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ส่วนควบคุมไฟป่า\Hotspot ปีงบ 67\Excel VIIRS\"/>
    </mc:Choice>
  </mc:AlternateContent>
  <xr:revisionPtr revIDLastSave="0" documentId="13_ncr:1_{F92143F0-C3DB-4524-8EC4-F9161EE5E65E}" xr6:coauthVersionLast="47" xr6:coauthVersionMax="47" xr10:uidLastSave="{00000000-0000-0000-0000-000000000000}"/>
  <bookViews>
    <workbookView xWindow="-110" yWindow="-110" windowWidth="19420" windowHeight="1030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นอกพื้นที่ป่าฯ!$A$3:$L$3</definedName>
    <definedName name="_xlnm._FilterDatabase" localSheetId="2" hidden="1">พื้นที่ป่าสงวนแห่งชาติ!#REF!</definedName>
    <definedName name="_xlnm._FilterDatabase" localSheetId="1" hidden="1">พื้นที่ป่าอนุรักษ์!$A$3:$R$329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/>
</workbook>
</file>

<file path=xl/calcChain.xml><?xml version="1.0" encoding="utf-8"?>
<calcChain xmlns="http://schemas.openxmlformats.org/spreadsheetml/2006/main">
  <c r="R78" i="4" l="1"/>
  <c r="R77" i="4"/>
  <c r="R76" i="4"/>
  <c r="R75" i="4"/>
  <c r="R74" i="4"/>
  <c r="R73" i="4"/>
  <c r="R72" i="4"/>
  <c r="R71" i="4"/>
  <c r="R70" i="4"/>
  <c r="R69" i="4"/>
  <c r="R68" i="4"/>
  <c r="R67" i="4"/>
  <c r="R66" i="4"/>
  <c r="R65" i="4"/>
  <c r="R64" i="4"/>
  <c r="R63" i="4"/>
  <c r="R62" i="4"/>
  <c r="R61" i="4"/>
  <c r="R60" i="4"/>
  <c r="R59" i="4"/>
  <c r="R58" i="4"/>
  <c r="R57" i="4"/>
  <c r="R56" i="4"/>
  <c r="R55" i="4"/>
  <c r="R54" i="4"/>
  <c r="R53" i="4"/>
  <c r="R52" i="4"/>
  <c r="R51" i="4"/>
  <c r="R50" i="4"/>
  <c r="R49" i="4"/>
  <c r="R48" i="4"/>
  <c r="R47" i="4"/>
  <c r="R46" i="4"/>
  <c r="R45" i="4"/>
  <c r="R44" i="4"/>
  <c r="R43" i="4"/>
  <c r="R42" i="4"/>
  <c r="R41" i="4"/>
  <c r="R40" i="4"/>
  <c r="R39" i="4"/>
  <c r="R38" i="4"/>
  <c r="R37" i="4"/>
  <c r="R36" i="4"/>
  <c r="R35" i="4"/>
  <c r="R34" i="4"/>
  <c r="R33" i="4"/>
  <c r="R32" i="4"/>
  <c r="R31" i="4"/>
  <c r="R30" i="4"/>
  <c r="R29" i="4"/>
  <c r="R28" i="4"/>
  <c r="R27" i="4"/>
  <c r="R26" i="4"/>
  <c r="R25" i="4"/>
  <c r="R24" i="4"/>
  <c r="R23" i="4"/>
  <c r="R22" i="4"/>
  <c r="R21" i="4"/>
  <c r="R20" i="4"/>
  <c r="R19" i="4"/>
  <c r="R18" i="4"/>
  <c r="R17" i="4"/>
  <c r="R16" i="4"/>
  <c r="R15" i="4"/>
  <c r="R14" i="4"/>
  <c r="R13" i="4"/>
  <c r="R12" i="4"/>
  <c r="R11" i="4"/>
  <c r="R10" i="4"/>
  <c r="R9" i="4"/>
  <c r="R8" i="4"/>
  <c r="R7" i="4"/>
  <c r="R6" i="4"/>
  <c r="R5" i="4"/>
  <c r="R4" i="4"/>
  <c r="R141" i="4" l="1"/>
  <c r="R140" i="4"/>
  <c r="R174" i="4"/>
  <c r="R193" i="4"/>
  <c r="R192" i="4"/>
  <c r="R238" i="4"/>
  <c r="R132" i="4"/>
  <c r="R206" i="4"/>
  <c r="R205" i="4"/>
  <c r="R306" i="4"/>
  <c r="R88" i="4"/>
  <c r="R87" i="4"/>
  <c r="R86" i="4"/>
  <c r="R85" i="4"/>
  <c r="R84" i="4"/>
  <c r="R83" i="4"/>
  <c r="R104" i="4"/>
  <c r="R103" i="4"/>
  <c r="R102" i="4"/>
  <c r="R101" i="4"/>
  <c r="R100" i="4"/>
  <c r="R99" i="4"/>
  <c r="R98" i="4"/>
  <c r="R97" i="4"/>
  <c r="R96" i="4"/>
  <c r="R95" i="4"/>
  <c r="R94" i="4"/>
  <c r="R118" i="4"/>
  <c r="R117" i="4"/>
  <c r="R116" i="4"/>
  <c r="R115" i="4"/>
  <c r="R114" i="4"/>
  <c r="R113" i="4"/>
  <c r="R112" i="4"/>
  <c r="R111" i="4"/>
  <c r="R110" i="4"/>
  <c r="R109" i="4"/>
  <c r="R108" i="4"/>
  <c r="R107" i="4"/>
  <c r="R106" i="4"/>
  <c r="R125" i="4"/>
  <c r="R124" i="4"/>
  <c r="R123" i="4"/>
  <c r="R122" i="4"/>
  <c r="R139" i="4"/>
  <c r="R148" i="4"/>
  <c r="R147" i="4"/>
  <c r="R146" i="4"/>
  <c r="R145" i="4"/>
  <c r="R144" i="4"/>
  <c r="R143" i="4"/>
  <c r="R142" i="4"/>
  <c r="R149" i="4"/>
  <c r="R156" i="4"/>
  <c r="R155" i="4"/>
  <c r="R154" i="4"/>
  <c r="R153" i="4"/>
  <c r="R152" i="4"/>
  <c r="R151" i="4"/>
  <c r="R157" i="4"/>
  <c r="R172" i="4"/>
  <c r="R171" i="4"/>
  <c r="R170" i="4"/>
  <c r="R173" i="4"/>
  <c r="R175" i="4"/>
  <c r="R187" i="4"/>
  <c r="R186" i="4"/>
  <c r="R185" i="4"/>
  <c r="R184" i="4"/>
  <c r="R183" i="4"/>
  <c r="R196" i="4"/>
  <c r="R195" i="4"/>
  <c r="R197" i="4"/>
  <c r="R198" i="4"/>
  <c r="R201" i="4"/>
  <c r="R200" i="4"/>
  <c r="R199" i="4"/>
  <c r="R207" i="4"/>
  <c r="R209" i="4"/>
  <c r="R208" i="4"/>
  <c r="R211" i="4"/>
  <c r="R218" i="4"/>
  <c r="R217" i="4"/>
  <c r="R237" i="4"/>
  <c r="R236" i="4"/>
  <c r="R235" i="4"/>
  <c r="R234" i="4"/>
  <c r="R240" i="4"/>
  <c r="R239" i="4"/>
  <c r="R275" i="4"/>
  <c r="R274" i="4"/>
  <c r="R282" i="4"/>
  <c r="R281" i="4"/>
  <c r="R280" i="4"/>
  <c r="R279" i="4"/>
  <c r="R284" i="4"/>
  <c r="R283" i="4"/>
  <c r="R289" i="4"/>
  <c r="R288" i="4"/>
  <c r="R287" i="4"/>
  <c r="R286" i="4"/>
  <c r="R285" i="4"/>
  <c r="R297" i="4"/>
  <c r="R296" i="4"/>
  <c r="R295" i="4"/>
  <c r="R294" i="4"/>
  <c r="R305" i="4"/>
  <c r="R304" i="4"/>
  <c r="R303" i="4"/>
  <c r="R302" i="4"/>
  <c r="R301" i="4"/>
  <c r="R300" i="4"/>
  <c r="R307" i="4"/>
  <c r="R308" i="4"/>
  <c r="R311" i="4"/>
  <c r="R329" i="4"/>
  <c r="R328" i="4"/>
  <c r="R327" i="4"/>
  <c r="R299" i="4"/>
  <c r="R298" i="4"/>
  <c r="R82" i="4"/>
  <c r="R81" i="4"/>
  <c r="R80" i="4"/>
  <c r="R79" i="4"/>
  <c r="R92" i="4"/>
  <c r="R91" i="4"/>
  <c r="R90" i="4"/>
  <c r="R89" i="4"/>
  <c r="R128" i="4"/>
  <c r="R127" i="4"/>
  <c r="R93" i="4"/>
  <c r="R326" i="4"/>
  <c r="R325" i="4"/>
  <c r="R324" i="4"/>
  <c r="R323" i="4"/>
  <c r="R322" i="4"/>
  <c r="R321" i="4"/>
  <c r="R320" i="4"/>
  <c r="R319" i="4"/>
  <c r="R318" i="4"/>
  <c r="R317" i="4"/>
  <c r="R316" i="4"/>
  <c r="R315" i="4"/>
  <c r="R179" i="4"/>
  <c r="R121" i="4"/>
  <c r="R120" i="4"/>
  <c r="R119" i="4"/>
  <c r="R105" i="4"/>
  <c r="R130" i="4"/>
  <c r="R129" i="4"/>
  <c r="R138" i="4"/>
  <c r="R137" i="4"/>
  <c r="R136" i="4"/>
  <c r="R135" i="4"/>
  <c r="R134" i="4"/>
  <c r="R133" i="4"/>
  <c r="R273" i="4"/>
  <c r="R272" i="4"/>
  <c r="R271" i="4"/>
  <c r="R270" i="4"/>
  <c r="R169" i="4"/>
  <c r="R168" i="4"/>
  <c r="R176" i="4"/>
  <c r="R182" i="4"/>
  <c r="R181" i="4"/>
  <c r="R180" i="4"/>
  <c r="R191" i="4"/>
  <c r="R190" i="4"/>
  <c r="R189" i="4"/>
  <c r="R188" i="4"/>
  <c r="R194" i="4"/>
  <c r="R126" i="4"/>
  <c r="R131" i="4"/>
  <c r="R167" i="4"/>
  <c r="R166" i="4"/>
  <c r="R165" i="4"/>
  <c r="R164" i="4"/>
  <c r="R163" i="4"/>
  <c r="R162" i="4"/>
  <c r="R161" i="4"/>
  <c r="R160" i="4"/>
  <c r="R159" i="4"/>
  <c r="R158" i="4"/>
  <c r="R204" i="4"/>
  <c r="R203" i="4"/>
  <c r="R202" i="4"/>
  <c r="R210" i="4"/>
  <c r="R214" i="4"/>
  <c r="R216" i="4"/>
  <c r="R215" i="4"/>
  <c r="R221" i="4"/>
  <c r="R220" i="4"/>
  <c r="R219" i="4"/>
  <c r="R222" i="4"/>
  <c r="R225" i="4"/>
  <c r="R224" i="4"/>
  <c r="R223" i="4"/>
  <c r="R233" i="4"/>
  <c r="R232" i="4"/>
  <c r="R231" i="4"/>
  <c r="R230" i="4"/>
  <c r="R229" i="4"/>
  <c r="R228" i="4"/>
  <c r="R227" i="4"/>
  <c r="R226" i="4"/>
  <c r="R293" i="4"/>
  <c r="R292" i="4"/>
  <c r="R291" i="4"/>
  <c r="R290" i="4"/>
  <c r="R150" i="4"/>
  <c r="R178" i="4"/>
  <c r="R177" i="4"/>
  <c r="R269" i="4"/>
  <c r="R268" i="4"/>
  <c r="R267" i="4"/>
  <c r="R266" i="4"/>
  <c r="R265" i="4"/>
  <c r="R264" i="4"/>
  <c r="R263" i="4"/>
  <c r="R262" i="4"/>
  <c r="R261" i="4"/>
  <c r="R260" i="4"/>
  <c r="R259" i="4"/>
  <c r="R258" i="4"/>
  <c r="R257" i="4"/>
  <c r="R256" i="4"/>
  <c r="R255" i="4"/>
  <c r="R254" i="4"/>
  <c r="R253" i="4"/>
  <c r="R252" i="4"/>
  <c r="R251" i="4"/>
  <c r="R250" i="4"/>
  <c r="R249" i="4"/>
  <c r="R248" i="4"/>
  <c r="R247" i="4"/>
  <c r="R246" i="4"/>
  <c r="R245" i="4"/>
  <c r="R244" i="4"/>
  <c r="R243" i="4"/>
  <c r="R242" i="4"/>
  <c r="R241" i="4"/>
  <c r="R276" i="4"/>
  <c r="R278" i="4"/>
  <c r="R277" i="4"/>
  <c r="R310" i="4"/>
  <c r="R309" i="4"/>
  <c r="R213" i="4"/>
  <c r="R212" i="4"/>
  <c r="R314" i="4"/>
  <c r="R313" i="4"/>
  <c r="R312" i="4"/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<sst xmlns="http://schemas.openxmlformats.org/spreadsheetml/2006/main" count="9462" uniqueCount="1036">
  <si>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</si>
  <si>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</si>
  <si>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</si>
  <si>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</si>
  <si>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</si>
  <si>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</si>
  <si>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</si>
  <si>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</si>
  <si>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</si>
  <si>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</si>
  <si>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</si>
  <si>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</si>
  <si>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</si>
  <si>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</si>
  <si>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</si>
  <si>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</si>
  <si>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</si>
  <si>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</si>
  <si>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</si>
  <si>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</si>
  <si>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</si>
  <si>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</si>
  <si>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</si>
  <si>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</si>
  <si>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</si>
  <si>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</si>
  <si>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</si>
  <si>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</si>
  <si>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</si>
  <si>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</si>
  <si>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</si>
  <si>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</si>
  <si>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</si>
  <si>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</si>
  <si>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</si>
  <si>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</si>
  <si>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</si>
  <si>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</si>
  <si>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</si>
  <si>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</si>
  <si>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</si>
  <si>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</si>
  <si>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</si>
  <si>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</si>
  <si>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</si>
  <si>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</si>
  <si>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ข้อมูล Hotspot ในพื้นที่ป่าอนุรักษ์ ประจำวันที่ 4 พฤษภาคม 2567</t>
  </si>
  <si>
    <t>ข้อมูล Hotspot ในพื้นที่ป่าสงวนแห่งชาติ ประจำวันที่ 4 พฤษภาคม 2567</t>
  </si>
  <si>
    <t>ข้อมูล Hotspot นอกพื้นที่ป่าฯ ประจำวันที่ 4 พฤษภาคม 2567</t>
  </si>
  <si>
    <t>Suomi NPP</t>
  </si>
  <si>
    <t>แม่จัน</t>
  </si>
  <si>
    <t>อุ้มผาง</t>
  </si>
  <si>
    <t>ตาก</t>
  </si>
  <si>
    <t>ภาคเหนือ</t>
  </si>
  <si>
    <t>เขตรักษาพันธุ์สัตว์ป่า</t>
  </si>
  <si>
    <t xml:space="preserve"> </t>
  </si>
  <si>
    <t>สำนักบริหารพื้นที่อนุรักษ์ที่ 14 (ตาก)</t>
  </si>
  <si>
    <t>nominal</t>
  </si>
  <si>
    <t>low</t>
  </si>
  <si>
    <t>บางพระ</t>
  </si>
  <si>
    <t>ศรีราชา</t>
  </si>
  <si>
    <t>ชลบุรี</t>
  </si>
  <si>
    <t>ภาคกลางและตะวันออก</t>
  </si>
  <si>
    <t>อ่างเก็บน้ำบางพระ</t>
  </si>
  <si>
    <t>เขตห้ามล่าสัตว์ป่า</t>
  </si>
  <si>
    <t>สถานีควบคุมไฟป่าเขาเขียว</t>
  </si>
  <si>
    <t>สำนักบริหารพื้นที่อนุรักษ์ที่ 2 (ศรีราชา)</t>
  </si>
  <si>
    <t>นาคอเรือ</t>
  </si>
  <si>
    <t>ฮอด</t>
  </si>
  <si>
    <t>เชียงใหม่</t>
  </si>
  <si>
    <t>ออบหลวง</t>
  </si>
  <si>
    <t>อุทยานแห่งชาติ</t>
  </si>
  <si>
    <t>สถานีควบคุมไฟป่าออบหลวง</t>
  </si>
  <si>
    <t>สำนักบริหารพื้นที่อนุรักษ์ที่ 16 (เชียงใหม่)</t>
  </si>
  <si>
    <t>บ้านแปะ</t>
  </si>
  <si>
    <t>จอมทอง</t>
  </si>
  <si>
    <t>สถานีควบคุมไฟป่าจอมทอง</t>
  </si>
  <si>
    <t>แม่สอย</t>
  </si>
  <si>
    <t>ดอยแก้ว</t>
  </si>
  <si>
    <t>ป่างิ้ว</t>
  </si>
  <si>
    <t>เวียงป่าเป้า</t>
  </si>
  <si>
    <t>เชียงราย</t>
  </si>
  <si>
    <t>ห้วยหินลาด</t>
  </si>
  <si>
    <t>เตรียมการเขตห้ามล่าสัตว์ป่า</t>
  </si>
  <si>
    <t>สำนักบริหารพื้นที่อนุรักษ์ที่ 15 (เชียงราย)</t>
  </si>
  <si>
    <t>ป่าแม่ปูนน้อย ป่าแม่ปูนหลวง และป่าห้วยโป่งเหม็น</t>
  </si>
  <si>
    <t>ห้วยจันทร์</t>
  </si>
  <si>
    <t>ขุนหาญ</t>
  </si>
  <si>
    <t>ศรีสะเกษ</t>
  </si>
  <si>
    <t>ภาคตะวันออกเฉียงเหนือ</t>
  </si>
  <si>
    <t>ห้วยศาลา</t>
  </si>
  <si>
    <t>สถานีควบคุมไฟป่าห้วยศาลา</t>
  </si>
  <si>
    <t>สำนักบริหารพื้นที่อนุรักษ์ที่ 9 (อุบลราชธานี)</t>
  </si>
  <si>
    <t>แสนตอ</t>
  </si>
  <si>
    <t>น้ำปาด</t>
  </si>
  <si>
    <t>อุตรดิตถ์</t>
  </si>
  <si>
    <t>ห้วยผึ้ง-วังยาว</t>
  </si>
  <si>
    <t>สำนักบริหารพื้นที่อนุรักษ์ที่ 11 (พิษณุโลก)</t>
  </si>
  <si>
    <t>ป่าน้ำปาด</t>
  </si>
  <si>
    <t>แม่ฮี้</t>
  </si>
  <si>
    <t>ปาย</t>
  </si>
  <si>
    <t>แม่ฮ่องสอน</t>
  </si>
  <si>
    <t>ห้วยน้ำดัง</t>
  </si>
  <si>
    <t>กื้ดช้าง</t>
  </si>
  <si>
    <t>แม่แตง</t>
  </si>
  <si>
    <t>สถานีควบคุมไฟป่าห้วยน้ำดัง</t>
  </si>
  <si>
    <t>พื้นที่ราษฎรทำกิน</t>
  </si>
  <si>
    <t>สถาน</t>
  </si>
  <si>
    <t>เชียงของ</t>
  </si>
  <si>
    <t>ห้วยน้ำช้าง</t>
  </si>
  <si>
    <t>วนอุทยาน</t>
  </si>
  <si>
    <t>แก่นมะกรูด</t>
  </si>
  <si>
    <t>บ้านไร่</t>
  </si>
  <si>
    <t>อุทัยธานี</t>
  </si>
  <si>
    <t>ห้วยขาแข้ง</t>
  </si>
  <si>
    <t>สถานีควบคุมไฟป่ากรึงไกร</t>
  </si>
  <si>
    <t>สำนักบริหารพื้นที่อนุรักษ์ที่ 12 (นครสวรรค์)</t>
  </si>
  <si>
    <t>แม่คง</t>
  </si>
  <si>
    <t>แม่สะเรียง</t>
  </si>
  <si>
    <t>สาละวิน</t>
  </si>
  <si>
    <t>สถานีควบคุมไฟป่าแม่สะเรียง</t>
  </si>
  <si>
    <t>สำนักบริหารพื้นที่อนุรักษ์ที่ 16 สาขาแม่สะเรียง</t>
  </si>
  <si>
    <t>เสาหิน</t>
  </si>
  <si>
    <t>สามพระยา</t>
  </si>
  <si>
    <t>ชะอำ</t>
  </si>
  <si>
    <t>เพชรบุรี</t>
  </si>
  <si>
    <t>สำนักบริหารพื้นที่อนุรักษ์ที่ 3 สาขาเพชรบุรี</t>
  </si>
  <si>
    <t>นาสวน</t>
  </si>
  <si>
    <t>ศรีสวัสดิ์</t>
  </si>
  <si>
    <t>กาญจนบุรี</t>
  </si>
  <si>
    <t>สำนักบริหารพื้นที่อนุรักษ์ที่ 3 (บ้านโป่ง)</t>
  </si>
  <si>
    <t>โหล่งขอด</t>
  </si>
  <si>
    <t>พร้าว</t>
  </si>
  <si>
    <t>ศรีลานนา</t>
  </si>
  <si>
    <t>บ้านเป้า</t>
  </si>
  <si>
    <t>แม่แวน</t>
  </si>
  <si>
    <t>สถานีควบคุมไฟป่าศรีลานนา</t>
  </si>
  <si>
    <t>เมืองนะ</t>
  </si>
  <si>
    <t>เชียงดาว</t>
  </si>
  <si>
    <t>บ้านโป่ง</t>
  </si>
  <si>
    <t>ลำน้ำน่าน</t>
  </si>
  <si>
    <t>สถานีควบคุมไฟป่าลำน้ำน่าน</t>
  </si>
  <si>
    <t>วาวี</t>
  </si>
  <si>
    <t>แม่สรวย</t>
  </si>
  <si>
    <t>ลำน้ำกก</t>
  </si>
  <si>
    <t>เตรียมการอุทยานแห่งชาติ</t>
  </si>
  <si>
    <t>สถานีควบคุมไฟป่าลำน้ำกก</t>
  </si>
  <si>
    <t>ป่าแดด</t>
  </si>
  <si>
    <t>โป่งแพร่</t>
  </si>
  <si>
    <t>แม่ลาว</t>
  </si>
  <si>
    <t>ดอยฮาง</t>
  </si>
  <si>
    <t>เมืองเชียงราย</t>
  </si>
  <si>
    <t>ห้วยชมภู</t>
  </si>
  <si>
    <t>ป่าตึง</t>
  </si>
  <si>
    <t>สถานีควบคุมไฟป่าดอยแม่สลอง</t>
  </si>
  <si>
    <t>โป่งสา</t>
  </si>
  <si>
    <t>แม่เลา-แม่แสะ</t>
  </si>
  <si>
    <t>ป่าแป๋</t>
  </si>
  <si>
    <t>สะเอียบ</t>
  </si>
  <si>
    <t>สอง</t>
  </si>
  <si>
    <t>แพร่</t>
  </si>
  <si>
    <t>แม่ยม</t>
  </si>
  <si>
    <t>สถานีควบคุมไฟป่าแม่ยม</t>
  </si>
  <si>
    <t>สำนักบริหารพื้นที่อนุรักษ์ที่ 13 (แพร่)</t>
  </si>
  <si>
    <t>แม่ปืม</t>
  </si>
  <si>
    <t>เมืองพะเยา</t>
  </si>
  <si>
    <t>พะเยา</t>
  </si>
  <si>
    <t>สถานีควบคุมไฟป่าแม่ปืม</t>
  </si>
  <si>
    <t>แม่ลาน</t>
  </si>
  <si>
    <t>ลี้</t>
  </si>
  <si>
    <t>ลำพูน</t>
  </si>
  <si>
    <t>แม่ปิง</t>
  </si>
  <si>
    <t>สถานีควบคุมไฟป่าแม่ปิง</t>
  </si>
  <si>
    <t>กองแขก</t>
  </si>
  <si>
    <t>แม่แจ่ม</t>
  </si>
  <si>
    <t>แม่โถ</t>
  </si>
  <si>
    <t>สถานีควบคุมไฟป่าแม่โถ</t>
  </si>
  <si>
    <t>บ้านทับ</t>
  </si>
  <si>
    <t>แม่ตื่น</t>
  </si>
  <si>
    <t>แม่ระมาด</t>
  </si>
  <si>
    <t>สถานีควบคุมไฟป่าแม่ตื่น</t>
  </si>
  <si>
    <t>บ้านนา</t>
  </si>
  <si>
    <t>สามเงา</t>
  </si>
  <si>
    <t>มะเขือแจ้</t>
  </si>
  <si>
    <t>เมืองลำพูน</t>
  </si>
  <si>
    <t>แม่ตะไคร้</t>
  </si>
  <si>
    <t>สถานีควบคุมไฟป่าแม่ตะไคร้</t>
  </si>
  <si>
    <t>เชิงดอย</t>
  </si>
  <si>
    <t>ดอยสะเก็ด</t>
  </si>
  <si>
    <t>สถานีควบคุมไฟป่าห้วยฮ่องไคร้ - ขุนแม่กวง</t>
  </si>
  <si>
    <t>สองห้อง</t>
  </si>
  <si>
    <t>ฟากท่า</t>
  </si>
  <si>
    <t>แม่จริม</t>
  </si>
  <si>
    <t>น้ำพาง</t>
  </si>
  <si>
    <t>น่าน</t>
  </si>
  <si>
    <t>สถานีควบคุมไฟป่าแม่จริม</t>
  </si>
  <si>
    <t>แม่วะหลวง</t>
  </si>
  <si>
    <t>ท่าสองยาง</t>
  </si>
  <si>
    <t>แม่เงา</t>
  </si>
  <si>
    <t>ศิลา</t>
  </si>
  <si>
    <t>หล่มเก่า</t>
  </si>
  <si>
    <t>เพชรบูรณ์</t>
  </si>
  <si>
    <t>ภูหลวง</t>
  </si>
  <si>
    <t>สำนักบริหารพื้นที่อนุรักษ์ที่ 8 (ขอนแก่น)</t>
  </si>
  <si>
    <t>วังยาว</t>
  </si>
  <si>
    <t>ด่านซ้าย</t>
  </si>
  <si>
    <t>เลย</t>
  </si>
  <si>
    <t>สถานีควบคุมไฟป่าภูสวนทราย</t>
  </si>
  <si>
    <t>บ่อภาค</t>
  </si>
  <si>
    <t>ชาติตระการ</t>
  </si>
  <si>
    <t>พิษณุโลก</t>
  </si>
  <si>
    <t>ภูเมี่ยง-ภูทอง</t>
  </si>
  <si>
    <t>สถานีควบคุมไฟป่าภูเมี่ยง-ภูทอง</t>
  </si>
  <si>
    <t>สถานีควบคุมไฟป่าภูสอยดาว</t>
  </si>
  <si>
    <t>นางแดด</t>
  </si>
  <si>
    <t>หนองบัวแดง</t>
  </si>
  <si>
    <t>ชัยภูมิ</t>
  </si>
  <si>
    <t>ภูเขียว</t>
  </si>
  <si>
    <t>สำนักบริหารพื้นที่อนุรักษ์ที่ 7 (นครราชสีมา)</t>
  </si>
  <si>
    <t>น้ำกุ่ม</t>
  </si>
  <si>
    <t>นครไทย</t>
  </si>
  <si>
    <t>ภูขัด</t>
  </si>
  <si>
    <t>พุสวรรค์</t>
  </si>
  <si>
    <t>แก่งกระจาน</t>
  </si>
  <si>
    <t>เมืองแหง</t>
  </si>
  <si>
    <t>เวียงแหง</t>
  </si>
  <si>
    <t>ผาแดง</t>
  </si>
  <si>
    <t>ทุ่งข้าวพวง</t>
  </si>
  <si>
    <t>สถานีควบคุมไฟป่าผาแดง</t>
  </si>
  <si>
    <t>แสนไห</t>
  </si>
  <si>
    <t>แม่นะ</t>
  </si>
  <si>
    <t>บ้านตาล</t>
  </si>
  <si>
    <t>ป่าบ้านโฮ่ง</t>
  </si>
  <si>
    <t>สถานีควบคุมไฟป่าบ้านโฮ่ง</t>
  </si>
  <si>
    <t>บ้านกลาง</t>
  </si>
  <si>
    <t>หล่มสัก</t>
  </si>
  <si>
    <t>น้ำหนาว</t>
  </si>
  <si>
    <t>สถานีควบคุมไฟป่าน้ำหนาว</t>
  </si>
  <si>
    <t>หลักด่าน</t>
  </si>
  <si>
    <t>หนองปลาไหล</t>
  </si>
  <si>
    <t>เมืองสระบุรี</t>
  </si>
  <si>
    <t>สระบุรี</t>
  </si>
  <si>
    <t>น้ำตกสามหลั่น</t>
  </si>
  <si>
    <t>สถานีควบคุมไฟป่าเจ็ดสาวน้อย - สามหลั่น</t>
  </si>
  <si>
    <t>สำนักบริหารพื้นที่อนุรักษ์ที่ 1 สาขาสระบุรี</t>
  </si>
  <si>
    <t>ด่านแม่ละเมา</t>
  </si>
  <si>
    <t>แม่สอด</t>
  </si>
  <si>
    <t>น้ำตกพาเจริญ</t>
  </si>
  <si>
    <t>สถานีควบคุมไฟป่าลานสาง-ต้นกระบากใหญ่</t>
  </si>
  <si>
    <t>เชียงกลม</t>
  </si>
  <si>
    <t>ปากชม</t>
  </si>
  <si>
    <t>นายูง-น้ำโสม</t>
  </si>
  <si>
    <t>สถานีควบคุมไฟป่านายูง-น้ำโสม</t>
  </si>
  <si>
    <t>สำนักบริหารพื้นที่อนุรักษ์ที่ 10 (อุดรธานี)</t>
  </si>
  <si>
    <t>ไทรโยค</t>
  </si>
  <si>
    <t>ทุ่งใหญ่นเรศวร ด้านตะวันออก</t>
  </si>
  <si>
    <t>ปิล๊อก</t>
  </si>
  <si>
    <t>ทองผาภูมิ</t>
  </si>
  <si>
    <t>บ้านแลง</t>
  </si>
  <si>
    <t>เมืองลำปาง</t>
  </si>
  <si>
    <t>ลำปาง</t>
  </si>
  <si>
    <t>ถ้ำผาไท</t>
  </si>
  <si>
    <t>สถานีควบคุมไฟป่าพระบาท - ม่อนพระยาแช่</t>
  </si>
  <si>
    <t>สำนักบริหารพื้นที่อนุรักษ์ที่ 13 สาขาลำปาง</t>
  </si>
  <si>
    <t>เมืองมาย</t>
  </si>
  <si>
    <t>แจ้ห่ม</t>
  </si>
  <si>
    <t>บ้านอ้อน</t>
  </si>
  <si>
    <t>งาว</t>
  </si>
  <si>
    <t>สถานีควบคุมไฟป่าพื้นที่สงวนชีวมณฑลห้วยทาก</t>
  </si>
  <si>
    <t>ปงดอน</t>
  </si>
  <si>
    <t>สถานีควบคุมไฟป่าถ้ำผาไท (ด้านทิศตะวันตก)</t>
  </si>
  <si>
    <t>บ้านร้อง</t>
  </si>
  <si>
    <t>ทุ่งผึ้ง</t>
  </si>
  <si>
    <t>นาปู่ป้อม</t>
  </si>
  <si>
    <t>ปางมะผ้า</t>
  </si>
  <si>
    <t>ถ้ำปลา-น้ำตกผาเสื่อ</t>
  </si>
  <si>
    <t>ห้วยใหญ่</t>
  </si>
  <si>
    <t>เมืองเพชรบูรณ์</t>
  </si>
  <si>
    <t>ตาดหมอก</t>
  </si>
  <si>
    <t>แม่ท้อ</t>
  </si>
  <si>
    <t>เมืองตาก</t>
  </si>
  <si>
    <t>ตากสินมหาราช</t>
  </si>
  <si>
    <t>น้ำไผ่</t>
  </si>
  <si>
    <t>ต้นสักใหญ่</t>
  </si>
  <si>
    <t>วังทอง</t>
  </si>
  <si>
    <t>วังเหนือ</t>
  </si>
  <si>
    <t>ดอยหลวง</t>
  </si>
  <si>
    <t>วังแก้ว</t>
  </si>
  <si>
    <t>สันสลี</t>
  </si>
  <si>
    <t>แม่พริก</t>
  </si>
  <si>
    <t>ทรายขาว</t>
  </si>
  <si>
    <t>พาน</t>
  </si>
  <si>
    <t>แม่คะ</t>
  </si>
  <si>
    <t>ฝาง</t>
  </si>
  <si>
    <t>ดอยเวียงผา</t>
  </si>
  <si>
    <t>แม่สาว</t>
  </si>
  <si>
    <t>แม่อาย</t>
  </si>
  <si>
    <t>ดอยผ้าห่มปก</t>
  </si>
  <si>
    <t>สถานีควบคุมไฟป่าดอยผ้าห่มปก</t>
  </si>
  <si>
    <t>ทาแม่ลอบ</t>
  </si>
  <si>
    <t>แม่ทา</t>
  </si>
  <si>
    <t>ดอยผาเมือง</t>
  </si>
  <si>
    <t>สถานีควบคุมไฟป่าผาเมือง-ลำพูน</t>
  </si>
  <si>
    <t>แม่ถอด</t>
  </si>
  <si>
    <t>เถิน</t>
  </si>
  <si>
    <t>ดอยจง</t>
  </si>
  <si>
    <t>สถานีควบคุมไฟป่าดอยจง</t>
  </si>
  <si>
    <t>บ้านค่า</t>
  </si>
  <si>
    <t>ดอยขุนตาล</t>
  </si>
  <si>
    <t>สถานีควบคุมไฟป่าขุนตาล - ผาเมือง</t>
  </si>
  <si>
    <t>ทาปลาดุก</t>
  </si>
  <si>
    <t>สถานีควบคุมไฟป่าเชียงดาว</t>
  </si>
  <si>
    <t>เมืองงาย</t>
  </si>
  <si>
    <t>เขื่อนศรีนครินทร์</t>
  </si>
  <si>
    <t>ลิ่นถิ่น</t>
  </si>
  <si>
    <t>แม่กระบุง</t>
  </si>
  <si>
    <t>ด่านแม่แฉลบ</t>
  </si>
  <si>
    <t>โคกสลุง</t>
  </si>
  <si>
    <t>พัฒนานิคม</t>
  </si>
  <si>
    <t>ลพบุรี</t>
  </si>
  <si>
    <t>เขื่อนป่าสักชลสิทธิ์</t>
  </si>
  <si>
    <t>สถานีควบคุมไฟป่าซับลังกา - เขาสมโภชน์</t>
  </si>
  <si>
    <t>ปรังเผล</t>
  </si>
  <si>
    <t>สังขละบุรี</t>
  </si>
  <si>
    <t>เขาแหลม</t>
  </si>
  <si>
    <t>หนองลู</t>
  </si>
  <si>
    <t>พะวอ</t>
  </si>
  <si>
    <t>ขุนพะวอ</t>
  </si>
  <si>
    <t>สถานีควบคุมไฟป่าขุนพะวอ-น้ำตกพาเจริญ</t>
  </si>
  <si>
    <t>แม่เจดีย์ใหม่</t>
  </si>
  <si>
    <t>ขุนแจ</t>
  </si>
  <si>
    <t>สถานีควบคุมไฟป่าขุนแจ</t>
  </si>
  <si>
    <t>แม่เจดีย์</t>
  </si>
  <si>
    <t>ยางน้ำกลัดเหนือ</t>
  </si>
  <si>
    <t>หนองหญ้าปล้อง</t>
  </si>
  <si>
    <t>สถานีควบคุมไฟป่าแก่งกระจาน (ตอนบน)</t>
  </si>
  <si>
    <t>ป่าคงสภาพ</t>
  </si>
  <si>
    <t>สบโขง</t>
  </si>
  <si>
    <t>อมก๋อย</t>
  </si>
  <si>
    <t>ป่าอมก๋อย</t>
  </si>
  <si>
    <t>ยางเปียง</t>
  </si>
  <si>
    <t>นาเกียน</t>
  </si>
  <si>
    <t>ชำราก</t>
  </si>
  <si>
    <t>เมืองตราด</t>
  </si>
  <si>
    <t>ตราด</t>
  </si>
  <si>
    <t>ป่าหินเพิงทึบ ทิวเขาบรรทัด</t>
  </si>
  <si>
    <t>high</t>
  </si>
  <si>
    <t>ตะกาง</t>
  </si>
  <si>
    <t>ผางาม</t>
  </si>
  <si>
    <t>เวียงชัย</t>
  </si>
  <si>
    <t>ป่าห้วยสักและป่าแม่กกฝั่งขวา</t>
  </si>
  <si>
    <t>ป่าตาล</t>
  </si>
  <si>
    <t>ขุนตาล</t>
  </si>
  <si>
    <t>ป่าห้วยป่าแดง ป่าห้วยป่าตาล และป่าห้วยไคร้</t>
  </si>
  <si>
    <t>นายม</t>
  </si>
  <si>
    <t>ป่าห้วยทินและป่าคลองตีบ</t>
  </si>
  <si>
    <t>ตะเบาะ</t>
  </si>
  <si>
    <t>ป่าสามหมื่น</t>
  </si>
  <si>
    <t>บ่อแก้ว</t>
  </si>
  <si>
    <t>สะเมิง</t>
  </si>
  <si>
    <t>ป่าสะเมิง</t>
  </si>
  <si>
    <t>สะเมิงใต้</t>
  </si>
  <si>
    <t>แม่สาบ</t>
  </si>
  <si>
    <t>โชคชัย</t>
  </si>
  <si>
    <t>ป่าสบกกฝั่งขวา</t>
  </si>
  <si>
    <t>หนองป่าก่อ</t>
  </si>
  <si>
    <t>คูบ</t>
  </si>
  <si>
    <t>น้ำเกลี้ยง</t>
  </si>
  <si>
    <t>ป่าสนละเอาะ</t>
  </si>
  <si>
    <t>วังกระแจะ</t>
  </si>
  <si>
    <t>ป่าวังใหญ่ และป่าแม่น้ำน้อย</t>
  </si>
  <si>
    <t>พุทธบาท</t>
  </si>
  <si>
    <t>ชนแดน</t>
  </si>
  <si>
    <t>ป่าวังโป่ง ป่าชนแดน และป่าวังกำแพง</t>
  </si>
  <si>
    <t>ชัยนาม</t>
  </si>
  <si>
    <t>ป่าลุ่มน้ำวังทองฝั่งซ้าย</t>
  </si>
  <si>
    <t>วังนกแอ่น</t>
  </si>
  <si>
    <t>ป่าลุ่มน้ำวังทองฝั่งขวา</t>
  </si>
  <si>
    <t>ศรีดงเย็น</t>
  </si>
  <si>
    <t>ไชยปราการ</t>
  </si>
  <si>
    <t>ป่าลุ่มน้ำแม่ฝาง</t>
  </si>
  <si>
    <t>แม่ทะลบ</t>
  </si>
  <si>
    <t>แม่งอน</t>
  </si>
  <si>
    <t>แม่นาวาง</t>
  </si>
  <si>
    <t>ท่าตอน</t>
  </si>
  <si>
    <t>ผาเลือด</t>
  </si>
  <si>
    <t>ท่าปลา</t>
  </si>
  <si>
    <t>ป่าลำน้ำน่านฝั่งขวา</t>
  </si>
  <si>
    <t>หนองบัวใต้</t>
  </si>
  <si>
    <t>ป่าลานสาง</t>
  </si>
  <si>
    <t>ดงเจน</t>
  </si>
  <si>
    <t>ภูกามยาว</t>
  </si>
  <si>
    <t>ป่าแม่ฮ่องป๋อ ป่าห้วยแก้ว และป่าแม่อิงฝั่งซ้าย</t>
  </si>
  <si>
    <t>ท่าข้าม</t>
  </si>
  <si>
    <t>เวียงแก่น</t>
  </si>
  <si>
    <t>ป่าแม่อิงฝั่งขวา และป่าแม่งาว</t>
  </si>
  <si>
    <t>ม่วงยาย</t>
  </si>
  <si>
    <t>ป่าแม่อาบ</t>
  </si>
  <si>
    <t>ร้องวัวแดง</t>
  </si>
  <si>
    <t>สันกำแพง</t>
  </si>
  <si>
    <t>ป่าแม่ออน</t>
  </si>
  <si>
    <t>ห้วยแก้ว</t>
  </si>
  <si>
    <t>แม่ออน</t>
  </si>
  <si>
    <t>ขุนยวม</t>
  </si>
  <si>
    <t>ป่าแม่สุรินทร์</t>
  </si>
  <si>
    <t>หัวเมือง</t>
  </si>
  <si>
    <t>เมืองปาน</t>
  </si>
  <si>
    <t>ป่าแม่สุกและป่าแม่สอย</t>
  </si>
  <si>
    <t>คีรีราษฎร์</t>
  </si>
  <si>
    <t>พบพระ</t>
  </si>
  <si>
    <t>ป่าแม่สอด</t>
  </si>
  <si>
    <t>พระธาตุผาแดง</t>
  </si>
  <si>
    <t>เตาปูน</t>
  </si>
  <si>
    <t>ป่าแม่สอง</t>
  </si>
  <si>
    <t>วังจันทร์</t>
  </si>
  <si>
    <t>ป่าแม่สลิดและป่าโป่งแดง</t>
  </si>
  <si>
    <t>สรอย</t>
  </si>
  <si>
    <t>วังชิ้น</t>
  </si>
  <si>
    <t>ป่าแม่สรอย</t>
  </si>
  <si>
    <t>แม่พุง</t>
  </si>
  <si>
    <t>ป่าแม่ลาวฝั่งซ้าย และป่าแม่กกฝั่งขวา</t>
  </si>
  <si>
    <t>แม่กรณ์</t>
  </si>
  <si>
    <t>ป่าแม่ลาวฝั่งซ้าย</t>
  </si>
  <si>
    <t>บ้านปิน</t>
  </si>
  <si>
    <t>ลอง</t>
  </si>
  <si>
    <t>ป่าแม่ลานและป่าแม่กาง</t>
  </si>
  <si>
    <t>ขะเนจื้อ</t>
  </si>
  <si>
    <t>ป่าแม่ระมาด</t>
  </si>
  <si>
    <t>โกสัมพี</t>
  </si>
  <si>
    <t>โกสัมพีนคร</t>
  </si>
  <si>
    <t>กำแพงเพชร</t>
  </si>
  <si>
    <t>ป่าแม่ระกา</t>
  </si>
  <si>
    <t>ป่าแม่ยางและป่าแม่อาง</t>
  </si>
  <si>
    <t>แม่สวด</t>
  </si>
  <si>
    <t>สบเมย</t>
  </si>
  <si>
    <t>ป่าแม่ยวมฝั่งซ้าย อ.แม่สะเรียง</t>
  </si>
  <si>
    <t>ขุนแม่ลาน้อย</t>
  </si>
  <si>
    <t>แม่ลาน้อย</t>
  </si>
  <si>
    <t>ป่าแม่ยวมฝั่งซ้าย อ.ขุนยวม</t>
  </si>
  <si>
    <t>นาพูน</t>
  </si>
  <si>
    <t>ป่าแม่ยมฝั่งตะวันออก</t>
  </si>
  <si>
    <t>สระ</t>
  </si>
  <si>
    <t>เชียงม่วน</t>
  </si>
  <si>
    <t>ป่าแม่ยม</t>
  </si>
  <si>
    <t>ปง</t>
  </si>
  <si>
    <t>บ้านดง</t>
  </si>
  <si>
    <t>แม่เมาะ</t>
  </si>
  <si>
    <t>ป่าแม่เมาะ</t>
  </si>
  <si>
    <t>แม่มอก</t>
  </si>
  <si>
    <t>ป่าแม่มอก</t>
  </si>
  <si>
    <t>ห้วยไร่</t>
  </si>
  <si>
    <t>เด่นชัย</t>
  </si>
  <si>
    <t>ป่าแม่พวก</t>
  </si>
  <si>
    <t>หลวงใต้</t>
  </si>
  <si>
    <t>ป่าแม่โป่ง</t>
  </si>
  <si>
    <t>เวียง</t>
  </si>
  <si>
    <t>ป่าแม่ปายฝั่งขวา</t>
  </si>
  <si>
    <t>วิเชตนคร</t>
  </si>
  <si>
    <t>ป่าแม่ป้าย</t>
  </si>
  <si>
    <t>น้ำปาย</t>
  </si>
  <si>
    <t>ป่าแม่น้ำน่านฝั่งตะวันออกตอนใต้</t>
  </si>
  <si>
    <t>ป่าแม่ธิ แม่ตีบ แม่สาร</t>
  </si>
  <si>
    <t>บ้านธิ</t>
  </si>
  <si>
    <t>ป่าแม่ท้อและป่าห้วยตากฝั่งขวา</t>
  </si>
  <si>
    <t>สามหมื่น</t>
  </si>
  <si>
    <t>ท้องฟ้า</t>
  </si>
  <si>
    <t>บ้านตาก</t>
  </si>
  <si>
    <t>นิคมพัฒนา</t>
  </si>
  <si>
    <t>ป่าแม่ทรายคำ</t>
  </si>
  <si>
    <t>ป่าแม่แตง</t>
  </si>
  <si>
    <t>อินทขิล</t>
  </si>
  <si>
    <t>ป่าแม่ต๋าและป่าแม่มาย</t>
  </si>
  <si>
    <t>ต้าผามอก</t>
  </si>
  <si>
    <t>ป่าแม่ต้าฝั่งซ้าย</t>
  </si>
  <si>
    <t>เวียงต้า</t>
  </si>
  <si>
    <t>ป่าแม่ต้าฝั่งขวาตอนใต้</t>
  </si>
  <si>
    <t>ป่าแม่ต้าตอนขุน</t>
  </si>
  <si>
    <t>ป่าแม่แจ่ม</t>
  </si>
  <si>
    <t>ท่าผา</t>
  </si>
  <si>
    <t>ช่างเคิ่ง</t>
  </si>
  <si>
    <t>แม่ศึก</t>
  </si>
  <si>
    <t>แม่นาจร</t>
  </si>
  <si>
    <t>แม่แดด</t>
  </si>
  <si>
    <t>กัลยาณิวัฒนา</t>
  </si>
  <si>
    <t>แจ่มหลวง</t>
  </si>
  <si>
    <t>บ้านจันทร์</t>
  </si>
  <si>
    <t>บ้านกิ่ว</t>
  </si>
  <si>
    <t>แม่ทะ</t>
  </si>
  <si>
    <t>ป่าแม่จางฝั่งซ้าย</t>
  </si>
  <si>
    <t>สบป้าด</t>
  </si>
  <si>
    <t>นาแส่ง</t>
  </si>
  <si>
    <t>เกาะคา</t>
  </si>
  <si>
    <t>ป่าแม่จางใต้ฝั่งซ้าย</t>
  </si>
  <si>
    <t>นาสัก</t>
  </si>
  <si>
    <t>ป่าแม่จาง (ตอนขุน)</t>
  </si>
  <si>
    <t>จางเหนือ</t>
  </si>
  <si>
    <t>หัวเสือ</t>
  </si>
  <si>
    <t>ป่าแม่จาง</t>
  </si>
  <si>
    <t>แม่อูคอ</t>
  </si>
  <si>
    <t>ป่าแม่เงา และป่าแม่สำเพ็ง</t>
  </si>
  <si>
    <t>ปงเตา</t>
  </si>
  <si>
    <t>ป่าแม่งาวฝั่งซ้าย</t>
  </si>
  <si>
    <t>ป่าแม่งาวฝั่งขวา</t>
  </si>
  <si>
    <t>บ้านหวด</t>
  </si>
  <si>
    <t>แม่ตีบ</t>
  </si>
  <si>
    <t>ท่าสุด</t>
  </si>
  <si>
    <t>ป่าแม่ข้าวต้มและป่าห้วยลึก</t>
  </si>
  <si>
    <t>แม่วิน</t>
  </si>
  <si>
    <t>แม่วาง</t>
  </si>
  <si>
    <t>ป่าแม่ขานและป่าแม่วาง</t>
  </si>
  <si>
    <t>ป่าแม่กลอง และป่าอุ้มผาง</t>
  </si>
  <si>
    <t>ป่าภูเปือย ป่าภูขี้เถ้า และป่าภูเรือ</t>
  </si>
  <si>
    <t>นามาลา</t>
  </si>
  <si>
    <t>นาแห้ว</t>
  </si>
  <si>
    <t>ป่าภูเขาแก้วและป่าดงปากชม</t>
  </si>
  <si>
    <t>ป่าปากห้วยฉลอง และป่าห้วยสีเสียด</t>
  </si>
  <si>
    <t>วังประจบ</t>
  </si>
  <si>
    <t>ป่าประจำรักษ์</t>
  </si>
  <si>
    <t>บะยาว</t>
  </si>
  <si>
    <t>วังสามหมอ</t>
  </si>
  <si>
    <t>อุดรธานี</t>
  </si>
  <si>
    <t>ป่าบะยาว ป่าหัวนาคำ ป่านายูง ป่าหนองกุงทับม้า และป่าหนองหญ้าปล้อง(ป่าชุมชนบ้านภูดิน)</t>
  </si>
  <si>
    <t>ป่าบ่อแก้ว ป่าแม่สูงและป่าแม่สิน</t>
  </si>
  <si>
    <t>เนินเพิ่ม</t>
  </si>
  <si>
    <t>ป่าเนินเพิ่ม</t>
  </si>
  <si>
    <t>ตาดกลอย</t>
  </si>
  <si>
    <t>ป่าน้ำหนาว</t>
  </si>
  <si>
    <t>ส้านนาหนองใหม่</t>
  </si>
  <si>
    <t>เวียงสา</t>
  </si>
  <si>
    <t>ป่าน้ำว้าและป่าห้วยสาลี่</t>
  </si>
  <si>
    <t>จอมจันทร์</t>
  </si>
  <si>
    <t>แม่ขะนิง</t>
  </si>
  <si>
    <t>ป่าน้ำยาว และป่าน้ำสวด</t>
  </si>
  <si>
    <t>สะเนียน</t>
  </si>
  <si>
    <t>เมืองน่าน</t>
  </si>
  <si>
    <t>แม่ฟ้าหลวง</t>
  </si>
  <si>
    <t>ป่าน้ำแม่คำ ป่าน้ำแม่สลอง และป่าน้ำแม่จันฝั่งซ้าย</t>
  </si>
  <si>
    <t>เทอดไทย</t>
  </si>
  <si>
    <t>แม่สลองใน</t>
  </si>
  <si>
    <t>ศรีดอนชัย</t>
  </si>
  <si>
    <t>ป่าน้ำม้าและป่าน้ำช้าง</t>
  </si>
  <si>
    <t>ศรีดอนมูล</t>
  </si>
  <si>
    <t>เชียงแสน</t>
  </si>
  <si>
    <t>ป่าน้ำมะและป่าสบรวก</t>
  </si>
  <si>
    <t>เทพสถิต</t>
  </si>
  <si>
    <t>ป่านายางกลัก</t>
  </si>
  <si>
    <t>โป่งนก</t>
  </si>
  <si>
    <t>แม่อุสุ</t>
  </si>
  <si>
    <t>ป่าท่าสองยาง</t>
  </si>
  <si>
    <t>นาหูกวาง</t>
  </si>
  <si>
    <t>ทับสะแก</t>
  </si>
  <si>
    <t>ประจวบคีรีขันธ์</t>
  </si>
  <si>
    <t>ป่าทับสะแก</t>
  </si>
  <si>
    <t>ทับกวาง</t>
  </si>
  <si>
    <t>แก่งคอย</t>
  </si>
  <si>
    <t>ป่าทับกวางและป่ามวกเหล็กแปลง1</t>
  </si>
  <si>
    <t>ห้วยซอ</t>
  </si>
  <si>
    <t>ป่าดอยหลวง ป่าน้ำยาว และป่าน้ำซ้อ</t>
  </si>
  <si>
    <t>ปัว</t>
  </si>
  <si>
    <t>ป่าดอยภูคาและป่าผาแดง</t>
  </si>
  <si>
    <t>พญาแก้ว</t>
  </si>
  <si>
    <t>เชียงกลาง</t>
  </si>
  <si>
    <t>สกาด</t>
  </si>
  <si>
    <t>ขุนน่าน</t>
  </si>
  <si>
    <t>เฉลิมพระเกียรติ</t>
  </si>
  <si>
    <t>แม่ยาว</t>
  </si>
  <si>
    <t>ป่าดอยบ่อ</t>
  </si>
  <si>
    <t>แม่ข้าวต้ม</t>
  </si>
  <si>
    <t>ป่าดอยถ้ำผาตอง ป่าดอยสันป่าก๋อย และป่าน้ำแม่งาม</t>
  </si>
  <si>
    <t>ป่าเชียงดาว</t>
  </si>
  <si>
    <t>เมืองคอง</t>
  </si>
  <si>
    <t>ปิงโค้ง</t>
  </si>
  <si>
    <t>ป่าจอมทอง</t>
  </si>
  <si>
    <t>น้ำไคร้</t>
  </si>
  <si>
    <t>ป่าคลองตรอนฝั่งขวา</t>
  </si>
  <si>
    <t>สวาย</t>
  </si>
  <si>
    <t>เมืองสุรินทร์</t>
  </si>
  <si>
    <t>สุรินทร์</t>
  </si>
  <si>
    <t>ป่าเขาสวาย</t>
  </si>
  <si>
    <t>ด่านชุมพล</t>
  </si>
  <si>
    <t>บ่อไร่</t>
  </si>
  <si>
    <t>ป่าเขาสมิง (ป่าคลองใหญ่ และป่าเขาไฟไหม้)</t>
  </si>
  <si>
    <t>ท่าขนุน</t>
  </si>
  <si>
    <t>ป่าเขาพระฤาษี และป่าเขาบ่อแร่ แปลงที่หนึ่ง</t>
  </si>
  <si>
    <t>หนองกะท้าว</t>
  </si>
  <si>
    <t>ป่าเขากระยาง</t>
  </si>
  <si>
    <t>เม็งราย</t>
  </si>
  <si>
    <t>พญาเม็งราย</t>
  </si>
  <si>
    <t>ป่าขุนห้วยงิ้ว ป่าเชียงเคี่ยน และป่าขุนห้วยโป่ง</t>
  </si>
  <si>
    <t>ตาดควัน</t>
  </si>
  <si>
    <t>ป่าขุนวัง แปลงที่หนึ่ง</t>
  </si>
  <si>
    <t>ป่าขุนแม่ทา</t>
  </si>
  <si>
    <t>แม่โป่ง</t>
  </si>
  <si>
    <t>ป่าขุนแม่กวง</t>
  </si>
  <si>
    <t>ลวงเหนือ</t>
  </si>
  <si>
    <t>คลองสิบ</t>
  </si>
  <si>
    <t>หนองจอก</t>
  </si>
  <si>
    <t>กรุงเทพมหานคร</t>
  </si>
  <si>
    <t>เขาโจด</t>
  </si>
  <si>
    <t>หลักเมือง</t>
  </si>
  <si>
    <t>กมลาไสย</t>
  </si>
  <si>
    <t>กาฬสินธุ์</t>
  </si>
  <si>
    <t>นาดี</t>
  </si>
  <si>
    <t>ยางตลาด</t>
  </si>
  <si>
    <t>ห้วยโพธิ์</t>
  </si>
  <si>
    <t>เมืองกาฬสินธ์</t>
  </si>
  <si>
    <t>ศรีสมเด็จ</t>
  </si>
  <si>
    <t>สมเด็จ</t>
  </si>
  <si>
    <t>วังบัว</t>
  </si>
  <si>
    <t>คลองขลุง</t>
  </si>
  <si>
    <t>เทพนคร</t>
  </si>
  <si>
    <t>เมืองกำแพงเพชร</t>
  </si>
  <si>
    <t>มหาชัย</t>
  </si>
  <si>
    <t>ไทรงาม</t>
  </si>
  <si>
    <t>ถ้ำกระต่ายทอง</t>
  </si>
  <si>
    <t>พรานกระต่าย</t>
  </si>
  <si>
    <t>ตะกั่วป่า</t>
  </si>
  <si>
    <t>หนองสองห้อง</t>
  </si>
  <si>
    <t>ขอนแก่น</t>
  </si>
  <si>
    <t>คูคำ</t>
  </si>
  <si>
    <t>ซำสูง</t>
  </si>
  <si>
    <t>หนองเรือ</t>
  </si>
  <si>
    <t>บ่อ</t>
  </si>
  <si>
    <t>ขลุง</t>
  </si>
  <si>
    <t>จันทบุรี</t>
  </si>
  <si>
    <t>คลองพลู</t>
  </si>
  <si>
    <t>เขาคิชฌกูฏ</t>
  </si>
  <si>
    <t>เทพราช</t>
  </si>
  <si>
    <t>บ้านโพธิ์</t>
  </si>
  <si>
    <t>ฉะเชิงเทรา</t>
  </si>
  <si>
    <t>เกาะขนุน</t>
  </si>
  <si>
    <t>พนมสารคาม</t>
  </si>
  <si>
    <t>คลองหลวงแพ่ง</t>
  </si>
  <si>
    <t>เมืองฉะเชิงเทรา</t>
  </si>
  <si>
    <t>บ้านซ่อง</t>
  </si>
  <si>
    <t>ดอนฉิมพลี</t>
  </si>
  <si>
    <t>บางน้ำเปรี้ยว</t>
  </si>
  <si>
    <t>ตะเคียนเตี้ย</t>
  </si>
  <si>
    <t>บางละมุง</t>
  </si>
  <si>
    <t>สระสี่เหลี่ยม</t>
  </si>
  <si>
    <t>พนัสนิคม</t>
  </si>
  <si>
    <t>บ้านเชี่ยน</t>
  </si>
  <si>
    <t>หันคา</t>
  </si>
  <si>
    <t>ชัยนาท</t>
  </si>
  <si>
    <t>วังไก่เถื่อน</t>
  </si>
  <si>
    <t>ห้วยยายจิ๋ว</t>
  </si>
  <si>
    <t>ละหาน</t>
  </si>
  <si>
    <t>จัตุรัส</t>
  </si>
  <si>
    <t>หนองบัวบาน</t>
  </si>
  <si>
    <t>ถ้ำวัวแดง</t>
  </si>
  <si>
    <t>หัวง้ม</t>
  </si>
  <si>
    <t>ดอยลาน</t>
  </si>
  <si>
    <t>ห้วยสัก</t>
  </si>
  <si>
    <t>สันทรายงาม</t>
  </si>
  <si>
    <t>เทิง</t>
  </si>
  <si>
    <t>ป่าอ้อดอนชัย</t>
  </si>
  <si>
    <t>แม่เปา</t>
  </si>
  <si>
    <t>สันทราย</t>
  </si>
  <si>
    <t>รอบเวียง</t>
  </si>
  <si>
    <t>เมืองชุม</t>
  </si>
  <si>
    <t>ริมกก</t>
  </si>
  <si>
    <t>บุญเรือง</t>
  </si>
  <si>
    <t>ท่าข้าวเปลือก</t>
  </si>
  <si>
    <t>ปงน้อย</t>
  </si>
  <si>
    <t>จอมสวรรค์</t>
  </si>
  <si>
    <t>ศรีค้ำ</t>
  </si>
  <si>
    <t>จันจว้าใต้</t>
  </si>
  <si>
    <t>ห้วยไคร้</t>
  </si>
  <si>
    <t>แม่สาย</t>
  </si>
  <si>
    <t>บ้านแซว</t>
  </si>
  <si>
    <t>ป่าสัก</t>
  </si>
  <si>
    <t>โป่งงาม</t>
  </si>
  <si>
    <t>ศรีเมืองชุม</t>
  </si>
  <si>
    <t>บ้านสหกรณ์</t>
  </si>
  <si>
    <t>บ้านหลวง</t>
  </si>
  <si>
    <t>สันต้นหมื้อ</t>
  </si>
  <si>
    <t>เชียงทอง</t>
  </si>
  <si>
    <t>วังเจ้า</t>
  </si>
  <si>
    <t>แม่กาษา</t>
  </si>
  <si>
    <t>บางสมบูรณ์</t>
  </si>
  <si>
    <t>องครักษ์</t>
  </si>
  <si>
    <t>นครนายก</t>
  </si>
  <si>
    <t>บางลูกเสือ</t>
  </si>
  <si>
    <t>บางอ้อ</t>
  </si>
  <si>
    <t>กุดโบสถ์</t>
  </si>
  <si>
    <t>เสิงสาง</t>
  </si>
  <si>
    <t>นครราชสีมา</t>
  </si>
  <si>
    <t>วังไทร</t>
  </si>
  <si>
    <t>ปากช่อง</t>
  </si>
  <si>
    <t>จันทึก</t>
  </si>
  <si>
    <t>กำปัง</t>
  </si>
  <si>
    <t>โนนไทย</t>
  </si>
  <si>
    <t>ดอนชมพู</t>
  </si>
  <si>
    <t>โนนสูง</t>
  </si>
  <si>
    <t>หนองแวง</t>
  </si>
  <si>
    <t>เทพารักษ์</t>
  </si>
  <si>
    <t>บ้านยาง</t>
  </si>
  <si>
    <t>ลำทะเมนชัย</t>
  </si>
  <si>
    <t>ช่องแมว</t>
  </si>
  <si>
    <t>หนองหว้า</t>
  </si>
  <si>
    <t>บัวลาย</t>
  </si>
  <si>
    <t>สร้อยทอง</t>
  </si>
  <si>
    <t>ตาคลี</t>
  </si>
  <si>
    <t>นครสวรรค์</t>
  </si>
  <si>
    <t>ห้วยหอม</t>
  </si>
  <si>
    <t>ลำพยนต์</t>
  </si>
  <si>
    <t>ตากฟ้า</t>
  </si>
  <si>
    <t>เนินมะกอก</t>
  </si>
  <si>
    <t>พยุหะคีรี</t>
  </si>
  <si>
    <t>วังมหากร</t>
  </si>
  <si>
    <t>ท่าตะโก</t>
  </si>
  <si>
    <t>ทับกฤชใต้</t>
  </si>
  <si>
    <t>ชุมแสง</t>
  </si>
  <si>
    <t>บางเคียน</t>
  </si>
  <si>
    <t>วังบ่อ</t>
  </si>
  <si>
    <t>หนองบัว</t>
  </si>
  <si>
    <t>ห้วยถั่วเหนือ</t>
  </si>
  <si>
    <t>หนองตางู</t>
  </si>
  <si>
    <t>บรรพตพิสัย</t>
  </si>
  <si>
    <t>แม่สา</t>
  </si>
  <si>
    <t>ขึ่ง</t>
  </si>
  <si>
    <t>ไหล่น่าน</t>
  </si>
  <si>
    <t>กองควาย</t>
  </si>
  <si>
    <t>ป่าคาหลวง</t>
  </si>
  <si>
    <t>ถาวร</t>
  </si>
  <si>
    <t>บุรีรัมย์</t>
  </si>
  <si>
    <t>ลำไทรโยง</t>
  </si>
  <si>
    <t>นางรอง</t>
  </si>
  <si>
    <t>โคกขมิ้น</t>
  </si>
  <si>
    <t>พลับพลาชัย</t>
  </si>
  <si>
    <t>กระสัง</t>
  </si>
  <si>
    <t>เมืองไผ่</t>
  </si>
  <si>
    <t>บุโพธิ์</t>
  </si>
  <si>
    <t>ลำปลายมาศ</t>
  </si>
  <si>
    <t>เมืองแฝก</t>
  </si>
  <si>
    <t>แคนดง</t>
  </si>
  <si>
    <t>บึงบอน</t>
  </si>
  <si>
    <t>หนองเสือ</t>
  </si>
  <si>
    <t>ปทุมธานี</t>
  </si>
  <si>
    <t>บึงชำอ้อ</t>
  </si>
  <si>
    <t>นพรัตน์</t>
  </si>
  <si>
    <t>ไร่ใหม่</t>
  </si>
  <si>
    <t>สามร้อยยอด</t>
  </si>
  <si>
    <t>หัวหว้า</t>
  </si>
  <si>
    <t>ศรีมหาโพธิ</t>
  </si>
  <si>
    <t>ปราจีนบุรี</t>
  </si>
  <si>
    <t>หาดยาง</t>
  </si>
  <si>
    <t>บ้านพระ</t>
  </si>
  <si>
    <t>เมืองปราจีนบุรี</t>
  </si>
  <si>
    <t>โพธิ์งาม</t>
  </si>
  <si>
    <t>ประจันตคาม</t>
  </si>
  <si>
    <t>ดงขี้เหล็ก</t>
  </si>
  <si>
    <t>บ่อตาโล่</t>
  </si>
  <si>
    <t>วังน้อย</t>
  </si>
  <si>
    <t>พระนครศรีอยุธยา</t>
  </si>
  <si>
    <t>ดอนลาน</t>
  </si>
  <si>
    <t>ผักไห่</t>
  </si>
  <si>
    <t>บ้านแพรก</t>
  </si>
  <si>
    <t>หนองหล่ม</t>
  </si>
  <si>
    <t>ดอกคำใต้</t>
  </si>
  <si>
    <t>บ้านถ้ำ</t>
  </si>
  <si>
    <t>ท่าวังทอง</t>
  </si>
  <si>
    <t>ห้วยพุก</t>
  </si>
  <si>
    <t>ดงเจริญ</t>
  </si>
  <si>
    <t>พิจิตร</t>
  </si>
  <si>
    <t>สำนักขุนเณร</t>
  </si>
  <si>
    <t>ท้ายทุ่ง</t>
  </si>
  <si>
    <t>ทับคล้อ</t>
  </si>
  <si>
    <t>ทุ่งโพธิ์</t>
  </si>
  <si>
    <t>ตะพานหิน</t>
  </si>
  <si>
    <t>เขาเจ็ดลูก</t>
  </si>
  <si>
    <t>หนองปล้อง</t>
  </si>
  <si>
    <t>วังทรายพูน</t>
  </si>
  <si>
    <t>หัวดง</t>
  </si>
  <si>
    <t>เมืองพิจิตร</t>
  </si>
  <si>
    <t>สามง่าม</t>
  </si>
  <si>
    <t>บ้านมุง</t>
  </si>
  <si>
    <t>เนินมะปราง</t>
  </si>
  <si>
    <t>หนองพระ</t>
  </si>
  <si>
    <t>บางระกำ</t>
  </si>
  <si>
    <t>ท่าทอง</t>
  </si>
  <si>
    <t>เมืองพิษณุโลก</t>
  </si>
  <si>
    <t>ทับยายเชียง</t>
  </si>
  <si>
    <t>พรหมพิราม</t>
  </si>
  <si>
    <t>หนองแขม</t>
  </si>
  <si>
    <t>มะต้อง</t>
  </si>
  <si>
    <t>บางเก่า</t>
  </si>
  <si>
    <t>นาสนุ่น</t>
  </si>
  <si>
    <t>ศรีเทพ</t>
  </si>
  <si>
    <t>บ้านโภชน์</t>
  </si>
  <si>
    <t>หนองไผ่</t>
  </si>
  <si>
    <t>บัววัฒนา</t>
  </si>
  <si>
    <t>บ้านกล้วย</t>
  </si>
  <si>
    <t>ดงขุย</t>
  </si>
  <si>
    <t>ตะกุดไร</t>
  </si>
  <si>
    <t>ห้วยโป่ง</t>
  </si>
  <si>
    <t>ระวิง</t>
  </si>
  <si>
    <t>ท้ายดง</t>
  </si>
  <si>
    <t>วังโป่ง</t>
  </si>
  <si>
    <t>นาป่า</t>
  </si>
  <si>
    <t>บุ่งคล้า</t>
  </si>
  <si>
    <t>สักหลง</t>
  </si>
  <si>
    <t>ทุ่งแล้ง</t>
  </si>
  <si>
    <t>ปงป่าหวาย</t>
  </si>
  <si>
    <t>หัวฝาย</t>
  </si>
  <si>
    <t>สูงเม่น</t>
  </si>
  <si>
    <t>แม่ปาน</t>
  </si>
  <si>
    <t>บ้านปง</t>
  </si>
  <si>
    <t>บ้านกาศ</t>
  </si>
  <si>
    <t>ห้วยหม้าย</t>
  </si>
  <si>
    <t>เมืองเตา</t>
  </si>
  <si>
    <t>พยัคฆภูมิพิสัย</t>
  </si>
  <si>
    <t>มหาสารคาม</t>
  </si>
  <si>
    <t>ท่าสองคอน</t>
  </si>
  <si>
    <t>เมืองมหาสารคาม</t>
  </si>
  <si>
    <t>ยางน้อย</t>
  </si>
  <si>
    <t>โกสุมพิสัย</t>
  </si>
  <si>
    <t>หนองสูงใต้</t>
  </si>
  <si>
    <t>หนองสูง</t>
  </si>
  <si>
    <t>มุกดาหาร</t>
  </si>
  <si>
    <t>แม่นาเติง</t>
  </si>
  <si>
    <t>โนนทราย</t>
  </si>
  <si>
    <t>มหาชนะชัย</t>
  </si>
  <si>
    <t>ยโสธร</t>
  </si>
  <si>
    <t>กู่จาน</t>
  </si>
  <si>
    <t>คำเขื่อนแก้ว</t>
  </si>
  <si>
    <t>ทุ่งหลวง</t>
  </si>
  <si>
    <t>สุวรรณภูมิ</t>
  </si>
  <si>
    <t>ร้อยเอ็ด</t>
  </si>
  <si>
    <t>ดงครั่งน้อย</t>
  </si>
  <si>
    <t>เกษตรวิสัย</t>
  </si>
  <si>
    <t>เมืองบัว</t>
  </si>
  <si>
    <t>ดู่น้อย</t>
  </si>
  <si>
    <t>จตุรพักตรพิมาน</t>
  </si>
  <si>
    <t>หนองหมื่นถ่าน</t>
  </si>
  <si>
    <t>อาจสามารถ</t>
  </si>
  <si>
    <t>บ้านแจ้ง</t>
  </si>
  <si>
    <t>ขวาว</t>
  </si>
  <si>
    <t>เสลภูมิ</t>
  </si>
  <si>
    <t>ภูเงิน</t>
  </si>
  <si>
    <t>ทุ่งเขาหลวง</t>
  </si>
  <si>
    <t>โพธิ์ศรีสว่าง</t>
  </si>
  <si>
    <t>โพนทอง</t>
  </si>
  <si>
    <t>นาอุดม</t>
  </si>
  <si>
    <t>มะขามคู่</t>
  </si>
  <si>
    <t>ระยอง</t>
  </si>
  <si>
    <t>ละหาร</t>
  </si>
  <si>
    <t>ปลวกแดง</t>
  </si>
  <si>
    <t>สวนผึ้ง</t>
  </si>
  <si>
    <t>ราชบุรี</t>
  </si>
  <si>
    <t>ชัยนารายณ์</t>
  </si>
  <si>
    <t>ชัยบาดาล</t>
  </si>
  <si>
    <t>พระบาทวังตวง</t>
  </si>
  <si>
    <t>ทุ่งงาม</t>
  </si>
  <si>
    <t>เสริมงาม</t>
  </si>
  <si>
    <t>ดอนไฟ</t>
  </si>
  <si>
    <t>บ้านสา</t>
  </si>
  <si>
    <t>แม่ตืน</t>
  </si>
  <si>
    <t>นครเจดีย์</t>
  </si>
  <si>
    <t>ป่าซาง</t>
  </si>
  <si>
    <t>ทาขุมเงิน</t>
  </si>
  <si>
    <t>ศรีบัวบาน</t>
  </si>
  <si>
    <t>ท่าสวรรค์</t>
  </si>
  <si>
    <t>นาด้วง</t>
  </si>
  <si>
    <t>ทุ่งใหญ่</t>
  </si>
  <si>
    <t>กันทรลักษ์</t>
  </si>
  <si>
    <t>ไพรบึง</t>
  </si>
  <si>
    <t>พิงพวย</t>
  </si>
  <si>
    <t>ศรีรัตนะ</t>
  </si>
  <si>
    <t>ปราสาทเยอ</t>
  </si>
  <si>
    <t>หนองเชียงทูน</t>
  </si>
  <si>
    <t>ปรางค์กู่</t>
  </si>
  <si>
    <t>สำโรงปราสาท</t>
  </si>
  <si>
    <t>จาน</t>
  </si>
  <si>
    <t>กันทรารมย์</t>
  </si>
  <si>
    <t>เมืองน้อย</t>
  </si>
  <si>
    <t>โนนคูณ</t>
  </si>
  <si>
    <t>ยางชุมน้อย</t>
  </si>
  <si>
    <t>สร้างปี่</t>
  </si>
  <si>
    <t>ราษีไศล</t>
  </si>
  <si>
    <t>เกาะแต้ว</t>
  </si>
  <si>
    <t>เมืองสงขลา</t>
  </si>
  <si>
    <t>สงขลา</t>
  </si>
  <si>
    <t>ภาคใต้</t>
  </si>
  <si>
    <t>คลองทับจันทร์</t>
  </si>
  <si>
    <t>อรัญประเทศ</t>
  </si>
  <si>
    <t>สระแก้ว</t>
  </si>
  <si>
    <t>ท่าเกษม</t>
  </si>
  <si>
    <t>เมืองสระแก้ว</t>
  </si>
  <si>
    <t>หันทราย</t>
  </si>
  <si>
    <t>หนองม่วง</t>
  </si>
  <si>
    <t>โคกสูง</t>
  </si>
  <si>
    <t>ทัพไทย</t>
  </si>
  <si>
    <t>ตาพระยา</t>
  </si>
  <si>
    <t>หน้าพระลาน</t>
  </si>
  <si>
    <t>บางระจัน</t>
  </si>
  <si>
    <t>ค่ายบางระจัน</t>
  </si>
  <si>
    <t>สิงห์บุรี</t>
  </si>
  <si>
    <t>ตลิ่งชัน</t>
  </si>
  <si>
    <t>บ้านด่านลานหอย</t>
  </si>
  <si>
    <t>สุโขทัย</t>
  </si>
  <si>
    <t>ศรีสำราญ</t>
  </si>
  <si>
    <t>สองพี่น้อง</t>
  </si>
  <si>
    <t>สุพรรณบุรี</t>
  </si>
  <si>
    <t>หัวโพธิ์</t>
  </si>
  <si>
    <t>วัดโบสถ์</t>
  </si>
  <si>
    <t>บางปลาม้า</t>
  </si>
  <si>
    <t>เมืองสุพรรณบุรี</t>
  </si>
  <si>
    <t>เขาพระ</t>
  </si>
  <si>
    <t>เดิมบางนางบวช</t>
  </si>
  <si>
    <t>ยางนอน</t>
  </si>
  <si>
    <t>โคกช้าง</t>
  </si>
  <si>
    <t>บัวเชด</t>
  </si>
  <si>
    <t>ปรือ</t>
  </si>
  <si>
    <t>ปราสาท</t>
  </si>
  <si>
    <t>พระแก้ว</t>
  </si>
  <si>
    <t>สังขะ</t>
  </si>
  <si>
    <t>เมืองที</t>
  </si>
  <si>
    <t>ระแงง</t>
  </si>
  <si>
    <t>ศีขรภูมิ</t>
  </si>
  <si>
    <t>หมื่นศรี</t>
  </si>
  <si>
    <t>สำโรงทาบ</t>
  </si>
  <si>
    <t>ชุมพลบุรี</t>
  </si>
  <si>
    <t>โพนสว่าง</t>
  </si>
  <si>
    <t>เมืองหนองคาย</t>
  </si>
  <si>
    <t>หนองคาย</t>
  </si>
  <si>
    <t>โนนสัง</t>
  </si>
  <si>
    <t>หนองบัวลำภู</t>
  </si>
  <si>
    <t>หนองแก</t>
  </si>
  <si>
    <t>ศรีบุญเรือง</t>
  </si>
  <si>
    <t>หนองกุงแก้ว</t>
  </si>
  <si>
    <t>ฝั่งแดง</t>
  </si>
  <si>
    <t>นากลาง</t>
  </si>
  <si>
    <t>ห้วยไผ่</t>
  </si>
  <si>
    <t>แสวงหา</t>
  </si>
  <si>
    <t>อ่างทอง</t>
  </si>
  <si>
    <t>สร้างถ่อน้อย</t>
  </si>
  <si>
    <t>หัวตะพาน</t>
  </si>
  <si>
    <t>อำนาจเจริญ</t>
  </si>
  <si>
    <t>รัตนวารี</t>
  </si>
  <si>
    <t>นาหมอม้า</t>
  </si>
  <si>
    <t>เมืองอำนาจเจริญ</t>
  </si>
  <si>
    <t>โนนหนามแท่ง</t>
  </si>
  <si>
    <t>เมืองอุดรธานี</t>
  </si>
  <si>
    <t>สร้างแป้น</t>
  </si>
  <si>
    <t>เพ็ญ</t>
  </si>
  <si>
    <t>ผักขวง</t>
  </si>
  <si>
    <t>ทองแสนขัน</t>
  </si>
  <si>
    <t>งิ้วงาม</t>
  </si>
  <si>
    <t>เมืองอุตรดิตถ์</t>
  </si>
  <si>
    <t>โนนสมบูรณ์</t>
  </si>
  <si>
    <t>นาจะหลวย</t>
  </si>
  <si>
    <t>อุบลราชธานี</t>
  </si>
  <si>
    <t>เดชอุดม</t>
  </si>
  <si>
    <t>หนองสะโน</t>
  </si>
  <si>
    <t>บุณฑริก</t>
  </si>
  <si>
    <t>โพนงาม</t>
  </si>
  <si>
    <t>คำครั่ง</t>
  </si>
  <si>
    <t>บ้านแขม</t>
  </si>
  <si>
    <t>พิบูลมังสาหาร</t>
  </si>
  <si>
    <t>โนนกาเล็น</t>
  </si>
  <si>
    <t>สำโรง</t>
  </si>
  <si>
    <t>โนนกาหลง</t>
  </si>
  <si>
    <t>ชีทวน</t>
  </si>
  <si>
    <t>เขื่องใน</t>
  </si>
  <si>
    <t>แจระแม</t>
  </si>
  <si>
    <t>เมืองอุบลราชธาน</t>
  </si>
  <si>
    <t>ตาลสุม</t>
  </si>
  <si>
    <t>ระเว</t>
  </si>
  <si>
    <t>นาสะไม</t>
  </si>
  <si>
    <t>ตระการพืชผล</t>
  </si>
  <si>
    <t>เขาสามร้อยยอด</t>
  </si>
  <si>
    <t>แควน้อย</t>
  </si>
  <si>
    <t>กุดตาเพชร</t>
  </si>
  <si>
    <t>ลำสนธิ</t>
  </si>
  <si>
    <t>ซับลังกา</t>
  </si>
  <si>
    <t>ดอนแก้ว</t>
  </si>
  <si>
    <t>แม่ริม</t>
  </si>
  <si>
    <t>ดอยสุเทพ-ปุย</t>
  </si>
  <si>
    <t>สถานีควบคุมไฟป่าภูพิงค์</t>
  </si>
  <si>
    <t>โป่งแยง</t>
  </si>
  <si>
    <t>สันป่ายาง</t>
  </si>
  <si>
    <t>ดอยอินทนนท์</t>
  </si>
  <si>
    <t>สถานีควบคุมไฟป่าดอยอินทนนท์</t>
  </si>
  <si>
    <t>โนนทัน</t>
  </si>
  <si>
    <t>เมืองหนองบัวลำภ</t>
  </si>
  <si>
    <t>บัวบาน</t>
  </si>
  <si>
    <t>สถานีควบคุมไฟป่าภูเก้า-ภูพานคำ</t>
  </si>
  <si>
    <t>ภูผาแดง</t>
  </si>
  <si>
    <t>แม่สลองนอก</t>
  </si>
  <si>
    <t>เมืองก๋าย</t>
  </si>
  <si>
    <t>เวียงโกศัย</t>
  </si>
  <si>
    <t>สมัย</t>
  </si>
  <si>
    <t>สบปราบ</t>
  </si>
  <si>
    <t>หนองรี</t>
  </si>
  <si>
    <t>บ่อพลอย</t>
  </si>
  <si>
    <t>สลักพระ</t>
  </si>
  <si>
    <t>เวียงเหนือ</t>
  </si>
  <si>
    <t>สะลวง</t>
  </si>
  <si>
    <t>น้ำบ่อหลวง</t>
  </si>
  <si>
    <t>สันป่าตอง</t>
  </si>
  <si>
    <t>ป่าเมี่ยง</t>
  </si>
  <si>
    <t>มหาวัน</t>
  </si>
  <si>
    <t>ป่าช่องแคบ และป่าแม่โกนเกน</t>
  </si>
  <si>
    <t>ตะคร้อ</t>
  </si>
  <si>
    <t>ไพศาลี</t>
  </si>
  <si>
    <t>ป่าเขาคอก ป่าเขาโลมนาง และป่าเขาสอยดาว</t>
  </si>
  <si>
    <t>ป่าหมายเลขแปดสิบเจ็ด</t>
  </si>
  <si>
    <t>แม่นาจาง</t>
  </si>
  <si>
    <t>ตะคร้ำเอน</t>
  </si>
  <si>
    <t>ท่ามะกา</t>
  </si>
  <si>
    <t>ศาลาแดง</t>
  </si>
  <si>
    <t>ทุ่งสุขลา</t>
  </si>
  <si>
    <t>ปากคลอง</t>
  </si>
  <si>
    <t>ปะทิว</t>
  </si>
  <si>
    <t>ชุมพร</t>
  </si>
  <si>
    <t>โปงทุ่ง</t>
  </si>
  <si>
    <t>ดอยเต่า</t>
  </si>
  <si>
    <t>ท่าพริก</t>
  </si>
  <si>
    <t>แม่จะเรา</t>
  </si>
  <si>
    <t>ไม้งาม</t>
  </si>
  <si>
    <t>บึงศาล</t>
  </si>
  <si>
    <t>สัมฤทธิ์</t>
  </si>
  <si>
    <t>พิมาย</t>
  </si>
  <si>
    <t>ปางสวรรค์</t>
  </si>
  <si>
    <t>ชุมตาบง</t>
  </si>
  <si>
    <t>วังม้า</t>
  </si>
  <si>
    <t>ลาดยาว</t>
  </si>
  <si>
    <t>หนองกรด</t>
  </si>
  <si>
    <t>เมืองนครสวรรค์</t>
  </si>
  <si>
    <t>เกรียงไกร</t>
  </si>
  <si>
    <t>บึงเสนาท</t>
  </si>
  <si>
    <t>ลำตาเสา</t>
  </si>
  <si>
    <t>หัวเตย</t>
  </si>
  <si>
    <t>พุนพิน</t>
  </si>
  <si>
    <t>สุราษฎร์ธานี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</si>
</sst>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00"/>
    <numFmt numFmtId="165" formatCode="[$-1010409]d\ mmm\ yy;@"/>
  </numFmts>
  <fonts count="40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  <font>
      <u/>
      <sz val="14"/>
      <color theme="10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5" applyNumberFormat="0" applyAlignment="0" applyProtection="0"/>
    <xf numFmtId="0" fontId="13" fillId="28" borderId="6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5" applyNumberFormat="0" applyAlignment="0" applyProtection="0"/>
    <xf numFmtId="0" fontId="20" fillId="0" borderId="10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11" applyNumberFormat="0" applyFont="0" applyAlignment="0" applyProtection="0"/>
    <xf numFmtId="0" fontId="22" fillId="27" borderId="12" applyNumberFormat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43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5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</cellStyleXfs>
  <cellXfs count="41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4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/>
    </xf>
    <xf numFmtId="2" fontId="26" fillId="0" borderId="0" xfId="0" applyNumberFormat="1" applyFont="1" applyAlignment="1">
      <alignment horizontal="center" vertical="center"/>
    </xf>
    <xf numFmtId="164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4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165" fontId="6" fillId="0" borderId="0" xfId="0" applyNumberFormat="1" applyFont="1"/>
    <xf numFmtId="2" fontId="6" fillId="0" borderId="0" xfId="0" applyNumberFormat="1" applyFont="1"/>
    <xf numFmtId="164" fontId="6" fillId="0" borderId="0" xfId="0" applyNumberFormat="1" applyFont="1"/>
    <xf numFmtId="1" fontId="6" fillId="0" borderId="0" xfId="0" applyNumberFormat="1" applyFont="1"/>
    <xf numFmtId="0" fontId="6" fillId="0" borderId="0" xfId="0" applyFont="1"/>
    <xf numFmtId="14" fontId="26" fillId="0" borderId="0" xfId="0" applyNumberFormat="1" applyFont="1" applyAlignment="1">
      <alignment horizontal="center" vertical="center"/>
    </xf>
    <xf numFmtId="0" fontId="27" fillId="0" borderId="0" xfId="0" applyFont="1"/>
    <xf numFmtId="0" fontId="27" fillId="0" borderId="1" xfId="0" applyFont="1" applyBorder="1" applyAlignment="1">
      <alignment horizontal="center"/>
    </xf>
    <xf numFmtId="0" fontId="39" fillId="0" borderId="1" xfId="46" applyFont="1" applyFill="1" applyBorder="1" applyAlignment="1">
      <alignment horizontal="center"/>
    </xf>
    <xf numFmtId="165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4" fontId="27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38" fillId="0" borderId="0" xfId="0" applyFont="1" applyAlignment="1">
      <alignment horizontal="left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</cellXfs>
  <cellStyles count="7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Comma 2 2" xfId="70" xr:uid="{0983212D-0144-445E-B605-EFD1367AD55E}"/>
    <cellStyle name="Comma 2 3" xfId="67" xr:uid="{0AFC3276-DCF1-4636-86B6-1B481B0ACF71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11 2" xfId="74" xr:uid="{F967AF32-D008-4992-AFEA-7938B901DB51}"/>
    <cellStyle name="Normal 11 3" xfId="69" xr:uid="{9E94D7E0-EB1D-477D-A113-F7EA0069CB60}"/>
    <cellStyle name="Normal 12" xfId="75" xr:uid="{EA2C5602-9F52-4DA8-8A7F-749F6BFBF60E}"/>
    <cellStyle name="Normal 13" xfId="76" xr:uid="{74955ABB-106A-4490-B501-CD6A209B1779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2 3 2" xfId="71" xr:uid="{F32A0EAE-2DDE-40BB-AB61-8F41EC5523B4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8 2" xfId="72" xr:uid="{F8729386-9AF7-4511-BA65-354881DB1369}"/>
    <cellStyle name="Normal 9" xfId="64" xr:uid="{08BF3615-DB02-4AF3-A98A-6969E8327196}"/>
    <cellStyle name="Normal 9 2" xfId="73" xr:uid="{F4199C1C-7116-439C-98B4-8013760E36EC}"/>
    <cellStyle name="Normal 9 3" xfId="68" xr:uid="{ADFE8039-666E-44C0-AE08-64072FEFD34C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2"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53125" defaultRowHeight="14.5"/>
  <cols>
    <col min="1" max="1" width="12.26953125" bestFit="1" customWidth="1"/>
    <col min="2" max="2" width="13.453125" bestFit="1" customWidth="1"/>
    <col min="3" max="3" width="19.1796875" bestFit="1" customWidth="1"/>
    <col min="4" max="4" width="15" bestFit="1" customWidth="1"/>
    <col min="5" max="5" width="6.453125" bestFit="1" customWidth="1"/>
    <col min="6" max="6" width="10.1796875" bestFit="1" customWidth="1"/>
  </cols>
  <sheetData>
    <row r="1" spans="1:6" ht="23">
      <c r="A1" s="35" t="s">
        <v>35</v>
      </c>
      <c r="B1" s="35"/>
      <c r="C1" s="35"/>
      <c r="D1" s="35"/>
      <c r="E1" s="35"/>
      <c r="F1" s="35"/>
    </row>
    <row r="2" spans="1:6" ht="23">
      <c r="A2" s="1"/>
      <c r="B2" s="6"/>
      <c r="C2" s="6"/>
      <c r="D2" s="6"/>
      <c r="E2" s="6"/>
      <c r="F2" s="2"/>
    </row>
    <row r="3" spans="1:6" ht="23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V748"/>
  <sheetViews>
    <sheetView tabSelected="1" topLeftCell="K1" zoomScaleNormal="100" workbookViewId="0">
      <selection activeCell="Q3" sqref="Q3"/>
    </sheetView>
  </sheetViews>
  <sheetFormatPr defaultColWidth="8.1796875" defaultRowHeight="18"/>
  <cols>
    <col min="1" max="1" width="7.7265625" style="13" bestFit="1" customWidth="1"/>
    <col min="2" max="2" width="4.90625" style="19" bestFit="1" customWidth="1"/>
    <col min="3" max="3" width="5.81640625" style="20" bestFit="1" customWidth="1"/>
    <col min="4" max="4" width="6.7265625" style="20" bestFit="1" customWidth="1"/>
    <col min="5" max="5" width="8" style="21" bestFit="1" customWidth="1"/>
    <col min="6" max="6" width="7.90625" style="21" bestFit="1" customWidth="1"/>
    <col min="7" max="7" width="9.26953125" style="13" bestFit="1" customWidth="1"/>
    <col min="8" max="8" width="11.90625" style="13" bestFit="1" customWidth="1"/>
    <col min="9" max="9" width="11.81640625" style="13" bestFit="1" customWidth="1"/>
    <col min="10" max="10" width="8.54296875" style="13" bestFit="1" customWidth="1"/>
    <col min="11" max="11" width="17.6328125" style="13" bestFit="1" customWidth="1"/>
    <col min="12" max="12" width="21.36328125" style="13" bestFit="1" customWidth="1"/>
    <col min="13" max="13" width="19.90625" style="13" bestFit="1" customWidth="1"/>
    <col min="14" max="14" width="32.90625" style="13" bestFit="1" customWidth="1"/>
    <col min="15" max="15" width="32.7265625" style="14" bestFit="1" customWidth="1"/>
    <col min="16" max="16" width="11.54296875" style="14" bestFit="1" customWidth="1"/>
    <col min="17" max="17" width="13.453125" style="14" bestFit="1" customWidth="1"/>
    <col min="18" max="18" width="43" style="14" bestFit="1" customWidth="1"/>
    <col min="19" max="19" width="12.90625" style="14" bestFit="1" customWidth="1"/>
    <col min="20" max="16384" width="8.1796875" style="14"/>
  </cols>
  <sheetData>
    <row r="1" spans="1:18" ht="28.5" customHeight="1">
      <c r="A1" s="36" t="s">
        <v>46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</row>
    <row r="2" spans="1:18" ht="15.75" customHeight="1">
      <c r="B2" s="15"/>
      <c r="C2" s="16"/>
      <c r="D2" s="16"/>
      <c r="E2" s="17"/>
      <c r="F2" s="17"/>
      <c r="G2" s="18"/>
      <c r="H2" s="18"/>
      <c r="I2" s="18"/>
      <c r="J2" s="18"/>
      <c r="K2" s="18"/>
      <c r="L2" s="18"/>
      <c r="M2" s="18"/>
      <c r="N2" s="18"/>
    </row>
    <row r="3" spans="1:18" s="13" customFormat="1" ht="19.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  <row r="4" spans="1:18" s="28" customFormat="1">
      <c r="A4" s="31">
        <v>45416</v>
      </c>
      <c r="B4" s="32">
        <v>2.25</v>
      </c>
      <c r="C4" s="33">
        <v>13.16616</v>
      </c>
      <c r="D4" s="33">
        <v>99.560079999999999</v>
      </c>
      <c r="E4" s="34">
        <v>560696.05051800003</v>
      </c>
      <c r="F4" s="34">
        <v>1455578.42197</v>
      </c>
      <c r="G4" s="29" t="s">
        <v>49</v>
      </c>
      <c r="H4" s="29" t="s">
        <v>333</v>
      </c>
      <c r="I4" s="29" t="s">
        <v>334</v>
      </c>
      <c r="J4" s="29" t="s">
        <v>125</v>
      </c>
      <c r="K4" s="29" t="s">
        <v>62</v>
      </c>
      <c r="L4" s="29" t="s">
        <v>223</v>
      </c>
      <c r="M4" s="29" t="s">
        <v>71</v>
      </c>
      <c r="N4" s="29" t="s">
        <v>335</v>
      </c>
      <c r="O4" s="29" t="s">
        <v>126</v>
      </c>
      <c r="P4" s="29" t="s">
        <v>57</v>
      </c>
      <c r="Q4" s="29" t="s">
        <v>336</v>
      </c>
      <c r="R4" s="30" t="str">
        <f t="shared" ref="R4:R67" si="0">HYPERLINK(CONCATENATE("http://maps.google.com/maps?q=",C4,",",D4))</f>
        <v>http://maps.google.com/maps?q=13.16616,99.56008</v>
      </c>
    </row>
    <row r="5" spans="1:18" s="28" customFormat="1">
      <c r="A5" s="31">
        <v>45416</v>
      </c>
      <c r="B5" s="32">
        <v>2.25</v>
      </c>
      <c r="C5" s="33">
        <v>16.826930000000001</v>
      </c>
      <c r="D5" s="33">
        <v>98.692019999999999</v>
      </c>
      <c r="E5" s="34">
        <v>467187.53938899998</v>
      </c>
      <c r="F5" s="34">
        <v>1860434.85971</v>
      </c>
      <c r="G5" s="29" t="s">
        <v>49</v>
      </c>
      <c r="H5" s="29" t="s">
        <v>326</v>
      </c>
      <c r="I5" s="29" t="s">
        <v>246</v>
      </c>
      <c r="J5" s="29" t="s">
        <v>52</v>
      </c>
      <c r="K5" s="29" t="s">
        <v>53</v>
      </c>
      <c r="L5" s="29" t="s">
        <v>327</v>
      </c>
      <c r="M5" s="29" t="s">
        <v>71</v>
      </c>
      <c r="N5" s="29" t="s">
        <v>328</v>
      </c>
      <c r="O5" s="29" t="s">
        <v>56</v>
      </c>
      <c r="P5" s="29" t="s">
        <v>57</v>
      </c>
      <c r="Q5" s="29" t="s">
        <v>336</v>
      </c>
      <c r="R5" s="30" t="str">
        <f t="shared" si="0"/>
        <v>http://maps.google.com/maps?q=16.82693,98.69202</v>
      </c>
    </row>
    <row r="6" spans="1:18" s="28" customFormat="1">
      <c r="A6" s="31">
        <v>45416</v>
      </c>
      <c r="B6" s="32">
        <v>2.25</v>
      </c>
      <c r="C6" s="33">
        <v>12.19961</v>
      </c>
      <c r="D6" s="33">
        <v>99.918660000000003</v>
      </c>
      <c r="E6" s="34">
        <v>599934.23363399995</v>
      </c>
      <c r="F6" s="34">
        <v>1348795.5857800001</v>
      </c>
      <c r="G6" s="29" t="s">
        <v>49</v>
      </c>
      <c r="H6" s="29" t="s">
        <v>741</v>
      </c>
      <c r="I6" s="29" t="s">
        <v>742</v>
      </c>
      <c r="J6" s="29" t="s">
        <v>551</v>
      </c>
      <c r="K6" s="29" t="s">
        <v>62</v>
      </c>
      <c r="L6" s="29" t="s">
        <v>971</v>
      </c>
      <c r="M6" s="29" t="s">
        <v>71</v>
      </c>
      <c r="N6" s="29" t="s">
        <v>55</v>
      </c>
      <c r="O6" s="29" t="s">
        <v>126</v>
      </c>
      <c r="P6" s="29" t="s">
        <v>57</v>
      </c>
      <c r="Q6" s="29" t="s">
        <v>106</v>
      </c>
      <c r="R6" s="30" t="str">
        <f t="shared" si="0"/>
        <v>http://maps.google.com/maps?q=12.19961,99.91866</v>
      </c>
    </row>
    <row r="7" spans="1:18" s="28" customFormat="1">
      <c r="A7" s="31">
        <v>45416</v>
      </c>
      <c r="B7" s="32">
        <v>2.25</v>
      </c>
      <c r="C7" s="33">
        <v>14.908609999999999</v>
      </c>
      <c r="D7" s="33">
        <v>98.456370000000007</v>
      </c>
      <c r="E7" s="34">
        <v>441530.19991700002</v>
      </c>
      <c r="F7" s="34">
        <v>1648289.26104</v>
      </c>
      <c r="G7" s="29" t="s">
        <v>49</v>
      </c>
      <c r="H7" s="29" t="s">
        <v>322</v>
      </c>
      <c r="I7" s="29" t="s">
        <v>323</v>
      </c>
      <c r="J7" s="29" t="s">
        <v>129</v>
      </c>
      <c r="K7" s="29" t="s">
        <v>62</v>
      </c>
      <c r="L7" s="29" t="s">
        <v>324</v>
      </c>
      <c r="M7" s="29" t="s">
        <v>71</v>
      </c>
      <c r="N7" s="29" t="s">
        <v>55</v>
      </c>
      <c r="O7" s="29" t="s">
        <v>130</v>
      </c>
      <c r="P7" s="29" t="s">
        <v>57</v>
      </c>
      <c r="Q7" s="29" t="s">
        <v>336</v>
      </c>
      <c r="R7" s="30" t="str">
        <f t="shared" si="0"/>
        <v>http://maps.google.com/maps?q=14.90861,98.45637</v>
      </c>
    </row>
    <row r="8" spans="1:18" s="28" customFormat="1">
      <c r="A8" s="31">
        <v>45416</v>
      </c>
      <c r="B8" s="32">
        <v>2.25</v>
      </c>
      <c r="C8" s="33">
        <v>14.54773</v>
      </c>
      <c r="D8" s="33">
        <v>98.947869999999995</v>
      </c>
      <c r="E8" s="34">
        <v>494384.02921200002</v>
      </c>
      <c r="F8" s="34">
        <v>1608304.5493399999</v>
      </c>
      <c r="G8" s="29" t="s">
        <v>49</v>
      </c>
      <c r="H8" s="29" t="s">
        <v>315</v>
      </c>
      <c r="I8" s="29" t="s">
        <v>128</v>
      </c>
      <c r="J8" s="29" t="s">
        <v>129</v>
      </c>
      <c r="K8" s="29" t="s">
        <v>62</v>
      </c>
      <c r="L8" s="29" t="s">
        <v>313</v>
      </c>
      <c r="M8" s="29" t="s">
        <v>71</v>
      </c>
      <c r="N8" s="29" t="s">
        <v>55</v>
      </c>
      <c r="O8" s="29" t="s">
        <v>130</v>
      </c>
      <c r="P8" s="29" t="s">
        <v>57</v>
      </c>
      <c r="Q8" s="29" t="s">
        <v>336</v>
      </c>
      <c r="R8" s="30" t="str">
        <f t="shared" si="0"/>
        <v>http://maps.google.com/maps?q=14.54773,98.94787</v>
      </c>
    </row>
    <row r="9" spans="1:18" s="28" customFormat="1">
      <c r="A9" s="31">
        <v>45416</v>
      </c>
      <c r="B9" s="32">
        <v>2.25</v>
      </c>
      <c r="C9" s="33">
        <v>14.55001</v>
      </c>
      <c r="D9" s="33">
        <v>98.949870000000004</v>
      </c>
      <c r="E9" s="34">
        <v>494599.544911</v>
      </c>
      <c r="F9" s="34">
        <v>1608556.6694100001</v>
      </c>
      <c r="G9" s="29" t="s">
        <v>49</v>
      </c>
      <c r="H9" s="29" t="s">
        <v>315</v>
      </c>
      <c r="I9" s="29" t="s">
        <v>128</v>
      </c>
      <c r="J9" s="29" t="s">
        <v>129</v>
      </c>
      <c r="K9" s="29" t="s">
        <v>62</v>
      </c>
      <c r="L9" s="29" t="s">
        <v>313</v>
      </c>
      <c r="M9" s="29" t="s">
        <v>71</v>
      </c>
      <c r="N9" s="29" t="s">
        <v>55</v>
      </c>
      <c r="O9" s="29" t="s">
        <v>130</v>
      </c>
      <c r="P9" s="29" t="s">
        <v>57</v>
      </c>
      <c r="Q9" s="29" t="s">
        <v>336</v>
      </c>
      <c r="R9" s="30" t="str">
        <f t="shared" si="0"/>
        <v>http://maps.google.com/maps?q=14.55001,98.94987</v>
      </c>
    </row>
    <row r="10" spans="1:18" s="28" customFormat="1">
      <c r="A10" s="31">
        <v>45416</v>
      </c>
      <c r="B10" s="32">
        <v>2.25</v>
      </c>
      <c r="C10" s="33">
        <v>17.026589999999999</v>
      </c>
      <c r="D10" s="33">
        <v>100.60738000000001</v>
      </c>
      <c r="E10" s="34">
        <v>671089.30460799998</v>
      </c>
      <c r="F10" s="34">
        <v>1883199.4110099999</v>
      </c>
      <c r="G10" s="29" t="s">
        <v>49</v>
      </c>
      <c r="H10" s="29" t="s">
        <v>234</v>
      </c>
      <c r="I10" s="29" t="s">
        <v>284</v>
      </c>
      <c r="J10" s="29" t="s">
        <v>210</v>
      </c>
      <c r="K10" s="29" t="s">
        <v>53</v>
      </c>
      <c r="L10" s="29" t="s">
        <v>972</v>
      </c>
      <c r="M10" s="29" t="s">
        <v>145</v>
      </c>
      <c r="N10" s="29" t="s">
        <v>55</v>
      </c>
      <c r="O10" s="29" t="s">
        <v>97</v>
      </c>
      <c r="P10" s="29" t="s">
        <v>57</v>
      </c>
      <c r="Q10" s="29" t="s">
        <v>336</v>
      </c>
      <c r="R10" s="30" t="str">
        <f t="shared" si="0"/>
        <v>http://maps.google.com/maps?q=17.02659,100.60738</v>
      </c>
    </row>
    <row r="11" spans="1:18" s="28" customFormat="1">
      <c r="A11" s="31">
        <v>45416</v>
      </c>
      <c r="B11" s="32">
        <v>2.25</v>
      </c>
      <c r="C11" s="33">
        <v>19.37499</v>
      </c>
      <c r="D11" s="33">
        <v>98.828289999999996</v>
      </c>
      <c r="E11" s="34">
        <v>481968.38854800002</v>
      </c>
      <c r="F11" s="34">
        <v>2142329.0762999998</v>
      </c>
      <c r="G11" s="29" t="s">
        <v>49</v>
      </c>
      <c r="H11" s="29" t="s">
        <v>138</v>
      </c>
      <c r="I11" s="29" t="s">
        <v>138</v>
      </c>
      <c r="J11" s="29" t="s">
        <v>69</v>
      </c>
      <c r="K11" s="29" t="s">
        <v>53</v>
      </c>
      <c r="L11" s="29" t="s">
        <v>138</v>
      </c>
      <c r="M11" s="29" t="s">
        <v>54</v>
      </c>
      <c r="N11" s="29" t="s">
        <v>311</v>
      </c>
      <c r="O11" s="29" t="s">
        <v>73</v>
      </c>
      <c r="P11" s="29" t="s">
        <v>57</v>
      </c>
      <c r="Q11" s="29" t="s">
        <v>336</v>
      </c>
      <c r="R11" s="30" t="str">
        <f t="shared" si="0"/>
        <v>http://maps.google.com/maps?q=19.37499,98.82829</v>
      </c>
    </row>
    <row r="12" spans="1:18" s="28" customFormat="1">
      <c r="A12" s="31">
        <v>45416</v>
      </c>
      <c r="B12" s="32">
        <v>2.25</v>
      </c>
      <c r="C12" s="33">
        <v>15.724320000000001</v>
      </c>
      <c r="D12" s="33">
        <v>101.39711</v>
      </c>
      <c r="E12" s="34">
        <v>756883.63842800003</v>
      </c>
      <c r="F12" s="34">
        <v>1739898.5107100001</v>
      </c>
      <c r="G12" s="29" t="s">
        <v>49</v>
      </c>
      <c r="H12" s="29" t="s">
        <v>973</v>
      </c>
      <c r="I12" s="29" t="s">
        <v>974</v>
      </c>
      <c r="J12" s="29" t="s">
        <v>319</v>
      </c>
      <c r="K12" s="29" t="s">
        <v>62</v>
      </c>
      <c r="L12" s="29" t="s">
        <v>975</v>
      </c>
      <c r="M12" s="29" t="s">
        <v>54</v>
      </c>
      <c r="N12" s="29" t="s">
        <v>321</v>
      </c>
      <c r="O12" s="29" t="s">
        <v>244</v>
      </c>
      <c r="P12" s="29" t="s">
        <v>57</v>
      </c>
      <c r="Q12" s="29" t="s">
        <v>336</v>
      </c>
      <c r="R12" s="30" t="str">
        <f t="shared" si="0"/>
        <v>http://maps.google.com/maps?q=15.72432,101.39711</v>
      </c>
    </row>
    <row r="13" spans="1:18" s="28" customFormat="1">
      <c r="A13" s="31">
        <v>45416</v>
      </c>
      <c r="B13" s="32">
        <v>2.25</v>
      </c>
      <c r="C13" s="33">
        <v>18.503869999999999</v>
      </c>
      <c r="D13" s="33">
        <v>99.315029999999993</v>
      </c>
      <c r="E13" s="34">
        <v>533254.03623099998</v>
      </c>
      <c r="F13" s="34">
        <v>2045962.23569</v>
      </c>
      <c r="G13" s="29" t="s">
        <v>49</v>
      </c>
      <c r="H13" s="29" t="s">
        <v>310</v>
      </c>
      <c r="I13" s="29" t="s">
        <v>300</v>
      </c>
      <c r="J13" s="29" t="s">
        <v>170</v>
      </c>
      <c r="K13" s="29" t="s">
        <v>53</v>
      </c>
      <c r="L13" s="29" t="s">
        <v>308</v>
      </c>
      <c r="M13" s="29" t="s">
        <v>71</v>
      </c>
      <c r="N13" s="29" t="s">
        <v>302</v>
      </c>
      <c r="O13" s="29" t="s">
        <v>73</v>
      </c>
      <c r="P13" s="29" t="s">
        <v>57</v>
      </c>
      <c r="Q13" s="29" t="s">
        <v>336</v>
      </c>
      <c r="R13" s="30" t="str">
        <f t="shared" si="0"/>
        <v>http://maps.google.com/maps?q=18.50387,99.31503</v>
      </c>
    </row>
    <row r="14" spans="1:18" s="28" customFormat="1">
      <c r="A14" s="31">
        <v>45416</v>
      </c>
      <c r="B14" s="32">
        <v>2.25</v>
      </c>
      <c r="C14" s="33">
        <v>18.505990000000001</v>
      </c>
      <c r="D14" s="33">
        <v>99.313800000000001</v>
      </c>
      <c r="E14" s="34">
        <v>533123.79071600002</v>
      </c>
      <c r="F14" s="34">
        <v>2046196.57332</v>
      </c>
      <c r="G14" s="29" t="s">
        <v>49</v>
      </c>
      <c r="H14" s="29" t="s">
        <v>310</v>
      </c>
      <c r="I14" s="29" t="s">
        <v>300</v>
      </c>
      <c r="J14" s="29" t="s">
        <v>170</v>
      </c>
      <c r="K14" s="29" t="s">
        <v>53</v>
      </c>
      <c r="L14" s="29" t="s">
        <v>308</v>
      </c>
      <c r="M14" s="29" t="s">
        <v>71</v>
      </c>
      <c r="N14" s="29" t="s">
        <v>302</v>
      </c>
      <c r="O14" s="29" t="s">
        <v>73</v>
      </c>
      <c r="P14" s="29" t="s">
        <v>57</v>
      </c>
      <c r="Q14" s="29" t="s">
        <v>336</v>
      </c>
      <c r="R14" s="30" t="str">
        <f t="shared" si="0"/>
        <v>http://maps.google.com/maps?q=18.50599,99.3138</v>
      </c>
    </row>
    <row r="15" spans="1:18" s="28" customFormat="1">
      <c r="A15" s="31">
        <v>45416</v>
      </c>
      <c r="B15" s="32">
        <v>2.25</v>
      </c>
      <c r="C15" s="33">
        <v>20.05508</v>
      </c>
      <c r="D15" s="33">
        <v>99.270600000000002</v>
      </c>
      <c r="E15" s="34">
        <v>528296.39694500004</v>
      </c>
      <c r="F15" s="34">
        <v>2217599.3940099999</v>
      </c>
      <c r="G15" s="29" t="s">
        <v>49</v>
      </c>
      <c r="H15" s="29" t="s">
        <v>296</v>
      </c>
      <c r="I15" s="29" t="s">
        <v>296</v>
      </c>
      <c r="J15" s="29" t="s">
        <v>69</v>
      </c>
      <c r="K15" s="29" t="s">
        <v>53</v>
      </c>
      <c r="L15" s="29" t="s">
        <v>297</v>
      </c>
      <c r="M15" s="29" t="s">
        <v>71</v>
      </c>
      <c r="N15" s="29" t="s">
        <v>298</v>
      </c>
      <c r="O15" s="29" t="s">
        <v>73</v>
      </c>
      <c r="P15" s="29" t="s">
        <v>57</v>
      </c>
      <c r="Q15" s="29" t="s">
        <v>106</v>
      </c>
      <c r="R15" s="30" t="str">
        <f t="shared" si="0"/>
        <v>http://maps.google.com/maps?q=20.05508,99.2706</v>
      </c>
    </row>
    <row r="16" spans="1:18" s="28" customFormat="1">
      <c r="A16" s="31">
        <v>45416</v>
      </c>
      <c r="B16" s="32">
        <v>2.25</v>
      </c>
      <c r="C16" s="33">
        <v>20.059480000000001</v>
      </c>
      <c r="D16" s="33">
        <v>99.270939999999996</v>
      </c>
      <c r="E16" s="34">
        <v>528331.16096899996</v>
      </c>
      <c r="F16" s="34">
        <v>2218086.3629999999</v>
      </c>
      <c r="G16" s="29" t="s">
        <v>49</v>
      </c>
      <c r="H16" s="29" t="s">
        <v>296</v>
      </c>
      <c r="I16" s="29" t="s">
        <v>296</v>
      </c>
      <c r="J16" s="29" t="s">
        <v>69</v>
      </c>
      <c r="K16" s="29" t="s">
        <v>53</v>
      </c>
      <c r="L16" s="29" t="s">
        <v>297</v>
      </c>
      <c r="M16" s="29" t="s">
        <v>71</v>
      </c>
      <c r="N16" s="29" t="s">
        <v>298</v>
      </c>
      <c r="O16" s="29" t="s">
        <v>73</v>
      </c>
      <c r="P16" s="29" t="s">
        <v>57</v>
      </c>
      <c r="Q16" s="29" t="s">
        <v>106</v>
      </c>
      <c r="R16" s="30" t="str">
        <f t="shared" si="0"/>
        <v>http://maps.google.com/maps?q=20.05948,99.27094</v>
      </c>
    </row>
    <row r="17" spans="1:18" s="28" customFormat="1">
      <c r="A17" s="31">
        <v>45416</v>
      </c>
      <c r="B17" s="32">
        <v>2.25</v>
      </c>
      <c r="C17" s="33">
        <v>20.04205</v>
      </c>
      <c r="D17" s="33">
        <v>99.237660000000005</v>
      </c>
      <c r="E17" s="34">
        <v>524853.92510600004</v>
      </c>
      <c r="F17" s="34">
        <v>2216152.2374999998</v>
      </c>
      <c r="G17" s="29" t="s">
        <v>49</v>
      </c>
      <c r="H17" s="29" t="s">
        <v>296</v>
      </c>
      <c r="I17" s="29" t="s">
        <v>296</v>
      </c>
      <c r="J17" s="29" t="s">
        <v>69</v>
      </c>
      <c r="K17" s="29" t="s">
        <v>53</v>
      </c>
      <c r="L17" s="29" t="s">
        <v>297</v>
      </c>
      <c r="M17" s="29" t="s">
        <v>71</v>
      </c>
      <c r="N17" s="29" t="s">
        <v>298</v>
      </c>
      <c r="O17" s="29" t="s">
        <v>73</v>
      </c>
      <c r="P17" s="29" t="s">
        <v>57</v>
      </c>
      <c r="Q17" s="29" t="s">
        <v>336</v>
      </c>
      <c r="R17" s="30" t="str">
        <f t="shared" si="0"/>
        <v>http://maps.google.com/maps?q=20.04205,99.23766</v>
      </c>
    </row>
    <row r="18" spans="1:18" s="28" customFormat="1">
      <c r="A18" s="31">
        <v>45416</v>
      </c>
      <c r="B18" s="32">
        <v>2.25</v>
      </c>
      <c r="C18" s="33">
        <v>20.043939999999999</v>
      </c>
      <c r="D18" s="33">
        <v>99.236680000000007</v>
      </c>
      <c r="E18" s="34">
        <v>524751.14245199994</v>
      </c>
      <c r="F18" s="34">
        <v>2216361.2419099999</v>
      </c>
      <c r="G18" s="29" t="s">
        <v>49</v>
      </c>
      <c r="H18" s="29" t="s">
        <v>296</v>
      </c>
      <c r="I18" s="29" t="s">
        <v>296</v>
      </c>
      <c r="J18" s="29" t="s">
        <v>69</v>
      </c>
      <c r="K18" s="29" t="s">
        <v>53</v>
      </c>
      <c r="L18" s="29" t="s">
        <v>297</v>
      </c>
      <c r="M18" s="29" t="s">
        <v>71</v>
      </c>
      <c r="N18" s="29" t="s">
        <v>298</v>
      </c>
      <c r="O18" s="29" t="s">
        <v>73</v>
      </c>
      <c r="P18" s="29" t="s">
        <v>57</v>
      </c>
      <c r="Q18" s="29" t="s">
        <v>336</v>
      </c>
      <c r="R18" s="30" t="str">
        <f t="shared" si="0"/>
        <v>http://maps.google.com/maps?q=20.04394,99.23668</v>
      </c>
    </row>
    <row r="19" spans="1:18" s="28" customFormat="1">
      <c r="A19" s="31">
        <v>45416</v>
      </c>
      <c r="B19" s="32">
        <v>2.25</v>
      </c>
      <c r="C19" s="33">
        <v>18.850000000000001</v>
      </c>
      <c r="D19" s="33">
        <v>98.911010000000005</v>
      </c>
      <c r="E19" s="34">
        <v>490625.44851800002</v>
      </c>
      <c r="F19" s="34">
        <v>2084232.7690399999</v>
      </c>
      <c r="G19" s="29" t="s">
        <v>49</v>
      </c>
      <c r="H19" s="29" t="s">
        <v>976</v>
      </c>
      <c r="I19" s="29" t="s">
        <v>977</v>
      </c>
      <c r="J19" s="29" t="s">
        <v>69</v>
      </c>
      <c r="K19" s="29" t="s">
        <v>53</v>
      </c>
      <c r="L19" s="29" t="s">
        <v>978</v>
      </c>
      <c r="M19" s="29" t="s">
        <v>71</v>
      </c>
      <c r="N19" s="29" t="s">
        <v>979</v>
      </c>
      <c r="O19" s="29" t="s">
        <v>73</v>
      </c>
      <c r="P19" s="29" t="s">
        <v>57</v>
      </c>
      <c r="Q19" s="29" t="s">
        <v>106</v>
      </c>
      <c r="R19" s="30" t="str">
        <f t="shared" si="0"/>
        <v>http://maps.google.com/maps?q=18.85,98.91101</v>
      </c>
    </row>
    <row r="20" spans="1:18" s="28" customFormat="1">
      <c r="A20" s="31">
        <v>45416</v>
      </c>
      <c r="B20" s="32">
        <v>2.25</v>
      </c>
      <c r="C20" s="33">
        <v>18.855830000000001</v>
      </c>
      <c r="D20" s="33">
        <v>98.903790000000001</v>
      </c>
      <c r="E20" s="34">
        <v>489865.21520899999</v>
      </c>
      <c r="F20" s="34">
        <v>2084878.23334</v>
      </c>
      <c r="G20" s="29" t="s">
        <v>49</v>
      </c>
      <c r="H20" s="29" t="s">
        <v>976</v>
      </c>
      <c r="I20" s="29" t="s">
        <v>977</v>
      </c>
      <c r="J20" s="29" t="s">
        <v>69</v>
      </c>
      <c r="K20" s="29" t="s">
        <v>53</v>
      </c>
      <c r="L20" s="29" t="s">
        <v>978</v>
      </c>
      <c r="M20" s="29" t="s">
        <v>71</v>
      </c>
      <c r="N20" s="29" t="s">
        <v>979</v>
      </c>
      <c r="O20" s="29" t="s">
        <v>73</v>
      </c>
      <c r="P20" s="29" t="s">
        <v>57</v>
      </c>
      <c r="Q20" s="29" t="s">
        <v>106</v>
      </c>
      <c r="R20" s="30" t="str">
        <f t="shared" si="0"/>
        <v>http://maps.google.com/maps?q=18.85583,98.90379</v>
      </c>
    </row>
    <row r="21" spans="1:18" s="28" customFormat="1">
      <c r="A21" s="31">
        <v>45416</v>
      </c>
      <c r="B21" s="32">
        <v>2.25</v>
      </c>
      <c r="C21" s="33">
        <v>18.848369999999999</v>
      </c>
      <c r="D21" s="33">
        <v>98.896349999999998</v>
      </c>
      <c r="E21" s="34">
        <v>489081.00064599997</v>
      </c>
      <c r="F21" s="34">
        <v>2084053.2546399999</v>
      </c>
      <c r="G21" s="29" t="s">
        <v>49</v>
      </c>
      <c r="H21" s="29" t="s">
        <v>976</v>
      </c>
      <c r="I21" s="29" t="s">
        <v>977</v>
      </c>
      <c r="J21" s="29" t="s">
        <v>69</v>
      </c>
      <c r="K21" s="29" t="s">
        <v>53</v>
      </c>
      <c r="L21" s="29" t="s">
        <v>978</v>
      </c>
      <c r="M21" s="29" t="s">
        <v>71</v>
      </c>
      <c r="N21" s="29" t="s">
        <v>979</v>
      </c>
      <c r="O21" s="29" t="s">
        <v>73</v>
      </c>
      <c r="P21" s="29" t="s">
        <v>57</v>
      </c>
      <c r="Q21" s="29" t="s">
        <v>336</v>
      </c>
      <c r="R21" s="30" t="str">
        <f t="shared" si="0"/>
        <v>http://maps.google.com/maps?q=18.84837,98.89635</v>
      </c>
    </row>
    <row r="22" spans="1:18" s="28" customFormat="1">
      <c r="A22" s="31">
        <v>45416</v>
      </c>
      <c r="B22" s="32">
        <v>2.25</v>
      </c>
      <c r="C22" s="33">
        <v>18.849070000000001</v>
      </c>
      <c r="D22" s="33">
        <v>98.892709999999994</v>
      </c>
      <c r="E22" s="34">
        <v>488697.59169899998</v>
      </c>
      <c r="F22" s="34">
        <v>2084130.9349799999</v>
      </c>
      <c r="G22" s="29" t="s">
        <v>49</v>
      </c>
      <c r="H22" s="29" t="s">
        <v>976</v>
      </c>
      <c r="I22" s="29" t="s">
        <v>977</v>
      </c>
      <c r="J22" s="29" t="s">
        <v>69</v>
      </c>
      <c r="K22" s="29" t="s">
        <v>53</v>
      </c>
      <c r="L22" s="29" t="s">
        <v>978</v>
      </c>
      <c r="M22" s="29" t="s">
        <v>71</v>
      </c>
      <c r="N22" s="29" t="s">
        <v>979</v>
      </c>
      <c r="O22" s="29" t="s">
        <v>73</v>
      </c>
      <c r="P22" s="29" t="s">
        <v>57</v>
      </c>
      <c r="Q22" s="29" t="s">
        <v>336</v>
      </c>
      <c r="R22" s="30" t="str">
        <f t="shared" si="0"/>
        <v>http://maps.google.com/maps?q=18.84907,98.89271</v>
      </c>
    </row>
    <row r="23" spans="1:18" s="28" customFormat="1">
      <c r="A23" s="31">
        <v>45416</v>
      </c>
      <c r="B23" s="32">
        <v>2.25</v>
      </c>
      <c r="C23" s="33">
        <v>18.85089</v>
      </c>
      <c r="D23" s="33">
        <v>98.906360000000006</v>
      </c>
      <c r="E23" s="34">
        <v>490135.65115799999</v>
      </c>
      <c r="F23" s="34">
        <v>2084331.49633</v>
      </c>
      <c r="G23" s="29" t="s">
        <v>49</v>
      </c>
      <c r="H23" s="29" t="s">
        <v>976</v>
      </c>
      <c r="I23" s="29" t="s">
        <v>977</v>
      </c>
      <c r="J23" s="29" t="s">
        <v>69</v>
      </c>
      <c r="K23" s="29" t="s">
        <v>53</v>
      </c>
      <c r="L23" s="29" t="s">
        <v>978</v>
      </c>
      <c r="M23" s="29" t="s">
        <v>71</v>
      </c>
      <c r="N23" s="29" t="s">
        <v>979</v>
      </c>
      <c r="O23" s="29" t="s">
        <v>73</v>
      </c>
      <c r="P23" s="29" t="s">
        <v>57</v>
      </c>
      <c r="Q23" s="29" t="s">
        <v>336</v>
      </c>
      <c r="R23" s="30" t="str">
        <f t="shared" si="0"/>
        <v>http://maps.google.com/maps?q=18.85089,98.90636</v>
      </c>
    </row>
    <row r="24" spans="1:18" s="28" customFormat="1">
      <c r="A24" s="31">
        <v>45416</v>
      </c>
      <c r="B24" s="32">
        <v>2.25</v>
      </c>
      <c r="C24" s="33">
        <v>18.85172</v>
      </c>
      <c r="D24" s="33">
        <v>98.902050000000003</v>
      </c>
      <c r="E24" s="34">
        <v>489681.67181600002</v>
      </c>
      <c r="F24" s="34">
        <v>2084423.57791</v>
      </c>
      <c r="G24" s="29" t="s">
        <v>49</v>
      </c>
      <c r="H24" s="29" t="s">
        <v>976</v>
      </c>
      <c r="I24" s="29" t="s">
        <v>977</v>
      </c>
      <c r="J24" s="29" t="s">
        <v>69</v>
      </c>
      <c r="K24" s="29" t="s">
        <v>53</v>
      </c>
      <c r="L24" s="29" t="s">
        <v>978</v>
      </c>
      <c r="M24" s="29" t="s">
        <v>71</v>
      </c>
      <c r="N24" s="29" t="s">
        <v>979</v>
      </c>
      <c r="O24" s="29" t="s">
        <v>73</v>
      </c>
      <c r="P24" s="29" t="s">
        <v>57</v>
      </c>
      <c r="Q24" s="29" t="s">
        <v>336</v>
      </c>
      <c r="R24" s="30" t="str">
        <f t="shared" si="0"/>
        <v>http://maps.google.com/maps?q=18.85172,98.90205</v>
      </c>
    </row>
    <row r="25" spans="1:18" s="28" customFormat="1">
      <c r="A25" s="31">
        <v>45416</v>
      </c>
      <c r="B25" s="32">
        <v>2.25</v>
      </c>
      <c r="C25" s="33">
        <v>18.85247</v>
      </c>
      <c r="D25" s="33">
        <v>98.898160000000004</v>
      </c>
      <c r="E25" s="34">
        <v>489271.93561099999</v>
      </c>
      <c r="F25" s="34">
        <v>2084506.79339</v>
      </c>
      <c r="G25" s="29" t="s">
        <v>49</v>
      </c>
      <c r="H25" s="29" t="s">
        <v>976</v>
      </c>
      <c r="I25" s="29" t="s">
        <v>977</v>
      </c>
      <c r="J25" s="29" t="s">
        <v>69</v>
      </c>
      <c r="K25" s="29" t="s">
        <v>53</v>
      </c>
      <c r="L25" s="29" t="s">
        <v>978</v>
      </c>
      <c r="M25" s="29" t="s">
        <v>71</v>
      </c>
      <c r="N25" s="29" t="s">
        <v>979</v>
      </c>
      <c r="O25" s="29" t="s">
        <v>73</v>
      </c>
      <c r="P25" s="29" t="s">
        <v>57</v>
      </c>
      <c r="Q25" s="29" t="s">
        <v>336</v>
      </c>
      <c r="R25" s="30" t="str">
        <f t="shared" si="0"/>
        <v>http://maps.google.com/maps?q=18.85247,98.89816</v>
      </c>
    </row>
    <row r="26" spans="1:18" s="28" customFormat="1">
      <c r="A26" s="31">
        <v>45416</v>
      </c>
      <c r="B26" s="32">
        <v>2.25</v>
      </c>
      <c r="C26" s="33">
        <v>18.853179999999998</v>
      </c>
      <c r="D26" s="33">
        <v>98.894440000000003</v>
      </c>
      <c r="E26" s="34">
        <v>488880.108511</v>
      </c>
      <c r="F26" s="34">
        <v>2084585.58137</v>
      </c>
      <c r="G26" s="29" t="s">
        <v>49</v>
      </c>
      <c r="H26" s="29" t="s">
        <v>976</v>
      </c>
      <c r="I26" s="29" t="s">
        <v>977</v>
      </c>
      <c r="J26" s="29" t="s">
        <v>69</v>
      </c>
      <c r="K26" s="29" t="s">
        <v>53</v>
      </c>
      <c r="L26" s="29" t="s">
        <v>978</v>
      </c>
      <c r="M26" s="29" t="s">
        <v>71</v>
      </c>
      <c r="N26" s="29" t="s">
        <v>979</v>
      </c>
      <c r="O26" s="29" t="s">
        <v>73</v>
      </c>
      <c r="P26" s="29" t="s">
        <v>57</v>
      </c>
      <c r="Q26" s="29" t="s">
        <v>336</v>
      </c>
      <c r="R26" s="30" t="str">
        <f t="shared" si="0"/>
        <v>http://maps.google.com/maps?q=18.85318,98.89444</v>
      </c>
    </row>
    <row r="27" spans="1:18" s="28" customFormat="1">
      <c r="A27" s="31">
        <v>45416</v>
      </c>
      <c r="B27" s="32">
        <v>2.25</v>
      </c>
      <c r="C27" s="33">
        <v>18.855</v>
      </c>
      <c r="D27" s="33">
        <v>98.908159999999995</v>
      </c>
      <c r="E27" s="34">
        <v>490325.50481900002</v>
      </c>
      <c r="F27" s="34">
        <v>2084786.15286</v>
      </c>
      <c r="G27" s="29" t="s">
        <v>49</v>
      </c>
      <c r="H27" s="29" t="s">
        <v>976</v>
      </c>
      <c r="I27" s="29" t="s">
        <v>977</v>
      </c>
      <c r="J27" s="29" t="s">
        <v>69</v>
      </c>
      <c r="K27" s="29" t="s">
        <v>53</v>
      </c>
      <c r="L27" s="29" t="s">
        <v>978</v>
      </c>
      <c r="M27" s="29" t="s">
        <v>71</v>
      </c>
      <c r="N27" s="29" t="s">
        <v>979</v>
      </c>
      <c r="O27" s="29" t="s">
        <v>73</v>
      </c>
      <c r="P27" s="29" t="s">
        <v>57</v>
      </c>
      <c r="Q27" s="29" t="s">
        <v>336</v>
      </c>
      <c r="R27" s="30" t="str">
        <f t="shared" si="0"/>
        <v>http://maps.google.com/maps?q=18.855,98.90816</v>
      </c>
    </row>
    <row r="28" spans="1:18" s="28" customFormat="1">
      <c r="A28" s="31">
        <v>45416</v>
      </c>
      <c r="B28" s="32">
        <v>2.25</v>
      </c>
      <c r="C28" s="33">
        <v>18.856590000000001</v>
      </c>
      <c r="D28" s="33">
        <v>98.899829999999994</v>
      </c>
      <c r="E28" s="34">
        <v>489448.11502899998</v>
      </c>
      <c r="F28" s="34">
        <v>2084962.5555100001</v>
      </c>
      <c r="G28" s="29" t="s">
        <v>49</v>
      </c>
      <c r="H28" s="29" t="s">
        <v>976</v>
      </c>
      <c r="I28" s="29" t="s">
        <v>977</v>
      </c>
      <c r="J28" s="29" t="s">
        <v>69</v>
      </c>
      <c r="K28" s="29" t="s">
        <v>53</v>
      </c>
      <c r="L28" s="29" t="s">
        <v>978</v>
      </c>
      <c r="M28" s="29" t="s">
        <v>71</v>
      </c>
      <c r="N28" s="29" t="s">
        <v>979</v>
      </c>
      <c r="O28" s="29" t="s">
        <v>73</v>
      </c>
      <c r="P28" s="29" t="s">
        <v>57</v>
      </c>
      <c r="Q28" s="29" t="s">
        <v>336</v>
      </c>
      <c r="R28" s="30" t="str">
        <f t="shared" si="0"/>
        <v>http://maps.google.com/maps?q=18.85659,98.89983</v>
      </c>
    </row>
    <row r="29" spans="1:18" s="28" customFormat="1">
      <c r="A29" s="31">
        <v>45416</v>
      </c>
      <c r="B29" s="32">
        <v>2.25</v>
      </c>
      <c r="C29" s="33">
        <v>18.857330000000001</v>
      </c>
      <c r="D29" s="33">
        <v>98.895970000000005</v>
      </c>
      <c r="E29" s="34">
        <v>489041.551209</v>
      </c>
      <c r="F29" s="34">
        <v>2085044.6679100001</v>
      </c>
      <c r="G29" s="29" t="s">
        <v>49</v>
      </c>
      <c r="H29" s="29" t="s">
        <v>976</v>
      </c>
      <c r="I29" s="29" t="s">
        <v>977</v>
      </c>
      <c r="J29" s="29" t="s">
        <v>69</v>
      </c>
      <c r="K29" s="29" t="s">
        <v>53</v>
      </c>
      <c r="L29" s="29" t="s">
        <v>978</v>
      </c>
      <c r="M29" s="29" t="s">
        <v>71</v>
      </c>
      <c r="N29" s="29" t="s">
        <v>979</v>
      </c>
      <c r="O29" s="29" t="s">
        <v>73</v>
      </c>
      <c r="P29" s="29" t="s">
        <v>57</v>
      </c>
      <c r="Q29" s="29" t="s">
        <v>336</v>
      </c>
      <c r="R29" s="30" t="str">
        <f t="shared" si="0"/>
        <v>http://maps.google.com/maps?q=18.85733,98.89597</v>
      </c>
    </row>
    <row r="30" spans="1:18" s="28" customFormat="1">
      <c r="A30" s="31">
        <v>45416</v>
      </c>
      <c r="B30" s="32">
        <v>2.25</v>
      </c>
      <c r="C30" s="33">
        <v>18.87303</v>
      </c>
      <c r="D30" s="33">
        <v>98.837100000000007</v>
      </c>
      <c r="E30" s="34">
        <v>482841.811896</v>
      </c>
      <c r="F30" s="34">
        <v>2086786.48759</v>
      </c>
      <c r="G30" s="29" t="s">
        <v>49</v>
      </c>
      <c r="H30" s="29" t="s">
        <v>980</v>
      </c>
      <c r="I30" s="29" t="s">
        <v>977</v>
      </c>
      <c r="J30" s="29" t="s">
        <v>69</v>
      </c>
      <c r="K30" s="29" t="s">
        <v>53</v>
      </c>
      <c r="L30" s="29" t="s">
        <v>978</v>
      </c>
      <c r="M30" s="29" t="s">
        <v>71</v>
      </c>
      <c r="N30" s="29" t="s">
        <v>979</v>
      </c>
      <c r="O30" s="29" t="s">
        <v>73</v>
      </c>
      <c r="P30" s="29" t="s">
        <v>57</v>
      </c>
      <c r="Q30" s="29" t="s">
        <v>336</v>
      </c>
      <c r="R30" s="30" t="str">
        <f t="shared" si="0"/>
        <v>http://maps.google.com/maps?q=18.87303,98.8371</v>
      </c>
    </row>
    <row r="31" spans="1:18" s="28" customFormat="1">
      <c r="A31" s="31">
        <v>45416</v>
      </c>
      <c r="B31" s="32">
        <v>2.25</v>
      </c>
      <c r="C31" s="33">
        <v>18.90493</v>
      </c>
      <c r="D31" s="33">
        <v>98.832179999999994</v>
      </c>
      <c r="E31" s="34">
        <v>482326.93611100002</v>
      </c>
      <c r="F31" s="34">
        <v>2090316.6058400001</v>
      </c>
      <c r="G31" s="29" t="s">
        <v>49</v>
      </c>
      <c r="H31" s="29" t="s">
        <v>980</v>
      </c>
      <c r="I31" s="29" t="s">
        <v>977</v>
      </c>
      <c r="J31" s="29" t="s">
        <v>69</v>
      </c>
      <c r="K31" s="29" t="s">
        <v>53</v>
      </c>
      <c r="L31" s="29" t="s">
        <v>978</v>
      </c>
      <c r="M31" s="29" t="s">
        <v>71</v>
      </c>
      <c r="N31" s="29" t="s">
        <v>979</v>
      </c>
      <c r="O31" s="29" t="s">
        <v>73</v>
      </c>
      <c r="P31" s="29" t="s">
        <v>57</v>
      </c>
      <c r="Q31" s="29" t="s">
        <v>336</v>
      </c>
      <c r="R31" s="30" t="str">
        <f t="shared" si="0"/>
        <v>http://maps.google.com/maps?q=18.90493,98.83218</v>
      </c>
    </row>
    <row r="32" spans="1:18" s="28" customFormat="1">
      <c r="A32" s="31">
        <v>45416</v>
      </c>
      <c r="B32" s="32">
        <v>2.25</v>
      </c>
      <c r="C32" s="33">
        <v>18.914529999999999</v>
      </c>
      <c r="D32" s="33">
        <v>98.828140000000005</v>
      </c>
      <c r="E32" s="34">
        <v>481902.516718</v>
      </c>
      <c r="F32" s="34">
        <v>2091379.2267400001</v>
      </c>
      <c r="G32" s="29" t="s">
        <v>49</v>
      </c>
      <c r="H32" s="29" t="s">
        <v>980</v>
      </c>
      <c r="I32" s="29" t="s">
        <v>977</v>
      </c>
      <c r="J32" s="29" t="s">
        <v>69</v>
      </c>
      <c r="K32" s="29" t="s">
        <v>53</v>
      </c>
      <c r="L32" s="29" t="s">
        <v>978</v>
      </c>
      <c r="M32" s="29" t="s">
        <v>71</v>
      </c>
      <c r="N32" s="29" t="s">
        <v>979</v>
      </c>
      <c r="O32" s="29" t="s">
        <v>73</v>
      </c>
      <c r="P32" s="29" t="s">
        <v>57</v>
      </c>
      <c r="Q32" s="29" t="s">
        <v>336</v>
      </c>
      <c r="R32" s="30" t="str">
        <f t="shared" si="0"/>
        <v>http://maps.google.com/maps?q=18.91453,98.82814</v>
      </c>
    </row>
    <row r="33" spans="1:18" s="28" customFormat="1">
      <c r="A33" s="31">
        <v>45416</v>
      </c>
      <c r="B33" s="32">
        <v>2.25</v>
      </c>
      <c r="C33" s="33">
        <v>19.03567</v>
      </c>
      <c r="D33" s="33">
        <v>98.824160000000006</v>
      </c>
      <c r="E33" s="34">
        <v>481496.78302600002</v>
      </c>
      <c r="F33" s="34">
        <v>2104783.5268100002</v>
      </c>
      <c r="G33" s="29" t="s">
        <v>49</v>
      </c>
      <c r="H33" s="29" t="s">
        <v>981</v>
      </c>
      <c r="I33" s="29" t="s">
        <v>104</v>
      </c>
      <c r="J33" s="29" t="s">
        <v>69</v>
      </c>
      <c r="K33" s="29" t="s">
        <v>53</v>
      </c>
      <c r="L33" s="29" t="s">
        <v>978</v>
      </c>
      <c r="M33" s="29" t="s">
        <v>71</v>
      </c>
      <c r="N33" s="29" t="s">
        <v>979</v>
      </c>
      <c r="O33" s="29" t="s">
        <v>73</v>
      </c>
      <c r="P33" s="29" t="s">
        <v>57</v>
      </c>
      <c r="Q33" s="29" t="s">
        <v>336</v>
      </c>
      <c r="R33" s="30" t="str">
        <f t="shared" si="0"/>
        <v>http://maps.google.com/maps?q=19.03567,98.82416</v>
      </c>
    </row>
    <row r="34" spans="1:18" s="28" customFormat="1">
      <c r="A34" s="31">
        <v>45416</v>
      </c>
      <c r="B34" s="32">
        <v>2.25</v>
      </c>
      <c r="C34" s="33">
        <v>18.62791</v>
      </c>
      <c r="D34" s="33">
        <v>98.456919999999997</v>
      </c>
      <c r="E34" s="34">
        <v>442714.35292099998</v>
      </c>
      <c r="F34" s="34">
        <v>2059744.0588499999</v>
      </c>
      <c r="G34" s="29" t="s">
        <v>49</v>
      </c>
      <c r="H34" s="29" t="s">
        <v>481</v>
      </c>
      <c r="I34" s="29" t="s">
        <v>174</v>
      </c>
      <c r="J34" s="29" t="s">
        <v>69</v>
      </c>
      <c r="K34" s="29" t="s">
        <v>53</v>
      </c>
      <c r="L34" s="29" t="s">
        <v>982</v>
      </c>
      <c r="M34" s="29" t="s">
        <v>71</v>
      </c>
      <c r="N34" s="29" t="s">
        <v>983</v>
      </c>
      <c r="O34" s="29" t="s">
        <v>73</v>
      </c>
      <c r="P34" s="29" t="s">
        <v>57</v>
      </c>
      <c r="Q34" s="29" t="s">
        <v>336</v>
      </c>
      <c r="R34" s="30" t="str">
        <f t="shared" si="0"/>
        <v>http://maps.google.com/maps?q=18.62791,98.45692</v>
      </c>
    </row>
    <row r="35" spans="1:18" s="28" customFormat="1">
      <c r="A35" s="31">
        <v>45416</v>
      </c>
      <c r="B35" s="32">
        <v>2.25</v>
      </c>
      <c r="C35" s="33">
        <v>16.45307</v>
      </c>
      <c r="D35" s="33">
        <v>101.36242</v>
      </c>
      <c r="E35" s="34">
        <v>752242.01165300002</v>
      </c>
      <c r="F35" s="34">
        <v>1820525.9769900001</v>
      </c>
      <c r="G35" s="29" t="s">
        <v>49</v>
      </c>
      <c r="H35" s="29" t="s">
        <v>276</v>
      </c>
      <c r="I35" s="29" t="s">
        <v>277</v>
      </c>
      <c r="J35" s="29" t="s">
        <v>201</v>
      </c>
      <c r="K35" s="29" t="s">
        <v>53</v>
      </c>
      <c r="L35" s="29" t="s">
        <v>278</v>
      </c>
      <c r="M35" s="29" t="s">
        <v>71</v>
      </c>
      <c r="N35" s="29" t="s">
        <v>55</v>
      </c>
      <c r="O35" s="29" t="s">
        <v>97</v>
      </c>
      <c r="P35" s="29" t="s">
        <v>57</v>
      </c>
      <c r="Q35" s="29" t="s">
        <v>336</v>
      </c>
      <c r="R35" s="30" t="str">
        <f t="shared" si="0"/>
        <v>http://maps.google.com/maps?q=16.45307,101.36242</v>
      </c>
    </row>
    <row r="36" spans="1:18" s="28" customFormat="1">
      <c r="A36" s="31">
        <v>45416</v>
      </c>
      <c r="B36" s="32">
        <v>2.25</v>
      </c>
      <c r="C36" s="33">
        <v>16.453659999999999</v>
      </c>
      <c r="D36" s="33">
        <v>101.35947</v>
      </c>
      <c r="E36" s="34">
        <v>751926.11925600003</v>
      </c>
      <c r="F36" s="34">
        <v>1820587.60913</v>
      </c>
      <c r="G36" s="29" t="s">
        <v>49</v>
      </c>
      <c r="H36" s="29" t="s">
        <v>276</v>
      </c>
      <c r="I36" s="29" t="s">
        <v>277</v>
      </c>
      <c r="J36" s="29" t="s">
        <v>201</v>
      </c>
      <c r="K36" s="29" t="s">
        <v>53</v>
      </c>
      <c r="L36" s="29" t="s">
        <v>278</v>
      </c>
      <c r="M36" s="29" t="s">
        <v>71</v>
      </c>
      <c r="N36" s="29" t="s">
        <v>55</v>
      </c>
      <c r="O36" s="29" t="s">
        <v>97</v>
      </c>
      <c r="P36" s="29" t="s">
        <v>57</v>
      </c>
      <c r="Q36" s="29" t="s">
        <v>336</v>
      </c>
      <c r="R36" s="30" t="str">
        <f t="shared" si="0"/>
        <v>http://maps.google.com/maps?q=16.45366,101.35947</v>
      </c>
    </row>
    <row r="37" spans="1:18" s="28" customFormat="1">
      <c r="A37" s="31">
        <v>45416</v>
      </c>
      <c r="B37" s="32">
        <v>2.25</v>
      </c>
      <c r="C37" s="33">
        <v>16.480499999999999</v>
      </c>
      <c r="D37" s="33">
        <v>101.33212</v>
      </c>
      <c r="E37" s="34">
        <v>748970.22478199995</v>
      </c>
      <c r="F37" s="34">
        <v>1823524.81094</v>
      </c>
      <c r="G37" s="29" t="s">
        <v>49</v>
      </c>
      <c r="H37" s="29" t="s">
        <v>276</v>
      </c>
      <c r="I37" s="29" t="s">
        <v>277</v>
      </c>
      <c r="J37" s="29" t="s">
        <v>201</v>
      </c>
      <c r="K37" s="29" t="s">
        <v>53</v>
      </c>
      <c r="L37" s="29" t="s">
        <v>278</v>
      </c>
      <c r="M37" s="29" t="s">
        <v>71</v>
      </c>
      <c r="N37" s="29" t="s">
        <v>55</v>
      </c>
      <c r="O37" s="29" t="s">
        <v>97</v>
      </c>
      <c r="P37" s="29" t="s">
        <v>57</v>
      </c>
      <c r="Q37" s="29" t="s">
        <v>336</v>
      </c>
      <c r="R37" s="30" t="str">
        <f t="shared" si="0"/>
        <v>http://maps.google.com/maps?q=16.4805,101.33212</v>
      </c>
    </row>
    <row r="38" spans="1:18" s="28" customFormat="1">
      <c r="A38" s="31">
        <v>45416</v>
      </c>
      <c r="B38" s="32">
        <v>2.25</v>
      </c>
      <c r="C38" s="33">
        <v>16.483550000000001</v>
      </c>
      <c r="D38" s="33">
        <v>101.3438</v>
      </c>
      <c r="E38" s="34">
        <v>750213.81256500003</v>
      </c>
      <c r="F38" s="34">
        <v>1823876.8880799999</v>
      </c>
      <c r="G38" s="29" t="s">
        <v>49</v>
      </c>
      <c r="H38" s="29" t="s">
        <v>276</v>
      </c>
      <c r="I38" s="29" t="s">
        <v>277</v>
      </c>
      <c r="J38" s="29" t="s">
        <v>201</v>
      </c>
      <c r="K38" s="29" t="s">
        <v>53</v>
      </c>
      <c r="L38" s="29" t="s">
        <v>278</v>
      </c>
      <c r="M38" s="29" t="s">
        <v>71</v>
      </c>
      <c r="N38" s="29" t="s">
        <v>55</v>
      </c>
      <c r="O38" s="29" t="s">
        <v>97</v>
      </c>
      <c r="P38" s="29" t="s">
        <v>57</v>
      </c>
      <c r="Q38" s="29" t="s">
        <v>336</v>
      </c>
      <c r="R38" s="30" t="str">
        <f t="shared" si="0"/>
        <v>http://maps.google.com/maps?q=16.48355,101.3438</v>
      </c>
    </row>
    <row r="39" spans="1:18" s="28" customFormat="1">
      <c r="A39" s="31">
        <v>45416</v>
      </c>
      <c r="B39" s="32">
        <v>2.25</v>
      </c>
      <c r="C39" s="33">
        <v>16.484220000000001</v>
      </c>
      <c r="D39" s="33">
        <v>101.34056</v>
      </c>
      <c r="E39" s="34">
        <v>749866.90151200001</v>
      </c>
      <c r="F39" s="34">
        <v>1823947.0392799999</v>
      </c>
      <c r="G39" s="29" t="s">
        <v>49</v>
      </c>
      <c r="H39" s="29" t="s">
        <v>276</v>
      </c>
      <c r="I39" s="29" t="s">
        <v>277</v>
      </c>
      <c r="J39" s="29" t="s">
        <v>201</v>
      </c>
      <c r="K39" s="29" t="s">
        <v>53</v>
      </c>
      <c r="L39" s="29" t="s">
        <v>278</v>
      </c>
      <c r="M39" s="29" t="s">
        <v>71</v>
      </c>
      <c r="N39" s="29" t="s">
        <v>55</v>
      </c>
      <c r="O39" s="29" t="s">
        <v>97</v>
      </c>
      <c r="P39" s="29" t="s">
        <v>57</v>
      </c>
      <c r="Q39" s="29" t="s">
        <v>336</v>
      </c>
      <c r="R39" s="30" t="str">
        <f t="shared" si="0"/>
        <v>http://maps.google.com/maps?q=16.48422,101.34056</v>
      </c>
    </row>
    <row r="40" spans="1:18" s="28" customFormat="1">
      <c r="A40" s="31">
        <v>45416</v>
      </c>
      <c r="B40" s="32">
        <v>2.25</v>
      </c>
      <c r="C40" s="33">
        <v>16.484829999999999</v>
      </c>
      <c r="D40" s="33">
        <v>101.33759000000001</v>
      </c>
      <c r="E40" s="34">
        <v>749548.90771599999</v>
      </c>
      <c r="F40" s="34">
        <v>1824010.88796</v>
      </c>
      <c r="G40" s="29" t="s">
        <v>49</v>
      </c>
      <c r="H40" s="29" t="s">
        <v>276</v>
      </c>
      <c r="I40" s="29" t="s">
        <v>277</v>
      </c>
      <c r="J40" s="29" t="s">
        <v>201</v>
      </c>
      <c r="K40" s="29" t="s">
        <v>53</v>
      </c>
      <c r="L40" s="29" t="s">
        <v>278</v>
      </c>
      <c r="M40" s="29" t="s">
        <v>71</v>
      </c>
      <c r="N40" s="29" t="s">
        <v>55</v>
      </c>
      <c r="O40" s="29" t="s">
        <v>97</v>
      </c>
      <c r="P40" s="29" t="s">
        <v>57</v>
      </c>
      <c r="Q40" s="29" t="s">
        <v>336</v>
      </c>
      <c r="R40" s="30" t="str">
        <f t="shared" si="0"/>
        <v>http://maps.google.com/maps?q=16.48483,101.33759</v>
      </c>
    </row>
    <row r="41" spans="1:18" s="28" customFormat="1">
      <c r="A41" s="31">
        <v>45416</v>
      </c>
      <c r="B41" s="32">
        <v>2.25</v>
      </c>
      <c r="C41" s="33">
        <v>16.485340000000001</v>
      </c>
      <c r="D41" s="33">
        <v>101.3351</v>
      </c>
      <c r="E41" s="34">
        <v>749282.31062</v>
      </c>
      <c r="F41" s="34">
        <v>1824064.2645399999</v>
      </c>
      <c r="G41" s="29" t="s">
        <v>49</v>
      </c>
      <c r="H41" s="29" t="s">
        <v>276</v>
      </c>
      <c r="I41" s="29" t="s">
        <v>277</v>
      </c>
      <c r="J41" s="29" t="s">
        <v>201</v>
      </c>
      <c r="K41" s="29" t="s">
        <v>53</v>
      </c>
      <c r="L41" s="29" t="s">
        <v>278</v>
      </c>
      <c r="M41" s="29" t="s">
        <v>71</v>
      </c>
      <c r="N41" s="29" t="s">
        <v>55</v>
      </c>
      <c r="O41" s="29" t="s">
        <v>97</v>
      </c>
      <c r="P41" s="29" t="s">
        <v>57</v>
      </c>
      <c r="Q41" s="29" t="s">
        <v>336</v>
      </c>
      <c r="R41" s="30" t="str">
        <f t="shared" si="0"/>
        <v>http://maps.google.com/maps?q=16.48534,101.3351</v>
      </c>
    </row>
    <row r="42" spans="1:18" s="28" customFormat="1">
      <c r="A42" s="31">
        <v>45416</v>
      </c>
      <c r="B42" s="32">
        <v>2.25</v>
      </c>
      <c r="C42" s="33">
        <v>14.659190000000001</v>
      </c>
      <c r="D42" s="33">
        <v>98.421040000000005</v>
      </c>
      <c r="E42" s="34">
        <v>437659.056874</v>
      </c>
      <c r="F42" s="34">
        <v>1620711.1658600001</v>
      </c>
      <c r="G42" s="29" t="s">
        <v>49</v>
      </c>
      <c r="H42" s="29" t="s">
        <v>256</v>
      </c>
      <c r="I42" s="29" t="s">
        <v>257</v>
      </c>
      <c r="J42" s="29" t="s">
        <v>129</v>
      </c>
      <c r="K42" s="29" t="s">
        <v>62</v>
      </c>
      <c r="L42" s="29" t="s">
        <v>257</v>
      </c>
      <c r="M42" s="29" t="s">
        <v>71</v>
      </c>
      <c r="N42" s="29" t="s">
        <v>55</v>
      </c>
      <c r="O42" s="29" t="s">
        <v>130</v>
      </c>
      <c r="P42" s="29" t="s">
        <v>57</v>
      </c>
      <c r="Q42" s="29" t="s">
        <v>336</v>
      </c>
      <c r="R42" s="30" t="str">
        <f t="shared" si="0"/>
        <v>http://maps.google.com/maps?q=14.65919,98.42104</v>
      </c>
    </row>
    <row r="43" spans="1:18" s="28" customFormat="1">
      <c r="A43" s="31">
        <v>45416</v>
      </c>
      <c r="B43" s="32">
        <v>2.25</v>
      </c>
      <c r="C43" s="33">
        <v>14.661519999999999</v>
      </c>
      <c r="D43" s="33">
        <v>98.41919</v>
      </c>
      <c r="E43" s="34">
        <v>437460.50879200001</v>
      </c>
      <c r="F43" s="34">
        <v>1620969.38848</v>
      </c>
      <c r="G43" s="29" t="s">
        <v>49</v>
      </c>
      <c r="H43" s="29" t="s">
        <v>256</v>
      </c>
      <c r="I43" s="29" t="s">
        <v>257</v>
      </c>
      <c r="J43" s="29" t="s">
        <v>129</v>
      </c>
      <c r="K43" s="29" t="s">
        <v>62</v>
      </c>
      <c r="L43" s="29" t="s">
        <v>257</v>
      </c>
      <c r="M43" s="29" t="s">
        <v>71</v>
      </c>
      <c r="N43" s="29" t="s">
        <v>55</v>
      </c>
      <c r="O43" s="29" t="s">
        <v>130</v>
      </c>
      <c r="P43" s="29" t="s">
        <v>57</v>
      </c>
      <c r="Q43" s="29" t="s">
        <v>336</v>
      </c>
      <c r="R43" s="30" t="str">
        <f t="shared" si="0"/>
        <v>http://maps.google.com/maps?q=14.66152,98.41919</v>
      </c>
    </row>
    <row r="44" spans="1:18" s="28" customFormat="1">
      <c r="A44" s="31">
        <v>45416</v>
      </c>
      <c r="B44" s="32">
        <v>2.25</v>
      </c>
      <c r="C44" s="33">
        <v>14.32652</v>
      </c>
      <c r="D44" s="33">
        <v>98.766679999999994</v>
      </c>
      <c r="E44" s="34">
        <v>474839.51244299999</v>
      </c>
      <c r="F44" s="34">
        <v>1583850.96319</v>
      </c>
      <c r="G44" s="29" t="s">
        <v>49</v>
      </c>
      <c r="H44" s="29" t="s">
        <v>254</v>
      </c>
      <c r="I44" s="29" t="s">
        <v>254</v>
      </c>
      <c r="J44" s="29" t="s">
        <v>129</v>
      </c>
      <c r="K44" s="29" t="s">
        <v>62</v>
      </c>
      <c r="L44" s="29" t="s">
        <v>254</v>
      </c>
      <c r="M44" s="29" t="s">
        <v>71</v>
      </c>
      <c r="N44" s="29" t="s">
        <v>55</v>
      </c>
      <c r="O44" s="29" t="s">
        <v>130</v>
      </c>
      <c r="P44" s="29" t="s">
        <v>57</v>
      </c>
      <c r="Q44" s="29" t="s">
        <v>336</v>
      </c>
      <c r="R44" s="30" t="str">
        <f t="shared" si="0"/>
        <v>http://maps.google.com/maps?q=14.32652,98.76668</v>
      </c>
    </row>
    <row r="45" spans="1:18" s="28" customFormat="1">
      <c r="A45" s="31">
        <v>45416</v>
      </c>
      <c r="B45" s="32">
        <v>2.25</v>
      </c>
      <c r="C45" s="33">
        <v>16.476870000000002</v>
      </c>
      <c r="D45" s="33">
        <v>98.866299999999995</v>
      </c>
      <c r="E45" s="34">
        <v>485729.63672000001</v>
      </c>
      <c r="F45" s="34">
        <v>1821689.9783300001</v>
      </c>
      <c r="G45" s="29" t="s">
        <v>49</v>
      </c>
      <c r="H45" s="29" t="s">
        <v>408</v>
      </c>
      <c r="I45" s="29" t="s">
        <v>409</v>
      </c>
      <c r="J45" s="29" t="s">
        <v>52</v>
      </c>
      <c r="K45" s="29" t="s">
        <v>53</v>
      </c>
      <c r="L45" s="29" t="s">
        <v>247</v>
      </c>
      <c r="M45" s="29" t="s">
        <v>145</v>
      </c>
      <c r="N45" s="29" t="s">
        <v>55</v>
      </c>
      <c r="O45" s="29" t="s">
        <v>56</v>
      </c>
      <c r="P45" s="29" t="s">
        <v>57</v>
      </c>
      <c r="Q45" s="29" t="s">
        <v>336</v>
      </c>
      <c r="R45" s="30" t="str">
        <f t="shared" si="0"/>
        <v>http://maps.google.com/maps?q=16.47687,98.8663</v>
      </c>
    </row>
    <row r="46" spans="1:18" s="28" customFormat="1">
      <c r="A46" s="31">
        <v>45416</v>
      </c>
      <c r="B46" s="32">
        <v>2.25</v>
      </c>
      <c r="C46" s="33">
        <v>16.734760000000001</v>
      </c>
      <c r="D46" s="33">
        <v>98.651600000000002</v>
      </c>
      <c r="E46" s="34">
        <v>462863.21454800002</v>
      </c>
      <c r="F46" s="34">
        <v>1850245.7549399999</v>
      </c>
      <c r="G46" s="29" t="s">
        <v>49</v>
      </c>
      <c r="H46" s="29" t="s">
        <v>411</v>
      </c>
      <c r="I46" s="29" t="s">
        <v>246</v>
      </c>
      <c r="J46" s="29" t="s">
        <v>52</v>
      </c>
      <c r="K46" s="29" t="s">
        <v>53</v>
      </c>
      <c r="L46" s="29" t="s">
        <v>247</v>
      </c>
      <c r="M46" s="29" t="s">
        <v>145</v>
      </c>
      <c r="N46" s="29" t="s">
        <v>55</v>
      </c>
      <c r="O46" s="29" t="s">
        <v>56</v>
      </c>
      <c r="P46" s="29" t="s">
        <v>57</v>
      </c>
      <c r="Q46" s="29" t="s">
        <v>336</v>
      </c>
      <c r="R46" s="30" t="str">
        <f t="shared" si="0"/>
        <v>http://maps.google.com/maps?q=16.73476,98.6516</v>
      </c>
    </row>
    <row r="47" spans="1:18" s="28" customFormat="1">
      <c r="A47" s="31">
        <v>45416</v>
      </c>
      <c r="B47" s="32">
        <v>2.25</v>
      </c>
      <c r="C47" s="33">
        <v>14.44473</v>
      </c>
      <c r="D47" s="33">
        <v>100.95998</v>
      </c>
      <c r="E47" s="34">
        <v>711282.71212599997</v>
      </c>
      <c r="F47" s="34">
        <v>1597813.8480499999</v>
      </c>
      <c r="G47" s="29" t="s">
        <v>49</v>
      </c>
      <c r="H47" s="29" t="s">
        <v>239</v>
      </c>
      <c r="I47" s="29" t="s">
        <v>240</v>
      </c>
      <c r="J47" s="29" t="s">
        <v>241</v>
      </c>
      <c r="K47" s="29" t="s">
        <v>62</v>
      </c>
      <c r="L47" s="29" t="s">
        <v>242</v>
      </c>
      <c r="M47" s="29" t="s">
        <v>71</v>
      </c>
      <c r="N47" s="29" t="s">
        <v>243</v>
      </c>
      <c r="O47" s="29" t="s">
        <v>244</v>
      </c>
      <c r="P47" s="29" t="s">
        <v>57</v>
      </c>
      <c r="Q47" s="29" t="s">
        <v>336</v>
      </c>
      <c r="R47" s="30" t="str">
        <f t="shared" si="0"/>
        <v>http://maps.google.com/maps?q=14.44473,100.95998</v>
      </c>
    </row>
    <row r="48" spans="1:18" s="28" customFormat="1">
      <c r="A48" s="31">
        <v>45416</v>
      </c>
      <c r="B48" s="32">
        <v>2.25</v>
      </c>
      <c r="C48" s="33">
        <v>17.211349999999999</v>
      </c>
      <c r="D48" s="33">
        <v>102.46802</v>
      </c>
      <c r="E48" s="34">
        <v>868918.11571499996</v>
      </c>
      <c r="F48" s="34">
        <v>1906242.4575100001</v>
      </c>
      <c r="G48" s="29" t="s">
        <v>49</v>
      </c>
      <c r="H48" s="29" t="s">
        <v>984</v>
      </c>
      <c r="I48" s="29" t="s">
        <v>985</v>
      </c>
      <c r="J48" s="29" t="s">
        <v>927</v>
      </c>
      <c r="K48" s="29" t="s">
        <v>89</v>
      </c>
      <c r="L48" s="29" t="s">
        <v>986</v>
      </c>
      <c r="M48" s="29" t="s">
        <v>110</v>
      </c>
      <c r="N48" s="29" t="s">
        <v>987</v>
      </c>
      <c r="O48" s="29" t="s">
        <v>253</v>
      </c>
      <c r="P48" s="29" t="s">
        <v>57</v>
      </c>
      <c r="Q48" s="29" t="s">
        <v>336</v>
      </c>
      <c r="R48" s="30" t="str">
        <f t="shared" si="0"/>
        <v>http://maps.google.com/maps?q=17.21135,102.46802</v>
      </c>
    </row>
    <row r="49" spans="1:18" s="28" customFormat="1">
      <c r="A49" s="31">
        <v>45416</v>
      </c>
      <c r="B49" s="32">
        <v>2.25</v>
      </c>
      <c r="C49" s="33">
        <v>18.097729999999999</v>
      </c>
      <c r="D49" s="33">
        <v>98.771680000000003</v>
      </c>
      <c r="E49" s="34">
        <v>475842.74410399998</v>
      </c>
      <c r="F49" s="34">
        <v>2001013.0162</v>
      </c>
      <c r="G49" s="29" t="s">
        <v>49</v>
      </c>
      <c r="H49" s="29" t="s">
        <v>231</v>
      </c>
      <c r="I49" s="29" t="s">
        <v>68</v>
      </c>
      <c r="J49" s="29" t="s">
        <v>69</v>
      </c>
      <c r="K49" s="29" t="s">
        <v>53</v>
      </c>
      <c r="L49" s="29" t="s">
        <v>232</v>
      </c>
      <c r="M49" s="29" t="s">
        <v>64</v>
      </c>
      <c r="N49" s="29" t="s">
        <v>233</v>
      </c>
      <c r="O49" s="29" t="s">
        <v>73</v>
      </c>
      <c r="P49" s="29" t="s">
        <v>57</v>
      </c>
      <c r="Q49" s="29" t="s">
        <v>336</v>
      </c>
      <c r="R49" s="30" t="str">
        <f t="shared" si="0"/>
        <v>http://maps.google.com/maps?q=18.09773,98.77168</v>
      </c>
    </row>
    <row r="50" spans="1:18" s="28" customFormat="1">
      <c r="A50" s="31">
        <v>45416</v>
      </c>
      <c r="B50" s="32">
        <v>2.25</v>
      </c>
      <c r="C50" s="33">
        <v>19.525179999999999</v>
      </c>
      <c r="D50" s="33">
        <v>98.747780000000006</v>
      </c>
      <c r="E50" s="34">
        <v>473538.19685499999</v>
      </c>
      <c r="F50" s="34">
        <v>2158958.5867300001</v>
      </c>
      <c r="G50" s="29" t="s">
        <v>49</v>
      </c>
      <c r="H50" s="29" t="s">
        <v>224</v>
      </c>
      <c r="I50" s="29" t="s">
        <v>225</v>
      </c>
      <c r="J50" s="29" t="s">
        <v>69</v>
      </c>
      <c r="K50" s="29" t="s">
        <v>53</v>
      </c>
      <c r="L50" s="29" t="s">
        <v>226</v>
      </c>
      <c r="M50" s="29" t="s">
        <v>71</v>
      </c>
      <c r="N50" s="29" t="s">
        <v>55</v>
      </c>
      <c r="O50" s="29" t="s">
        <v>73</v>
      </c>
      <c r="P50" s="29" t="s">
        <v>57</v>
      </c>
      <c r="Q50" s="29" t="s">
        <v>336</v>
      </c>
      <c r="R50" s="30" t="str">
        <f t="shared" si="0"/>
        <v>http://maps.google.com/maps?q=19.52518,98.74778</v>
      </c>
    </row>
    <row r="51" spans="1:18" s="28" customFormat="1">
      <c r="A51" s="31">
        <v>45416</v>
      </c>
      <c r="B51" s="32">
        <v>2.25</v>
      </c>
      <c r="C51" s="33">
        <v>19.525919999999999</v>
      </c>
      <c r="D51" s="33">
        <v>98.743899999999996</v>
      </c>
      <c r="E51" s="34">
        <v>473131.24469899997</v>
      </c>
      <c r="F51" s="34">
        <v>2159041.07497</v>
      </c>
      <c r="G51" s="29" t="s">
        <v>49</v>
      </c>
      <c r="H51" s="29" t="s">
        <v>224</v>
      </c>
      <c r="I51" s="29" t="s">
        <v>225</v>
      </c>
      <c r="J51" s="29" t="s">
        <v>69</v>
      </c>
      <c r="K51" s="29" t="s">
        <v>53</v>
      </c>
      <c r="L51" s="29" t="s">
        <v>226</v>
      </c>
      <c r="M51" s="29" t="s">
        <v>71</v>
      </c>
      <c r="N51" s="29" t="s">
        <v>55</v>
      </c>
      <c r="O51" s="29" t="s">
        <v>73</v>
      </c>
      <c r="P51" s="29" t="s">
        <v>57</v>
      </c>
      <c r="Q51" s="29" t="s">
        <v>336</v>
      </c>
      <c r="R51" s="30" t="str">
        <f t="shared" si="0"/>
        <v>http://maps.google.com/maps?q=19.52592,98.7439</v>
      </c>
    </row>
    <row r="52" spans="1:18" s="28" customFormat="1">
      <c r="A52" s="31">
        <v>45416</v>
      </c>
      <c r="B52" s="32">
        <v>2.25</v>
      </c>
      <c r="C52" s="33">
        <v>19.57142</v>
      </c>
      <c r="D52" s="33">
        <v>98.779120000000006</v>
      </c>
      <c r="E52" s="34">
        <v>476832.86435500003</v>
      </c>
      <c r="F52" s="34">
        <v>2164070.7399400002</v>
      </c>
      <c r="G52" s="29" t="s">
        <v>49</v>
      </c>
      <c r="H52" s="29" t="s">
        <v>224</v>
      </c>
      <c r="I52" s="29" t="s">
        <v>225</v>
      </c>
      <c r="J52" s="29" t="s">
        <v>69</v>
      </c>
      <c r="K52" s="29" t="s">
        <v>53</v>
      </c>
      <c r="L52" s="29" t="s">
        <v>226</v>
      </c>
      <c r="M52" s="29" t="s">
        <v>71</v>
      </c>
      <c r="N52" s="29" t="s">
        <v>55</v>
      </c>
      <c r="O52" s="29" t="s">
        <v>73</v>
      </c>
      <c r="P52" s="29" t="s">
        <v>57</v>
      </c>
      <c r="Q52" s="29" t="s">
        <v>336</v>
      </c>
      <c r="R52" s="30" t="str">
        <f t="shared" si="0"/>
        <v>http://maps.google.com/maps?q=19.57142,98.77912</v>
      </c>
    </row>
    <row r="53" spans="1:18" s="28" customFormat="1">
      <c r="A53" s="31">
        <v>45416</v>
      </c>
      <c r="B53" s="32">
        <v>2.25</v>
      </c>
      <c r="C53" s="33">
        <v>16.308219999999999</v>
      </c>
      <c r="D53" s="33">
        <v>101.49064</v>
      </c>
      <c r="E53" s="34">
        <v>766136.22820699995</v>
      </c>
      <c r="F53" s="34">
        <v>1804654.48282</v>
      </c>
      <c r="G53" s="29" t="s">
        <v>49</v>
      </c>
      <c r="H53" s="29" t="s">
        <v>214</v>
      </c>
      <c r="I53" s="29" t="s">
        <v>215</v>
      </c>
      <c r="J53" s="29" t="s">
        <v>216</v>
      </c>
      <c r="K53" s="29" t="s">
        <v>89</v>
      </c>
      <c r="L53" s="29" t="s">
        <v>217</v>
      </c>
      <c r="M53" s="29" t="s">
        <v>54</v>
      </c>
      <c r="N53" s="29" t="s">
        <v>55</v>
      </c>
      <c r="O53" s="29" t="s">
        <v>218</v>
      </c>
      <c r="P53" s="29" t="s">
        <v>57</v>
      </c>
      <c r="Q53" s="29" t="s">
        <v>336</v>
      </c>
      <c r="R53" s="30" t="str">
        <f t="shared" si="0"/>
        <v>http://maps.google.com/maps?q=16.30822,101.49064</v>
      </c>
    </row>
    <row r="54" spans="1:18" s="28" customFormat="1">
      <c r="A54" s="31">
        <v>45416</v>
      </c>
      <c r="B54" s="32">
        <v>2.25</v>
      </c>
      <c r="C54" s="33">
        <v>16.643889999999999</v>
      </c>
      <c r="D54" s="33">
        <v>101.43608999999999</v>
      </c>
      <c r="E54" s="34">
        <v>759855.92510200001</v>
      </c>
      <c r="F54" s="34">
        <v>1841744.00908</v>
      </c>
      <c r="G54" s="29" t="s">
        <v>49</v>
      </c>
      <c r="H54" s="29" t="s">
        <v>234</v>
      </c>
      <c r="I54" s="29" t="s">
        <v>235</v>
      </c>
      <c r="J54" s="29" t="s">
        <v>201</v>
      </c>
      <c r="K54" s="29" t="s">
        <v>53</v>
      </c>
      <c r="L54" s="29" t="s">
        <v>988</v>
      </c>
      <c r="M54" s="29" t="s">
        <v>54</v>
      </c>
      <c r="N54" s="29" t="s">
        <v>55</v>
      </c>
      <c r="O54" s="29" t="s">
        <v>97</v>
      </c>
      <c r="P54" s="29" t="s">
        <v>57</v>
      </c>
      <c r="Q54" s="29" t="s">
        <v>336</v>
      </c>
      <c r="R54" s="30" t="str">
        <f t="shared" si="0"/>
        <v>http://maps.google.com/maps?q=16.64389,101.43609</v>
      </c>
    </row>
    <row r="55" spans="1:18" s="28" customFormat="1">
      <c r="A55" s="31">
        <v>45416</v>
      </c>
      <c r="B55" s="32">
        <v>2.25</v>
      </c>
      <c r="C55" s="33">
        <v>20.12256</v>
      </c>
      <c r="D55" s="33">
        <v>99.737009999999998</v>
      </c>
      <c r="E55" s="34">
        <v>577036.88764800003</v>
      </c>
      <c r="F55" s="34">
        <v>2225214.3555899998</v>
      </c>
      <c r="G55" s="29" t="s">
        <v>49</v>
      </c>
      <c r="H55" s="29" t="s">
        <v>989</v>
      </c>
      <c r="I55" s="29" t="s">
        <v>535</v>
      </c>
      <c r="J55" s="29" t="s">
        <v>81</v>
      </c>
      <c r="K55" s="29" t="s">
        <v>53</v>
      </c>
      <c r="L55" s="29" t="s">
        <v>50</v>
      </c>
      <c r="M55" s="29" t="s">
        <v>64</v>
      </c>
      <c r="N55" s="29" t="s">
        <v>154</v>
      </c>
      <c r="O55" s="29" t="s">
        <v>84</v>
      </c>
      <c r="P55" s="29" t="s">
        <v>57</v>
      </c>
      <c r="Q55" s="29" t="s">
        <v>336</v>
      </c>
      <c r="R55" s="30" t="str">
        <f t="shared" si="0"/>
        <v>http://maps.google.com/maps?q=20.12256,99.73701</v>
      </c>
    </row>
    <row r="56" spans="1:18" s="28" customFormat="1">
      <c r="A56" s="31">
        <v>45416</v>
      </c>
      <c r="B56" s="32">
        <v>2.25</v>
      </c>
      <c r="C56" s="33">
        <v>18.397079999999999</v>
      </c>
      <c r="D56" s="33">
        <v>98.20823</v>
      </c>
      <c r="E56" s="34">
        <v>416368.610185</v>
      </c>
      <c r="F56" s="34">
        <v>2034300.2143699999</v>
      </c>
      <c r="G56" s="29" t="s">
        <v>49</v>
      </c>
      <c r="H56" s="29" t="s">
        <v>177</v>
      </c>
      <c r="I56" s="29" t="s">
        <v>174</v>
      </c>
      <c r="J56" s="29" t="s">
        <v>69</v>
      </c>
      <c r="K56" s="29" t="s">
        <v>53</v>
      </c>
      <c r="L56" s="29" t="s">
        <v>175</v>
      </c>
      <c r="M56" s="29" t="s">
        <v>145</v>
      </c>
      <c r="N56" s="29" t="s">
        <v>176</v>
      </c>
      <c r="O56" s="29" t="s">
        <v>73</v>
      </c>
      <c r="P56" s="29" t="s">
        <v>57</v>
      </c>
      <c r="Q56" s="29" t="s">
        <v>336</v>
      </c>
      <c r="R56" s="30" t="str">
        <f t="shared" si="0"/>
        <v>http://maps.google.com/maps?q=18.39708,98.20823</v>
      </c>
    </row>
    <row r="57" spans="1:18" s="28" customFormat="1">
      <c r="A57" s="31">
        <v>45416</v>
      </c>
      <c r="B57" s="32">
        <v>2.25</v>
      </c>
      <c r="C57" s="33">
        <v>18.41865</v>
      </c>
      <c r="D57" s="33">
        <v>98.207490000000007</v>
      </c>
      <c r="E57" s="34">
        <v>416300.868433</v>
      </c>
      <c r="F57" s="34">
        <v>2036687.26183</v>
      </c>
      <c r="G57" s="29" t="s">
        <v>49</v>
      </c>
      <c r="H57" s="29" t="s">
        <v>177</v>
      </c>
      <c r="I57" s="29" t="s">
        <v>174</v>
      </c>
      <c r="J57" s="29" t="s">
        <v>69</v>
      </c>
      <c r="K57" s="29" t="s">
        <v>53</v>
      </c>
      <c r="L57" s="29" t="s">
        <v>175</v>
      </c>
      <c r="M57" s="29" t="s">
        <v>145</v>
      </c>
      <c r="N57" s="29" t="s">
        <v>176</v>
      </c>
      <c r="O57" s="29" t="s">
        <v>73</v>
      </c>
      <c r="P57" s="29" t="s">
        <v>57</v>
      </c>
      <c r="Q57" s="29" t="s">
        <v>336</v>
      </c>
      <c r="R57" s="30" t="str">
        <f t="shared" si="0"/>
        <v>http://maps.google.com/maps?q=18.41865,98.20749</v>
      </c>
    </row>
    <row r="58" spans="1:18" s="28" customFormat="1">
      <c r="A58" s="31">
        <v>45416</v>
      </c>
      <c r="B58" s="32">
        <v>2.25</v>
      </c>
      <c r="C58" s="33">
        <v>18.419329999999999</v>
      </c>
      <c r="D58" s="33">
        <v>98.203900000000004</v>
      </c>
      <c r="E58" s="34">
        <v>415922.02951999998</v>
      </c>
      <c r="F58" s="34">
        <v>2036764.16447</v>
      </c>
      <c r="G58" s="29" t="s">
        <v>49</v>
      </c>
      <c r="H58" s="29" t="s">
        <v>177</v>
      </c>
      <c r="I58" s="29" t="s">
        <v>174</v>
      </c>
      <c r="J58" s="29" t="s">
        <v>69</v>
      </c>
      <c r="K58" s="29" t="s">
        <v>53</v>
      </c>
      <c r="L58" s="29" t="s">
        <v>175</v>
      </c>
      <c r="M58" s="29" t="s">
        <v>145</v>
      </c>
      <c r="N58" s="29" t="s">
        <v>176</v>
      </c>
      <c r="O58" s="29" t="s">
        <v>73</v>
      </c>
      <c r="P58" s="29" t="s">
        <v>57</v>
      </c>
      <c r="Q58" s="29" t="s">
        <v>336</v>
      </c>
      <c r="R58" s="30" t="str">
        <f t="shared" si="0"/>
        <v>http://maps.google.com/maps?q=18.41933,98.2039</v>
      </c>
    </row>
    <row r="59" spans="1:18" s="28" customFormat="1">
      <c r="A59" s="31">
        <v>45416</v>
      </c>
      <c r="B59" s="32">
        <v>2.25</v>
      </c>
      <c r="C59" s="33">
        <v>19.188780000000001</v>
      </c>
      <c r="D59" s="33">
        <v>98.756429999999995</v>
      </c>
      <c r="E59" s="34">
        <v>474393.27104100003</v>
      </c>
      <c r="F59" s="34">
        <v>2121733.64542</v>
      </c>
      <c r="G59" s="29" t="s">
        <v>49</v>
      </c>
      <c r="H59" s="29" t="s">
        <v>990</v>
      </c>
      <c r="I59" s="29" t="s">
        <v>104</v>
      </c>
      <c r="J59" s="29" t="s">
        <v>69</v>
      </c>
      <c r="K59" s="29" t="s">
        <v>53</v>
      </c>
      <c r="L59" s="29" t="s">
        <v>156</v>
      </c>
      <c r="M59" s="29" t="s">
        <v>64</v>
      </c>
      <c r="N59" s="29" t="s">
        <v>55</v>
      </c>
      <c r="O59" s="29" t="s">
        <v>73</v>
      </c>
      <c r="P59" s="29" t="s">
        <v>57</v>
      </c>
      <c r="Q59" s="29" t="s">
        <v>336</v>
      </c>
      <c r="R59" s="30" t="str">
        <f t="shared" si="0"/>
        <v>http://maps.google.com/maps?q=19.18878,98.75643</v>
      </c>
    </row>
    <row r="60" spans="1:18" s="28" customFormat="1">
      <c r="A60" s="31">
        <v>45416</v>
      </c>
      <c r="B60" s="32">
        <v>2.25</v>
      </c>
      <c r="C60" s="33">
        <v>19.75189</v>
      </c>
      <c r="D60" s="33">
        <v>99.609750000000005</v>
      </c>
      <c r="E60" s="34">
        <v>563883.31265400001</v>
      </c>
      <c r="F60" s="34">
        <v>2184140.7170199999</v>
      </c>
      <c r="G60" s="29" t="s">
        <v>49</v>
      </c>
      <c r="H60" s="29" t="s">
        <v>143</v>
      </c>
      <c r="I60" s="29" t="s">
        <v>143</v>
      </c>
      <c r="J60" s="29" t="s">
        <v>81</v>
      </c>
      <c r="K60" s="29" t="s">
        <v>53</v>
      </c>
      <c r="L60" s="29" t="s">
        <v>144</v>
      </c>
      <c r="M60" s="29" t="s">
        <v>145</v>
      </c>
      <c r="N60" s="29" t="s">
        <v>55</v>
      </c>
      <c r="O60" s="29" t="s">
        <v>84</v>
      </c>
      <c r="P60" s="29" t="s">
        <v>57</v>
      </c>
      <c r="Q60" s="29" t="s">
        <v>336</v>
      </c>
      <c r="R60" s="30" t="str">
        <f t="shared" si="0"/>
        <v>http://maps.google.com/maps?q=19.75189,99.60975</v>
      </c>
    </row>
    <row r="61" spans="1:18" s="28" customFormat="1">
      <c r="A61" s="31">
        <v>45416</v>
      </c>
      <c r="B61" s="32">
        <v>2.25</v>
      </c>
      <c r="C61" s="33">
        <v>19.776450000000001</v>
      </c>
      <c r="D61" s="33">
        <v>99.624629999999996</v>
      </c>
      <c r="E61" s="34">
        <v>565432.31322500005</v>
      </c>
      <c r="F61" s="34">
        <v>2186864.2559400001</v>
      </c>
      <c r="G61" s="29" t="s">
        <v>49</v>
      </c>
      <c r="H61" s="29" t="s">
        <v>152</v>
      </c>
      <c r="I61" s="29" t="s">
        <v>151</v>
      </c>
      <c r="J61" s="29" t="s">
        <v>81</v>
      </c>
      <c r="K61" s="29" t="s">
        <v>53</v>
      </c>
      <c r="L61" s="29" t="s">
        <v>144</v>
      </c>
      <c r="M61" s="29" t="s">
        <v>145</v>
      </c>
      <c r="N61" s="29" t="s">
        <v>146</v>
      </c>
      <c r="O61" s="29" t="s">
        <v>84</v>
      </c>
      <c r="P61" s="29" t="s">
        <v>57</v>
      </c>
      <c r="Q61" s="29" t="s">
        <v>336</v>
      </c>
      <c r="R61" s="30" t="str">
        <f t="shared" si="0"/>
        <v>http://maps.google.com/maps?q=19.77645,99.62463</v>
      </c>
    </row>
    <row r="62" spans="1:18" s="28" customFormat="1">
      <c r="A62" s="31">
        <v>45416</v>
      </c>
      <c r="B62" s="32">
        <v>2.25</v>
      </c>
      <c r="C62" s="33">
        <v>19.780840000000001</v>
      </c>
      <c r="D62" s="33">
        <v>99.625630000000001</v>
      </c>
      <c r="E62" s="34">
        <v>565535.27506100002</v>
      </c>
      <c r="F62" s="34">
        <v>2187350.45052</v>
      </c>
      <c r="G62" s="29" t="s">
        <v>49</v>
      </c>
      <c r="H62" s="29" t="s">
        <v>152</v>
      </c>
      <c r="I62" s="29" t="s">
        <v>151</v>
      </c>
      <c r="J62" s="29" t="s">
        <v>81</v>
      </c>
      <c r="K62" s="29" t="s">
        <v>53</v>
      </c>
      <c r="L62" s="29" t="s">
        <v>144</v>
      </c>
      <c r="M62" s="29" t="s">
        <v>145</v>
      </c>
      <c r="N62" s="29" t="s">
        <v>146</v>
      </c>
      <c r="O62" s="29" t="s">
        <v>84</v>
      </c>
      <c r="P62" s="29" t="s">
        <v>57</v>
      </c>
      <c r="Q62" s="29" t="s">
        <v>336</v>
      </c>
      <c r="R62" s="30" t="str">
        <f t="shared" si="0"/>
        <v>http://maps.google.com/maps?q=19.78084,99.62563</v>
      </c>
    </row>
    <row r="63" spans="1:18" s="28" customFormat="1">
      <c r="A63" s="31">
        <v>45416</v>
      </c>
      <c r="B63" s="32">
        <v>2.25</v>
      </c>
      <c r="C63" s="33">
        <v>19.871269999999999</v>
      </c>
      <c r="D63" s="33">
        <v>99.560230000000004</v>
      </c>
      <c r="E63" s="34">
        <v>558651.20206699998</v>
      </c>
      <c r="F63" s="34">
        <v>2197333.6161699998</v>
      </c>
      <c r="G63" s="29" t="s">
        <v>49</v>
      </c>
      <c r="H63" s="29" t="s">
        <v>142</v>
      </c>
      <c r="I63" s="29" t="s">
        <v>143</v>
      </c>
      <c r="J63" s="29" t="s">
        <v>81</v>
      </c>
      <c r="K63" s="29" t="s">
        <v>53</v>
      </c>
      <c r="L63" s="29" t="s">
        <v>144</v>
      </c>
      <c r="M63" s="29" t="s">
        <v>145</v>
      </c>
      <c r="N63" s="29" t="s">
        <v>146</v>
      </c>
      <c r="O63" s="29" t="s">
        <v>84</v>
      </c>
      <c r="P63" s="29" t="s">
        <v>57</v>
      </c>
      <c r="Q63" s="29" t="s">
        <v>336</v>
      </c>
      <c r="R63" s="30" t="str">
        <f t="shared" si="0"/>
        <v>http://maps.google.com/maps?q=19.87127,99.56023</v>
      </c>
    </row>
    <row r="64" spans="1:18" s="28" customFormat="1">
      <c r="A64" s="31">
        <v>45416</v>
      </c>
      <c r="B64" s="32">
        <v>2.25</v>
      </c>
      <c r="C64" s="33">
        <v>19.871490000000001</v>
      </c>
      <c r="D64" s="33">
        <v>99.558430000000001</v>
      </c>
      <c r="E64" s="34">
        <v>558462.67245800002</v>
      </c>
      <c r="F64" s="34">
        <v>2197357.3365799999</v>
      </c>
      <c r="G64" s="29" t="s">
        <v>49</v>
      </c>
      <c r="H64" s="29" t="s">
        <v>142</v>
      </c>
      <c r="I64" s="29" t="s">
        <v>143</v>
      </c>
      <c r="J64" s="29" t="s">
        <v>81</v>
      </c>
      <c r="K64" s="29" t="s">
        <v>53</v>
      </c>
      <c r="L64" s="29" t="s">
        <v>144</v>
      </c>
      <c r="M64" s="29" t="s">
        <v>145</v>
      </c>
      <c r="N64" s="29" t="s">
        <v>146</v>
      </c>
      <c r="O64" s="29" t="s">
        <v>84</v>
      </c>
      <c r="P64" s="29" t="s">
        <v>57</v>
      </c>
      <c r="Q64" s="29" t="s">
        <v>336</v>
      </c>
      <c r="R64" s="30" t="str">
        <f t="shared" si="0"/>
        <v>http://maps.google.com/maps?q=19.87149,99.55843</v>
      </c>
    </row>
    <row r="65" spans="1:18" s="28" customFormat="1">
      <c r="A65" s="31">
        <v>45416</v>
      </c>
      <c r="B65" s="32">
        <v>2.25</v>
      </c>
      <c r="C65" s="33">
        <v>19.971640000000001</v>
      </c>
      <c r="D65" s="33">
        <v>99.577830000000006</v>
      </c>
      <c r="E65" s="34">
        <v>560455.64725399995</v>
      </c>
      <c r="F65" s="34">
        <v>2208447.1199699999</v>
      </c>
      <c r="G65" s="29" t="s">
        <v>49</v>
      </c>
      <c r="H65" s="29" t="s">
        <v>152</v>
      </c>
      <c r="I65" s="29" t="s">
        <v>151</v>
      </c>
      <c r="J65" s="29" t="s">
        <v>81</v>
      </c>
      <c r="K65" s="29" t="s">
        <v>53</v>
      </c>
      <c r="L65" s="29" t="s">
        <v>144</v>
      </c>
      <c r="M65" s="29" t="s">
        <v>145</v>
      </c>
      <c r="N65" s="29" t="s">
        <v>146</v>
      </c>
      <c r="O65" s="29" t="s">
        <v>84</v>
      </c>
      <c r="P65" s="29" t="s">
        <v>57</v>
      </c>
      <c r="Q65" s="29" t="s">
        <v>336</v>
      </c>
      <c r="R65" s="30" t="str">
        <f t="shared" si="0"/>
        <v>http://maps.google.com/maps?q=19.97164,99.57783</v>
      </c>
    </row>
    <row r="66" spans="1:18" s="28" customFormat="1">
      <c r="A66" s="31">
        <v>45416</v>
      </c>
      <c r="B66" s="32">
        <v>2.25</v>
      </c>
      <c r="C66" s="33">
        <v>20.092400000000001</v>
      </c>
      <c r="D66" s="33">
        <v>99.680710000000005</v>
      </c>
      <c r="E66" s="34">
        <v>571165.47157499997</v>
      </c>
      <c r="F66" s="34">
        <v>2221851.5782499998</v>
      </c>
      <c r="G66" s="29" t="s">
        <v>49</v>
      </c>
      <c r="H66" s="29" t="s">
        <v>153</v>
      </c>
      <c r="I66" s="29" t="s">
        <v>50</v>
      </c>
      <c r="J66" s="29" t="s">
        <v>81</v>
      </c>
      <c r="K66" s="29" t="s">
        <v>53</v>
      </c>
      <c r="L66" s="29" t="s">
        <v>144</v>
      </c>
      <c r="M66" s="29" t="s">
        <v>145</v>
      </c>
      <c r="N66" s="29" t="s">
        <v>154</v>
      </c>
      <c r="O66" s="29" t="s">
        <v>84</v>
      </c>
      <c r="P66" s="29" t="s">
        <v>57</v>
      </c>
      <c r="Q66" s="29" t="s">
        <v>336</v>
      </c>
      <c r="R66" s="30" t="str">
        <f t="shared" si="0"/>
        <v>http://maps.google.com/maps?q=20.0924,99.68071</v>
      </c>
    </row>
    <row r="67" spans="1:18" s="28" customFormat="1">
      <c r="A67" s="31">
        <v>45416</v>
      </c>
      <c r="B67" s="32">
        <v>2.25</v>
      </c>
      <c r="C67" s="33">
        <v>17.927879999999998</v>
      </c>
      <c r="D67" s="33">
        <v>99.496359999999996</v>
      </c>
      <c r="E67" s="34">
        <v>552567.82592199999</v>
      </c>
      <c r="F67" s="34">
        <v>1982276.5869700001</v>
      </c>
      <c r="G67" s="29" t="s">
        <v>49</v>
      </c>
      <c r="H67" s="29" t="s">
        <v>419</v>
      </c>
      <c r="I67" s="29" t="s">
        <v>417</v>
      </c>
      <c r="J67" s="29" t="s">
        <v>160</v>
      </c>
      <c r="K67" s="29" t="s">
        <v>53</v>
      </c>
      <c r="L67" s="29" t="s">
        <v>991</v>
      </c>
      <c r="M67" s="29" t="s">
        <v>71</v>
      </c>
      <c r="N67" s="29" t="s">
        <v>55</v>
      </c>
      <c r="O67" s="29" t="s">
        <v>163</v>
      </c>
      <c r="P67" s="29" t="s">
        <v>57</v>
      </c>
      <c r="Q67" s="29" t="s">
        <v>336</v>
      </c>
      <c r="R67" s="30" t="str">
        <f t="shared" si="0"/>
        <v>http://maps.google.com/maps?q=17.92788,99.49636</v>
      </c>
    </row>
    <row r="68" spans="1:18" s="28" customFormat="1">
      <c r="A68" s="31">
        <v>45416</v>
      </c>
      <c r="B68" s="32">
        <v>2.25</v>
      </c>
      <c r="C68" s="33">
        <v>17.854649999999999</v>
      </c>
      <c r="D68" s="33">
        <v>99.41404</v>
      </c>
      <c r="E68" s="34">
        <v>543867.44101299997</v>
      </c>
      <c r="F68" s="34">
        <v>1974153.3003</v>
      </c>
      <c r="G68" s="29" t="s">
        <v>49</v>
      </c>
      <c r="H68" s="29" t="s">
        <v>992</v>
      </c>
      <c r="I68" s="29" t="s">
        <v>993</v>
      </c>
      <c r="J68" s="29" t="s">
        <v>260</v>
      </c>
      <c r="K68" s="29" t="s">
        <v>53</v>
      </c>
      <c r="L68" s="29" t="s">
        <v>991</v>
      </c>
      <c r="M68" s="29" t="s">
        <v>71</v>
      </c>
      <c r="N68" s="29" t="s">
        <v>55</v>
      </c>
      <c r="O68" s="29" t="s">
        <v>163</v>
      </c>
      <c r="P68" s="29" t="s">
        <v>57</v>
      </c>
      <c r="Q68" s="29" t="s">
        <v>336</v>
      </c>
      <c r="R68" s="30" t="str">
        <f t="shared" ref="R68:R78" si="1">HYPERLINK(CONCATENATE("http://maps.google.com/maps?q=",C68,",",D68))</f>
        <v>http://maps.google.com/maps?q=17.85465,99.41404</v>
      </c>
    </row>
    <row r="69" spans="1:18" s="28" customFormat="1">
      <c r="A69" s="31">
        <v>45416</v>
      </c>
      <c r="B69" s="32">
        <v>2.25</v>
      </c>
      <c r="C69" s="33">
        <v>19.07668</v>
      </c>
      <c r="D69" s="33">
        <v>99.287570000000002</v>
      </c>
      <c r="E69" s="34">
        <v>530252.92107299995</v>
      </c>
      <c r="F69" s="34">
        <v>2109336.7732199999</v>
      </c>
      <c r="G69" s="29" t="s">
        <v>49</v>
      </c>
      <c r="H69" s="29" t="s">
        <v>131</v>
      </c>
      <c r="I69" s="29" t="s">
        <v>132</v>
      </c>
      <c r="J69" s="29" t="s">
        <v>69</v>
      </c>
      <c r="K69" s="29" t="s">
        <v>53</v>
      </c>
      <c r="L69" s="29" t="s">
        <v>133</v>
      </c>
      <c r="M69" s="29" t="s">
        <v>71</v>
      </c>
      <c r="N69" s="29" t="s">
        <v>55</v>
      </c>
      <c r="O69" s="29" t="s">
        <v>73</v>
      </c>
      <c r="P69" s="29" t="s">
        <v>57</v>
      </c>
      <c r="Q69" s="29" t="s">
        <v>336</v>
      </c>
      <c r="R69" s="30" t="str">
        <f t="shared" si="1"/>
        <v>http://maps.google.com/maps?q=19.07668,99.28757</v>
      </c>
    </row>
    <row r="70" spans="1:18" s="28" customFormat="1">
      <c r="A70" s="31">
        <v>45416</v>
      </c>
      <c r="B70" s="32">
        <v>2.25</v>
      </c>
      <c r="C70" s="33">
        <v>14.610250000000001</v>
      </c>
      <c r="D70" s="33">
        <v>99.299400000000006</v>
      </c>
      <c r="E70" s="34">
        <v>532245.42562500003</v>
      </c>
      <c r="F70" s="34">
        <v>1615239.89647</v>
      </c>
      <c r="G70" s="29" t="s">
        <v>49</v>
      </c>
      <c r="H70" s="29" t="s">
        <v>994</v>
      </c>
      <c r="I70" s="29" t="s">
        <v>995</v>
      </c>
      <c r="J70" s="29" t="s">
        <v>129</v>
      </c>
      <c r="K70" s="29" t="s">
        <v>62</v>
      </c>
      <c r="L70" s="29" t="s">
        <v>996</v>
      </c>
      <c r="M70" s="29" t="s">
        <v>54</v>
      </c>
      <c r="N70" s="29" t="s">
        <v>55</v>
      </c>
      <c r="O70" s="29" t="s">
        <v>130</v>
      </c>
      <c r="P70" s="29" t="s">
        <v>57</v>
      </c>
      <c r="Q70" s="29" t="s">
        <v>336</v>
      </c>
      <c r="R70" s="30" t="str">
        <f t="shared" si="1"/>
        <v>http://maps.google.com/maps?q=14.61025,99.2994</v>
      </c>
    </row>
    <row r="71" spans="1:18" s="28" customFormat="1">
      <c r="A71" s="31">
        <v>45416</v>
      </c>
      <c r="B71" s="32">
        <v>2.25</v>
      </c>
      <c r="C71" s="33">
        <v>14.61065</v>
      </c>
      <c r="D71" s="33">
        <v>99.295389999999998</v>
      </c>
      <c r="E71" s="34">
        <v>531813.48709499999</v>
      </c>
      <c r="F71" s="34">
        <v>1615283.57182</v>
      </c>
      <c r="G71" s="29" t="s">
        <v>49</v>
      </c>
      <c r="H71" s="29" t="s">
        <v>994</v>
      </c>
      <c r="I71" s="29" t="s">
        <v>995</v>
      </c>
      <c r="J71" s="29" t="s">
        <v>129</v>
      </c>
      <c r="K71" s="29" t="s">
        <v>62</v>
      </c>
      <c r="L71" s="29" t="s">
        <v>996</v>
      </c>
      <c r="M71" s="29" t="s">
        <v>54</v>
      </c>
      <c r="N71" s="29" t="s">
        <v>55</v>
      </c>
      <c r="O71" s="29" t="s">
        <v>130</v>
      </c>
      <c r="P71" s="29" t="s">
        <v>57</v>
      </c>
      <c r="Q71" s="29" t="s">
        <v>336</v>
      </c>
      <c r="R71" s="30" t="str">
        <f t="shared" si="1"/>
        <v>http://maps.google.com/maps?q=14.61065,99.29539</v>
      </c>
    </row>
    <row r="72" spans="1:18" s="28" customFormat="1">
      <c r="A72" s="31">
        <v>45416</v>
      </c>
      <c r="B72" s="32">
        <v>2.25</v>
      </c>
      <c r="C72" s="33">
        <v>18.468319999999999</v>
      </c>
      <c r="D72" s="33">
        <v>97.625820000000004</v>
      </c>
      <c r="E72" s="34">
        <v>354903.35470999999</v>
      </c>
      <c r="F72" s="34">
        <v>2042551.1796800001</v>
      </c>
      <c r="G72" s="29" t="s">
        <v>49</v>
      </c>
      <c r="H72" s="29" t="s">
        <v>117</v>
      </c>
      <c r="I72" s="29" t="s">
        <v>118</v>
      </c>
      <c r="J72" s="29" t="s">
        <v>101</v>
      </c>
      <c r="K72" s="29" t="s">
        <v>53</v>
      </c>
      <c r="L72" s="29" t="s">
        <v>119</v>
      </c>
      <c r="M72" s="29" t="s">
        <v>54</v>
      </c>
      <c r="N72" s="29" t="s">
        <v>55</v>
      </c>
      <c r="O72" s="29" t="s">
        <v>121</v>
      </c>
      <c r="P72" s="29" t="s">
        <v>57</v>
      </c>
      <c r="Q72" s="29" t="s">
        <v>336</v>
      </c>
      <c r="R72" s="30" t="str">
        <f t="shared" si="1"/>
        <v>http://maps.google.com/maps?q=18.46832,97.62582</v>
      </c>
    </row>
    <row r="73" spans="1:18" s="28" customFormat="1">
      <c r="A73" s="31">
        <v>45416</v>
      </c>
      <c r="B73" s="32">
        <v>2.25</v>
      </c>
      <c r="C73" s="33">
        <v>19.30124</v>
      </c>
      <c r="D73" s="33">
        <v>98.552440000000004</v>
      </c>
      <c r="E73" s="34">
        <v>452979.39702500001</v>
      </c>
      <c r="F73" s="34">
        <v>2134220.24064</v>
      </c>
      <c r="G73" s="29" t="s">
        <v>49</v>
      </c>
      <c r="H73" s="29" t="s">
        <v>99</v>
      </c>
      <c r="I73" s="29" t="s">
        <v>100</v>
      </c>
      <c r="J73" s="29" t="s">
        <v>101</v>
      </c>
      <c r="K73" s="29" t="s">
        <v>53</v>
      </c>
      <c r="L73" s="29" t="s">
        <v>102</v>
      </c>
      <c r="M73" s="29" t="s">
        <v>71</v>
      </c>
      <c r="N73" s="29" t="s">
        <v>55</v>
      </c>
      <c r="O73" s="29" t="s">
        <v>73</v>
      </c>
      <c r="P73" s="29" t="s">
        <v>57</v>
      </c>
      <c r="Q73" s="29" t="s">
        <v>336</v>
      </c>
      <c r="R73" s="30" t="str">
        <f t="shared" si="1"/>
        <v>http://maps.google.com/maps?q=19.30124,98.55244</v>
      </c>
    </row>
    <row r="74" spans="1:18" s="28" customFormat="1">
      <c r="A74" s="31">
        <v>45416</v>
      </c>
      <c r="B74" s="32">
        <v>2.25</v>
      </c>
      <c r="C74" s="33">
        <v>19.302160000000001</v>
      </c>
      <c r="D74" s="33">
        <v>98.551130000000001</v>
      </c>
      <c r="E74" s="34">
        <v>452842.02998699999</v>
      </c>
      <c r="F74" s="34">
        <v>2134322.3982899999</v>
      </c>
      <c r="G74" s="29" t="s">
        <v>49</v>
      </c>
      <c r="H74" s="29" t="s">
        <v>99</v>
      </c>
      <c r="I74" s="29" t="s">
        <v>100</v>
      </c>
      <c r="J74" s="29" t="s">
        <v>101</v>
      </c>
      <c r="K74" s="29" t="s">
        <v>53</v>
      </c>
      <c r="L74" s="29" t="s">
        <v>102</v>
      </c>
      <c r="M74" s="29" t="s">
        <v>71</v>
      </c>
      <c r="N74" s="29" t="s">
        <v>55</v>
      </c>
      <c r="O74" s="29" t="s">
        <v>73</v>
      </c>
      <c r="P74" s="29" t="s">
        <v>57</v>
      </c>
      <c r="Q74" s="29" t="s">
        <v>336</v>
      </c>
      <c r="R74" s="30" t="str">
        <f t="shared" si="1"/>
        <v>http://maps.google.com/maps?q=19.30216,98.55113</v>
      </c>
    </row>
    <row r="75" spans="1:18" s="28" customFormat="1">
      <c r="A75" s="31">
        <v>45416</v>
      </c>
      <c r="B75" s="32">
        <v>2.25</v>
      </c>
      <c r="C75" s="33">
        <v>19.431850000000001</v>
      </c>
      <c r="D75" s="33">
        <v>98.578689999999995</v>
      </c>
      <c r="E75" s="34">
        <v>455772.50140399998</v>
      </c>
      <c r="F75" s="34">
        <v>2148665.9205900002</v>
      </c>
      <c r="G75" s="29" t="s">
        <v>49</v>
      </c>
      <c r="H75" s="29" t="s">
        <v>997</v>
      </c>
      <c r="I75" s="29" t="s">
        <v>100</v>
      </c>
      <c r="J75" s="29" t="s">
        <v>101</v>
      </c>
      <c r="K75" s="29" t="s">
        <v>53</v>
      </c>
      <c r="L75" s="29" t="s">
        <v>102</v>
      </c>
      <c r="M75" s="29" t="s">
        <v>71</v>
      </c>
      <c r="N75" s="29" t="s">
        <v>55</v>
      </c>
      <c r="O75" s="29" t="s">
        <v>73</v>
      </c>
      <c r="P75" s="29" t="s">
        <v>57</v>
      </c>
      <c r="Q75" s="29" t="s">
        <v>336</v>
      </c>
      <c r="R75" s="30" t="str">
        <f t="shared" si="1"/>
        <v>http://maps.google.com/maps?q=19.43185,98.57869</v>
      </c>
    </row>
    <row r="76" spans="1:18" s="28" customFormat="1">
      <c r="A76" s="31">
        <v>45416</v>
      </c>
      <c r="B76" s="32">
        <v>2.25</v>
      </c>
      <c r="C76" s="33">
        <v>19.432539999999999</v>
      </c>
      <c r="D76" s="33">
        <v>98.575100000000006</v>
      </c>
      <c r="E76" s="34">
        <v>455395.82003900001</v>
      </c>
      <c r="F76" s="34">
        <v>2148743.1987000001</v>
      </c>
      <c r="G76" s="29" t="s">
        <v>49</v>
      </c>
      <c r="H76" s="29" t="s">
        <v>997</v>
      </c>
      <c r="I76" s="29" t="s">
        <v>100</v>
      </c>
      <c r="J76" s="29" t="s">
        <v>101</v>
      </c>
      <c r="K76" s="29" t="s">
        <v>53</v>
      </c>
      <c r="L76" s="29" t="s">
        <v>102</v>
      </c>
      <c r="M76" s="29" t="s">
        <v>71</v>
      </c>
      <c r="N76" s="29" t="s">
        <v>55</v>
      </c>
      <c r="O76" s="29" t="s">
        <v>73</v>
      </c>
      <c r="P76" s="29" t="s">
        <v>57</v>
      </c>
      <c r="Q76" s="29" t="s">
        <v>336</v>
      </c>
      <c r="R76" s="30" t="str">
        <f t="shared" si="1"/>
        <v>http://maps.google.com/maps?q=19.43254,98.5751</v>
      </c>
    </row>
    <row r="77" spans="1:18" s="28" customFormat="1">
      <c r="A77" s="31">
        <v>45416</v>
      </c>
      <c r="B77" s="32">
        <v>2.25</v>
      </c>
      <c r="C77" s="33">
        <v>18.32235</v>
      </c>
      <c r="D77" s="33">
        <v>98.62012</v>
      </c>
      <c r="E77" s="34">
        <v>459858.37209399999</v>
      </c>
      <c r="F77" s="34">
        <v>2025891.52333</v>
      </c>
      <c r="G77" s="29" t="s">
        <v>49</v>
      </c>
      <c r="H77" s="29" t="s">
        <v>77</v>
      </c>
      <c r="I77" s="29" t="s">
        <v>75</v>
      </c>
      <c r="J77" s="29" t="s">
        <v>69</v>
      </c>
      <c r="K77" s="29" t="s">
        <v>53</v>
      </c>
      <c r="L77" s="29" t="s">
        <v>70</v>
      </c>
      <c r="M77" s="29" t="s">
        <v>71</v>
      </c>
      <c r="N77" s="29" t="s">
        <v>76</v>
      </c>
      <c r="O77" s="29" t="s">
        <v>73</v>
      </c>
      <c r="P77" s="29" t="s">
        <v>57</v>
      </c>
      <c r="Q77" s="29" t="s">
        <v>336</v>
      </c>
      <c r="R77" s="30" t="str">
        <f t="shared" si="1"/>
        <v>http://maps.google.com/maps?q=18.32235,98.62012</v>
      </c>
    </row>
    <row r="78" spans="1:18" s="28" customFormat="1">
      <c r="A78" s="31">
        <v>45416</v>
      </c>
      <c r="B78" s="32">
        <v>2.25</v>
      </c>
      <c r="C78" s="33">
        <v>18.364249999999998</v>
      </c>
      <c r="D78" s="33">
        <v>98.585239999999999</v>
      </c>
      <c r="E78" s="34">
        <v>456183.14101199998</v>
      </c>
      <c r="F78" s="34">
        <v>2030535.4750999999</v>
      </c>
      <c r="G78" s="29" t="s">
        <v>49</v>
      </c>
      <c r="H78" s="29" t="s">
        <v>78</v>
      </c>
      <c r="I78" s="29" t="s">
        <v>75</v>
      </c>
      <c r="J78" s="29" t="s">
        <v>69</v>
      </c>
      <c r="K78" s="29" t="s">
        <v>53</v>
      </c>
      <c r="L78" s="29" t="s">
        <v>70</v>
      </c>
      <c r="M78" s="29" t="s">
        <v>71</v>
      </c>
      <c r="N78" s="29" t="s">
        <v>76</v>
      </c>
      <c r="O78" s="29" t="s">
        <v>73</v>
      </c>
      <c r="P78" s="29" t="s">
        <v>57</v>
      </c>
      <c r="Q78" s="29" t="s">
        <v>336</v>
      </c>
      <c r="R78" s="30" t="str">
        <f t="shared" si="1"/>
        <v>http://maps.google.com/maps?q=18.36425,98.58524</v>
      </c>
    </row>
    <row r="79" spans="1:18" s="28" customFormat="1">
      <c r="A79" s="31">
        <v>45416</v>
      </c>
      <c r="B79" s="32">
        <v>13.37</v>
      </c>
      <c r="C79" s="33">
        <v>13.15676</v>
      </c>
      <c r="D79" s="33">
        <v>99.565770000000001</v>
      </c>
      <c r="E79" s="34">
        <v>561315.03308900003</v>
      </c>
      <c r="F79" s="34">
        <v>1454540.2326799999</v>
      </c>
      <c r="G79" s="29" t="s">
        <v>49</v>
      </c>
      <c r="H79" s="29" t="s">
        <v>333</v>
      </c>
      <c r="I79" s="29" t="s">
        <v>334</v>
      </c>
      <c r="J79" s="29" t="s">
        <v>125</v>
      </c>
      <c r="K79" s="29" t="s">
        <v>62</v>
      </c>
      <c r="L79" s="29" t="s">
        <v>223</v>
      </c>
      <c r="M79" s="29" t="s">
        <v>71</v>
      </c>
      <c r="N79" s="29" t="s">
        <v>335</v>
      </c>
      <c r="O79" s="29" t="s">
        <v>126</v>
      </c>
      <c r="P79" s="29" t="s">
        <v>58</v>
      </c>
      <c r="Q79" s="29" t="s">
        <v>336</v>
      </c>
      <c r="R79" s="30" t="str">
        <f t="shared" ref="R79:R142" si="2">HYPERLINK(CONCATENATE("http://maps.google.com/maps?q=",C79,",",D79))</f>
        <v>http://maps.google.com/maps?q=13.15676,99.56577</v>
      </c>
    </row>
    <row r="80" spans="1:18" s="28" customFormat="1">
      <c r="A80" s="31">
        <v>45416</v>
      </c>
      <c r="B80" s="32">
        <v>13.37</v>
      </c>
      <c r="C80" s="33">
        <v>13.16009</v>
      </c>
      <c r="D80" s="33">
        <v>99.565209999999993</v>
      </c>
      <c r="E80" s="34">
        <v>561253.51455600001</v>
      </c>
      <c r="F80" s="34">
        <v>1454908.3691700001</v>
      </c>
      <c r="G80" s="29" t="s">
        <v>49</v>
      </c>
      <c r="H80" s="29" t="s">
        <v>333</v>
      </c>
      <c r="I80" s="29" t="s">
        <v>334</v>
      </c>
      <c r="J80" s="29" t="s">
        <v>125</v>
      </c>
      <c r="K80" s="29" t="s">
        <v>62</v>
      </c>
      <c r="L80" s="29" t="s">
        <v>223</v>
      </c>
      <c r="M80" s="29" t="s">
        <v>71</v>
      </c>
      <c r="N80" s="29" t="s">
        <v>335</v>
      </c>
      <c r="O80" s="29" t="s">
        <v>126</v>
      </c>
      <c r="P80" s="29" t="s">
        <v>57</v>
      </c>
      <c r="Q80" s="29" t="s">
        <v>336</v>
      </c>
      <c r="R80" s="30" t="str">
        <f t="shared" si="2"/>
        <v>http://maps.google.com/maps?q=13.16009,99.56521</v>
      </c>
    </row>
    <row r="81" spans="1:18" s="28" customFormat="1">
      <c r="A81" s="31">
        <v>45416</v>
      </c>
      <c r="B81" s="32">
        <v>13.37</v>
      </c>
      <c r="C81" s="33">
        <v>13.167289999999999</v>
      </c>
      <c r="D81" s="33">
        <v>99.567689999999999</v>
      </c>
      <c r="E81" s="34">
        <v>561520.49080899998</v>
      </c>
      <c r="F81" s="34">
        <v>1455705.2403899999</v>
      </c>
      <c r="G81" s="29" t="s">
        <v>49</v>
      </c>
      <c r="H81" s="29" t="s">
        <v>333</v>
      </c>
      <c r="I81" s="29" t="s">
        <v>334</v>
      </c>
      <c r="J81" s="29" t="s">
        <v>125</v>
      </c>
      <c r="K81" s="29" t="s">
        <v>62</v>
      </c>
      <c r="L81" s="29" t="s">
        <v>223</v>
      </c>
      <c r="M81" s="29" t="s">
        <v>71</v>
      </c>
      <c r="N81" s="29" t="s">
        <v>335</v>
      </c>
      <c r="O81" s="29" t="s">
        <v>126</v>
      </c>
      <c r="P81" s="29" t="s">
        <v>58</v>
      </c>
      <c r="Q81" s="29" t="s">
        <v>336</v>
      </c>
      <c r="R81" s="30" t="str">
        <f t="shared" si="2"/>
        <v>http://maps.google.com/maps?q=13.16729,99.56769</v>
      </c>
    </row>
    <row r="82" spans="1:18" s="28" customFormat="1">
      <c r="A82" s="31">
        <v>45416</v>
      </c>
      <c r="B82" s="32">
        <v>13.37</v>
      </c>
      <c r="C82" s="33">
        <v>13.17062</v>
      </c>
      <c r="D82" s="33">
        <v>99.567179999999993</v>
      </c>
      <c r="E82" s="34">
        <v>561464.389967</v>
      </c>
      <c r="F82" s="34">
        <v>1456073.3889500001</v>
      </c>
      <c r="G82" s="29" t="s">
        <v>49</v>
      </c>
      <c r="H82" s="29" t="s">
        <v>333</v>
      </c>
      <c r="I82" s="29" t="s">
        <v>334</v>
      </c>
      <c r="J82" s="29" t="s">
        <v>125</v>
      </c>
      <c r="K82" s="29" t="s">
        <v>62</v>
      </c>
      <c r="L82" s="29" t="s">
        <v>223</v>
      </c>
      <c r="M82" s="29" t="s">
        <v>71</v>
      </c>
      <c r="N82" s="29" t="s">
        <v>335</v>
      </c>
      <c r="O82" s="29" t="s">
        <v>126</v>
      </c>
      <c r="P82" s="29" t="s">
        <v>58</v>
      </c>
      <c r="Q82" s="29" t="s">
        <v>336</v>
      </c>
      <c r="R82" s="30" t="str">
        <f t="shared" si="2"/>
        <v>http://maps.google.com/maps?q=13.17062,99.56718</v>
      </c>
    </row>
    <row r="83" spans="1:18" s="28" customFormat="1">
      <c r="A83" s="31">
        <v>45416</v>
      </c>
      <c r="B83" s="32">
        <v>13.37</v>
      </c>
      <c r="C83" s="33">
        <v>13.05823</v>
      </c>
      <c r="D83" s="33">
        <v>99.173590000000004</v>
      </c>
      <c r="E83" s="34">
        <v>518819.96367000003</v>
      </c>
      <c r="F83" s="34">
        <v>1443581.6144999999</v>
      </c>
      <c r="G83" s="29" t="s">
        <v>49</v>
      </c>
      <c r="H83" s="29" t="s">
        <v>333</v>
      </c>
      <c r="I83" s="29" t="s">
        <v>334</v>
      </c>
      <c r="J83" s="29" t="s">
        <v>125</v>
      </c>
      <c r="K83" s="29" t="s">
        <v>62</v>
      </c>
      <c r="L83" s="29" t="s">
        <v>223</v>
      </c>
      <c r="M83" s="29" t="s">
        <v>71</v>
      </c>
      <c r="N83" s="29" t="s">
        <v>55</v>
      </c>
      <c r="O83" s="29" t="s">
        <v>126</v>
      </c>
      <c r="P83" s="29" t="s">
        <v>57</v>
      </c>
      <c r="Q83" s="29" t="s">
        <v>336</v>
      </c>
      <c r="R83" s="30" t="str">
        <f t="shared" si="2"/>
        <v>http://maps.google.com/maps?q=13.05823,99.17359</v>
      </c>
    </row>
    <row r="84" spans="1:18" s="28" customFormat="1">
      <c r="A84" s="31">
        <v>45416</v>
      </c>
      <c r="B84" s="32">
        <v>13.37</v>
      </c>
      <c r="C84" s="33">
        <v>13.059369999999999</v>
      </c>
      <c r="D84" s="33">
        <v>99.180869999999999</v>
      </c>
      <c r="E84" s="34">
        <v>519609.14581700001</v>
      </c>
      <c r="F84" s="34">
        <v>1443708.23557</v>
      </c>
      <c r="G84" s="29" t="s">
        <v>49</v>
      </c>
      <c r="H84" s="29" t="s">
        <v>333</v>
      </c>
      <c r="I84" s="29" t="s">
        <v>334</v>
      </c>
      <c r="J84" s="29" t="s">
        <v>125</v>
      </c>
      <c r="K84" s="29" t="s">
        <v>62</v>
      </c>
      <c r="L84" s="29" t="s">
        <v>223</v>
      </c>
      <c r="M84" s="29" t="s">
        <v>71</v>
      </c>
      <c r="N84" s="29" t="s">
        <v>55</v>
      </c>
      <c r="O84" s="29" t="s">
        <v>126</v>
      </c>
      <c r="P84" s="29" t="s">
        <v>57</v>
      </c>
      <c r="Q84" s="29" t="s">
        <v>336</v>
      </c>
      <c r="R84" s="30" t="str">
        <f t="shared" si="2"/>
        <v>http://maps.google.com/maps?q=13.05937,99.18087</v>
      </c>
    </row>
    <row r="85" spans="1:18" s="28" customFormat="1">
      <c r="A85" s="31">
        <v>45416</v>
      </c>
      <c r="B85" s="32">
        <v>13.37</v>
      </c>
      <c r="C85" s="33">
        <v>13.061579999999999</v>
      </c>
      <c r="D85" s="33">
        <v>99.173100000000005</v>
      </c>
      <c r="E85" s="34">
        <v>518766.58668299997</v>
      </c>
      <c r="F85" s="34">
        <v>1443952.04531</v>
      </c>
      <c r="G85" s="29" t="s">
        <v>49</v>
      </c>
      <c r="H85" s="29" t="s">
        <v>333</v>
      </c>
      <c r="I85" s="29" t="s">
        <v>334</v>
      </c>
      <c r="J85" s="29" t="s">
        <v>125</v>
      </c>
      <c r="K85" s="29" t="s">
        <v>62</v>
      </c>
      <c r="L85" s="29" t="s">
        <v>223</v>
      </c>
      <c r="M85" s="29" t="s">
        <v>71</v>
      </c>
      <c r="N85" s="29" t="s">
        <v>55</v>
      </c>
      <c r="O85" s="29" t="s">
        <v>126</v>
      </c>
      <c r="P85" s="29" t="s">
        <v>58</v>
      </c>
      <c r="Q85" s="29" t="s">
        <v>336</v>
      </c>
      <c r="R85" s="30" t="str">
        <f t="shared" si="2"/>
        <v>http://maps.google.com/maps?q=13.06158,99.1731</v>
      </c>
    </row>
    <row r="86" spans="1:18" s="28" customFormat="1">
      <c r="A86" s="31">
        <v>45416</v>
      </c>
      <c r="B86" s="32">
        <v>13.37</v>
      </c>
      <c r="C86" s="33">
        <v>13.067209999999999</v>
      </c>
      <c r="D86" s="33">
        <v>99.187129999999996</v>
      </c>
      <c r="E86" s="34">
        <v>520287.19014399999</v>
      </c>
      <c r="F86" s="34">
        <v>1444575.73254</v>
      </c>
      <c r="G86" s="29" t="s">
        <v>49</v>
      </c>
      <c r="H86" s="29" t="s">
        <v>333</v>
      </c>
      <c r="I86" s="29" t="s">
        <v>334</v>
      </c>
      <c r="J86" s="29" t="s">
        <v>125</v>
      </c>
      <c r="K86" s="29" t="s">
        <v>62</v>
      </c>
      <c r="L86" s="29" t="s">
        <v>223</v>
      </c>
      <c r="M86" s="29" t="s">
        <v>71</v>
      </c>
      <c r="N86" s="29" t="s">
        <v>55</v>
      </c>
      <c r="O86" s="29" t="s">
        <v>126</v>
      </c>
      <c r="P86" s="29" t="s">
        <v>57</v>
      </c>
      <c r="Q86" s="29" t="s">
        <v>336</v>
      </c>
      <c r="R86" s="30" t="str">
        <f t="shared" si="2"/>
        <v>http://maps.google.com/maps?q=13.06721,99.18713</v>
      </c>
    </row>
    <row r="87" spans="1:18" s="28" customFormat="1">
      <c r="A87" s="31">
        <v>45416</v>
      </c>
      <c r="B87" s="32">
        <v>13.37</v>
      </c>
      <c r="C87" s="33">
        <v>13.073840000000001</v>
      </c>
      <c r="D87" s="33">
        <v>99.163679999999999</v>
      </c>
      <c r="E87" s="34">
        <v>517744.44177099998</v>
      </c>
      <c r="F87" s="34">
        <v>1445307.16628</v>
      </c>
      <c r="G87" s="29" t="s">
        <v>49</v>
      </c>
      <c r="H87" s="29" t="s">
        <v>333</v>
      </c>
      <c r="I87" s="29" t="s">
        <v>334</v>
      </c>
      <c r="J87" s="29" t="s">
        <v>125</v>
      </c>
      <c r="K87" s="29" t="s">
        <v>62</v>
      </c>
      <c r="L87" s="29" t="s">
        <v>223</v>
      </c>
      <c r="M87" s="29" t="s">
        <v>71</v>
      </c>
      <c r="N87" s="29" t="s">
        <v>55</v>
      </c>
      <c r="O87" s="29" t="s">
        <v>126</v>
      </c>
      <c r="P87" s="29" t="s">
        <v>57</v>
      </c>
      <c r="Q87" s="29" t="s">
        <v>336</v>
      </c>
      <c r="R87" s="30" t="str">
        <f t="shared" si="2"/>
        <v>http://maps.google.com/maps?q=13.07384,99.16368</v>
      </c>
    </row>
    <row r="88" spans="1:18" s="28" customFormat="1">
      <c r="A88" s="31">
        <v>45416</v>
      </c>
      <c r="B88" s="32">
        <v>13.37</v>
      </c>
      <c r="C88" s="33">
        <v>13.194879999999999</v>
      </c>
      <c r="D88" s="33">
        <v>99.221590000000006</v>
      </c>
      <c r="E88" s="34">
        <v>524010.687921</v>
      </c>
      <c r="F88" s="34">
        <v>1458697.5279900001</v>
      </c>
      <c r="G88" s="29" t="s">
        <v>49</v>
      </c>
      <c r="H88" s="29" t="s">
        <v>333</v>
      </c>
      <c r="I88" s="29" t="s">
        <v>334</v>
      </c>
      <c r="J88" s="29" t="s">
        <v>125</v>
      </c>
      <c r="K88" s="29" t="s">
        <v>62</v>
      </c>
      <c r="L88" s="29" t="s">
        <v>223</v>
      </c>
      <c r="M88" s="29" t="s">
        <v>71</v>
      </c>
      <c r="N88" s="29" t="s">
        <v>55</v>
      </c>
      <c r="O88" s="29" t="s">
        <v>126</v>
      </c>
      <c r="P88" s="29" t="s">
        <v>58</v>
      </c>
      <c r="Q88" s="29" t="s">
        <v>336</v>
      </c>
      <c r="R88" s="30" t="str">
        <f t="shared" si="2"/>
        <v>http://maps.google.com/maps?q=13.19488,99.22159</v>
      </c>
    </row>
    <row r="89" spans="1:18" s="28" customFormat="1">
      <c r="A89" s="31">
        <v>45416</v>
      </c>
      <c r="B89" s="32">
        <v>13.37</v>
      </c>
      <c r="C89" s="33">
        <v>19.12621</v>
      </c>
      <c r="D89" s="33">
        <v>99.386960000000002</v>
      </c>
      <c r="E89" s="34">
        <v>540696.93857</v>
      </c>
      <c r="F89" s="34">
        <v>2114837.4339299998</v>
      </c>
      <c r="G89" s="29" t="s">
        <v>49</v>
      </c>
      <c r="H89" s="29" t="s">
        <v>329</v>
      </c>
      <c r="I89" s="29" t="s">
        <v>80</v>
      </c>
      <c r="J89" s="29" t="s">
        <v>81</v>
      </c>
      <c r="K89" s="29" t="s">
        <v>53</v>
      </c>
      <c r="L89" s="29" t="s">
        <v>330</v>
      </c>
      <c r="M89" s="29" t="s">
        <v>71</v>
      </c>
      <c r="N89" s="29" t="s">
        <v>331</v>
      </c>
      <c r="O89" s="29" t="s">
        <v>84</v>
      </c>
      <c r="P89" s="29" t="s">
        <v>57</v>
      </c>
      <c r="Q89" s="29" t="s">
        <v>336</v>
      </c>
      <c r="R89" s="30" t="str">
        <f t="shared" si="2"/>
        <v>http://maps.google.com/maps?q=19.12621,99.38696</v>
      </c>
    </row>
    <row r="90" spans="1:18" s="28" customFormat="1">
      <c r="A90" s="31">
        <v>45416</v>
      </c>
      <c r="B90" s="32">
        <v>13.37</v>
      </c>
      <c r="C90" s="33">
        <v>19.137</v>
      </c>
      <c r="D90" s="33">
        <v>99.482889999999998</v>
      </c>
      <c r="E90" s="34">
        <v>550782.85691099998</v>
      </c>
      <c r="F90" s="34">
        <v>2116056.4680599999</v>
      </c>
      <c r="G90" s="29" t="s">
        <v>49</v>
      </c>
      <c r="H90" s="29" t="s">
        <v>329</v>
      </c>
      <c r="I90" s="29" t="s">
        <v>80</v>
      </c>
      <c r="J90" s="29" t="s">
        <v>81</v>
      </c>
      <c r="K90" s="29" t="s">
        <v>53</v>
      </c>
      <c r="L90" s="29" t="s">
        <v>330</v>
      </c>
      <c r="M90" s="29" t="s">
        <v>71</v>
      </c>
      <c r="N90" s="29" t="s">
        <v>331</v>
      </c>
      <c r="O90" s="29" t="s">
        <v>84</v>
      </c>
      <c r="P90" s="29" t="s">
        <v>58</v>
      </c>
      <c r="Q90" s="29" t="s">
        <v>336</v>
      </c>
      <c r="R90" s="30" t="str">
        <f t="shared" si="2"/>
        <v>http://maps.google.com/maps?q=19.137,99.48289</v>
      </c>
    </row>
    <row r="91" spans="1:18" s="28" customFormat="1">
      <c r="A91" s="31">
        <v>45416</v>
      </c>
      <c r="B91" s="32">
        <v>13.37</v>
      </c>
      <c r="C91" s="33">
        <v>19.17924</v>
      </c>
      <c r="D91" s="33">
        <v>99.355770000000007</v>
      </c>
      <c r="E91" s="34">
        <v>537404.66864599998</v>
      </c>
      <c r="F91" s="34">
        <v>2120698.30645</v>
      </c>
      <c r="G91" s="29" t="s">
        <v>49</v>
      </c>
      <c r="H91" s="29" t="s">
        <v>332</v>
      </c>
      <c r="I91" s="29" t="s">
        <v>80</v>
      </c>
      <c r="J91" s="29" t="s">
        <v>81</v>
      </c>
      <c r="K91" s="29" t="s">
        <v>53</v>
      </c>
      <c r="L91" s="29" t="s">
        <v>330</v>
      </c>
      <c r="M91" s="29" t="s">
        <v>71</v>
      </c>
      <c r="N91" s="29" t="s">
        <v>331</v>
      </c>
      <c r="O91" s="29" t="s">
        <v>84</v>
      </c>
      <c r="P91" s="29" t="s">
        <v>58</v>
      </c>
      <c r="Q91" s="29" t="s">
        <v>336</v>
      </c>
      <c r="R91" s="30" t="str">
        <f t="shared" si="2"/>
        <v>http://maps.google.com/maps?q=19.17924,99.35577</v>
      </c>
    </row>
    <row r="92" spans="1:18" s="28" customFormat="1">
      <c r="A92" s="31">
        <v>45416</v>
      </c>
      <c r="B92" s="32">
        <v>13.37</v>
      </c>
      <c r="C92" s="33">
        <v>19.235939999999999</v>
      </c>
      <c r="D92" s="33">
        <v>99.462770000000006</v>
      </c>
      <c r="E92" s="34">
        <v>548637.85010599997</v>
      </c>
      <c r="F92" s="34">
        <v>2126998.7394099999</v>
      </c>
      <c r="G92" s="29" t="s">
        <v>49</v>
      </c>
      <c r="H92" s="29" t="s">
        <v>79</v>
      </c>
      <c r="I92" s="29" t="s">
        <v>80</v>
      </c>
      <c r="J92" s="29" t="s">
        <v>81</v>
      </c>
      <c r="K92" s="29" t="s">
        <v>53</v>
      </c>
      <c r="L92" s="29" t="s">
        <v>330</v>
      </c>
      <c r="M92" s="29" t="s">
        <v>71</v>
      </c>
      <c r="N92" s="29" t="s">
        <v>331</v>
      </c>
      <c r="O92" s="29" t="s">
        <v>84</v>
      </c>
      <c r="P92" s="29" t="s">
        <v>57</v>
      </c>
      <c r="Q92" s="29" t="s">
        <v>336</v>
      </c>
      <c r="R92" s="30" t="str">
        <f t="shared" si="2"/>
        <v>http://maps.google.com/maps?q=19.23594,99.46277</v>
      </c>
    </row>
    <row r="93" spans="1:18" s="28" customFormat="1">
      <c r="A93" s="31">
        <v>45416</v>
      </c>
      <c r="B93" s="32">
        <v>13.37</v>
      </c>
      <c r="C93" s="33">
        <v>16.81298</v>
      </c>
      <c r="D93" s="33">
        <v>98.721019999999996</v>
      </c>
      <c r="E93" s="34">
        <v>470275.07214800001</v>
      </c>
      <c r="F93" s="34">
        <v>1858887.07149</v>
      </c>
      <c r="G93" s="29" t="s">
        <v>49</v>
      </c>
      <c r="H93" s="29" t="s">
        <v>326</v>
      </c>
      <c r="I93" s="29" t="s">
        <v>246</v>
      </c>
      <c r="J93" s="29" t="s">
        <v>52</v>
      </c>
      <c r="K93" s="29" t="s">
        <v>53</v>
      </c>
      <c r="L93" s="29" t="s">
        <v>327</v>
      </c>
      <c r="M93" s="29" t="s">
        <v>71</v>
      </c>
      <c r="N93" s="29" t="s">
        <v>328</v>
      </c>
      <c r="O93" s="29" t="s">
        <v>56</v>
      </c>
      <c r="P93" s="29" t="s">
        <v>57</v>
      </c>
      <c r="Q93" s="29" t="s">
        <v>336</v>
      </c>
      <c r="R93" s="30" t="str">
        <f t="shared" si="2"/>
        <v>http://maps.google.com/maps?q=16.81298,98.72102</v>
      </c>
    </row>
    <row r="94" spans="1:18" s="28" customFormat="1">
      <c r="A94" s="31">
        <v>45416</v>
      </c>
      <c r="B94" s="32">
        <v>13.37</v>
      </c>
      <c r="C94" s="33">
        <v>14.919140000000001</v>
      </c>
      <c r="D94" s="33">
        <v>98.475710000000007</v>
      </c>
      <c r="E94" s="34">
        <v>443613.09672899998</v>
      </c>
      <c r="F94" s="34">
        <v>1649448.9719100001</v>
      </c>
      <c r="G94" s="29" t="s">
        <v>49</v>
      </c>
      <c r="H94" s="29" t="s">
        <v>322</v>
      </c>
      <c r="I94" s="29" t="s">
        <v>323</v>
      </c>
      <c r="J94" s="29" t="s">
        <v>129</v>
      </c>
      <c r="K94" s="29" t="s">
        <v>62</v>
      </c>
      <c r="L94" s="29" t="s">
        <v>324</v>
      </c>
      <c r="M94" s="29" t="s">
        <v>71</v>
      </c>
      <c r="N94" s="29" t="s">
        <v>55</v>
      </c>
      <c r="O94" s="29" t="s">
        <v>130</v>
      </c>
      <c r="P94" s="29" t="s">
        <v>58</v>
      </c>
      <c r="Q94" s="29" t="s">
        <v>336</v>
      </c>
      <c r="R94" s="30" t="str">
        <f t="shared" si="2"/>
        <v>http://maps.google.com/maps?q=14.91914,98.47571</v>
      </c>
    </row>
    <row r="95" spans="1:18" s="28" customFormat="1">
      <c r="A95" s="31">
        <v>45416</v>
      </c>
      <c r="B95" s="32">
        <v>13.37</v>
      </c>
      <c r="C95" s="33">
        <v>14.91972</v>
      </c>
      <c r="D95" s="33">
        <v>98.479389999999995</v>
      </c>
      <c r="E95" s="34">
        <v>444009.03694399999</v>
      </c>
      <c r="F95" s="34">
        <v>1649512.1951599999</v>
      </c>
      <c r="G95" s="29" t="s">
        <v>49</v>
      </c>
      <c r="H95" s="29" t="s">
        <v>322</v>
      </c>
      <c r="I95" s="29" t="s">
        <v>323</v>
      </c>
      <c r="J95" s="29" t="s">
        <v>129</v>
      </c>
      <c r="K95" s="29" t="s">
        <v>62</v>
      </c>
      <c r="L95" s="29" t="s">
        <v>324</v>
      </c>
      <c r="M95" s="29" t="s">
        <v>71</v>
      </c>
      <c r="N95" s="29" t="s">
        <v>55</v>
      </c>
      <c r="O95" s="29" t="s">
        <v>130</v>
      </c>
      <c r="P95" s="29" t="s">
        <v>58</v>
      </c>
      <c r="Q95" s="29" t="s">
        <v>336</v>
      </c>
      <c r="R95" s="30" t="str">
        <f t="shared" si="2"/>
        <v>http://maps.google.com/maps?q=14.91972,98.47939</v>
      </c>
    </row>
    <row r="96" spans="1:18" s="28" customFormat="1">
      <c r="A96" s="31">
        <v>45416</v>
      </c>
      <c r="B96" s="32">
        <v>13.37</v>
      </c>
      <c r="C96" s="33">
        <v>14.925890000000001</v>
      </c>
      <c r="D96" s="33">
        <v>98.47466</v>
      </c>
      <c r="E96" s="34">
        <v>443501.93030299997</v>
      </c>
      <c r="F96" s="34">
        <v>1650195.8405299999</v>
      </c>
      <c r="G96" s="29" t="s">
        <v>49</v>
      </c>
      <c r="H96" s="29" t="s">
        <v>322</v>
      </c>
      <c r="I96" s="29" t="s">
        <v>323</v>
      </c>
      <c r="J96" s="29" t="s">
        <v>129</v>
      </c>
      <c r="K96" s="29" t="s">
        <v>62</v>
      </c>
      <c r="L96" s="29" t="s">
        <v>324</v>
      </c>
      <c r="M96" s="29" t="s">
        <v>71</v>
      </c>
      <c r="N96" s="29" t="s">
        <v>55</v>
      </c>
      <c r="O96" s="29" t="s">
        <v>130</v>
      </c>
      <c r="P96" s="29" t="s">
        <v>58</v>
      </c>
      <c r="Q96" s="29" t="s">
        <v>336</v>
      </c>
      <c r="R96" s="30" t="str">
        <f t="shared" si="2"/>
        <v>http://maps.google.com/maps?q=14.92589,98.47466</v>
      </c>
    </row>
    <row r="97" spans="1:18" s="28" customFormat="1">
      <c r="A97" s="31">
        <v>45416</v>
      </c>
      <c r="B97" s="32">
        <v>13.37</v>
      </c>
      <c r="C97" s="33">
        <v>14.929259999999999</v>
      </c>
      <c r="D97" s="33">
        <v>98.474140000000006</v>
      </c>
      <c r="E97" s="34">
        <v>443446.88644500001</v>
      </c>
      <c r="F97" s="34">
        <v>1650568.7209699999</v>
      </c>
      <c r="G97" s="29" t="s">
        <v>49</v>
      </c>
      <c r="H97" s="29" t="s">
        <v>322</v>
      </c>
      <c r="I97" s="29" t="s">
        <v>323</v>
      </c>
      <c r="J97" s="29" t="s">
        <v>129</v>
      </c>
      <c r="K97" s="29" t="s">
        <v>62</v>
      </c>
      <c r="L97" s="29" t="s">
        <v>324</v>
      </c>
      <c r="M97" s="29" t="s">
        <v>71</v>
      </c>
      <c r="N97" s="29" t="s">
        <v>55</v>
      </c>
      <c r="O97" s="29" t="s">
        <v>130</v>
      </c>
      <c r="P97" s="29" t="s">
        <v>57</v>
      </c>
      <c r="Q97" s="29" t="s">
        <v>336</v>
      </c>
      <c r="R97" s="30" t="str">
        <f t="shared" si="2"/>
        <v>http://maps.google.com/maps?q=14.92926,98.47414</v>
      </c>
    </row>
    <row r="98" spans="1:18" s="28" customFormat="1">
      <c r="A98" s="31">
        <v>45416</v>
      </c>
      <c r="B98" s="32">
        <v>13.37</v>
      </c>
      <c r="C98" s="33">
        <v>14.94195</v>
      </c>
      <c r="D98" s="33">
        <v>98.423000000000002</v>
      </c>
      <c r="E98" s="34">
        <v>437950.57189399999</v>
      </c>
      <c r="F98" s="34">
        <v>1651985.98288</v>
      </c>
      <c r="G98" s="29" t="s">
        <v>49</v>
      </c>
      <c r="H98" s="29" t="s">
        <v>322</v>
      </c>
      <c r="I98" s="29" t="s">
        <v>323</v>
      </c>
      <c r="J98" s="29" t="s">
        <v>129</v>
      </c>
      <c r="K98" s="29" t="s">
        <v>62</v>
      </c>
      <c r="L98" s="29" t="s">
        <v>324</v>
      </c>
      <c r="M98" s="29" t="s">
        <v>71</v>
      </c>
      <c r="N98" s="29" t="s">
        <v>55</v>
      </c>
      <c r="O98" s="29" t="s">
        <v>130</v>
      </c>
      <c r="P98" s="29" t="s">
        <v>58</v>
      </c>
      <c r="Q98" s="29" t="s">
        <v>336</v>
      </c>
      <c r="R98" s="30" t="str">
        <f t="shared" si="2"/>
        <v>http://maps.google.com/maps?q=14.94195,98.423</v>
      </c>
    </row>
    <row r="99" spans="1:18" s="28" customFormat="1">
      <c r="A99" s="31">
        <v>45416</v>
      </c>
      <c r="B99" s="32">
        <v>13.37</v>
      </c>
      <c r="C99" s="33">
        <v>15.03792</v>
      </c>
      <c r="D99" s="33">
        <v>98.365300000000005</v>
      </c>
      <c r="E99" s="34">
        <v>431775.83388200001</v>
      </c>
      <c r="F99" s="34">
        <v>1662618.1678299999</v>
      </c>
      <c r="G99" s="29" t="s">
        <v>49</v>
      </c>
      <c r="H99" s="29" t="s">
        <v>325</v>
      </c>
      <c r="I99" s="29" t="s">
        <v>323</v>
      </c>
      <c r="J99" s="29" t="s">
        <v>129</v>
      </c>
      <c r="K99" s="29" t="s">
        <v>62</v>
      </c>
      <c r="L99" s="29" t="s">
        <v>324</v>
      </c>
      <c r="M99" s="29" t="s">
        <v>71</v>
      </c>
      <c r="N99" s="29" t="s">
        <v>55</v>
      </c>
      <c r="O99" s="29" t="s">
        <v>130</v>
      </c>
      <c r="P99" s="29" t="s">
        <v>58</v>
      </c>
      <c r="Q99" s="29" t="s">
        <v>336</v>
      </c>
      <c r="R99" s="30" t="str">
        <f t="shared" si="2"/>
        <v>http://maps.google.com/maps?q=15.03792,98.3653</v>
      </c>
    </row>
    <row r="100" spans="1:18" s="28" customFormat="1">
      <c r="A100" s="31">
        <v>45416</v>
      </c>
      <c r="B100" s="32">
        <v>13.37</v>
      </c>
      <c r="C100" s="33">
        <v>15.070080000000001</v>
      </c>
      <c r="D100" s="33">
        <v>98.503919999999994</v>
      </c>
      <c r="E100" s="34">
        <v>446684.52441999997</v>
      </c>
      <c r="F100" s="34">
        <v>1666137.18778</v>
      </c>
      <c r="G100" s="29" t="s">
        <v>49</v>
      </c>
      <c r="H100" s="29" t="s">
        <v>322</v>
      </c>
      <c r="I100" s="29" t="s">
        <v>323</v>
      </c>
      <c r="J100" s="29" t="s">
        <v>129</v>
      </c>
      <c r="K100" s="29" t="s">
        <v>62</v>
      </c>
      <c r="L100" s="29" t="s">
        <v>324</v>
      </c>
      <c r="M100" s="29" t="s">
        <v>71</v>
      </c>
      <c r="N100" s="29" t="s">
        <v>55</v>
      </c>
      <c r="O100" s="29" t="s">
        <v>130</v>
      </c>
      <c r="P100" s="29" t="s">
        <v>58</v>
      </c>
      <c r="Q100" s="29" t="s">
        <v>336</v>
      </c>
      <c r="R100" s="30" t="str">
        <f t="shared" si="2"/>
        <v>http://maps.google.com/maps?q=15.07008,98.50392</v>
      </c>
    </row>
    <row r="101" spans="1:18" s="28" customFormat="1">
      <c r="A101" s="31">
        <v>45416</v>
      </c>
      <c r="B101" s="32">
        <v>13.37</v>
      </c>
      <c r="C101" s="33">
        <v>15.0723</v>
      </c>
      <c r="D101" s="33">
        <v>98.496080000000006</v>
      </c>
      <c r="E101" s="34">
        <v>445842.47463100002</v>
      </c>
      <c r="F101" s="34">
        <v>1666384.6513100001</v>
      </c>
      <c r="G101" s="29" t="s">
        <v>49</v>
      </c>
      <c r="H101" s="29" t="s">
        <v>322</v>
      </c>
      <c r="I101" s="29" t="s">
        <v>323</v>
      </c>
      <c r="J101" s="29" t="s">
        <v>129</v>
      </c>
      <c r="K101" s="29" t="s">
        <v>62</v>
      </c>
      <c r="L101" s="29" t="s">
        <v>324</v>
      </c>
      <c r="M101" s="29" t="s">
        <v>71</v>
      </c>
      <c r="N101" s="29" t="s">
        <v>55</v>
      </c>
      <c r="O101" s="29" t="s">
        <v>130</v>
      </c>
      <c r="P101" s="29" t="s">
        <v>58</v>
      </c>
      <c r="Q101" s="29" t="s">
        <v>336</v>
      </c>
      <c r="R101" s="30" t="str">
        <f t="shared" si="2"/>
        <v>http://maps.google.com/maps?q=15.0723,98.49608</v>
      </c>
    </row>
    <row r="102" spans="1:18" s="28" customFormat="1">
      <c r="A102" s="31">
        <v>45416</v>
      </c>
      <c r="B102" s="32">
        <v>13.37</v>
      </c>
      <c r="C102" s="33">
        <v>15.073449999999999</v>
      </c>
      <c r="D102" s="33">
        <v>98.503370000000004</v>
      </c>
      <c r="E102" s="34">
        <v>446626.25284299999</v>
      </c>
      <c r="F102" s="34">
        <v>1666510.0724200001</v>
      </c>
      <c r="G102" s="29" t="s">
        <v>49</v>
      </c>
      <c r="H102" s="29" t="s">
        <v>322</v>
      </c>
      <c r="I102" s="29" t="s">
        <v>323</v>
      </c>
      <c r="J102" s="29" t="s">
        <v>129</v>
      </c>
      <c r="K102" s="29" t="s">
        <v>62</v>
      </c>
      <c r="L102" s="29" t="s">
        <v>324</v>
      </c>
      <c r="M102" s="29" t="s">
        <v>71</v>
      </c>
      <c r="N102" s="29" t="s">
        <v>55</v>
      </c>
      <c r="O102" s="29" t="s">
        <v>130</v>
      </c>
      <c r="P102" s="29" t="s">
        <v>58</v>
      </c>
      <c r="Q102" s="29" t="s">
        <v>336</v>
      </c>
      <c r="R102" s="30" t="str">
        <f t="shared" si="2"/>
        <v>http://maps.google.com/maps?q=15.07345,98.50337</v>
      </c>
    </row>
    <row r="103" spans="1:18" s="28" customFormat="1">
      <c r="A103" s="31">
        <v>45416</v>
      </c>
      <c r="B103" s="32">
        <v>13.37</v>
      </c>
      <c r="C103" s="33">
        <v>15.082229999999999</v>
      </c>
      <c r="D103" s="33">
        <v>98.486400000000003</v>
      </c>
      <c r="E103" s="34">
        <v>444804.67824400001</v>
      </c>
      <c r="F103" s="34">
        <v>1667485.4014999999</v>
      </c>
      <c r="G103" s="29" t="s">
        <v>49</v>
      </c>
      <c r="H103" s="29" t="s">
        <v>322</v>
      </c>
      <c r="I103" s="29" t="s">
        <v>323</v>
      </c>
      <c r="J103" s="29" t="s">
        <v>129</v>
      </c>
      <c r="K103" s="29" t="s">
        <v>62</v>
      </c>
      <c r="L103" s="29" t="s">
        <v>324</v>
      </c>
      <c r="M103" s="29" t="s">
        <v>71</v>
      </c>
      <c r="N103" s="29" t="s">
        <v>55</v>
      </c>
      <c r="O103" s="29" t="s">
        <v>130</v>
      </c>
      <c r="P103" s="29" t="s">
        <v>57</v>
      </c>
      <c r="Q103" s="29" t="s">
        <v>336</v>
      </c>
      <c r="R103" s="30" t="str">
        <f t="shared" si="2"/>
        <v>http://maps.google.com/maps?q=15.08223,98.4864</v>
      </c>
    </row>
    <row r="104" spans="1:18" s="28" customFormat="1">
      <c r="A104" s="31">
        <v>45416</v>
      </c>
      <c r="B104" s="32">
        <v>13.37</v>
      </c>
      <c r="C104" s="33">
        <v>15.082879999999999</v>
      </c>
      <c r="D104" s="33">
        <v>98.338359999999994</v>
      </c>
      <c r="E104" s="34">
        <v>428894.85491499997</v>
      </c>
      <c r="F104" s="34">
        <v>1667599.75878</v>
      </c>
      <c r="G104" s="29" t="s">
        <v>49</v>
      </c>
      <c r="H104" s="29" t="s">
        <v>325</v>
      </c>
      <c r="I104" s="29" t="s">
        <v>323</v>
      </c>
      <c r="J104" s="29" t="s">
        <v>129</v>
      </c>
      <c r="K104" s="29" t="s">
        <v>62</v>
      </c>
      <c r="L104" s="29" t="s">
        <v>324</v>
      </c>
      <c r="M104" s="29" t="s">
        <v>71</v>
      </c>
      <c r="N104" s="29" t="s">
        <v>55</v>
      </c>
      <c r="O104" s="29" t="s">
        <v>130</v>
      </c>
      <c r="P104" s="29" t="s">
        <v>58</v>
      </c>
      <c r="Q104" s="29" t="s">
        <v>336</v>
      </c>
      <c r="R104" s="30" t="str">
        <f t="shared" si="2"/>
        <v>http://maps.google.com/maps?q=15.08288,98.33836</v>
      </c>
    </row>
    <row r="105" spans="1:18" s="28" customFormat="1">
      <c r="A105" s="31">
        <v>45416</v>
      </c>
      <c r="B105" s="32">
        <v>13.37</v>
      </c>
      <c r="C105" s="33">
        <v>15.038790000000001</v>
      </c>
      <c r="D105" s="33">
        <v>100.99966999999999</v>
      </c>
      <c r="E105" s="34">
        <v>714978.68015999999</v>
      </c>
      <c r="F105" s="34">
        <v>1663590.0383200001</v>
      </c>
      <c r="G105" s="29" t="s">
        <v>49</v>
      </c>
      <c r="H105" s="29" t="s">
        <v>317</v>
      </c>
      <c r="I105" s="29" t="s">
        <v>318</v>
      </c>
      <c r="J105" s="29" t="s">
        <v>319</v>
      </c>
      <c r="K105" s="29" t="s">
        <v>62</v>
      </c>
      <c r="L105" s="29" t="s">
        <v>320</v>
      </c>
      <c r="M105" s="29" t="s">
        <v>64</v>
      </c>
      <c r="N105" s="29" t="s">
        <v>321</v>
      </c>
      <c r="O105" s="29" t="s">
        <v>244</v>
      </c>
      <c r="P105" s="29" t="s">
        <v>57</v>
      </c>
      <c r="Q105" s="29" t="s">
        <v>336</v>
      </c>
      <c r="R105" s="30" t="str">
        <f t="shared" si="2"/>
        <v>http://maps.google.com/maps?q=15.03879,100.99967</v>
      </c>
    </row>
    <row r="106" spans="1:18" s="28" customFormat="1">
      <c r="A106" s="31">
        <v>45416</v>
      </c>
      <c r="B106" s="32">
        <v>13.37</v>
      </c>
      <c r="C106" s="33">
        <v>14.495990000000001</v>
      </c>
      <c r="D106" s="33">
        <v>98.900840000000002</v>
      </c>
      <c r="E106" s="34">
        <v>489314.99526900001</v>
      </c>
      <c r="F106" s="34">
        <v>1602583.78486</v>
      </c>
      <c r="G106" s="29" t="s">
        <v>49</v>
      </c>
      <c r="H106" s="29" t="s">
        <v>254</v>
      </c>
      <c r="I106" s="29" t="s">
        <v>254</v>
      </c>
      <c r="J106" s="29" t="s">
        <v>129</v>
      </c>
      <c r="K106" s="29" t="s">
        <v>62</v>
      </c>
      <c r="L106" s="29" t="s">
        <v>313</v>
      </c>
      <c r="M106" s="29" t="s">
        <v>71</v>
      </c>
      <c r="N106" s="29" t="s">
        <v>55</v>
      </c>
      <c r="O106" s="29" t="s">
        <v>130</v>
      </c>
      <c r="P106" s="29" t="s">
        <v>57</v>
      </c>
      <c r="Q106" s="29" t="s">
        <v>336</v>
      </c>
      <c r="R106" s="30" t="str">
        <f t="shared" si="2"/>
        <v>http://maps.google.com/maps?q=14.49599,98.90084</v>
      </c>
    </row>
    <row r="107" spans="1:18" s="28" customFormat="1">
      <c r="A107" s="31">
        <v>45416</v>
      </c>
      <c r="B107" s="32">
        <v>13.37</v>
      </c>
      <c r="C107" s="33">
        <v>14.496549999999999</v>
      </c>
      <c r="D107" s="33">
        <v>98.904430000000005</v>
      </c>
      <c r="E107" s="34">
        <v>489701.862586</v>
      </c>
      <c r="F107" s="34">
        <v>1602645.5561800001</v>
      </c>
      <c r="G107" s="29" t="s">
        <v>49</v>
      </c>
      <c r="H107" s="29" t="s">
        <v>254</v>
      </c>
      <c r="I107" s="29" t="s">
        <v>254</v>
      </c>
      <c r="J107" s="29" t="s">
        <v>129</v>
      </c>
      <c r="K107" s="29" t="s">
        <v>62</v>
      </c>
      <c r="L107" s="29" t="s">
        <v>313</v>
      </c>
      <c r="M107" s="29" t="s">
        <v>71</v>
      </c>
      <c r="N107" s="29" t="s">
        <v>55</v>
      </c>
      <c r="O107" s="29" t="s">
        <v>130</v>
      </c>
      <c r="P107" s="29" t="s">
        <v>57</v>
      </c>
      <c r="Q107" s="29" t="s">
        <v>336</v>
      </c>
      <c r="R107" s="30" t="str">
        <f t="shared" si="2"/>
        <v>http://maps.google.com/maps?q=14.49655,98.90443</v>
      </c>
    </row>
    <row r="108" spans="1:18" s="28" customFormat="1">
      <c r="A108" s="31">
        <v>45416</v>
      </c>
      <c r="B108" s="32">
        <v>13.37</v>
      </c>
      <c r="C108" s="33">
        <v>14.49822</v>
      </c>
      <c r="D108" s="33">
        <v>98.903589999999994</v>
      </c>
      <c r="E108" s="34">
        <v>489611.42618299997</v>
      </c>
      <c r="F108" s="34">
        <v>1602830.2957599999</v>
      </c>
      <c r="G108" s="29" t="s">
        <v>49</v>
      </c>
      <c r="H108" s="29" t="s">
        <v>254</v>
      </c>
      <c r="I108" s="29" t="s">
        <v>254</v>
      </c>
      <c r="J108" s="29" t="s">
        <v>129</v>
      </c>
      <c r="K108" s="29" t="s">
        <v>62</v>
      </c>
      <c r="L108" s="29" t="s">
        <v>313</v>
      </c>
      <c r="M108" s="29" t="s">
        <v>71</v>
      </c>
      <c r="N108" s="29" t="s">
        <v>55</v>
      </c>
      <c r="O108" s="29" t="s">
        <v>130</v>
      </c>
      <c r="P108" s="29" t="s">
        <v>57</v>
      </c>
      <c r="Q108" s="29" t="s">
        <v>336</v>
      </c>
      <c r="R108" s="30" t="str">
        <f t="shared" si="2"/>
        <v>http://maps.google.com/maps?q=14.49822,98.90359</v>
      </c>
    </row>
    <row r="109" spans="1:18" s="28" customFormat="1">
      <c r="A109" s="31">
        <v>45416</v>
      </c>
      <c r="B109" s="32">
        <v>13.37</v>
      </c>
      <c r="C109" s="33">
        <v>14.49878</v>
      </c>
      <c r="D109" s="33">
        <v>98.907210000000006</v>
      </c>
      <c r="E109" s="34">
        <v>490001.52148200001</v>
      </c>
      <c r="F109" s="34">
        <v>1602892.0704000001</v>
      </c>
      <c r="G109" s="29" t="s">
        <v>49</v>
      </c>
      <c r="H109" s="29" t="s">
        <v>254</v>
      </c>
      <c r="I109" s="29" t="s">
        <v>254</v>
      </c>
      <c r="J109" s="29" t="s">
        <v>129</v>
      </c>
      <c r="K109" s="29" t="s">
        <v>62</v>
      </c>
      <c r="L109" s="29" t="s">
        <v>313</v>
      </c>
      <c r="M109" s="29" t="s">
        <v>71</v>
      </c>
      <c r="N109" s="29" t="s">
        <v>55</v>
      </c>
      <c r="O109" s="29" t="s">
        <v>130</v>
      </c>
      <c r="P109" s="29" t="s">
        <v>57</v>
      </c>
      <c r="Q109" s="29" t="s">
        <v>336</v>
      </c>
      <c r="R109" s="30" t="str">
        <f t="shared" si="2"/>
        <v>http://maps.google.com/maps?q=14.49878,98.90721</v>
      </c>
    </row>
    <row r="110" spans="1:18" s="28" customFormat="1">
      <c r="A110" s="31">
        <v>45416</v>
      </c>
      <c r="B110" s="32">
        <v>13.37</v>
      </c>
      <c r="C110" s="33">
        <v>14.52716</v>
      </c>
      <c r="D110" s="33">
        <v>98.891350000000003</v>
      </c>
      <c r="E110" s="34">
        <v>488294.03556599998</v>
      </c>
      <c r="F110" s="34">
        <v>1606031.64937</v>
      </c>
      <c r="G110" s="29" t="s">
        <v>49</v>
      </c>
      <c r="H110" s="29" t="s">
        <v>314</v>
      </c>
      <c r="I110" s="29" t="s">
        <v>257</v>
      </c>
      <c r="J110" s="29" t="s">
        <v>129</v>
      </c>
      <c r="K110" s="29" t="s">
        <v>62</v>
      </c>
      <c r="L110" s="29" t="s">
        <v>313</v>
      </c>
      <c r="M110" s="29" t="s">
        <v>71</v>
      </c>
      <c r="N110" s="29" t="s">
        <v>55</v>
      </c>
      <c r="O110" s="29" t="s">
        <v>130</v>
      </c>
      <c r="P110" s="29" t="s">
        <v>58</v>
      </c>
      <c r="Q110" s="29" t="s">
        <v>336</v>
      </c>
      <c r="R110" s="30" t="str">
        <f t="shared" si="2"/>
        <v>http://maps.google.com/maps?q=14.52716,98.89135</v>
      </c>
    </row>
    <row r="111" spans="1:18" s="28" customFormat="1">
      <c r="A111" s="31">
        <v>45416</v>
      </c>
      <c r="B111" s="32">
        <v>13.37</v>
      </c>
      <c r="C111" s="33">
        <v>14.52774</v>
      </c>
      <c r="D111" s="33">
        <v>98.895070000000004</v>
      </c>
      <c r="E111" s="34">
        <v>488694.85869600001</v>
      </c>
      <c r="F111" s="34">
        <v>1606095.6100399999</v>
      </c>
      <c r="G111" s="29" t="s">
        <v>49</v>
      </c>
      <c r="H111" s="29" t="s">
        <v>314</v>
      </c>
      <c r="I111" s="29" t="s">
        <v>257</v>
      </c>
      <c r="J111" s="29" t="s">
        <v>129</v>
      </c>
      <c r="K111" s="29" t="s">
        <v>62</v>
      </c>
      <c r="L111" s="29" t="s">
        <v>313</v>
      </c>
      <c r="M111" s="29" t="s">
        <v>71</v>
      </c>
      <c r="N111" s="29" t="s">
        <v>55</v>
      </c>
      <c r="O111" s="29" t="s">
        <v>130</v>
      </c>
      <c r="P111" s="29" t="s">
        <v>58</v>
      </c>
      <c r="Q111" s="29" t="s">
        <v>336</v>
      </c>
      <c r="R111" s="30" t="str">
        <f t="shared" si="2"/>
        <v>http://maps.google.com/maps?q=14.52774,98.89507</v>
      </c>
    </row>
    <row r="112" spans="1:18" s="28" customFormat="1">
      <c r="A112" s="31">
        <v>45416</v>
      </c>
      <c r="B112" s="32">
        <v>13.37</v>
      </c>
      <c r="C112" s="33">
        <v>14.5305</v>
      </c>
      <c r="D112" s="33">
        <v>98.890820000000005</v>
      </c>
      <c r="E112" s="34">
        <v>488237.10982999997</v>
      </c>
      <c r="F112" s="34">
        <v>1606401.08097</v>
      </c>
      <c r="G112" s="29" t="s">
        <v>49</v>
      </c>
      <c r="H112" s="29" t="s">
        <v>314</v>
      </c>
      <c r="I112" s="29" t="s">
        <v>257</v>
      </c>
      <c r="J112" s="29" t="s">
        <v>129</v>
      </c>
      <c r="K112" s="29" t="s">
        <v>62</v>
      </c>
      <c r="L112" s="29" t="s">
        <v>313</v>
      </c>
      <c r="M112" s="29" t="s">
        <v>71</v>
      </c>
      <c r="N112" s="29" t="s">
        <v>55</v>
      </c>
      <c r="O112" s="29" t="s">
        <v>130</v>
      </c>
      <c r="P112" s="29" t="s">
        <v>57</v>
      </c>
      <c r="Q112" s="29" t="s">
        <v>336</v>
      </c>
      <c r="R112" s="30" t="str">
        <f t="shared" si="2"/>
        <v>http://maps.google.com/maps?q=14.5305,98.89082</v>
      </c>
    </row>
    <row r="113" spans="1:18" s="28" customFormat="1">
      <c r="A113" s="31">
        <v>45416</v>
      </c>
      <c r="B113" s="32">
        <v>13.37</v>
      </c>
      <c r="C113" s="33">
        <v>14.54518</v>
      </c>
      <c r="D113" s="33">
        <v>98.940770000000001</v>
      </c>
      <c r="E113" s="34">
        <v>493619.07195800002</v>
      </c>
      <c r="F113" s="34">
        <v>1608022.7056700001</v>
      </c>
      <c r="G113" s="29" t="s">
        <v>49</v>
      </c>
      <c r="H113" s="29" t="s">
        <v>315</v>
      </c>
      <c r="I113" s="29" t="s">
        <v>128</v>
      </c>
      <c r="J113" s="29" t="s">
        <v>129</v>
      </c>
      <c r="K113" s="29" t="s">
        <v>62</v>
      </c>
      <c r="L113" s="29" t="s">
        <v>313</v>
      </c>
      <c r="M113" s="29" t="s">
        <v>71</v>
      </c>
      <c r="N113" s="29" t="s">
        <v>55</v>
      </c>
      <c r="O113" s="29" t="s">
        <v>130</v>
      </c>
      <c r="P113" s="29" t="s">
        <v>57</v>
      </c>
      <c r="Q113" s="29" t="s">
        <v>336</v>
      </c>
      <c r="R113" s="30" t="str">
        <f t="shared" si="2"/>
        <v>http://maps.google.com/maps?q=14.54518,98.94077</v>
      </c>
    </row>
    <row r="114" spans="1:18" s="28" customFormat="1">
      <c r="A114" s="31">
        <v>45416</v>
      </c>
      <c r="B114" s="32">
        <v>13.37</v>
      </c>
      <c r="C114" s="33">
        <v>14.545730000000001</v>
      </c>
      <c r="D114" s="33">
        <v>98.944270000000003</v>
      </c>
      <c r="E114" s="34">
        <v>493996.14666099998</v>
      </c>
      <c r="F114" s="34">
        <v>1608083.44074</v>
      </c>
      <c r="G114" s="29" t="s">
        <v>49</v>
      </c>
      <c r="H114" s="29" t="s">
        <v>315</v>
      </c>
      <c r="I114" s="29" t="s">
        <v>128</v>
      </c>
      <c r="J114" s="29" t="s">
        <v>129</v>
      </c>
      <c r="K114" s="29" t="s">
        <v>62</v>
      </c>
      <c r="L114" s="29" t="s">
        <v>313</v>
      </c>
      <c r="M114" s="29" t="s">
        <v>71</v>
      </c>
      <c r="N114" s="29" t="s">
        <v>55</v>
      </c>
      <c r="O114" s="29" t="s">
        <v>130</v>
      </c>
      <c r="P114" s="29" t="s">
        <v>57</v>
      </c>
      <c r="Q114" s="29" t="s">
        <v>336</v>
      </c>
      <c r="R114" s="30" t="str">
        <f t="shared" si="2"/>
        <v>http://maps.google.com/maps?q=14.54573,98.94427</v>
      </c>
    </row>
    <row r="115" spans="1:18" s="28" customFormat="1">
      <c r="A115" s="31">
        <v>45416</v>
      </c>
      <c r="B115" s="32">
        <v>13.37</v>
      </c>
      <c r="C115" s="33">
        <v>14.547969999999999</v>
      </c>
      <c r="D115" s="33">
        <v>98.936710000000005</v>
      </c>
      <c r="E115" s="34">
        <v>493181.768125</v>
      </c>
      <c r="F115" s="34">
        <v>1608331.39756</v>
      </c>
      <c r="G115" s="29" t="s">
        <v>49</v>
      </c>
      <c r="H115" s="29" t="s">
        <v>315</v>
      </c>
      <c r="I115" s="29" t="s">
        <v>128</v>
      </c>
      <c r="J115" s="29" t="s">
        <v>129</v>
      </c>
      <c r="K115" s="29" t="s">
        <v>62</v>
      </c>
      <c r="L115" s="29" t="s">
        <v>313</v>
      </c>
      <c r="M115" s="29" t="s">
        <v>71</v>
      </c>
      <c r="N115" s="29" t="s">
        <v>55</v>
      </c>
      <c r="O115" s="29" t="s">
        <v>130</v>
      </c>
      <c r="P115" s="29" t="s">
        <v>58</v>
      </c>
      <c r="Q115" s="29" t="s">
        <v>336</v>
      </c>
      <c r="R115" s="30" t="str">
        <f t="shared" si="2"/>
        <v>http://maps.google.com/maps?q=14.54797,98.93671</v>
      </c>
    </row>
    <row r="116" spans="1:18" s="28" customFormat="1">
      <c r="A116" s="31">
        <v>45416</v>
      </c>
      <c r="B116" s="32">
        <v>13.37</v>
      </c>
      <c r="C116" s="33">
        <v>14.54852</v>
      </c>
      <c r="D116" s="33">
        <v>98.940240000000003</v>
      </c>
      <c r="E116" s="34">
        <v>493562.07109699998</v>
      </c>
      <c r="F116" s="34">
        <v>1608392.1250799999</v>
      </c>
      <c r="G116" s="29" t="s">
        <v>49</v>
      </c>
      <c r="H116" s="29" t="s">
        <v>315</v>
      </c>
      <c r="I116" s="29" t="s">
        <v>128</v>
      </c>
      <c r="J116" s="29" t="s">
        <v>129</v>
      </c>
      <c r="K116" s="29" t="s">
        <v>62</v>
      </c>
      <c r="L116" s="29" t="s">
        <v>313</v>
      </c>
      <c r="M116" s="29" t="s">
        <v>71</v>
      </c>
      <c r="N116" s="29" t="s">
        <v>55</v>
      </c>
      <c r="O116" s="29" t="s">
        <v>130</v>
      </c>
      <c r="P116" s="29" t="s">
        <v>57</v>
      </c>
      <c r="Q116" s="29" t="s">
        <v>336</v>
      </c>
      <c r="R116" s="30" t="str">
        <f t="shared" si="2"/>
        <v>http://maps.google.com/maps?q=14.54852,98.94024</v>
      </c>
    </row>
    <row r="117" spans="1:18" s="28" customFormat="1">
      <c r="A117" s="31">
        <v>45416</v>
      </c>
      <c r="B117" s="32">
        <v>13.37</v>
      </c>
      <c r="C117" s="33">
        <v>14.63879</v>
      </c>
      <c r="D117" s="33">
        <v>99.147319999999993</v>
      </c>
      <c r="E117" s="34">
        <v>515864.289154</v>
      </c>
      <c r="F117" s="34">
        <v>1618380.3473199999</v>
      </c>
      <c r="G117" s="29" t="s">
        <v>49</v>
      </c>
      <c r="H117" s="29" t="s">
        <v>316</v>
      </c>
      <c r="I117" s="29" t="s">
        <v>128</v>
      </c>
      <c r="J117" s="29" t="s">
        <v>129</v>
      </c>
      <c r="K117" s="29" t="s">
        <v>62</v>
      </c>
      <c r="L117" s="29" t="s">
        <v>313</v>
      </c>
      <c r="M117" s="29" t="s">
        <v>71</v>
      </c>
      <c r="N117" s="29" t="s">
        <v>55</v>
      </c>
      <c r="O117" s="29" t="s">
        <v>130</v>
      </c>
      <c r="P117" s="29" t="s">
        <v>58</v>
      </c>
      <c r="Q117" s="29" t="s">
        <v>336</v>
      </c>
      <c r="R117" s="30" t="str">
        <f t="shared" si="2"/>
        <v>http://maps.google.com/maps?q=14.63879,99.14732</v>
      </c>
    </row>
    <row r="118" spans="1:18" s="28" customFormat="1">
      <c r="A118" s="31">
        <v>45416</v>
      </c>
      <c r="B118" s="32">
        <v>13.37</v>
      </c>
      <c r="C118" s="33">
        <v>14.680580000000001</v>
      </c>
      <c r="D118" s="33">
        <v>99.003550000000004</v>
      </c>
      <c r="E118" s="34">
        <v>500382.21215699997</v>
      </c>
      <c r="F118" s="34">
        <v>1622997.21887</v>
      </c>
      <c r="G118" s="29" t="s">
        <v>49</v>
      </c>
      <c r="H118" s="29" t="s">
        <v>316</v>
      </c>
      <c r="I118" s="29" t="s">
        <v>128</v>
      </c>
      <c r="J118" s="29" t="s">
        <v>129</v>
      </c>
      <c r="K118" s="29" t="s">
        <v>62</v>
      </c>
      <c r="L118" s="29" t="s">
        <v>313</v>
      </c>
      <c r="M118" s="29" t="s">
        <v>71</v>
      </c>
      <c r="N118" s="29" t="s">
        <v>55</v>
      </c>
      <c r="O118" s="29" t="s">
        <v>130</v>
      </c>
      <c r="P118" s="29" t="s">
        <v>58</v>
      </c>
      <c r="Q118" s="29" t="s">
        <v>336</v>
      </c>
      <c r="R118" s="30" t="str">
        <f t="shared" si="2"/>
        <v>http://maps.google.com/maps?q=14.68058,99.00355</v>
      </c>
    </row>
    <row r="119" spans="1:18" s="28" customFormat="1">
      <c r="A119" s="31">
        <v>45416</v>
      </c>
      <c r="B119" s="32">
        <v>13.37</v>
      </c>
      <c r="C119" s="33">
        <v>19.37968</v>
      </c>
      <c r="D119" s="33">
        <v>98.821960000000004</v>
      </c>
      <c r="E119" s="34">
        <v>481304.19595099997</v>
      </c>
      <c r="F119" s="34">
        <v>2142848.7108100001</v>
      </c>
      <c r="G119" s="29" t="s">
        <v>49</v>
      </c>
      <c r="H119" s="29" t="s">
        <v>138</v>
      </c>
      <c r="I119" s="29" t="s">
        <v>138</v>
      </c>
      <c r="J119" s="29" t="s">
        <v>69</v>
      </c>
      <c r="K119" s="29" t="s">
        <v>53</v>
      </c>
      <c r="L119" s="29" t="s">
        <v>138</v>
      </c>
      <c r="M119" s="29" t="s">
        <v>54</v>
      </c>
      <c r="N119" s="29" t="s">
        <v>311</v>
      </c>
      <c r="O119" s="29" t="s">
        <v>73</v>
      </c>
      <c r="P119" s="29" t="s">
        <v>57</v>
      </c>
      <c r="Q119" s="29" t="s">
        <v>336</v>
      </c>
      <c r="R119" s="30" t="str">
        <f t="shared" si="2"/>
        <v>http://maps.google.com/maps?q=19.37968,98.82196</v>
      </c>
    </row>
    <row r="120" spans="1:18" s="28" customFormat="1">
      <c r="A120" s="31">
        <v>45416</v>
      </c>
      <c r="B120" s="32">
        <v>13.37</v>
      </c>
      <c r="C120" s="33">
        <v>19.463450000000002</v>
      </c>
      <c r="D120" s="33">
        <v>98.904920000000004</v>
      </c>
      <c r="E120" s="34">
        <v>490020.867226</v>
      </c>
      <c r="F120" s="34">
        <v>2152111.2225500001</v>
      </c>
      <c r="G120" s="29" t="s">
        <v>49</v>
      </c>
      <c r="H120" s="29" t="s">
        <v>312</v>
      </c>
      <c r="I120" s="29" t="s">
        <v>138</v>
      </c>
      <c r="J120" s="29" t="s">
        <v>69</v>
      </c>
      <c r="K120" s="29" t="s">
        <v>53</v>
      </c>
      <c r="L120" s="29" t="s">
        <v>138</v>
      </c>
      <c r="M120" s="29" t="s">
        <v>54</v>
      </c>
      <c r="N120" s="29" t="s">
        <v>311</v>
      </c>
      <c r="O120" s="29" t="s">
        <v>73</v>
      </c>
      <c r="P120" s="29" t="s">
        <v>58</v>
      </c>
      <c r="Q120" s="29" t="s">
        <v>336</v>
      </c>
      <c r="R120" s="30" t="str">
        <f t="shared" si="2"/>
        <v>http://maps.google.com/maps?q=19.46345,98.90492</v>
      </c>
    </row>
    <row r="121" spans="1:18" s="28" customFormat="1">
      <c r="A121" s="31">
        <v>45416</v>
      </c>
      <c r="B121" s="32">
        <v>13.37</v>
      </c>
      <c r="C121" s="33">
        <v>19.508089999999999</v>
      </c>
      <c r="D121" s="33">
        <v>98.911950000000004</v>
      </c>
      <c r="E121" s="34">
        <v>490761.23433200002</v>
      </c>
      <c r="F121" s="34">
        <v>2157050.4136000001</v>
      </c>
      <c r="G121" s="29" t="s">
        <v>49</v>
      </c>
      <c r="H121" s="29" t="s">
        <v>312</v>
      </c>
      <c r="I121" s="29" t="s">
        <v>138</v>
      </c>
      <c r="J121" s="29" t="s">
        <v>69</v>
      </c>
      <c r="K121" s="29" t="s">
        <v>53</v>
      </c>
      <c r="L121" s="29" t="s">
        <v>138</v>
      </c>
      <c r="M121" s="29" t="s">
        <v>54</v>
      </c>
      <c r="N121" s="29" t="s">
        <v>311</v>
      </c>
      <c r="O121" s="29" t="s">
        <v>73</v>
      </c>
      <c r="P121" s="29" t="s">
        <v>58</v>
      </c>
      <c r="Q121" s="29" t="s">
        <v>336</v>
      </c>
      <c r="R121" s="30" t="str">
        <f t="shared" si="2"/>
        <v>http://maps.google.com/maps?q=19.50809,98.91195</v>
      </c>
    </row>
    <row r="122" spans="1:18" s="28" customFormat="1">
      <c r="A122" s="31">
        <v>45416</v>
      </c>
      <c r="B122" s="32">
        <v>13.37</v>
      </c>
      <c r="C122" s="33">
        <v>19.45852</v>
      </c>
      <c r="D122" s="33">
        <v>98.763509999999997</v>
      </c>
      <c r="E122" s="34">
        <v>475178.36729999998</v>
      </c>
      <c r="F122" s="34">
        <v>2151580.0072499998</v>
      </c>
      <c r="G122" s="29" t="s">
        <v>49</v>
      </c>
      <c r="H122" s="29" t="s">
        <v>224</v>
      </c>
      <c r="I122" s="29" t="s">
        <v>225</v>
      </c>
      <c r="J122" s="29" t="s">
        <v>69</v>
      </c>
      <c r="K122" s="29" t="s">
        <v>53</v>
      </c>
      <c r="L122" s="29" t="s">
        <v>138</v>
      </c>
      <c r="M122" s="29" t="s">
        <v>54</v>
      </c>
      <c r="N122" s="29" t="s">
        <v>55</v>
      </c>
      <c r="O122" s="29" t="s">
        <v>73</v>
      </c>
      <c r="P122" s="29" t="s">
        <v>58</v>
      </c>
      <c r="Q122" s="29" t="s">
        <v>336</v>
      </c>
      <c r="R122" s="30" t="str">
        <f t="shared" si="2"/>
        <v>http://maps.google.com/maps?q=19.45852,98.76351</v>
      </c>
    </row>
    <row r="123" spans="1:18" s="28" customFormat="1">
      <c r="A123" s="31">
        <v>45416</v>
      </c>
      <c r="B123" s="32">
        <v>13.37</v>
      </c>
      <c r="C123" s="33">
        <v>19.46669</v>
      </c>
      <c r="D123" s="33">
        <v>98.683689999999999</v>
      </c>
      <c r="E123" s="34">
        <v>466802.18552300002</v>
      </c>
      <c r="F123" s="34">
        <v>2152497.51963</v>
      </c>
      <c r="G123" s="29" t="s">
        <v>49</v>
      </c>
      <c r="H123" s="29" t="s">
        <v>224</v>
      </c>
      <c r="I123" s="29" t="s">
        <v>225</v>
      </c>
      <c r="J123" s="29" t="s">
        <v>69</v>
      </c>
      <c r="K123" s="29" t="s">
        <v>53</v>
      </c>
      <c r="L123" s="29" t="s">
        <v>138</v>
      </c>
      <c r="M123" s="29" t="s">
        <v>54</v>
      </c>
      <c r="N123" s="29" t="s">
        <v>55</v>
      </c>
      <c r="O123" s="29" t="s">
        <v>73</v>
      </c>
      <c r="P123" s="29" t="s">
        <v>57</v>
      </c>
      <c r="Q123" s="29" t="s">
        <v>336</v>
      </c>
      <c r="R123" s="30" t="str">
        <f t="shared" si="2"/>
        <v>http://maps.google.com/maps?q=19.46669,98.68369</v>
      </c>
    </row>
    <row r="124" spans="1:18" s="28" customFormat="1">
      <c r="A124" s="31">
        <v>45416</v>
      </c>
      <c r="B124" s="32">
        <v>13.37</v>
      </c>
      <c r="C124" s="33">
        <v>19.469529999999999</v>
      </c>
      <c r="D124" s="33">
        <v>98.769099999999995</v>
      </c>
      <c r="E124" s="34">
        <v>475766.72376199998</v>
      </c>
      <c r="F124" s="34">
        <v>2152797.51168</v>
      </c>
      <c r="G124" s="29" t="s">
        <v>49</v>
      </c>
      <c r="H124" s="29" t="s">
        <v>224</v>
      </c>
      <c r="I124" s="29" t="s">
        <v>225</v>
      </c>
      <c r="J124" s="29" t="s">
        <v>69</v>
      </c>
      <c r="K124" s="29" t="s">
        <v>53</v>
      </c>
      <c r="L124" s="29" t="s">
        <v>138</v>
      </c>
      <c r="M124" s="29" t="s">
        <v>54</v>
      </c>
      <c r="N124" s="29" t="s">
        <v>55</v>
      </c>
      <c r="O124" s="29" t="s">
        <v>73</v>
      </c>
      <c r="P124" s="29" t="s">
        <v>58</v>
      </c>
      <c r="Q124" s="29" t="s">
        <v>336</v>
      </c>
      <c r="R124" s="30" t="str">
        <f t="shared" si="2"/>
        <v>http://maps.google.com/maps?q=19.46953,98.7691</v>
      </c>
    </row>
    <row r="125" spans="1:18" s="28" customFormat="1">
      <c r="A125" s="31">
        <v>45416</v>
      </c>
      <c r="B125" s="32">
        <v>13.37</v>
      </c>
      <c r="C125" s="33">
        <v>19.530609999999999</v>
      </c>
      <c r="D125" s="33">
        <v>98.702799999999996</v>
      </c>
      <c r="E125" s="34">
        <v>468820.10609299998</v>
      </c>
      <c r="F125" s="34">
        <v>2159567.0074800001</v>
      </c>
      <c r="G125" s="29" t="s">
        <v>49</v>
      </c>
      <c r="H125" s="29" t="s">
        <v>224</v>
      </c>
      <c r="I125" s="29" t="s">
        <v>225</v>
      </c>
      <c r="J125" s="29" t="s">
        <v>69</v>
      </c>
      <c r="K125" s="29" t="s">
        <v>53</v>
      </c>
      <c r="L125" s="29" t="s">
        <v>138</v>
      </c>
      <c r="M125" s="29" t="s">
        <v>54</v>
      </c>
      <c r="N125" s="29" t="s">
        <v>55</v>
      </c>
      <c r="O125" s="29" t="s">
        <v>73</v>
      </c>
      <c r="P125" s="29" t="s">
        <v>57</v>
      </c>
      <c r="Q125" s="29" t="s">
        <v>336</v>
      </c>
      <c r="R125" s="30" t="str">
        <f t="shared" si="2"/>
        <v>http://maps.google.com/maps?q=19.53061,98.7028</v>
      </c>
    </row>
    <row r="126" spans="1:18" s="28" customFormat="1">
      <c r="A126" s="31">
        <v>45416</v>
      </c>
      <c r="B126" s="32">
        <v>13.37</v>
      </c>
      <c r="C126" s="33">
        <v>18.573429999999998</v>
      </c>
      <c r="D126" s="33">
        <v>99.215739999999997</v>
      </c>
      <c r="E126" s="34">
        <v>522763.88814300002</v>
      </c>
      <c r="F126" s="34">
        <v>2053643.1535100001</v>
      </c>
      <c r="G126" s="29" t="s">
        <v>49</v>
      </c>
      <c r="H126" s="29" t="s">
        <v>310</v>
      </c>
      <c r="I126" s="29" t="s">
        <v>300</v>
      </c>
      <c r="J126" s="29" t="s">
        <v>170</v>
      </c>
      <c r="K126" s="29" t="s">
        <v>53</v>
      </c>
      <c r="L126" s="29" t="s">
        <v>308</v>
      </c>
      <c r="M126" s="29" t="s">
        <v>71</v>
      </c>
      <c r="N126" s="29" t="s">
        <v>302</v>
      </c>
      <c r="O126" s="29" t="s">
        <v>73</v>
      </c>
      <c r="P126" s="29" t="s">
        <v>57</v>
      </c>
      <c r="Q126" s="29" t="s">
        <v>336</v>
      </c>
      <c r="R126" s="30" t="str">
        <f t="shared" si="2"/>
        <v>http://maps.google.com/maps?q=18.57343,99.21574</v>
      </c>
    </row>
    <row r="127" spans="1:18" s="28" customFormat="1">
      <c r="A127" s="31">
        <v>45416</v>
      </c>
      <c r="B127" s="32">
        <v>13.37</v>
      </c>
      <c r="C127" s="33">
        <v>18.54299</v>
      </c>
      <c r="D127" s="33">
        <v>99.32884</v>
      </c>
      <c r="E127" s="34">
        <v>534703.91695500002</v>
      </c>
      <c r="F127" s="34">
        <v>2050293.2139000001</v>
      </c>
      <c r="G127" s="29" t="s">
        <v>49</v>
      </c>
      <c r="H127" s="29" t="s">
        <v>307</v>
      </c>
      <c r="I127" s="29" t="s">
        <v>259</v>
      </c>
      <c r="J127" s="29" t="s">
        <v>260</v>
      </c>
      <c r="K127" s="29" t="s">
        <v>53</v>
      </c>
      <c r="L127" s="29" t="s">
        <v>308</v>
      </c>
      <c r="M127" s="29" t="s">
        <v>71</v>
      </c>
      <c r="N127" s="29" t="s">
        <v>309</v>
      </c>
      <c r="O127" s="29" t="s">
        <v>263</v>
      </c>
      <c r="P127" s="29" t="s">
        <v>57</v>
      </c>
      <c r="Q127" s="29" t="s">
        <v>336</v>
      </c>
      <c r="R127" s="30" t="str">
        <f t="shared" si="2"/>
        <v>http://maps.google.com/maps?q=18.54299,99.32884</v>
      </c>
    </row>
    <row r="128" spans="1:18" s="28" customFormat="1">
      <c r="A128" s="31">
        <v>45416</v>
      </c>
      <c r="B128" s="32">
        <v>13.37</v>
      </c>
      <c r="C128" s="33">
        <v>18.544090000000001</v>
      </c>
      <c r="D128" s="33">
        <v>99.336119999999994</v>
      </c>
      <c r="E128" s="34">
        <v>535471.98698499997</v>
      </c>
      <c r="F128" s="34">
        <v>2050416.34005</v>
      </c>
      <c r="G128" s="29" t="s">
        <v>49</v>
      </c>
      <c r="H128" s="29" t="s">
        <v>307</v>
      </c>
      <c r="I128" s="29" t="s">
        <v>259</v>
      </c>
      <c r="J128" s="29" t="s">
        <v>260</v>
      </c>
      <c r="K128" s="29" t="s">
        <v>53</v>
      </c>
      <c r="L128" s="29" t="s">
        <v>308</v>
      </c>
      <c r="M128" s="29" t="s">
        <v>71</v>
      </c>
      <c r="N128" s="29" t="s">
        <v>309</v>
      </c>
      <c r="O128" s="29" t="s">
        <v>263</v>
      </c>
      <c r="P128" s="29" t="s">
        <v>57</v>
      </c>
      <c r="Q128" s="29" t="s">
        <v>336</v>
      </c>
      <c r="R128" s="30" t="str">
        <f t="shared" si="2"/>
        <v>http://maps.google.com/maps?q=18.54409,99.33612</v>
      </c>
    </row>
    <row r="129" spans="1:18" s="28" customFormat="1">
      <c r="A129" s="31">
        <v>45416</v>
      </c>
      <c r="B129" s="32">
        <v>13.37</v>
      </c>
      <c r="C129" s="33">
        <v>17.73207</v>
      </c>
      <c r="D129" s="33">
        <v>99.154079999999993</v>
      </c>
      <c r="E129" s="34">
        <v>516335.78445799998</v>
      </c>
      <c r="F129" s="34">
        <v>1960549.90485</v>
      </c>
      <c r="G129" s="29" t="s">
        <v>49</v>
      </c>
      <c r="H129" s="29" t="s">
        <v>303</v>
      </c>
      <c r="I129" s="29" t="s">
        <v>304</v>
      </c>
      <c r="J129" s="29" t="s">
        <v>260</v>
      </c>
      <c r="K129" s="29" t="s">
        <v>53</v>
      </c>
      <c r="L129" s="29" t="s">
        <v>305</v>
      </c>
      <c r="M129" s="29" t="s">
        <v>71</v>
      </c>
      <c r="N129" s="29" t="s">
        <v>306</v>
      </c>
      <c r="O129" s="29" t="s">
        <v>263</v>
      </c>
      <c r="P129" s="29" t="s">
        <v>57</v>
      </c>
      <c r="Q129" s="29" t="s">
        <v>336</v>
      </c>
      <c r="R129" s="30" t="str">
        <f t="shared" si="2"/>
        <v>http://maps.google.com/maps?q=17.73207,99.15408</v>
      </c>
    </row>
    <row r="130" spans="1:18" s="28" customFormat="1">
      <c r="A130" s="31">
        <v>45416</v>
      </c>
      <c r="B130" s="32">
        <v>13.37</v>
      </c>
      <c r="C130" s="33">
        <v>17.73537</v>
      </c>
      <c r="D130" s="33">
        <v>99.153530000000003</v>
      </c>
      <c r="E130" s="34">
        <v>516277.17456399999</v>
      </c>
      <c r="F130" s="34">
        <v>1960914.9474800001</v>
      </c>
      <c r="G130" s="29" t="s">
        <v>49</v>
      </c>
      <c r="H130" s="29" t="s">
        <v>303</v>
      </c>
      <c r="I130" s="29" t="s">
        <v>304</v>
      </c>
      <c r="J130" s="29" t="s">
        <v>260</v>
      </c>
      <c r="K130" s="29" t="s">
        <v>53</v>
      </c>
      <c r="L130" s="29" t="s">
        <v>305</v>
      </c>
      <c r="M130" s="29" t="s">
        <v>71</v>
      </c>
      <c r="N130" s="29" t="s">
        <v>306</v>
      </c>
      <c r="O130" s="29" t="s">
        <v>263</v>
      </c>
      <c r="P130" s="29" t="s">
        <v>57</v>
      </c>
      <c r="Q130" s="29" t="s">
        <v>336</v>
      </c>
      <c r="R130" s="30" t="str">
        <f t="shared" si="2"/>
        <v>http://maps.google.com/maps?q=17.73537,99.15353</v>
      </c>
    </row>
    <row r="131" spans="1:18" s="28" customFormat="1">
      <c r="A131" s="31">
        <v>45416</v>
      </c>
      <c r="B131" s="32">
        <v>13.37</v>
      </c>
      <c r="C131" s="33">
        <v>18.306339999999999</v>
      </c>
      <c r="D131" s="33">
        <v>98.99342</v>
      </c>
      <c r="E131" s="34">
        <v>499304.63664400001</v>
      </c>
      <c r="F131" s="34">
        <v>2024078.3603000001</v>
      </c>
      <c r="G131" s="29" t="s">
        <v>49</v>
      </c>
      <c r="H131" s="29" t="s">
        <v>299</v>
      </c>
      <c r="I131" s="29" t="s">
        <v>300</v>
      </c>
      <c r="J131" s="29" t="s">
        <v>170</v>
      </c>
      <c r="K131" s="29" t="s">
        <v>53</v>
      </c>
      <c r="L131" s="29" t="s">
        <v>301</v>
      </c>
      <c r="M131" s="29" t="s">
        <v>54</v>
      </c>
      <c r="N131" s="29" t="s">
        <v>302</v>
      </c>
      <c r="O131" s="29" t="s">
        <v>73</v>
      </c>
      <c r="P131" s="29" t="s">
        <v>57</v>
      </c>
      <c r="Q131" s="29" t="s">
        <v>336</v>
      </c>
      <c r="R131" s="30" t="str">
        <f t="shared" si="2"/>
        <v>http://maps.google.com/maps?q=18.30634,98.99342</v>
      </c>
    </row>
    <row r="132" spans="1:18" s="28" customFormat="1">
      <c r="A132" s="31">
        <v>45416</v>
      </c>
      <c r="B132" s="32">
        <v>13.37</v>
      </c>
      <c r="C132" s="33">
        <v>19.99822</v>
      </c>
      <c r="D132" s="33">
        <v>99.203699999999998</v>
      </c>
      <c r="E132" s="34">
        <v>521308.35896500002</v>
      </c>
      <c r="F132" s="34">
        <v>2211297.2868900001</v>
      </c>
      <c r="G132" s="29" t="s">
        <v>49</v>
      </c>
      <c r="H132" s="29" t="s">
        <v>295</v>
      </c>
      <c r="I132" s="29" t="s">
        <v>296</v>
      </c>
      <c r="J132" s="29" t="s">
        <v>69</v>
      </c>
      <c r="K132" s="29" t="s">
        <v>53</v>
      </c>
      <c r="L132" s="29" t="s">
        <v>297</v>
      </c>
      <c r="M132" s="29" t="s">
        <v>71</v>
      </c>
      <c r="N132" s="29" t="s">
        <v>298</v>
      </c>
      <c r="O132" s="29" t="s">
        <v>73</v>
      </c>
      <c r="P132" s="29" t="s">
        <v>57</v>
      </c>
      <c r="Q132" s="29" t="s">
        <v>106</v>
      </c>
      <c r="R132" s="30" t="str">
        <f t="shared" si="2"/>
        <v>http://maps.google.com/maps?q=19.99822,99.2037</v>
      </c>
    </row>
    <row r="133" spans="1:18" s="28" customFormat="1">
      <c r="A133" s="31">
        <v>45416</v>
      </c>
      <c r="B133" s="32">
        <v>13.37</v>
      </c>
      <c r="C133" s="33">
        <v>19.996580000000002</v>
      </c>
      <c r="D133" s="33">
        <v>99.192629999999994</v>
      </c>
      <c r="E133" s="34">
        <v>520150.56939600001</v>
      </c>
      <c r="F133" s="34">
        <v>2211114.4340300001</v>
      </c>
      <c r="G133" s="29" t="s">
        <v>49</v>
      </c>
      <c r="H133" s="29" t="s">
        <v>295</v>
      </c>
      <c r="I133" s="29" t="s">
        <v>296</v>
      </c>
      <c r="J133" s="29" t="s">
        <v>69</v>
      </c>
      <c r="K133" s="29" t="s">
        <v>53</v>
      </c>
      <c r="L133" s="29" t="s">
        <v>297</v>
      </c>
      <c r="M133" s="29" t="s">
        <v>71</v>
      </c>
      <c r="N133" s="29" t="s">
        <v>298</v>
      </c>
      <c r="O133" s="29" t="s">
        <v>73</v>
      </c>
      <c r="P133" s="29" t="s">
        <v>58</v>
      </c>
      <c r="Q133" s="29" t="s">
        <v>336</v>
      </c>
      <c r="R133" s="30" t="str">
        <f t="shared" si="2"/>
        <v>http://maps.google.com/maps?q=19.99658,99.19263</v>
      </c>
    </row>
    <row r="134" spans="1:18" s="28" customFormat="1">
      <c r="A134" s="31">
        <v>45416</v>
      </c>
      <c r="B134" s="32">
        <v>13.37</v>
      </c>
      <c r="C134" s="33">
        <v>19.99877</v>
      </c>
      <c r="D134" s="33">
        <v>99.207390000000004</v>
      </c>
      <c r="E134" s="34">
        <v>521694.28316599998</v>
      </c>
      <c r="F134" s="34">
        <v>2211358.6237599999</v>
      </c>
      <c r="G134" s="29" t="s">
        <v>49</v>
      </c>
      <c r="H134" s="29" t="s">
        <v>295</v>
      </c>
      <c r="I134" s="29" t="s">
        <v>296</v>
      </c>
      <c r="J134" s="29" t="s">
        <v>69</v>
      </c>
      <c r="K134" s="29" t="s">
        <v>53</v>
      </c>
      <c r="L134" s="29" t="s">
        <v>297</v>
      </c>
      <c r="M134" s="29" t="s">
        <v>71</v>
      </c>
      <c r="N134" s="29" t="s">
        <v>298</v>
      </c>
      <c r="O134" s="29" t="s">
        <v>73</v>
      </c>
      <c r="P134" s="29" t="s">
        <v>58</v>
      </c>
      <c r="Q134" s="29" t="s">
        <v>336</v>
      </c>
      <c r="R134" s="30" t="str">
        <f t="shared" si="2"/>
        <v>http://maps.google.com/maps?q=19.99877,99.20739</v>
      </c>
    </row>
    <row r="135" spans="1:18" s="28" customFormat="1">
      <c r="A135" s="31">
        <v>45416</v>
      </c>
      <c r="B135" s="32">
        <v>13.37</v>
      </c>
      <c r="C135" s="33">
        <v>20.004290000000001</v>
      </c>
      <c r="D135" s="33">
        <v>99.198840000000004</v>
      </c>
      <c r="E135" s="34">
        <v>520799.17208799999</v>
      </c>
      <c r="F135" s="34">
        <v>2211968.3855900001</v>
      </c>
      <c r="G135" s="29" t="s">
        <v>49</v>
      </c>
      <c r="H135" s="29" t="s">
        <v>295</v>
      </c>
      <c r="I135" s="29" t="s">
        <v>296</v>
      </c>
      <c r="J135" s="29" t="s">
        <v>69</v>
      </c>
      <c r="K135" s="29" t="s">
        <v>53</v>
      </c>
      <c r="L135" s="29" t="s">
        <v>297</v>
      </c>
      <c r="M135" s="29" t="s">
        <v>71</v>
      </c>
      <c r="N135" s="29" t="s">
        <v>298</v>
      </c>
      <c r="O135" s="29" t="s">
        <v>73</v>
      </c>
      <c r="P135" s="29" t="s">
        <v>57</v>
      </c>
      <c r="Q135" s="29" t="s">
        <v>336</v>
      </c>
      <c r="R135" s="30" t="str">
        <f t="shared" si="2"/>
        <v>http://maps.google.com/maps?q=20.00429,99.19884</v>
      </c>
    </row>
    <row r="136" spans="1:18" s="28" customFormat="1">
      <c r="A136" s="31">
        <v>45416</v>
      </c>
      <c r="B136" s="32">
        <v>13.37</v>
      </c>
      <c r="C136" s="33">
        <v>20.008710000000001</v>
      </c>
      <c r="D136" s="33">
        <v>99.205669999999998</v>
      </c>
      <c r="E136" s="34">
        <v>521513.00917400001</v>
      </c>
      <c r="F136" s="34">
        <v>2212458.3683500001</v>
      </c>
      <c r="G136" s="29" t="s">
        <v>49</v>
      </c>
      <c r="H136" s="29" t="s">
        <v>295</v>
      </c>
      <c r="I136" s="29" t="s">
        <v>296</v>
      </c>
      <c r="J136" s="29" t="s">
        <v>69</v>
      </c>
      <c r="K136" s="29" t="s">
        <v>53</v>
      </c>
      <c r="L136" s="29" t="s">
        <v>297</v>
      </c>
      <c r="M136" s="29" t="s">
        <v>71</v>
      </c>
      <c r="N136" s="29" t="s">
        <v>298</v>
      </c>
      <c r="O136" s="29" t="s">
        <v>73</v>
      </c>
      <c r="P136" s="29" t="s">
        <v>58</v>
      </c>
      <c r="Q136" s="29" t="s">
        <v>336</v>
      </c>
      <c r="R136" s="30" t="str">
        <f t="shared" si="2"/>
        <v>http://maps.google.com/maps?q=20.00871,99.20567</v>
      </c>
    </row>
    <row r="137" spans="1:18" s="28" customFormat="1">
      <c r="A137" s="31">
        <v>45416</v>
      </c>
      <c r="B137" s="32">
        <v>13.37</v>
      </c>
      <c r="C137" s="33">
        <v>20.048940000000002</v>
      </c>
      <c r="D137" s="33">
        <v>99.270629999999997</v>
      </c>
      <c r="E137" s="34">
        <v>528300.63444699999</v>
      </c>
      <c r="F137" s="34">
        <v>2216919.93683</v>
      </c>
      <c r="G137" s="29" t="s">
        <v>49</v>
      </c>
      <c r="H137" s="29" t="s">
        <v>296</v>
      </c>
      <c r="I137" s="29" t="s">
        <v>296</v>
      </c>
      <c r="J137" s="29" t="s">
        <v>69</v>
      </c>
      <c r="K137" s="29" t="s">
        <v>53</v>
      </c>
      <c r="L137" s="29" t="s">
        <v>297</v>
      </c>
      <c r="M137" s="29" t="s">
        <v>71</v>
      </c>
      <c r="N137" s="29" t="s">
        <v>298</v>
      </c>
      <c r="O137" s="29" t="s">
        <v>73</v>
      </c>
      <c r="P137" s="29" t="s">
        <v>57</v>
      </c>
      <c r="Q137" s="29" t="s">
        <v>336</v>
      </c>
      <c r="R137" s="30" t="str">
        <f t="shared" si="2"/>
        <v>http://maps.google.com/maps?q=20.04894,99.27063</v>
      </c>
    </row>
    <row r="138" spans="1:18" s="28" customFormat="1">
      <c r="A138" s="31">
        <v>45416</v>
      </c>
      <c r="B138" s="32">
        <v>13.37</v>
      </c>
      <c r="C138" s="33">
        <v>20.062729999999998</v>
      </c>
      <c r="D138" s="33">
        <v>99.271990000000002</v>
      </c>
      <c r="E138" s="34">
        <v>528440.37044500001</v>
      </c>
      <c r="F138" s="34">
        <v>2218446.1920500002</v>
      </c>
      <c r="G138" s="29" t="s">
        <v>49</v>
      </c>
      <c r="H138" s="29" t="s">
        <v>296</v>
      </c>
      <c r="I138" s="29" t="s">
        <v>296</v>
      </c>
      <c r="J138" s="29" t="s">
        <v>69</v>
      </c>
      <c r="K138" s="29" t="s">
        <v>53</v>
      </c>
      <c r="L138" s="29" t="s">
        <v>297</v>
      </c>
      <c r="M138" s="29" t="s">
        <v>71</v>
      </c>
      <c r="N138" s="29" t="s">
        <v>298</v>
      </c>
      <c r="O138" s="29" t="s">
        <v>73</v>
      </c>
      <c r="P138" s="29" t="s">
        <v>57</v>
      </c>
      <c r="Q138" s="29" t="s">
        <v>336</v>
      </c>
      <c r="R138" s="30" t="str">
        <f t="shared" si="2"/>
        <v>http://maps.google.com/maps?q=20.06273,99.27199</v>
      </c>
    </row>
    <row r="139" spans="1:18" s="28" customFormat="1">
      <c r="A139" s="31">
        <v>45416</v>
      </c>
      <c r="B139" s="32">
        <v>13.37</v>
      </c>
      <c r="C139" s="33">
        <v>19.798970000000001</v>
      </c>
      <c r="D139" s="33">
        <v>99.342070000000007</v>
      </c>
      <c r="E139" s="34">
        <v>535827.68080800003</v>
      </c>
      <c r="F139" s="34">
        <v>2189271.8045100002</v>
      </c>
      <c r="G139" s="29" t="s">
        <v>49</v>
      </c>
      <c r="H139" s="29" t="s">
        <v>292</v>
      </c>
      <c r="I139" s="29" t="s">
        <v>293</v>
      </c>
      <c r="J139" s="29" t="s">
        <v>69</v>
      </c>
      <c r="K139" s="29" t="s">
        <v>53</v>
      </c>
      <c r="L139" s="29" t="s">
        <v>294</v>
      </c>
      <c r="M139" s="29" t="s">
        <v>145</v>
      </c>
      <c r="N139" s="29" t="s">
        <v>55</v>
      </c>
      <c r="O139" s="29" t="s">
        <v>73</v>
      </c>
      <c r="P139" s="29" t="s">
        <v>58</v>
      </c>
      <c r="Q139" s="29" t="s">
        <v>336</v>
      </c>
      <c r="R139" s="30" t="str">
        <f t="shared" si="2"/>
        <v>http://maps.google.com/maps?q=19.79897,99.34207</v>
      </c>
    </row>
    <row r="140" spans="1:18" s="28" customFormat="1">
      <c r="A140" s="31">
        <v>45416</v>
      </c>
      <c r="B140" s="32">
        <v>13.37</v>
      </c>
      <c r="C140" s="33">
        <v>19.29438</v>
      </c>
      <c r="D140" s="33">
        <v>99.561940000000007</v>
      </c>
      <c r="E140" s="34">
        <v>559040.08564900002</v>
      </c>
      <c r="F140" s="34">
        <v>2133496.1363400002</v>
      </c>
      <c r="G140" s="29" t="s">
        <v>49</v>
      </c>
      <c r="H140" s="29" t="s">
        <v>79</v>
      </c>
      <c r="I140" s="29" t="s">
        <v>80</v>
      </c>
      <c r="J140" s="29" t="s">
        <v>81</v>
      </c>
      <c r="K140" s="29" t="s">
        <v>53</v>
      </c>
      <c r="L140" s="29" t="s">
        <v>286</v>
      </c>
      <c r="M140" s="29" t="s">
        <v>71</v>
      </c>
      <c r="N140" s="29" t="s">
        <v>55</v>
      </c>
      <c r="O140" s="29" t="s">
        <v>84</v>
      </c>
      <c r="P140" s="29" t="s">
        <v>58</v>
      </c>
      <c r="Q140" s="29" t="s">
        <v>106</v>
      </c>
      <c r="R140" s="30" t="str">
        <f t="shared" si="2"/>
        <v>http://maps.google.com/maps?q=19.29438,99.56194</v>
      </c>
    </row>
    <row r="141" spans="1:18" s="28" customFormat="1">
      <c r="A141" s="31">
        <v>45416</v>
      </c>
      <c r="B141" s="32">
        <v>13.37</v>
      </c>
      <c r="C141" s="33">
        <v>19.636759999999999</v>
      </c>
      <c r="D141" s="33">
        <v>99.547049999999999</v>
      </c>
      <c r="E141" s="34">
        <v>557355.08463699999</v>
      </c>
      <c r="F141" s="34">
        <v>2171378.0026400001</v>
      </c>
      <c r="G141" s="29" t="s">
        <v>49</v>
      </c>
      <c r="H141" s="29" t="s">
        <v>289</v>
      </c>
      <c r="I141" s="29" t="s">
        <v>143</v>
      </c>
      <c r="J141" s="29" t="s">
        <v>81</v>
      </c>
      <c r="K141" s="29" t="s">
        <v>53</v>
      </c>
      <c r="L141" s="29" t="s">
        <v>286</v>
      </c>
      <c r="M141" s="29" t="s">
        <v>71</v>
      </c>
      <c r="N141" s="29" t="s">
        <v>55</v>
      </c>
      <c r="O141" s="29" t="s">
        <v>84</v>
      </c>
      <c r="P141" s="29" t="s">
        <v>57</v>
      </c>
      <c r="Q141" s="29" t="s">
        <v>106</v>
      </c>
      <c r="R141" s="30" t="str">
        <f t="shared" si="2"/>
        <v>http://maps.google.com/maps?q=19.63676,99.54705</v>
      </c>
    </row>
    <row r="142" spans="1:18" s="28" customFormat="1">
      <c r="A142" s="31">
        <v>45416</v>
      </c>
      <c r="B142" s="32">
        <v>13.37</v>
      </c>
      <c r="C142" s="33">
        <v>19.094989999999999</v>
      </c>
      <c r="D142" s="33">
        <v>99.745670000000004</v>
      </c>
      <c r="E142" s="34">
        <v>578438.79840099998</v>
      </c>
      <c r="F142" s="34">
        <v>2111504.9216800001</v>
      </c>
      <c r="G142" s="29" t="s">
        <v>49</v>
      </c>
      <c r="H142" s="29" t="s">
        <v>284</v>
      </c>
      <c r="I142" s="29" t="s">
        <v>285</v>
      </c>
      <c r="J142" s="29" t="s">
        <v>260</v>
      </c>
      <c r="K142" s="29" t="s">
        <v>53</v>
      </c>
      <c r="L142" s="29" t="s">
        <v>286</v>
      </c>
      <c r="M142" s="29" t="s">
        <v>71</v>
      </c>
      <c r="N142" s="29" t="s">
        <v>55</v>
      </c>
      <c r="O142" s="29" t="s">
        <v>84</v>
      </c>
      <c r="P142" s="29" t="s">
        <v>58</v>
      </c>
      <c r="Q142" s="29" t="s">
        <v>336</v>
      </c>
      <c r="R142" s="30" t="str">
        <f t="shared" si="2"/>
        <v>http://maps.google.com/maps?q=19.09499,99.74567</v>
      </c>
    </row>
    <row r="143" spans="1:18" s="28" customFormat="1">
      <c r="A143" s="31">
        <v>45416</v>
      </c>
      <c r="B143" s="32">
        <v>13.37</v>
      </c>
      <c r="C143" s="33">
        <v>19.297499999999999</v>
      </c>
      <c r="D143" s="33">
        <v>99.629329999999996</v>
      </c>
      <c r="E143" s="34">
        <v>566119.35808200005</v>
      </c>
      <c r="F143" s="34">
        <v>2133865.7074199999</v>
      </c>
      <c r="G143" s="29" t="s">
        <v>49</v>
      </c>
      <c r="H143" s="29" t="s">
        <v>287</v>
      </c>
      <c r="I143" s="29" t="s">
        <v>285</v>
      </c>
      <c r="J143" s="29" t="s">
        <v>260</v>
      </c>
      <c r="K143" s="29" t="s">
        <v>53</v>
      </c>
      <c r="L143" s="29" t="s">
        <v>286</v>
      </c>
      <c r="M143" s="29" t="s">
        <v>71</v>
      </c>
      <c r="N143" s="29" t="s">
        <v>55</v>
      </c>
      <c r="O143" s="29" t="s">
        <v>84</v>
      </c>
      <c r="P143" s="29" t="s">
        <v>57</v>
      </c>
      <c r="Q143" s="29" t="s">
        <v>336</v>
      </c>
      <c r="R143" s="30" t="str">
        <f t="shared" ref="R143:R206" si="3">HYPERLINK(CONCATENATE("http://maps.google.com/maps?q=",C143,",",D143))</f>
        <v>http://maps.google.com/maps?q=19.2975,99.62933</v>
      </c>
    </row>
    <row r="144" spans="1:18" s="28" customFormat="1">
      <c r="A144" s="31">
        <v>45416</v>
      </c>
      <c r="B144" s="32">
        <v>13.37</v>
      </c>
      <c r="C144" s="33">
        <v>19.300409999999999</v>
      </c>
      <c r="D144" s="33">
        <v>99.579729999999998</v>
      </c>
      <c r="E144" s="34">
        <v>560907.00575400004</v>
      </c>
      <c r="F144" s="34">
        <v>2134169.5443899999</v>
      </c>
      <c r="G144" s="29" t="s">
        <v>49</v>
      </c>
      <c r="H144" s="29" t="s">
        <v>287</v>
      </c>
      <c r="I144" s="29" t="s">
        <v>285</v>
      </c>
      <c r="J144" s="29" t="s">
        <v>260</v>
      </c>
      <c r="K144" s="29" t="s">
        <v>53</v>
      </c>
      <c r="L144" s="29" t="s">
        <v>286</v>
      </c>
      <c r="M144" s="29" t="s">
        <v>71</v>
      </c>
      <c r="N144" s="29" t="s">
        <v>55</v>
      </c>
      <c r="O144" s="29" t="s">
        <v>84</v>
      </c>
      <c r="P144" s="29" t="s">
        <v>57</v>
      </c>
      <c r="Q144" s="29" t="s">
        <v>336</v>
      </c>
      <c r="R144" s="30" t="str">
        <f t="shared" si="3"/>
        <v>http://maps.google.com/maps?q=19.30041,99.57973</v>
      </c>
    </row>
    <row r="145" spans="1:18" s="28" customFormat="1">
      <c r="A145" s="31">
        <v>45416</v>
      </c>
      <c r="B145" s="32">
        <v>13.37</v>
      </c>
      <c r="C145" s="33">
        <v>19.30367</v>
      </c>
      <c r="D145" s="33">
        <v>99.601879999999994</v>
      </c>
      <c r="E145" s="34">
        <v>563232.92006799998</v>
      </c>
      <c r="F145" s="34">
        <v>2134538.2153599998</v>
      </c>
      <c r="G145" s="29" t="s">
        <v>49</v>
      </c>
      <c r="H145" s="29" t="s">
        <v>287</v>
      </c>
      <c r="I145" s="29" t="s">
        <v>285</v>
      </c>
      <c r="J145" s="29" t="s">
        <v>260</v>
      </c>
      <c r="K145" s="29" t="s">
        <v>53</v>
      </c>
      <c r="L145" s="29" t="s">
        <v>286</v>
      </c>
      <c r="M145" s="29" t="s">
        <v>71</v>
      </c>
      <c r="N145" s="29" t="s">
        <v>55</v>
      </c>
      <c r="O145" s="29" t="s">
        <v>84</v>
      </c>
      <c r="P145" s="29" t="s">
        <v>57</v>
      </c>
      <c r="Q145" s="29" t="s">
        <v>336</v>
      </c>
      <c r="R145" s="30" t="str">
        <f t="shared" si="3"/>
        <v>http://maps.google.com/maps?q=19.30367,99.60188</v>
      </c>
    </row>
    <row r="146" spans="1:18" s="28" customFormat="1">
      <c r="A146" s="31">
        <v>45416</v>
      </c>
      <c r="B146" s="32">
        <v>13.37</v>
      </c>
      <c r="C146" s="33">
        <v>19.40344</v>
      </c>
      <c r="D146" s="33">
        <v>99.569609999999997</v>
      </c>
      <c r="E146" s="34">
        <v>559806.20106800005</v>
      </c>
      <c r="F146" s="34">
        <v>2145566.94098</v>
      </c>
      <c r="G146" s="29" t="s">
        <v>49</v>
      </c>
      <c r="H146" s="29" t="s">
        <v>287</v>
      </c>
      <c r="I146" s="29" t="s">
        <v>285</v>
      </c>
      <c r="J146" s="29" t="s">
        <v>260</v>
      </c>
      <c r="K146" s="29" t="s">
        <v>53</v>
      </c>
      <c r="L146" s="29" t="s">
        <v>286</v>
      </c>
      <c r="M146" s="29" t="s">
        <v>71</v>
      </c>
      <c r="N146" s="29" t="s">
        <v>55</v>
      </c>
      <c r="O146" s="29" t="s">
        <v>84</v>
      </c>
      <c r="P146" s="29" t="s">
        <v>57</v>
      </c>
      <c r="Q146" s="29" t="s">
        <v>336</v>
      </c>
      <c r="R146" s="30" t="str">
        <f t="shared" si="3"/>
        <v>http://maps.google.com/maps?q=19.40344,99.56961</v>
      </c>
    </row>
    <row r="147" spans="1:18" s="28" customFormat="1">
      <c r="A147" s="31">
        <v>45416</v>
      </c>
      <c r="B147" s="32">
        <v>13.37</v>
      </c>
      <c r="C147" s="33">
        <v>19.449950000000001</v>
      </c>
      <c r="D147" s="33">
        <v>99.562020000000004</v>
      </c>
      <c r="E147" s="34">
        <v>558992.47724599997</v>
      </c>
      <c r="F147" s="34">
        <v>2150710.9887299999</v>
      </c>
      <c r="G147" s="29" t="s">
        <v>49</v>
      </c>
      <c r="H147" s="29" t="s">
        <v>288</v>
      </c>
      <c r="I147" s="29" t="s">
        <v>80</v>
      </c>
      <c r="J147" s="29" t="s">
        <v>81</v>
      </c>
      <c r="K147" s="29" t="s">
        <v>53</v>
      </c>
      <c r="L147" s="29" t="s">
        <v>286</v>
      </c>
      <c r="M147" s="29" t="s">
        <v>71</v>
      </c>
      <c r="N147" s="29" t="s">
        <v>55</v>
      </c>
      <c r="O147" s="29" t="s">
        <v>84</v>
      </c>
      <c r="P147" s="29" t="s">
        <v>57</v>
      </c>
      <c r="Q147" s="29" t="s">
        <v>336</v>
      </c>
      <c r="R147" s="30" t="str">
        <f t="shared" si="3"/>
        <v>http://maps.google.com/maps?q=19.44995,99.56202</v>
      </c>
    </row>
    <row r="148" spans="1:18" s="28" customFormat="1">
      <c r="A148" s="31">
        <v>45416</v>
      </c>
      <c r="B148" s="32">
        <v>13.37</v>
      </c>
      <c r="C148" s="33">
        <v>19.652010000000001</v>
      </c>
      <c r="D148" s="33">
        <v>99.627489999999995</v>
      </c>
      <c r="E148" s="34">
        <v>565782.79408100003</v>
      </c>
      <c r="F148" s="34">
        <v>2173094.6311699999</v>
      </c>
      <c r="G148" s="29" t="s">
        <v>49</v>
      </c>
      <c r="H148" s="29" t="s">
        <v>290</v>
      </c>
      <c r="I148" s="29" t="s">
        <v>291</v>
      </c>
      <c r="J148" s="29" t="s">
        <v>81</v>
      </c>
      <c r="K148" s="29" t="s">
        <v>53</v>
      </c>
      <c r="L148" s="29" t="s">
        <v>286</v>
      </c>
      <c r="M148" s="29" t="s">
        <v>71</v>
      </c>
      <c r="N148" s="29" t="s">
        <v>55</v>
      </c>
      <c r="O148" s="29" t="s">
        <v>84</v>
      </c>
      <c r="P148" s="29" t="s">
        <v>57</v>
      </c>
      <c r="Q148" s="29" t="s">
        <v>336</v>
      </c>
      <c r="R148" s="30" t="str">
        <f t="shared" si="3"/>
        <v>http://maps.google.com/maps?q=19.65201,99.62749</v>
      </c>
    </row>
    <row r="149" spans="1:18" s="28" customFormat="1">
      <c r="A149" s="31">
        <v>45416</v>
      </c>
      <c r="B149" s="32">
        <v>13.37</v>
      </c>
      <c r="C149" s="33">
        <v>17.540400000000002</v>
      </c>
      <c r="D149" s="33">
        <v>100.61499000000001</v>
      </c>
      <c r="E149" s="34">
        <v>671423.19531099999</v>
      </c>
      <c r="F149" s="34">
        <v>1940066.6290899999</v>
      </c>
      <c r="G149" s="29" t="s">
        <v>49</v>
      </c>
      <c r="H149" s="29" t="s">
        <v>282</v>
      </c>
      <c r="I149" s="29" t="s">
        <v>94</v>
      </c>
      <c r="J149" s="29" t="s">
        <v>95</v>
      </c>
      <c r="K149" s="29" t="s">
        <v>53</v>
      </c>
      <c r="L149" s="29" t="s">
        <v>283</v>
      </c>
      <c r="M149" s="29" t="s">
        <v>71</v>
      </c>
      <c r="N149" s="29" t="s">
        <v>55</v>
      </c>
      <c r="O149" s="29" t="s">
        <v>97</v>
      </c>
      <c r="P149" s="29" t="s">
        <v>57</v>
      </c>
      <c r="Q149" s="29" t="s">
        <v>336</v>
      </c>
      <c r="R149" s="30" t="str">
        <f t="shared" si="3"/>
        <v>http://maps.google.com/maps?q=17.5404,100.61499</v>
      </c>
    </row>
    <row r="150" spans="1:18" s="28" customFormat="1">
      <c r="A150" s="31">
        <v>45416</v>
      </c>
      <c r="B150" s="32">
        <v>13.37</v>
      </c>
      <c r="C150" s="33">
        <v>16.849229999999999</v>
      </c>
      <c r="D150" s="33">
        <v>98.889629999999997</v>
      </c>
      <c r="E150" s="34">
        <v>488242.50081300002</v>
      </c>
      <c r="F150" s="34">
        <v>1862879.51143</v>
      </c>
      <c r="G150" s="29" t="s">
        <v>49</v>
      </c>
      <c r="H150" s="29" t="s">
        <v>279</v>
      </c>
      <c r="I150" s="29" t="s">
        <v>280</v>
      </c>
      <c r="J150" s="29" t="s">
        <v>52</v>
      </c>
      <c r="K150" s="29" t="s">
        <v>53</v>
      </c>
      <c r="L150" s="29" t="s">
        <v>281</v>
      </c>
      <c r="M150" s="29" t="s">
        <v>71</v>
      </c>
      <c r="N150" s="29" t="s">
        <v>248</v>
      </c>
      <c r="O150" s="29" t="s">
        <v>56</v>
      </c>
      <c r="P150" s="29" t="s">
        <v>57</v>
      </c>
      <c r="Q150" s="29" t="s">
        <v>336</v>
      </c>
      <c r="R150" s="30" t="str">
        <f t="shared" si="3"/>
        <v>http://maps.google.com/maps?q=16.84923,98.88963</v>
      </c>
    </row>
    <row r="151" spans="1:18" s="28" customFormat="1">
      <c r="A151" s="31">
        <v>45416</v>
      </c>
      <c r="B151" s="32">
        <v>13.37</v>
      </c>
      <c r="C151" s="33">
        <v>16.445740000000001</v>
      </c>
      <c r="D151" s="33">
        <v>101.35944000000001</v>
      </c>
      <c r="E151" s="34">
        <v>751933.14407699998</v>
      </c>
      <c r="F151" s="34">
        <v>1819710.8401599999</v>
      </c>
      <c r="G151" s="29" t="s">
        <v>49</v>
      </c>
      <c r="H151" s="29" t="s">
        <v>276</v>
      </c>
      <c r="I151" s="29" t="s">
        <v>277</v>
      </c>
      <c r="J151" s="29" t="s">
        <v>201</v>
      </c>
      <c r="K151" s="29" t="s">
        <v>53</v>
      </c>
      <c r="L151" s="29" t="s">
        <v>278</v>
      </c>
      <c r="M151" s="29" t="s">
        <v>71</v>
      </c>
      <c r="N151" s="29" t="s">
        <v>55</v>
      </c>
      <c r="O151" s="29" t="s">
        <v>97</v>
      </c>
      <c r="P151" s="29" t="s">
        <v>57</v>
      </c>
      <c r="Q151" s="29" t="s">
        <v>336</v>
      </c>
      <c r="R151" s="30" t="str">
        <f t="shared" si="3"/>
        <v>http://maps.google.com/maps?q=16.44574,101.35944</v>
      </c>
    </row>
    <row r="152" spans="1:18" s="28" customFormat="1">
      <c r="A152" s="31">
        <v>45416</v>
      </c>
      <c r="B152" s="32">
        <v>13.37</v>
      </c>
      <c r="C152" s="33">
        <v>16.450220000000002</v>
      </c>
      <c r="D152" s="33">
        <v>101.36633</v>
      </c>
      <c r="E152" s="34">
        <v>752663.38581699994</v>
      </c>
      <c r="F152" s="34">
        <v>1820215.3696900001</v>
      </c>
      <c r="G152" s="29" t="s">
        <v>49</v>
      </c>
      <c r="H152" s="29" t="s">
        <v>276</v>
      </c>
      <c r="I152" s="29" t="s">
        <v>277</v>
      </c>
      <c r="J152" s="29" t="s">
        <v>201</v>
      </c>
      <c r="K152" s="29" t="s">
        <v>53</v>
      </c>
      <c r="L152" s="29" t="s">
        <v>278</v>
      </c>
      <c r="M152" s="29" t="s">
        <v>71</v>
      </c>
      <c r="N152" s="29" t="s">
        <v>55</v>
      </c>
      <c r="O152" s="29" t="s">
        <v>97</v>
      </c>
      <c r="P152" s="29" t="s">
        <v>57</v>
      </c>
      <c r="Q152" s="29" t="s">
        <v>336</v>
      </c>
      <c r="R152" s="30" t="str">
        <f t="shared" si="3"/>
        <v>http://maps.google.com/maps?q=16.45022,101.36633</v>
      </c>
    </row>
    <row r="153" spans="1:18" s="28" customFormat="1">
      <c r="A153" s="31">
        <v>45416</v>
      </c>
      <c r="B153" s="32">
        <v>13.37</v>
      </c>
      <c r="C153" s="33">
        <v>16.454139999999999</v>
      </c>
      <c r="D153" s="33">
        <v>101.36941</v>
      </c>
      <c r="E153" s="34">
        <v>752987.32399599999</v>
      </c>
      <c r="F153" s="34">
        <v>1820653.1630899999</v>
      </c>
      <c r="G153" s="29" t="s">
        <v>49</v>
      </c>
      <c r="H153" s="29" t="s">
        <v>276</v>
      </c>
      <c r="I153" s="29" t="s">
        <v>277</v>
      </c>
      <c r="J153" s="29" t="s">
        <v>201</v>
      </c>
      <c r="K153" s="29" t="s">
        <v>53</v>
      </c>
      <c r="L153" s="29" t="s">
        <v>278</v>
      </c>
      <c r="M153" s="29" t="s">
        <v>71</v>
      </c>
      <c r="N153" s="29" t="s">
        <v>55</v>
      </c>
      <c r="O153" s="29" t="s">
        <v>97</v>
      </c>
      <c r="P153" s="29" t="s">
        <v>58</v>
      </c>
      <c r="Q153" s="29" t="s">
        <v>336</v>
      </c>
      <c r="R153" s="30" t="str">
        <f t="shared" si="3"/>
        <v>http://maps.google.com/maps?q=16.45414,101.36941</v>
      </c>
    </row>
    <row r="154" spans="1:18" s="28" customFormat="1">
      <c r="A154" s="31">
        <v>45416</v>
      </c>
      <c r="B154" s="32">
        <v>13.37</v>
      </c>
      <c r="C154" s="33">
        <v>16.473610000000001</v>
      </c>
      <c r="D154" s="33">
        <v>101.35927</v>
      </c>
      <c r="E154" s="34">
        <v>751878.96764699998</v>
      </c>
      <c r="F154" s="34">
        <v>1822795.7956999999</v>
      </c>
      <c r="G154" s="29" t="s">
        <v>49</v>
      </c>
      <c r="H154" s="29" t="s">
        <v>276</v>
      </c>
      <c r="I154" s="29" t="s">
        <v>277</v>
      </c>
      <c r="J154" s="29" t="s">
        <v>201</v>
      </c>
      <c r="K154" s="29" t="s">
        <v>53</v>
      </c>
      <c r="L154" s="29" t="s">
        <v>278</v>
      </c>
      <c r="M154" s="29" t="s">
        <v>71</v>
      </c>
      <c r="N154" s="29" t="s">
        <v>55</v>
      </c>
      <c r="O154" s="29" t="s">
        <v>97</v>
      </c>
      <c r="P154" s="29" t="s">
        <v>57</v>
      </c>
      <c r="Q154" s="29" t="s">
        <v>336</v>
      </c>
      <c r="R154" s="30" t="str">
        <f t="shared" si="3"/>
        <v>http://maps.google.com/maps?q=16.47361,101.35927</v>
      </c>
    </row>
    <row r="155" spans="1:18" s="28" customFormat="1">
      <c r="A155" s="31">
        <v>45416</v>
      </c>
      <c r="B155" s="32">
        <v>13.37</v>
      </c>
      <c r="C155" s="33">
        <v>16.477029999999999</v>
      </c>
      <c r="D155" s="33">
        <v>101.35883</v>
      </c>
      <c r="E155" s="34">
        <v>751827.54735400004</v>
      </c>
      <c r="F155" s="34">
        <v>1823173.83592</v>
      </c>
      <c r="G155" s="29" t="s">
        <v>49</v>
      </c>
      <c r="H155" s="29" t="s">
        <v>276</v>
      </c>
      <c r="I155" s="29" t="s">
        <v>277</v>
      </c>
      <c r="J155" s="29" t="s">
        <v>201</v>
      </c>
      <c r="K155" s="29" t="s">
        <v>53</v>
      </c>
      <c r="L155" s="29" t="s">
        <v>278</v>
      </c>
      <c r="M155" s="29" t="s">
        <v>71</v>
      </c>
      <c r="N155" s="29" t="s">
        <v>55</v>
      </c>
      <c r="O155" s="29" t="s">
        <v>97</v>
      </c>
      <c r="P155" s="29" t="s">
        <v>57</v>
      </c>
      <c r="Q155" s="29" t="s">
        <v>336</v>
      </c>
      <c r="R155" s="30" t="str">
        <f t="shared" si="3"/>
        <v>http://maps.google.com/maps?q=16.47703,101.35883</v>
      </c>
    </row>
    <row r="156" spans="1:18" s="28" customFormat="1">
      <c r="A156" s="31">
        <v>45416</v>
      </c>
      <c r="B156" s="32">
        <v>13.37</v>
      </c>
      <c r="C156" s="33">
        <v>16.48359</v>
      </c>
      <c r="D156" s="33">
        <v>101.33059</v>
      </c>
      <c r="E156" s="34">
        <v>748802.86067700002</v>
      </c>
      <c r="F156" s="34">
        <v>1823864.97661</v>
      </c>
      <c r="G156" s="29" t="s">
        <v>49</v>
      </c>
      <c r="H156" s="29" t="s">
        <v>276</v>
      </c>
      <c r="I156" s="29" t="s">
        <v>277</v>
      </c>
      <c r="J156" s="29" t="s">
        <v>201</v>
      </c>
      <c r="K156" s="29" t="s">
        <v>53</v>
      </c>
      <c r="L156" s="29" t="s">
        <v>278</v>
      </c>
      <c r="M156" s="29" t="s">
        <v>71</v>
      </c>
      <c r="N156" s="29" t="s">
        <v>55</v>
      </c>
      <c r="O156" s="29" t="s">
        <v>97</v>
      </c>
      <c r="P156" s="29" t="s">
        <v>57</v>
      </c>
      <c r="Q156" s="29" t="s">
        <v>336</v>
      </c>
      <c r="R156" s="30" t="str">
        <f t="shared" si="3"/>
        <v>http://maps.google.com/maps?q=16.48359,101.33059</v>
      </c>
    </row>
    <row r="157" spans="1:18" s="28" customFormat="1">
      <c r="A157" s="31">
        <v>45416</v>
      </c>
      <c r="B157" s="32">
        <v>13.37</v>
      </c>
      <c r="C157" s="33">
        <v>19.677790000000002</v>
      </c>
      <c r="D157" s="33">
        <v>98.076319999999996</v>
      </c>
      <c r="E157" s="34">
        <v>403179.90328099998</v>
      </c>
      <c r="F157" s="34">
        <v>2176089.0024199998</v>
      </c>
      <c r="G157" s="29" t="s">
        <v>49</v>
      </c>
      <c r="H157" s="29" t="s">
        <v>273</v>
      </c>
      <c r="I157" s="29" t="s">
        <v>274</v>
      </c>
      <c r="J157" s="29" t="s">
        <v>101</v>
      </c>
      <c r="K157" s="29" t="s">
        <v>53</v>
      </c>
      <c r="L157" s="29" t="s">
        <v>275</v>
      </c>
      <c r="M157" s="29" t="s">
        <v>71</v>
      </c>
      <c r="N157" s="29" t="s">
        <v>55</v>
      </c>
      <c r="O157" s="29" t="s">
        <v>121</v>
      </c>
      <c r="P157" s="29" t="s">
        <v>58</v>
      </c>
      <c r="Q157" s="29" t="s">
        <v>336</v>
      </c>
      <c r="R157" s="30" t="str">
        <f t="shared" si="3"/>
        <v>http://maps.google.com/maps?q=19.67779,98.07632</v>
      </c>
    </row>
    <row r="158" spans="1:18" s="28" customFormat="1">
      <c r="A158" s="31">
        <v>45416</v>
      </c>
      <c r="B158" s="32">
        <v>13.37</v>
      </c>
      <c r="C158" s="33">
        <v>18.714919999999999</v>
      </c>
      <c r="D158" s="33">
        <v>99.800820000000002</v>
      </c>
      <c r="E158" s="34">
        <v>584430.91362200002</v>
      </c>
      <c r="F158" s="34">
        <v>2069473.79201</v>
      </c>
      <c r="G158" s="29" t="s">
        <v>49</v>
      </c>
      <c r="H158" s="29" t="s">
        <v>266</v>
      </c>
      <c r="I158" s="29" t="s">
        <v>267</v>
      </c>
      <c r="J158" s="29" t="s">
        <v>260</v>
      </c>
      <c r="K158" s="29" t="s">
        <v>53</v>
      </c>
      <c r="L158" s="29" t="s">
        <v>261</v>
      </c>
      <c r="M158" s="29" t="s">
        <v>145</v>
      </c>
      <c r="N158" s="29" t="s">
        <v>268</v>
      </c>
      <c r="O158" s="29" t="s">
        <v>263</v>
      </c>
      <c r="P158" s="29" t="s">
        <v>58</v>
      </c>
      <c r="Q158" s="29" t="s">
        <v>336</v>
      </c>
      <c r="R158" s="30" t="str">
        <f t="shared" si="3"/>
        <v>http://maps.google.com/maps?q=18.71492,99.80082</v>
      </c>
    </row>
    <row r="159" spans="1:18" s="28" customFormat="1">
      <c r="A159" s="31">
        <v>45416</v>
      </c>
      <c r="B159" s="32">
        <v>13.37</v>
      </c>
      <c r="C159" s="33">
        <v>18.762409999999999</v>
      </c>
      <c r="D159" s="33">
        <v>99.830500000000001</v>
      </c>
      <c r="E159" s="34">
        <v>587535.793557</v>
      </c>
      <c r="F159" s="34">
        <v>2074743.0444499999</v>
      </c>
      <c r="G159" s="29" t="s">
        <v>49</v>
      </c>
      <c r="H159" s="29" t="s">
        <v>139</v>
      </c>
      <c r="I159" s="29" t="s">
        <v>267</v>
      </c>
      <c r="J159" s="29" t="s">
        <v>260</v>
      </c>
      <c r="K159" s="29" t="s">
        <v>53</v>
      </c>
      <c r="L159" s="29" t="s">
        <v>261</v>
      </c>
      <c r="M159" s="29" t="s">
        <v>145</v>
      </c>
      <c r="N159" s="29" t="s">
        <v>268</v>
      </c>
      <c r="O159" s="29" t="s">
        <v>263</v>
      </c>
      <c r="P159" s="29" t="s">
        <v>57</v>
      </c>
      <c r="Q159" s="29" t="s">
        <v>336</v>
      </c>
      <c r="R159" s="30" t="str">
        <f t="shared" si="3"/>
        <v>http://maps.google.com/maps?q=18.76241,99.8305</v>
      </c>
    </row>
    <row r="160" spans="1:18" s="28" customFormat="1">
      <c r="A160" s="31">
        <v>45416</v>
      </c>
      <c r="B160" s="32">
        <v>13.37</v>
      </c>
      <c r="C160" s="33">
        <v>18.767900000000001</v>
      </c>
      <c r="D160" s="33">
        <v>99.844669999999994</v>
      </c>
      <c r="E160" s="34">
        <v>589026.53467700002</v>
      </c>
      <c r="F160" s="34">
        <v>2075357.56174</v>
      </c>
      <c r="G160" s="29" t="s">
        <v>49</v>
      </c>
      <c r="H160" s="29" t="s">
        <v>266</v>
      </c>
      <c r="I160" s="29" t="s">
        <v>267</v>
      </c>
      <c r="J160" s="29" t="s">
        <v>260</v>
      </c>
      <c r="K160" s="29" t="s">
        <v>53</v>
      </c>
      <c r="L160" s="29" t="s">
        <v>261</v>
      </c>
      <c r="M160" s="29" t="s">
        <v>145</v>
      </c>
      <c r="N160" s="29" t="s">
        <v>268</v>
      </c>
      <c r="O160" s="29" t="s">
        <v>263</v>
      </c>
      <c r="P160" s="29" t="s">
        <v>57</v>
      </c>
      <c r="Q160" s="29" t="s">
        <v>336</v>
      </c>
      <c r="R160" s="30" t="str">
        <f t="shared" si="3"/>
        <v>http://maps.google.com/maps?q=18.7679,99.84467</v>
      </c>
    </row>
    <row r="161" spans="1:18" s="28" customFormat="1">
      <c r="A161" s="31">
        <v>45416</v>
      </c>
      <c r="B161" s="32">
        <v>13.37</v>
      </c>
      <c r="C161" s="33">
        <v>18.53661</v>
      </c>
      <c r="D161" s="33">
        <v>99.673029999999997</v>
      </c>
      <c r="E161" s="34">
        <v>571031.42179399997</v>
      </c>
      <c r="F161" s="34">
        <v>2049688.2775399999</v>
      </c>
      <c r="G161" s="29" t="s">
        <v>49</v>
      </c>
      <c r="H161" s="29" t="s">
        <v>258</v>
      </c>
      <c r="I161" s="29" t="s">
        <v>259</v>
      </c>
      <c r="J161" s="29" t="s">
        <v>260</v>
      </c>
      <c r="K161" s="29" t="s">
        <v>53</v>
      </c>
      <c r="L161" s="29" t="s">
        <v>261</v>
      </c>
      <c r="M161" s="29" t="s">
        <v>145</v>
      </c>
      <c r="N161" s="29" t="s">
        <v>262</v>
      </c>
      <c r="O161" s="29" t="s">
        <v>263</v>
      </c>
      <c r="P161" s="29" t="s">
        <v>57</v>
      </c>
      <c r="Q161" s="29" t="s">
        <v>336</v>
      </c>
      <c r="R161" s="30" t="str">
        <f t="shared" si="3"/>
        <v>http://maps.google.com/maps?q=18.53661,99.67303</v>
      </c>
    </row>
    <row r="162" spans="1:18" s="28" customFormat="1">
      <c r="A162" s="31">
        <v>45416</v>
      </c>
      <c r="B162" s="32">
        <v>13.37</v>
      </c>
      <c r="C162" s="33">
        <v>18.572430000000001</v>
      </c>
      <c r="D162" s="33">
        <v>99.708209999999994</v>
      </c>
      <c r="E162" s="34">
        <v>574728.86854199995</v>
      </c>
      <c r="F162" s="34">
        <v>2053665.9648</v>
      </c>
      <c r="G162" s="29" t="s">
        <v>49</v>
      </c>
      <c r="H162" s="29" t="s">
        <v>258</v>
      </c>
      <c r="I162" s="29" t="s">
        <v>259</v>
      </c>
      <c r="J162" s="29" t="s">
        <v>260</v>
      </c>
      <c r="K162" s="29" t="s">
        <v>53</v>
      </c>
      <c r="L162" s="29" t="s">
        <v>261</v>
      </c>
      <c r="M162" s="29" t="s">
        <v>145</v>
      </c>
      <c r="N162" s="29" t="s">
        <v>262</v>
      </c>
      <c r="O162" s="29" t="s">
        <v>263</v>
      </c>
      <c r="P162" s="29" t="s">
        <v>57</v>
      </c>
      <c r="Q162" s="29" t="s">
        <v>336</v>
      </c>
      <c r="R162" s="30" t="str">
        <f t="shared" si="3"/>
        <v>http://maps.google.com/maps?q=18.57243,99.70821</v>
      </c>
    </row>
    <row r="163" spans="1:18" s="28" customFormat="1">
      <c r="A163" s="31">
        <v>45416</v>
      </c>
      <c r="B163" s="32">
        <v>13.37</v>
      </c>
      <c r="C163" s="33">
        <v>18.58464</v>
      </c>
      <c r="D163" s="33">
        <v>99.698779999999999</v>
      </c>
      <c r="E163" s="34">
        <v>573728.54443600005</v>
      </c>
      <c r="F163" s="34">
        <v>2055013.10247</v>
      </c>
      <c r="G163" s="29" t="s">
        <v>49</v>
      </c>
      <c r="H163" s="29" t="s">
        <v>258</v>
      </c>
      <c r="I163" s="29" t="s">
        <v>259</v>
      </c>
      <c r="J163" s="29" t="s">
        <v>260</v>
      </c>
      <c r="K163" s="29" t="s">
        <v>53</v>
      </c>
      <c r="L163" s="29" t="s">
        <v>261</v>
      </c>
      <c r="M163" s="29" t="s">
        <v>145</v>
      </c>
      <c r="N163" s="29" t="s">
        <v>262</v>
      </c>
      <c r="O163" s="29" t="s">
        <v>263</v>
      </c>
      <c r="P163" s="29" t="s">
        <v>58</v>
      </c>
      <c r="Q163" s="29" t="s">
        <v>336</v>
      </c>
      <c r="R163" s="30" t="str">
        <f t="shared" si="3"/>
        <v>http://maps.google.com/maps?q=18.58464,99.69878</v>
      </c>
    </row>
    <row r="164" spans="1:18" s="28" customFormat="1">
      <c r="A164" s="31">
        <v>45416</v>
      </c>
      <c r="B164" s="32">
        <v>13.37</v>
      </c>
      <c r="C164" s="33">
        <v>18.615500000000001</v>
      </c>
      <c r="D164" s="33">
        <v>99.723439999999997</v>
      </c>
      <c r="E164" s="34">
        <v>576316.78678800003</v>
      </c>
      <c r="F164" s="34">
        <v>2058438.05831</v>
      </c>
      <c r="G164" s="29" t="s">
        <v>49</v>
      </c>
      <c r="H164" s="29" t="s">
        <v>264</v>
      </c>
      <c r="I164" s="29" t="s">
        <v>265</v>
      </c>
      <c r="J164" s="29" t="s">
        <v>260</v>
      </c>
      <c r="K164" s="29" t="s">
        <v>53</v>
      </c>
      <c r="L164" s="29" t="s">
        <v>261</v>
      </c>
      <c r="M164" s="29" t="s">
        <v>145</v>
      </c>
      <c r="N164" s="29" t="s">
        <v>262</v>
      </c>
      <c r="O164" s="29" t="s">
        <v>263</v>
      </c>
      <c r="P164" s="29" t="s">
        <v>58</v>
      </c>
      <c r="Q164" s="29" t="s">
        <v>336</v>
      </c>
      <c r="R164" s="30" t="str">
        <f t="shared" si="3"/>
        <v>http://maps.google.com/maps?q=18.6155,99.72344</v>
      </c>
    </row>
    <row r="165" spans="1:18" s="28" customFormat="1">
      <c r="A165" s="31">
        <v>45416</v>
      </c>
      <c r="B165" s="32">
        <v>13.37</v>
      </c>
      <c r="C165" s="33">
        <v>18.63889</v>
      </c>
      <c r="D165" s="33">
        <v>99.700779999999995</v>
      </c>
      <c r="E165" s="34">
        <v>573916.14042199997</v>
      </c>
      <c r="F165" s="34">
        <v>2061016.67726</v>
      </c>
      <c r="G165" s="29" t="s">
        <v>49</v>
      </c>
      <c r="H165" s="29" t="s">
        <v>264</v>
      </c>
      <c r="I165" s="29" t="s">
        <v>265</v>
      </c>
      <c r="J165" s="29" t="s">
        <v>260</v>
      </c>
      <c r="K165" s="29" t="s">
        <v>53</v>
      </c>
      <c r="L165" s="29" t="s">
        <v>261</v>
      </c>
      <c r="M165" s="29" t="s">
        <v>145</v>
      </c>
      <c r="N165" s="29" t="s">
        <v>262</v>
      </c>
      <c r="O165" s="29" t="s">
        <v>263</v>
      </c>
      <c r="P165" s="29" t="s">
        <v>58</v>
      </c>
      <c r="Q165" s="29" t="s">
        <v>336</v>
      </c>
      <c r="R165" s="30" t="str">
        <f t="shared" si="3"/>
        <v>http://maps.google.com/maps?q=18.63889,99.70078</v>
      </c>
    </row>
    <row r="166" spans="1:18" s="28" customFormat="1">
      <c r="A166" s="31">
        <v>45416</v>
      </c>
      <c r="B166" s="32">
        <v>13.37</v>
      </c>
      <c r="C166" s="33">
        <v>18.65558</v>
      </c>
      <c r="D166" s="33">
        <v>99.675650000000005</v>
      </c>
      <c r="E166" s="34">
        <v>571258.44083600002</v>
      </c>
      <c r="F166" s="34">
        <v>2062853.24547</v>
      </c>
      <c r="G166" s="29" t="s">
        <v>49</v>
      </c>
      <c r="H166" s="29" t="s">
        <v>264</v>
      </c>
      <c r="I166" s="29" t="s">
        <v>265</v>
      </c>
      <c r="J166" s="29" t="s">
        <v>260</v>
      </c>
      <c r="K166" s="29" t="s">
        <v>53</v>
      </c>
      <c r="L166" s="29" t="s">
        <v>261</v>
      </c>
      <c r="M166" s="29" t="s">
        <v>145</v>
      </c>
      <c r="N166" s="29" t="s">
        <v>262</v>
      </c>
      <c r="O166" s="29" t="s">
        <v>263</v>
      </c>
      <c r="P166" s="29" t="s">
        <v>58</v>
      </c>
      <c r="Q166" s="29" t="s">
        <v>336</v>
      </c>
      <c r="R166" s="30" t="str">
        <f t="shared" si="3"/>
        <v>http://maps.google.com/maps?q=18.65558,99.67565</v>
      </c>
    </row>
    <row r="167" spans="1:18" s="28" customFormat="1">
      <c r="A167" s="31">
        <v>45416</v>
      </c>
      <c r="B167" s="32">
        <v>13.37</v>
      </c>
      <c r="C167" s="33">
        <v>18.698070000000001</v>
      </c>
      <c r="D167" s="33">
        <v>99.709879999999998</v>
      </c>
      <c r="E167" s="34">
        <v>574850.04881900002</v>
      </c>
      <c r="F167" s="34">
        <v>2067568.76012</v>
      </c>
      <c r="G167" s="29" t="s">
        <v>49</v>
      </c>
      <c r="H167" s="29" t="s">
        <v>265</v>
      </c>
      <c r="I167" s="29" t="s">
        <v>265</v>
      </c>
      <c r="J167" s="29" t="s">
        <v>260</v>
      </c>
      <c r="K167" s="29" t="s">
        <v>53</v>
      </c>
      <c r="L167" s="29" t="s">
        <v>261</v>
      </c>
      <c r="M167" s="29" t="s">
        <v>145</v>
      </c>
      <c r="N167" s="29" t="s">
        <v>262</v>
      </c>
      <c r="O167" s="29" t="s">
        <v>263</v>
      </c>
      <c r="P167" s="29" t="s">
        <v>57</v>
      </c>
      <c r="Q167" s="29" t="s">
        <v>336</v>
      </c>
      <c r="R167" s="30" t="str">
        <f t="shared" si="3"/>
        <v>http://maps.google.com/maps?q=18.69807,99.70988</v>
      </c>
    </row>
    <row r="168" spans="1:18" s="28" customFormat="1">
      <c r="A168" s="31">
        <v>45416</v>
      </c>
      <c r="B168" s="32">
        <v>13.37</v>
      </c>
      <c r="C168" s="33">
        <v>18.755410000000001</v>
      </c>
      <c r="D168" s="33">
        <v>99.644059999999996</v>
      </c>
      <c r="E168" s="34">
        <v>567886.81555399997</v>
      </c>
      <c r="F168" s="34">
        <v>2073887.1492300001</v>
      </c>
      <c r="G168" s="29" t="s">
        <v>49</v>
      </c>
      <c r="H168" s="29" t="s">
        <v>269</v>
      </c>
      <c r="I168" s="29" t="s">
        <v>265</v>
      </c>
      <c r="J168" s="29" t="s">
        <v>260</v>
      </c>
      <c r="K168" s="29" t="s">
        <v>53</v>
      </c>
      <c r="L168" s="29" t="s">
        <v>261</v>
      </c>
      <c r="M168" s="29" t="s">
        <v>145</v>
      </c>
      <c r="N168" s="29" t="s">
        <v>270</v>
      </c>
      <c r="O168" s="29" t="s">
        <v>263</v>
      </c>
      <c r="P168" s="29" t="s">
        <v>58</v>
      </c>
      <c r="Q168" s="29" t="s">
        <v>336</v>
      </c>
      <c r="R168" s="30" t="str">
        <f t="shared" si="3"/>
        <v>http://maps.google.com/maps?q=18.75541,99.64406</v>
      </c>
    </row>
    <row r="169" spans="1:18" s="28" customFormat="1">
      <c r="A169" s="31">
        <v>45416</v>
      </c>
      <c r="B169" s="32">
        <v>13.37</v>
      </c>
      <c r="C169" s="33">
        <v>18.976680000000002</v>
      </c>
      <c r="D169" s="33">
        <v>99.700969999999998</v>
      </c>
      <c r="E169" s="34">
        <v>573788.74972900003</v>
      </c>
      <c r="F169" s="34">
        <v>2098393.9331</v>
      </c>
      <c r="G169" s="29" t="s">
        <v>49</v>
      </c>
      <c r="H169" s="29" t="s">
        <v>272</v>
      </c>
      <c r="I169" s="29" t="s">
        <v>265</v>
      </c>
      <c r="J169" s="29" t="s">
        <v>260</v>
      </c>
      <c r="K169" s="29" t="s">
        <v>53</v>
      </c>
      <c r="L169" s="29" t="s">
        <v>261</v>
      </c>
      <c r="M169" s="29" t="s">
        <v>145</v>
      </c>
      <c r="N169" s="29" t="s">
        <v>270</v>
      </c>
      <c r="O169" s="29" t="s">
        <v>263</v>
      </c>
      <c r="P169" s="29" t="s">
        <v>58</v>
      </c>
      <c r="Q169" s="29" t="s">
        <v>336</v>
      </c>
      <c r="R169" s="30" t="str">
        <f t="shared" si="3"/>
        <v>http://maps.google.com/maps?q=18.97668,99.70097</v>
      </c>
    </row>
    <row r="170" spans="1:18" s="28" customFormat="1">
      <c r="A170" s="31">
        <v>45416</v>
      </c>
      <c r="B170" s="32">
        <v>13.37</v>
      </c>
      <c r="C170" s="33">
        <v>18.9541</v>
      </c>
      <c r="D170" s="33">
        <v>99.817760000000007</v>
      </c>
      <c r="E170" s="34">
        <v>586095.04568500002</v>
      </c>
      <c r="F170" s="34">
        <v>2095948.3039500001</v>
      </c>
      <c r="G170" s="29" t="s">
        <v>49</v>
      </c>
      <c r="H170" s="29" t="s">
        <v>271</v>
      </c>
      <c r="I170" s="29" t="s">
        <v>267</v>
      </c>
      <c r="J170" s="29" t="s">
        <v>260</v>
      </c>
      <c r="K170" s="29" t="s">
        <v>53</v>
      </c>
      <c r="L170" s="29" t="s">
        <v>261</v>
      </c>
      <c r="M170" s="29" t="s">
        <v>145</v>
      </c>
      <c r="N170" s="29" t="s">
        <v>55</v>
      </c>
      <c r="O170" s="29" t="s">
        <v>263</v>
      </c>
      <c r="P170" s="29" t="s">
        <v>57</v>
      </c>
      <c r="Q170" s="29" t="s">
        <v>336</v>
      </c>
      <c r="R170" s="30" t="str">
        <f t="shared" si="3"/>
        <v>http://maps.google.com/maps?q=18.9541,99.81776</v>
      </c>
    </row>
    <row r="171" spans="1:18" s="28" customFormat="1">
      <c r="A171" s="31">
        <v>45416</v>
      </c>
      <c r="B171" s="32">
        <v>13.37</v>
      </c>
      <c r="C171" s="33">
        <v>18.958500000000001</v>
      </c>
      <c r="D171" s="33">
        <v>99.824479999999994</v>
      </c>
      <c r="E171" s="34">
        <v>586800.30025800003</v>
      </c>
      <c r="F171" s="34">
        <v>2096438.4857300001</v>
      </c>
      <c r="G171" s="29" t="s">
        <v>49</v>
      </c>
      <c r="H171" s="29" t="s">
        <v>271</v>
      </c>
      <c r="I171" s="29" t="s">
        <v>267</v>
      </c>
      <c r="J171" s="29" t="s">
        <v>260</v>
      </c>
      <c r="K171" s="29" t="s">
        <v>53</v>
      </c>
      <c r="L171" s="29" t="s">
        <v>261</v>
      </c>
      <c r="M171" s="29" t="s">
        <v>145</v>
      </c>
      <c r="N171" s="29" t="s">
        <v>55</v>
      </c>
      <c r="O171" s="29" t="s">
        <v>263</v>
      </c>
      <c r="P171" s="29" t="s">
        <v>57</v>
      </c>
      <c r="Q171" s="29" t="s">
        <v>336</v>
      </c>
      <c r="R171" s="30" t="str">
        <f t="shared" si="3"/>
        <v>http://maps.google.com/maps?q=18.9585,99.82448</v>
      </c>
    </row>
    <row r="172" spans="1:18" s="28" customFormat="1">
      <c r="A172" s="31">
        <v>45416</v>
      </c>
      <c r="B172" s="32">
        <v>13.37</v>
      </c>
      <c r="C172" s="33">
        <v>18.966919999999998</v>
      </c>
      <c r="D172" s="33">
        <v>99.773600000000002</v>
      </c>
      <c r="E172" s="34">
        <v>581439.35754800006</v>
      </c>
      <c r="F172" s="34">
        <v>2097345.93151</v>
      </c>
      <c r="G172" s="29" t="s">
        <v>49</v>
      </c>
      <c r="H172" s="29" t="s">
        <v>271</v>
      </c>
      <c r="I172" s="29" t="s">
        <v>267</v>
      </c>
      <c r="J172" s="29" t="s">
        <v>260</v>
      </c>
      <c r="K172" s="29" t="s">
        <v>53</v>
      </c>
      <c r="L172" s="29" t="s">
        <v>261</v>
      </c>
      <c r="M172" s="29" t="s">
        <v>145</v>
      </c>
      <c r="N172" s="29" t="s">
        <v>55</v>
      </c>
      <c r="O172" s="29" t="s">
        <v>263</v>
      </c>
      <c r="P172" s="29" t="s">
        <v>57</v>
      </c>
      <c r="Q172" s="29" t="s">
        <v>336</v>
      </c>
      <c r="R172" s="30" t="str">
        <f t="shared" si="3"/>
        <v>http://maps.google.com/maps?q=18.96692,99.7736</v>
      </c>
    </row>
    <row r="173" spans="1:18" s="28" customFormat="1">
      <c r="A173" s="31">
        <v>45416</v>
      </c>
      <c r="B173" s="32">
        <v>13.37</v>
      </c>
      <c r="C173" s="33">
        <v>14.66315</v>
      </c>
      <c r="D173" s="33">
        <v>98.424710000000005</v>
      </c>
      <c r="E173" s="34">
        <v>438055.357991</v>
      </c>
      <c r="F173" s="34">
        <v>1621148.1585299999</v>
      </c>
      <c r="G173" s="29" t="s">
        <v>49</v>
      </c>
      <c r="H173" s="29" t="s">
        <v>256</v>
      </c>
      <c r="I173" s="29" t="s">
        <v>257</v>
      </c>
      <c r="J173" s="29" t="s">
        <v>129</v>
      </c>
      <c r="K173" s="29" t="s">
        <v>62</v>
      </c>
      <c r="L173" s="29" t="s">
        <v>257</v>
      </c>
      <c r="M173" s="29" t="s">
        <v>71</v>
      </c>
      <c r="N173" s="29" t="s">
        <v>55</v>
      </c>
      <c r="O173" s="29" t="s">
        <v>130</v>
      </c>
      <c r="P173" s="29" t="s">
        <v>58</v>
      </c>
      <c r="Q173" s="29" t="s">
        <v>336</v>
      </c>
      <c r="R173" s="30" t="str">
        <f t="shared" si="3"/>
        <v>http://maps.google.com/maps?q=14.66315,98.42471</v>
      </c>
    </row>
    <row r="174" spans="1:18" s="28" customFormat="1">
      <c r="A174" s="31">
        <v>45416</v>
      </c>
      <c r="B174" s="32">
        <v>13.37</v>
      </c>
      <c r="C174" s="33">
        <v>15.50694</v>
      </c>
      <c r="D174" s="33">
        <v>98.789699999999996</v>
      </c>
      <c r="E174" s="34">
        <v>477445.28061399999</v>
      </c>
      <c r="F174" s="34">
        <v>1714408.13197</v>
      </c>
      <c r="G174" s="29" t="s">
        <v>49</v>
      </c>
      <c r="H174" s="29" t="s">
        <v>50</v>
      </c>
      <c r="I174" s="29" t="s">
        <v>51</v>
      </c>
      <c r="J174" s="29" t="s">
        <v>52</v>
      </c>
      <c r="K174" s="29" t="s">
        <v>53</v>
      </c>
      <c r="L174" s="29" t="s">
        <v>255</v>
      </c>
      <c r="M174" s="29" t="s">
        <v>54</v>
      </c>
      <c r="N174" s="29" t="s">
        <v>55</v>
      </c>
      <c r="O174" s="29" t="s">
        <v>56</v>
      </c>
      <c r="P174" s="29" t="s">
        <v>58</v>
      </c>
      <c r="Q174" s="29" t="s">
        <v>106</v>
      </c>
      <c r="R174" s="30" t="str">
        <f t="shared" si="3"/>
        <v>http://maps.google.com/maps?q=15.50694,98.7897</v>
      </c>
    </row>
    <row r="175" spans="1:18" s="28" customFormat="1">
      <c r="A175" s="31">
        <v>45416</v>
      </c>
      <c r="B175" s="32">
        <v>13.37</v>
      </c>
      <c r="C175" s="33">
        <v>14.43515</v>
      </c>
      <c r="D175" s="33">
        <v>98.576939999999993</v>
      </c>
      <c r="E175" s="34">
        <v>454400.33255799999</v>
      </c>
      <c r="F175" s="34">
        <v>1595894.5739899999</v>
      </c>
      <c r="G175" s="29" t="s">
        <v>49</v>
      </c>
      <c r="H175" s="29" t="s">
        <v>254</v>
      </c>
      <c r="I175" s="29" t="s">
        <v>254</v>
      </c>
      <c r="J175" s="29" t="s">
        <v>129</v>
      </c>
      <c r="K175" s="29" t="s">
        <v>62</v>
      </c>
      <c r="L175" s="29" t="s">
        <v>254</v>
      </c>
      <c r="M175" s="29" t="s">
        <v>71</v>
      </c>
      <c r="N175" s="29" t="s">
        <v>55</v>
      </c>
      <c r="O175" s="29" t="s">
        <v>130</v>
      </c>
      <c r="P175" s="29" t="s">
        <v>58</v>
      </c>
      <c r="Q175" s="29" t="s">
        <v>336</v>
      </c>
      <c r="R175" s="30" t="str">
        <f t="shared" si="3"/>
        <v>http://maps.google.com/maps?q=14.43515,98.57694</v>
      </c>
    </row>
    <row r="176" spans="1:18" s="28" customFormat="1">
      <c r="A176" s="31">
        <v>45416</v>
      </c>
      <c r="B176" s="32">
        <v>13.37</v>
      </c>
      <c r="C176" s="33">
        <v>17.848199999999999</v>
      </c>
      <c r="D176" s="33">
        <v>102.04858</v>
      </c>
      <c r="E176" s="34">
        <v>823130.35170600004</v>
      </c>
      <c r="F176" s="34">
        <v>1976027.6852299999</v>
      </c>
      <c r="G176" s="29" t="s">
        <v>49</v>
      </c>
      <c r="H176" s="29" t="s">
        <v>249</v>
      </c>
      <c r="I176" s="29" t="s">
        <v>250</v>
      </c>
      <c r="J176" s="29" t="s">
        <v>206</v>
      </c>
      <c r="K176" s="29" t="s">
        <v>89</v>
      </c>
      <c r="L176" s="29" t="s">
        <v>251</v>
      </c>
      <c r="M176" s="29" t="s">
        <v>145</v>
      </c>
      <c r="N176" s="29" t="s">
        <v>252</v>
      </c>
      <c r="O176" s="29" t="s">
        <v>253</v>
      </c>
      <c r="P176" s="29" t="s">
        <v>57</v>
      </c>
      <c r="Q176" s="29" t="s">
        <v>336</v>
      </c>
      <c r="R176" s="30" t="str">
        <f t="shared" si="3"/>
        <v>http://maps.google.com/maps?q=17.8482,102.04858</v>
      </c>
    </row>
    <row r="177" spans="1:18" s="28" customFormat="1">
      <c r="A177" s="31">
        <v>45416</v>
      </c>
      <c r="B177" s="32">
        <v>13.37</v>
      </c>
      <c r="C177" s="33">
        <v>16.715299999999999</v>
      </c>
      <c r="D177" s="33">
        <v>98.901079999999993</v>
      </c>
      <c r="E177" s="34">
        <v>489454.86230799998</v>
      </c>
      <c r="F177" s="34">
        <v>1848063.1568700001</v>
      </c>
      <c r="G177" s="29" t="s">
        <v>49</v>
      </c>
      <c r="H177" s="29" t="s">
        <v>245</v>
      </c>
      <c r="I177" s="29" t="s">
        <v>246</v>
      </c>
      <c r="J177" s="29" t="s">
        <v>52</v>
      </c>
      <c r="K177" s="29" t="s">
        <v>53</v>
      </c>
      <c r="L177" s="29" t="s">
        <v>247</v>
      </c>
      <c r="M177" s="29" t="s">
        <v>145</v>
      </c>
      <c r="N177" s="29" t="s">
        <v>248</v>
      </c>
      <c r="O177" s="29" t="s">
        <v>56</v>
      </c>
      <c r="P177" s="29" t="s">
        <v>58</v>
      </c>
      <c r="Q177" s="29" t="s">
        <v>336</v>
      </c>
      <c r="R177" s="30" t="str">
        <f t="shared" si="3"/>
        <v>http://maps.google.com/maps?q=16.7153,98.90108</v>
      </c>
    </row>
    <row r="178" spans="1:18" s="28" customFormat="1">
      <c r="A178" s="31">
        <v>45416</v>
      </c>
      <c r="B178" s="32">
        <v>13.37</v>
      </c>
      <c r="C178" s="33">
        <v>16.715859999999999</v>
      </c>
      <c r="D178" s="33">
        <v>98.904690000000002</v>
      </c>
      <c r="E178" s="34">
        <v>489839.72794700001</v>
      </c>
      <c r="F178" s="34">
        <v>1848124.9176099999</v>
      </c>
      <c r="G178" s="29" t="s">
        <v>49</v>
      </c>
      <c r="H178" s="29" t="s">
        <v>245</v>
      </c>
      <c r="I178" s="29" t="s">
        <v>246</v>
      </c>
      <c r="J178" s="29" t="s">
        <v>52</v>
      </c>
      <c r="K178" s="29" t="s">
        <v>53</v>
      </c>
      <c r="L178" s="29" t="s">
        <v>247</v>
      </c>
      <c r="M178" s="29" t="s">
        <v>145</v>
      </c>
      <c r="N178" s="29" t="s">
        <v>248</v>
      </c>
      <c r="O178" s="29" t="s">
        <v>56</v>
      </c>
      <c r="P178" s="29" t="s">
        <v>58</v>
      </c>
      <c r="Q178" s="29" t="s">
        <v>336</v>
      </c>
      <c r="R178" s="30" t="str">
        <f t="shared" si="3"/>
        <v>http://maps.google.com/maps?q=16.71586,98.90469</v>
      </c>
    </row>
    <row r="179" spans="1:18" s="28" customFormat="1">
      <c r="A179" s="31">
        <v>45416</v>
      </c>
      <c r="B179" s="32">
        <v>13.37</v>
      </c>
      <c r="C179" s="33">
        <v>14.443149999999999</v>
      </c>
      <c r="D179" s="33">
        <v>100.9636</v>
      </c>
      <c r="E179" s="34">
        <v>711674.57209499995</v>
      </c>
      <c r="F179" s="34">
        <v>1597642.3463300001</v>
      </c>
      <c r="G179" s="29" t="s">
        <v>49</v>
      </c>
      <c r="H179" s="29" t="s">
        <v>239</v>
      </c>
      <c r="I179" s="29" t="s">
        <v>240</v>
      </c>
      <c r="J179" s="29" t="s">
        <v>241</v>
      </c>
      <c r="K179" s="29" t="s">
        <v>62</v>
      </c>
      <c r="L179" s="29" t="s">
        <v>242</v>
      </c>
      <c r="M179" s="29" t="s">
        <v>71</v>
      </c>
      <c r="N179" s="29" t="s">
        <v>243</v>
      </c>
      <c r="O179" s="29" t="s">
        <v>244</v>
      </c>
      <c r="P179" s="29" t="s">
        <v>57</v>
      </c>
      <c r="Q179" s="29" t="s">
        <v>336</v>
      </c>
      <c r="R179" s="30" t="str">
        <f t="shared" si="3"/>
        <v>http://maps.google.com/maps?q=14.44315,100.9636</v>
      </c>
    </row>
    <row r="180" spans="1:18" s="28" customFormat="1">
      <c r="A180" s="31">
        <v>45416</v>
      </c>
      <c r="B180" s="32">
        <v>13.37</v>
      </c>
      <c r="C180" s="33">
        <v>16.768229999999999</v>
      </c>
      <c r="D180" s="33">
        <v>101.54516</v>
      </c>
      <c r="E180" s="34">
        <v>771320.74285599997</v>
      </c>
      <c r="F180" s="34">
        <v>1855655.16604</v>
      </c>
      <c r="G180" s="29" t="s">
        <v>49</v>
      </c>
      <c r="H180" s="29" t="s">
        <v>236</v>
      </c>
      <c r="I180" s="29" t="s">
        <v>236</v>
      </c>
      <c r="J180" s="29" t="s">
        <v>201</v>
      </c>
      <c r="K180" s="29" t="s">
        <v>53</v>
      </c>
      <c r="L180" s="29" t="s">
        <v>236</v>
      </c>
      <c r="M180" s="29" t="s">
        <v>71</v>
      </c>
      <c r="N180" s="29" t="s">
        <v>237</v>
      </c>
      <c r="O180" s="29" t="s">
        <v>97</v>
      </c>
      <c r="P180" s="29" t="s">
        <v>57</v>
      </c>
      <c r="Q180" s="29" t="s">
        <v>336</v>
      </c>
      <c r="R180" s="30" t="str">
        <f t="shared" si="3"/>
        <v>http://maps.google.com/maps?q=16.76823,101.54516</v>
      </c>
    </row>
    <row r="181" spans="1:18" s="28" customFormat="1">
      <c r="A181" s="31">
        <v>45416</v>
      </c>
      <c r="B181" s="32">
        <v>13.37</v>
      </c>
      <c r="C181" s="33">
        <v>16.76932</v>
      </c>
      <c r="D181" s="33">
        <v>101.55287</v>
      </c>
      <c r="E181" s="34">
        <v>772141.552685</v>
      </c>
      <c r="F181" s="34">
        <v>1855786.4071899999</v>
      </c>
      <c r="G181" s="29" t="s">
        <v>49</v>
      </c>
      <c r="H181" s="29" t="s">
        <v>236</v>
      </c>
      <c r="I181" s="29" t="s">
        <v>236</v>
      </c>
      <c r="J181" s="29" t="s">
        <v>201</v>
      </c>
      <c r="K181" s="29" t="s">
        <v>53</v>
      </c>
      <c r="L181" s="29" t="s">
        <v>236</v>
      </c>
      <c r="M181" s="29" t="s">
        <v>71</v>
      </c>
      <c r="N181" s="29" t="s">
        <v>237</v>
      </c>
      <c r="O181" s="29" t="s">
        <v>97</v>
      </c>
      <c r="P181" s="29" t="s">
        <v>58</v>
      </c>
      <c r="Q181" s="29" t="s">
        <v>336</v>
      </c>
      <c r="R181" s="30" t="str">
        <f t="shared" si="3"/>
        <v>http://maps.google.com/maps?q=16.76932,101.55287</v>
      </c>
    </row>
    <row r="182" spans="1:18" s="28" customFormat="1">
      <c r="A182" s="31">
        <v>45416</v>
      </c>
      <c r="B182" s="32">
        <v>13.37</v>
      </c>
      <c r="C182" s="33">
        <v>16.773309999999999</v>
      </c>
      <c r="D182" s="33">
        <v>101.55624</v>
      </c>
      <c r="E182" s="34">
        <v>772495.31122899998</v>
      </c>
      <c r="F182" s="34">
        <v>1856232.78687</v>
      </c>
      <c r="G182" s="29" t="s">
        <v>49</v>
      </c>
      <c r="H182" s="29" t="s">
        <v>236</v>
      </c>
      <c r="I182" s="29" t="s">
        <v>236</v>
      </c>
      <c r="J182" s="29" t="s">
        <v>201</v>
      </c>
      <c r="K182" s="29" t="s">
        <v>53</v>
      </c>
      <c r="L182" s="29" t="s">
        <v>236</v>
      </c>
      <c r="M182" s="29" t="s">
        <v>71</v>
      </c>
      <c r="N182" s="29" t="s">
        <v>237</v>
      </c>
      <c r="O182" s="29" t="s">
        <v>97</v>
      </c>
      <c r="P182" s="29" t="s">
        <v>57</v>
      </c>
      <c r="Q182" s="29" t="s">
        <v>336</v>
      </c>
      <c r="R182" s="30" t="str">
        <f t="shared" si="3"/>
        <v>http://maps.google.com/maps?q=16.77331,101.55624</v>
      </c>
    </row>
    <row r="183" spans="1:18" s="28" customFormat="1">
      <c r="A183" s="31">
        <v>45416</v>
      </c>
      <c r="B183" s="32">
        <v>13.37</v>
      </c>
      <c r="C183" s="33">
        <v>16.639579999999999</v>
      </c>
      <c r="D183" s="33">
        <v>101.44951</v>
      </c>
      <c r="E183" s="34">
        <v>761294.00444799999</v>
      </c>
      <c r="F183" s="34">
        <v>1841284.3657</v>
      </c>
      <c r="G183" s="29" t="s">
        <v>49</v>
      </c>
      <c r="H183" s="29" t="s">
        <v>234</v>
      </c>
      <c r="I183" s="29" t="s">
        <v>235</v>
      </c>
      <c r="J183" s="29" t="s">
        <v>201</v>
      </c>
      <c r="K183" s="29" t="s">
        <v>53</v>
      </c>
      <c r="L183" s="29" t="s">
        <v>236</v>
      </c>
      <c r="M183" s="29" t="s">
        <v>71</v>
      </c>
      <c r="N183" s="29" t="s">
        <v>55</v>
      </c>
      <c r="O183" s="29" t="s">
        <v>97</v>
      </c>
      <c r="P183" s="29" t="s">
        <v>58</v>
      </c>
      <c r="Q183" s="29" t="s">
        <v>336</v>
      </c>
      <c r="R183" s="30" t="str">
        <f t="shared" si="3"/>
        <v>http://maps.google.com/maps?q=16.63958,101.44951</v>
      </c>
    </row>
    <row r="184" spans="1:18" s="28" customFormat="1">
      <c r="A184" s="31">
        <v>45416</v>
      </c>
      <c r="B184" s="32">
        <v>13.37</v>
      </c>
      <c r="C184" s="33">
        <v>16.64245</v>
      </c>
      <c r="D184" s="33">
        <v>101.44511</v>
      </c>
      <c r="E184" s="34">
        <v>760820.52239299996</v>
      </c>
      <c r="F184" s="34">
        <v>1841596.34458</v>
      </c>
      <c r="G184" s="29" t="s">
        <v>49</v>
      </c>
      <c r="H184" s="29" t="s">
        <v>234</v>
      </c>
      <c r="I184" s="29" t="s">
        <v>235</v>
      </c>
      <c r="J184" s="29" t="s">
        <v>201</v>
      </c>
      <c r="K184" s="29" t="s">
        <v>53</v>
      </c>
      <c r="L184" s="29" t="s">
        <v>236</v>
      </c>
      <c r="M184" s="29" t="s">
        <v>71</v>
      </c>
      <c r="N184" s="29" t="s">
        <v>55</v>
      </c>
      <c r="O184" s="29" t="s">
        <v>97</v>
      </c>
      <c r="P184" s="29" t="s">
        <v>57</v>
      </c>
      <c r="Q184" s="29" t="s">
        <v>336</v>
      </c>
      <c r="R184" s="30" t="str">
        <f t="shared" si="3"/>
        <v>http://maps.google.com/maps?q=16.64245,101.44511</v>
      </c>
    </row>
    <row r="185" spans="1:18" s="28" customFormat="1">
      <c r="A185" s="31">
        <v>45416</v>
      </c>
      <c r="B185" s="32">
        <v>13.37</v>
      </c>
      <c r="C185" s="33">
        <v>16.859000000000002</v>
      </c>
      <c r="D185" s="33">
        <v>101.42496</v>
      </c>
      <c r="E185" s="34">
        <v>758377.42800499999</v>
      </c>
      <c r="F185" s="34">
        <v>1865543.43493</v>
      </c>
      <c r="G185" s="29" t="s">
        <v>49</v>
      </c>
      <c r="H185" s="29" t="s">
        <v>238</v>
      </c>
      <c r="I185" s="29" t="s">
        <v>236</v>
      </c>
      <c r="J185" s="29" t="s">
        <v>201</v>
      </c>
      <c r="K185" s="29" t="s">
        <v>53</v>
      </c>
      <c r="L185" s="29" t="s">
        <v>236</v>
      </c>
      <c r="M185" s="29" t="s">
        <v>71</v>
      </c>
      <c r="N185" s="29" t="s">
        <v>55</v>
      </c>
      <c r="O185" s="29" t="s">
        <v>97</v>
      </c>
      <c r="P185" s="29" t="s">
        <v>57</v>
      </c>
      <c r="Q185" s="29" t="s">
        <v>336</v>
      </c>
      <c r="R185" s="30" t="str">
        <f t="shared" si="3"/>
        <v>http://maps.google.com/maps?q=16.859,101.42496</v>
      </c>
    </row>
    <row r="186" spans="1:18" s="28" customFormat="1">
      <c r="A186" s="31">
        <v>45416</v>
      </c>
      <c r="B186" s="32">
        <v>13.37</v>
      </c>
      <c r="C186" s="33">
        <v>16.8613</v>
      </c>
      <c r="D186" s="33">
        <v>101.41647</v>
      </c>
      <c r="E186" s="34">
        <v>757469.259066</v>
      </c>
      <c r="F186" s="34">
        <v>1865786.9621300001</v>
      </c>
      <c r="G186" s="29" t="s">
        <v>49</v>
      </c>
      <c r="H186" s="29" t="s">
        <v>238</v>
      </c>
      <c r="I186" s="29" t="s">
        <v>236</v>
      </c>
      <c r="J186" s="29" t="s">
        <v>201</v>
      </c>
      <c r="K186" s="29" t="s">
        <v>53</v>
      </c>
      <c r="L186" s="29" t="s">
        <v>236</v>
      </c>
      <c r="M186" s="29" t="s">
        <v>71</v>
      </c>
      <c r="N186" s="29" t="s">
        <v>55</v>
      </c>
      <c r="O186" s="29" t="s">
        <v>97</v>
      </c>
      <c r="P186" s="29" t="s">
        <v>58</v>
      </c>
      <c r="Q186" s="29" t="s">
        <v>336</v>
      </c>
      <c r="R186" s="30" t="str">
        <f t="shared" si="3"/>
        <v>http://maps.google.com/maps?q=16.8613,101.41647</v>
      </c>
    </row>
    <row r="187" spans="1:18" s="28" customFormat="1">
      <c r="A187" s="31">
        <v>45416</v>
      </c>
      <c r="B187" s="32">
        <v>13.37</v>
      </c>
      <c r="C187" s="33">
        <v>16.871500000000001</v>
      </c>
      <c r="D187" s="33">
        <v>101.43904999999999</v>
      </c>
      <c r="E187" s="34">
        <v>759862.36161400005</v>
      </c>
      <c r="F187" s="34">
        <v>1866945.7804</v>
      </c>
      <c r="G187" s="29" t="s">
        <v>49</v>
      </c>
      <c r="H187" s="29" t="s">
        <v>238</v>
      </c>
      <c r="I187" s="29" t="s">
        <v>236</v>
      </c>
      <c r="J187" s="29" t="s">
        <v>201</v>
      </c>
      <c r="K187" s="29" t="s">
        <v>53</v>
      </c>
      <c r="L187" s="29" t="s">
        <v>236</v>
      </c>
      <c r="M187" s="29" t="s">
        <v>71</v>
      </c>
      <c r="N187" s="29" t="s">
        <v>55</v>
      </c>
      <c r="O187" s="29" t="s">
        <v>97</v>
      </c>
      <c r="P187" s="29" t="s">
        <v>58</v>
      </c>
      <c r="Q187" s="29" t="s">
        <v>336</v>
      </c>
      <c r="R187" s="30" t="str">
        <f t="shared" si="3"/>
        <v>http://maps.google.com/maps?q=16.8715,101.43905</v>
      </c>
    </row>
    <row r="188" spans="1:18" s="28" customFormat="1">
      <c r="A188" s="31">
        <v>45416</v>
      </c>
      <c r="B188" s="32">
        <v>13.37</v>
      </c>
      <c r="C188" s="33">
        <v>18.092379999999999</v>
      </c>
      <c r="D188" s="33">
        <v>98.766760000000005</v>
      </c>
      <c r="E188" s="34">
        <v>475321.43584500003</v>
      </c>
      <c r="F188" s="34">
        <v>2000421.75452</v>
      </c>
      <c r="G188" s="29" t="s">
        <v>49</v>
      </c>
      <c r="H188" s="29" t="s">
        <v>231</v>
      </c>
      <c r="I188" s="29" t="s">
        <v>68</v>
      </c>
      <c r="J188" s="29" t="s">
        <v>69</v>
      </c>
      <c r="K188" s="29" t="s">
        <v>53</v>
      </c>
      <c r="L188" s="29" t="s">
        <v>232</v>
      </c>
      <c r="M188" s="29" t="s">
        <v>64</v>
      </c>
      <c r="N188" s="29" t="s">
        <v>233</v>
      </c>
      <c r="O188" s="29" t="s">
        <v>73</v>
      </c>
      <c r="P188" s="29" t="s">
        <v>57</v>
      </c>
      <c r="Q188" s="29" t="s">
        <v>336</v>
      </c>
      <c r="R188" s="30" t="str">
        <f t="shared" si="3"/>
        <v>http://maps.google.com/maps?q=18.09238,98.76676</v>
      </c>
    </row>
    <row r="189" spans="1:18" s="28" customFormat="1">
      <c r="A189" s="31">
        <v>45416</v>
      </c>
      <c r="B189" s="32">
        <v>13.37</v>
      </c>
      <c r="C189" s="33">
        <v>18.092939999999999</v>
      </c>
      <c r="D189" s="33">
        <v>98.770399999999995</v>
      </c>
      <c r="E189" s="34">
        <v>475706.65429500001</v>
      </c>
      <c r="F189" s="34">
        <v>2000483.2286499999</v>
      </c>
      <c r="G189" s="29" t="s">
        <v>49</v>
      </c>
      <c r="H189" s="29" t="s">
        <v>231</v>
      </c>
      <c r="I189" s="29" t="s">
        <v>68</v>
      </c>
      <c r="J189" s="29" t="s">
        <v>69</v>
      </c>
      <c r="K189" s="29" t="s">
        <v>53</v>
      </c>
      <c r="L189" s="29" t="s">
        <v>232</v>
      </c>
      <c r="M189" s="29" t="s">
        <v>64</v>
      </c>
      <c r="N189" s="29" t="s">
        <v>233</v>
      </c>
      <c r="O189" s="29" t="s">
        <v>73</v>
      </c>
      <c r="P189" s="29" t="s">
        <v>57</v>
      </c>
      <c r="Q189" s="29" t="s">
        <v>336</v>
      </c>
      <c r="R189" s="30" t="str">
        <f t="shared" si="3"/>
        <v>http://maps.google.com/maps?q=18.09294,98.7704</v>
      </c>
    </row>
    <row r="190" spans="1:18" s="28" customFormat="1">
      <c r="A190" s="31">
        <v>45416</v>
      </c>
      <c r="B190" s="32">
        <v>13.37</v>
      </c>
      <c r="C190" s="33">
        <v>18.097370000000002</v>
      </c>
      <c r="D190" s="33">
        <v>98.77713</v>
      </c>
      <c r="E190" s="34">
        <v>476419.332237</v>
      </c>
      <c r="F190" s="34">
        <v>2000972.4812700001</v>
      </c>
      <c r="G190" s="29" t="s">
        <v>49</v>
      </c>
      <c r="H190" s="29" t="s">
        <v>231</v>
      </c>
      <c r="I190" s="29" t="s">
        <v>68</v>
      </c>
      <c r="J190" s="29" t="s">
        <v>69</v>
      </c>
      <c r="K190" s="29" t="s">
        <v>53</v>
      </c>
      <c r="L190" s="29" t="s">
        <v>232</v>
      </c>
      <c r="M190" s="29" t="s">
        <v>64</v>
      </c>
      <c r="N190" s="29" t="s">
        <v>233</v>
      </c>
      <c r="O190" s="29" t="s">
        <v>73</v>
      </c>
      <c r="P190" s="29" t="s">
        <v>57</v>
      </c>
      <c r="Q190" s="29" t="s">
        <v>336</v>
      </c>
      <c r="R190" s="30" t="str">
        <f t="shared" si="3"/>
        <v>http://maps.google.com/maps?q=18.09737,98.77713</v>
      </c>
    </row>
    <row r="191" spans="1:18" s="28" customFormat="1">
      <c r="A191" s="31">
        <v>45416</v>
      </c>
      <c r="B191" s="32">
        <v>13.37</v>
      </c>
      <c r="C191" s="33">
        <v>18.10069</v>
      </c>
      <c r="D191" s="33">
        <v>98.776619999999994</v>
      </c>
      <c r="E191" s="34">
        <v>476365.81656599999</v>
      </c>
      <c r="F191" s="34">
        <v>2001339.86448</v>
      </c>
      <c r="G191" s="29" t="s">
        <v>49</v>
      </c>
      <c r="H191" s="29" t="s">
        <v>231</v>
      </c>
      <c r="I191" s="29" t="s">
        <v>68</v>
      </c>
      <c r="J191" s="29" t="s">
        <v>69</v>
      </c>
      <c r="K191" s="29" t="s">
        <v>53</v>
      </c>
      <c r="L191" s="29" t="s">
        <v>232</v>
      </c>
      <c r="M191" s="29" t="s">
        <v>64</v>
      </c>
      <c r="N191" s="29" t="s">
        <v>233</v>
      </c>
      <c r="O191" s="29" t="s">
        <v>73</v>
      </c>
      <c r="P191" s="29" t="s">
        <v>57</v>
      </c>
      <c r="Q191" s="29" t="s">
        <v>336</v>
      </c>
      <c r="R191" s="30" t="str">
        <f t="shared" si="3"/>
        <v>http://maps.google.com/maps?q=18.10069,98.77662</v>
      </c>
    </row>
    <row r="192" spans="1:18" s="28" customFormat="1">
      <c r="A192" s="31">
        <v>45416</v>
      </c>
      <c r="B192" s="32">
        <v>13.37</v>
      </c>
      <c r="C192" s="33">
        <v>19.52073</v>
      </c>
      <c r="D192" s="33">
        <v>98.749300000000005</v>
      </c>
      <c r="E192" s="34">
        <v>473696.94927600003</v>
      </c>
      <c r="F192" s="34">
        <v>2158465.9383200002</v>
      </c>
      <c r="G192" s="29" t="s">
        <v>49</v>
      </c>
      <c r="H192" s="29" t="s">
        <v>224</v>
      </c>
      <c r="I192" s="29" t="s">
        <v>225</v>
      </c>
      <c r="J192" s="29" t="s">
        <v>69</v>
      </c>
      <c r="K192" s="29" t="s">
        <v>53</v>
      </c>
      <c r="L192" s="29" t="s">
        <v>226</v>
      </c>
      <c r="M192" s="29" t="s">
        <v>71</v>
      </c>
      <c r="N192" s="29" t="s">
        <v>55</v>
      </c>
      <c r="O192" s="29" t="s">
        <v>73</v>
      </c>
      <c r="P192" s="29" t="s">
        <v>58</v>
      </c>
      <c r="Q192" s="29" t="s">
        <v>106</v>
      </c>
      <c r="R192" s="30" t="str">
        <f t="shared" si="3"/>
        <v>http://maps.google.com/maps?q=19.52073,98.7493</v>
      </c>
    </row>
    <row r="193" spans="1:18" s="28" customFormat="1">
      <c r="A193" s="31">
        <v>45416</v>
      </c>
      <c r="B193" s="32">
        <v>13.37</v>
      </c>
      <c r="C193" s="33">
        <v>19.62527</v>
      </c>
      <c r="D193" s="33">
        <v>98.656450000000007</v>
      </c>
      <c r="E193" s="34">
        <v>463978.43127599999</v>
      </c>
      <c r="F193" s="34">
        <v>2170050.82681</v>
      </c>
      <c r="G193" s="29" t="s">
        <v>49</v>
      </c>
      <c r="H193" s="29" t="s">
        <v>229</v>
      </c>
      <c r="I193" s="29" t="s">
        <v>225</v>
      </c>
      <c r="J193" s="29" t="s">
        <v>69</v>
      </c>
      <c r="K193" s="29" t="s">
        <v>53</v>
      </c>
      <c r="L193" s="29" t="s">
        <v>226</v>
      </c>
      <c r="M193" s="29" t="s">
        <v>71</v>
      </c>
      <c r="N193" s="29" t="s">
        <v>55</v>
      </c>
      <c r="O193" s="29" t="s">
        <v>73</v>
      </c>
      <c r="P193" s="29" t="s">
        <v>57</v>
      </c>
      <c r="Q193" s="29" t="s">
        <v>106</v>
      </c>
      <c r="R193" s="30" t="str">
        <f t="shared" si="3"/>
        <v>http://maps.google.com/maps?q=19.62527,98.65645</v>
      </c>
    </row>
    <row r="194" spans="1:18" s="28" customFormat="1">
      <c r="A194" s="31">
        <v>45416</v>
      </c>
      <c r="B194" s="32">
        <v>13.37</v>
      </c>
      <c r="C194" s="33">
        <v>19.578620000000001</v>
      </c>
      <c r="D194" s="33">
        <v>98.930009999999996</v>
      </c>
      <c r="E194" s="34">
        <v>492659.39433400001</v>
      </c>
      <c r="F194" s="34">
        <v>2164853.9977000002</v>
      </c>
      <c r="G194" s="29" t="s">
        <v>49</v>
      </c>
      <c r="H194" s="29" t="s">
        <v>227</v>
      </c>
      <c r="I194" s="29" t="s">
        <v>138</v>
      </c>
      <c r="J194" s="29" t="s">
        <v>69</v>
      </c>
      <c r="K194" s="29" t="s">
        <v>53</v>
      </c>
      <c r="L194" s="29" t="s">
        <v>226</v>
      </c>
      <c r="M194" s="29" t="s">
        <v>71</v>
      </c>
      <c r="N194" s="29" t="s">
        <v>228</v>
      </c>
      <c r="O194" s="29" t="s">
        <v>73</v>
      </c>
      <c r="P194" s="29" t="s">
        <v>57</v>
      </c>
      <c r="Q194" s="29" t="s">
        <v>336</v>
      </c>
      <c r="R194" s="30" t="str">
        <f t="shared" si="3"/>
        <v>http://maps.google.com/maps?q=19.57862,98.93001</v>
      </c>
    </row>
    <row r="195" spans="1:18" s="28" customFormat="1">
      <c r="A195" s="31">
        <v>45416</v>
      </c>
      <c r="B195" s="32">
        <v>13.37</v>
      </c>
      <c r="C195" s="33">
        <v>19.613160000000001</v>
      </c>
      <c r="D195" s="33">
        <v>98.665989999999994</v>
      </c>
      <c r="E195" s="34">
        <v>464976.09596399998</v>
      </c>
      <c r="F195" s="34">
        <v>2168708.7869299999</v>
      </c>
      <c r="G195" s="29" t="s">
        <v>49</v>
      </c>
      <c r="H195" s="29" t="s">
        <v>224</v>
      </c>
      <c r="I195" s="29" t="s">
        <v>225</v>
      </c>
      <c r="J195" s="29" t="s">
        <v>69</v>
      </c>
      <c r="K195" s="29" t="s">
        <v>53</v>
      </c>
      <c r="L195" s="29" t="s">
        <v>226</v>
      </c>
      <c r="M195" s="29" t="s">
        <v>71</v>
      </c>
      <c r="N195" s="29" t="s">
        <v>55</v>
      </c>
      <c r="O195" s="29" t="s">
        <v>73</v>
      </c>
      <c r="P195" s="29" t="s">
        <v>57</v>
      </c>
      <c r="Q195" s="29" t="s">
        <v>336</v>
      </c>
      <c r="R195" s="30" t="str">
        <f t="shared" si="3"/>
        <v>http://maps.google.com/maps?q=19.61316,98.66599</v>
      </c>
    </row>
    <row r="196" spans="1:18" s="28" customFormat="1">
      <c r="A196" s="31">
        <v>45416</v>
      </c>
      <c r="B196" s="32">
        <v>13.37</v>
      </c>
      <c r="C196" s="33">
        <v>19.65512</v>
      </c>
      <c r="D196" s="33">
        <v>98.853200000000001</v>
      </c>
      <c r="E196" s="34">
        <v>484610.77321399999</v>
      </c>
      <c r="F196" s="34">
        <v>2173324.2542599998</v>
      </c>
      <c r="G196" s="29" t="s">
        <v>49</v>
      </c>
      <c r="H196" s="29" t="s">
        <v>230</v>
      </c>
      <c r="I196" s="29" t="s">
        <v>138</v>
      </c>
      <c r="J196" s="29" t="s">
        <v>69</v>
      </c>
      <c r="K196" s="29" t="s">
        <v>53</v>
      </c>
      <c r="L196" s="29" t="s">
        <v>226</v>
      </c>
      <c r="M196" s="29" t="s">
        <v>71</v>
      </c>
      <c r="N196" s="29" t="s">
        <v>55</v>
      </c>
      <c r="O196" s="29" t="s">
        <v>73</v>
      </c>
      <c r="P196" s="29" t="s">
        <v>57</v>
      </c>
      <c r="Q196" s="29" t="s">
        <v>336</v>
      </c>
      <c r="R196" s="30" t="str">
        <f t="shared" si="3"/>
        <v>http://maps.google.com/maps?q=19.65512,98.8532</v>
      </c>
    </row>
    <row r="197" spans="1:18" s="28" customFormat="1">
      <c r="A197" s="31">
        <v>45416</v>
      </c>
      <c r="B197" s="32">
        <v>13.37</v>
      </c>
      <c r="C197" s="33">
        <v>12.98748</v>
      </c>
      <c r="D197" s="33">
        <v>99.7179</v>
      </c>
      <c r="E197" s="34">
        <v>577855.798129</v>
      </c>
      <c r="F197" s="34">
        <v>1435860.8047</v>
      </c>
      <c r="G197" s="29" t="s">
        <v>49</v>
      </c>
      <c r="H197" s="29" t="s">
        <v>222</v>
      </c>
      <c r="I197" s="29" t="s">
        <v>223</v>
      </c>
      <c r="J197" s="29" t="s">
        <v>125</v>
      </c>
      <c r="K197" s="29" t="s">
        <v>62</v>
      </c>
      <c r="L197" s="29" t="s">
        <v>222</v>
      </c>
      <c r="M197" s="29" t="s">
        <v>83</v>
      </c>
      <c r="N197" s="29" t="s">
        <v>55</v>
      </c>
      <c r="O197" s="29" t="s">
        <v>126</v>
      </c>
      <c r="P197" s="29" t="s">
        <v>58</v>
      </c>
      <c r="Q197" s="29" t="s">
        <v>336</v>
      </c>
      <c r="R197" s="30" t="str">
        <f t="shared" si="3"/>
        <v>http://maps.google.com/maps?q=12.98748,99.7179</v>
      </c>
    </row>
    <row r="198" spans="1:18" s="28" customFormat="1">
      <c r="A198" s="31">
        <v>45416</v>
      </c>
      <c r="B198" s="32">
        <v>13.37</v>
      </c>
      <c r="C198" s="33">
        <v>17.40324</v>
      </c>
      <c r="D198" s="33">
        <v>100.89323</v>
      </c>
      <c r="E198" s="34">
        <v>701115.86250499997</v>
      </c>
      <c r="F198" s="34">
        <v>1925158.4188699999</v>
      </c>
      <c r="G198" s="29" t="s">
        <v>49</v>
      </c>
      <c r="H198" s="29" t="s">
        <v>219</v>
      </c>
      <c r="I198" s="29" t="s">
        <v>220</v>
      </c>
      <c r="J198" s="29" t="s">
        <v>210</v>
      </c>
      <c r="K198" s="29" t="s">
        <v>53</v>
      </c>
      <c r="L198" s="29" t="s">
        <v>221</v>
      </c>
      <c r="M198" s="29" t="s">
        <v>54</v>
      </c>
      <c r="N198" s="29" t="s">
        <v>55</v>
      </c>
      <c r="O198" s="29" t="s">
        <v>97</v>
      </c>
      <c r="P198" s="29" t="s">
        <v>58</v>
      </c>
      <c r="Q198" s="29" t="s">
        <v>336</v>
      </c>
      <c r="R198" s="30" t="str">
        <f t="shared" si="3"/>
        <v>http://maps.google.com/maps?q=17.40324,100.89323</v>
      </c>
    </row>
    <row r="199" spans="1:18" s="28" customFormat="1">
      <c r="A199" s="31">
        <v>45416</v>
      </c>
      <c r="B199" s="32">
        <v>13.37</v>
      </c>
      <c r="C199" s="33">
        <v>16.266580000000001</v>
      </c>
      <c r="D199" s="33">
        <v>101.59259</v>
      </c>
      <c r="E199" s="34">
        <v>777094.77856100001</v>
      </c>
      <c r="F199" s="34">
        <v>1800180.23618</v>
      </c>
      <c r="G199" s="29" t="s">
        <v>49</v>
      </c>
      <c r="H199" s="29" t="s">
        <v>214</v>
      </c>
      <c r="I199" s="29" t="s">
        <v>215</v>
      </c>
      <c r="J199" s="29" t="s">
        <v>216</v>
      </c>
      <c r="K199" s="29" t="s">
        <v>89</v>
      </c>
      <c r="L199" s="29" t="s">
        <v>217</v>
      </c>
      <c r="M199" s="29" t="s">
        <v>54</v>
      </c>
      <c r="N199" s="29" t="s">
        <v>55</v>
      </c>
      <c r="O199" s="29" t="s">
        <v>218</v>
      </c>
      <c r="P199" s="29" t="s">
        <v>57</v>
      </c>
      <c r="Q199" s="29" t="s">
        <v>336</v>
      </c>
      <c r="R199" s="30" t="str">
        <f t="shared" si="3"/>
        <v>http://maps.google.com/maps?q=16.26658,101.59259</v>
      </c>
    </row>
    <row r="200" spans="1:18" s="28" customFormat="1">
      <c r="A200" s="31">
        <v>45416</v>
      </c>
      <c r="B200" s="32">
        <v>13.37</v>
      </c>
      <c r="C200" s="33">
        <v>16.269400000000001</v>
      </c>
      <c r="D200" s="33">
        <v>101.61234</v>
      </c>
      <c r="E200" s="34">
        <v>779202.895991</v>
      </c>
      <c r="F200" s="34">
        <v>1800519.3430000001</v>
      </c>
      <c r="G200" s="29" t="s">
        <v>49</v>
      </c>
      <c r="H200" s="29" t="s">
        <v>214</v>
      </c>
      <c r="I200" s="29" t="s">
        <v>215</v>
      </c>
      <c r="J200" s="29" t="s">
        <v>216</v>
      </c>
      <c r="K200" s="29" t="s">
        <v>89</v>
      </c>
      <c r="L200" s="29" t="s">
        <v>217</v>
      </c>
      <c r="M200" s="29" t="s">
        <v>54</v>
      </c>
      <c r="N200" s="29" t="s">
        <v>55</v>
      </c>
      <c r="O200" s="29" t="s">
        <v>218</v>
      </c>
      <c r="P200" s="29" t="s">
        <v>57</v>
      </c>
      <c r="Q200" s="29" t="s">
        <v>336</v>
      </c>
      <c r="R200" s="30" t="str">
        <f t="shared" si="3"/>
        <v>http://maps.google.com/maps?q=16.2694,101.61234</v>
      </c>
    </row>
    <row r="201" spans="1:18" s="28" customFormat="1">
      <c r="A201" s="31">
        <v>45416</v>
      </c>
      <c r="B201" s="32">
        <v>13.37</v>
      </c>
      <c r="C201" s="33">
        <v>16.273399999999999</v>
      </c>
      <c r="D201" s="33">
        <v>101.61575999999999</v>
      </c>
      <c r="E201" s="34">
        <v>779562.96695100004</v>
      </c>
      <c r="F201" s="34">
        <v>1800966.88161</v>
      </c>
      <c r="G201" s="29" t="s">
        <v>49</v>
      </c>
      <c r="H201" s="29" t="s">
        <v>214</v>
      </c>
      <c r="I201" s="29" t="s">
        <v>215</v>
      </c>
      <c r="J201" s="29" t="s">
        <v>216</v>
      </c>
      <c r="K201" s="29" t="s">
        <v>89</v>
      </c>
      <c r="L201" s="29" t="s">
        <v>217</v>
      </c>
      <c r="M201" s="29" t="s">
        <v>54</v>
      </c>
      <c r="N201" s="29" t="s">
        <v>55</v>
      </c>
      <c r="O201" s="29" t="s">
        <v>218</v>
      </c>
      <c r="P201" s="29" t="s">
        <v>57</v>
      </c>
      <c r="Q201" s="29" t="s">
        <v>336</v>
      </c>
      <c r="R201" s="30" t="str">
        <f t="shared" si="3"/>
        <v>http://maps.google.com/maps?q=16.2734,101.61576</v>
      </c>
    </row>
    <row r="202" spans="1:18" s="28" customFormat="1">
      <c r="A202" s="31">
        <v>45416</v>
      </c>
      <c r="B202" s="32">
        <v>13.37</v>
      </c>
      <c r="C202" s="33">
        <v>17.55106</v>
      </c>
      <c r="D202" s="33">
        <v>100.80768999999999</v>
      </c>
      <c r="E202" s="34">
        <v>691871.41586399998</v>
      </c>
      <c r="F202" s="34">
        <v>1941430.6653799999</v>
      </c>
      <c r="G202" s="29" t="s">
        <v>49</v>
      </c>
      <c r="H202" s="29" t="s">
        <v>208</v>
      </c>
      <c r="I202" s="29" t="s">
        <v>209</v>
      </c>
      <c r="J202" s="29" t="s">
        <v>210</v>
      </c>
      <c r="K202" s="29" t="s">
        <v>53</v>
      </c>
      <c r="L202" s="29" t="s">
        <v>211</v>
      </c>
      <c r="M202" s="29" t="s">
        <v>54</v>
      </c>
      <c r="N202" s="29" t="s">
        <v>213</v>
      </c>
      <c r="O202" s="29" t="s">
        <v>97</v>
      </c>
      <c r="P202" s="29" t="s">
        <v>58</v>
      </c>
      <c r="Q202" s="29" t="s">
        <v>336</v>
      </c>
      <c r="R202" s="30" t="str">
        <f t="shared" si="3"/>
        <v>http://maps.google.com/maps?q=17.55106,100.80769</v>
      </c>
    </row>
    <row r="203" spans="1:18" s="28" customFormat="1">
      <c r="A203" s="31">
        <v>45416</v>
      </c>
      <c r="B203" s="32">
        <v>13.37</v>
      </c>
      <c r="C203" s="33">
        <v>17.412019999999998</v>
      </c>
      <c r="D203" s="33">
        <v>100.76161999999999</v>
      </c>
      <c r="E203" s="34">
        <v>687122.34903299995</v>
      </c>
      <c r="F203" s="34">
        <v>1925996.6731100001</v>
      </c>
      <c r="G203" s="29" t="s">
        <v>49</v>
      </c>
      <c r="H203" s="29" t="s">
        <v>208</v>
      </c>
      <c r="I203" s="29" t="s">
        <v>209</v>
      </c>
      <c r="J203" s="29" t="s">
        <v>210</v>
      </c>
      <c r="K203" s="29" t="s">
        <v>53</v>
      </c>
      <c r="L203" s="29" t="s">
        <v>211</v>
      </c>
      <c r="M203" s="29" t="s">
        <v>54</v>
      </c>
      <c r="N203" s="29" t="s">
        <v>212</v>
      </c>
      <c r="O203" s="29" t="s">
        <v>97</v>
      </c>
      <c r="P203" s="29" t="s">
        <v>58</v>
      </c>
      <c r="Q203" s="29" t="s">
        <v>336</v>
      </c>
      <c r="R203" s="30" t="str">
        <f t="shared" si="3"/>
        <v>http://maps.google.com/maps?q=17.41202,100.76162</v>
      </c>
    </row>
    <row r="204" spans="1:18" s="28" customFormat="1">
      <c r="A204" s="31">
        <v>45416</v>
      </c>
      <c r="B204" s="32">
        <v>13.37</v>
      </c>
      <c r="C204" s="33">
        <v>17.412559999999999</v>
      </c>
      <c r="D204" s="33">
        <v>100.76542000000001</v>
      </c>
      <c r="E204" s="34">
        <v>687525.54591999995</v>
      </c>
      <c r="F204" s="34">
        <v>1926060.15637</v>
      </c>
      <c r="G204" s="29" t="s">
        <v>49</v>
      </c>
      <c r="H204" s="29" t="s">
        <v>208</v>
      </c>
      <c r="I204" s="29" t="s">
        <v>209</v>
      </c>
      <c r="J204" s="29" t="s">
        <v>210</v>
      </c>
      <c r="K204" s="29" t="s">
        <v>53</v>
      </c>
      <c r="L204" s="29" t="s">
        <v>211</v>
      </c>
      <c r="M204" s="29" t="s">
        <v>54</v>
      </c>
      <c r="N204" s="29" t="s">
        <v>212</v>
      </c>
      <c r="O204" s="29" t="s">
        <v>97</v>
      </c>
      <c r="P204" s="29" t="s">
        <v>58</v>
      </c>
      <c r="Q204" s="29" t="s">
        <v>336</v>
      </c>
      <c r="R204" s="30" t="str">
        <f t="shared" si="3"/>
        <v>http://maps.google.com/maps?q=17.41256,100.76542</v>
      </c>
    </row>
    <row r="205" spans="1:18" s="28" customFormat="1">
      <c r="A205" s="31">
        <v>45416</v>
      </c>
      <c r="B205" s="32">
        <v>13.37</v>
      </c>
      <c r="C205" s="33">
        <v>17.179410000000001</v>
      </c>
      <c r="D205" s="33">
        <v>101.32607</v>
      </c>
      <c r="E205" s="34">
        <v>747414.12170200003</v>
      </c>
      <c r="F205" s="34">
        <v>1900886.40707</v>
      </c>
      <c r="G205" s="29" t="s">
        <v>49</v>
      </c>
      <c r="H205" s="29" t="s">
        <v>204</v>
      </c>
      <c r="I205" s="29" t="s">
        <v>205</v>
      </c>
      <c r="J205" s="29" t="s">
        <v>206</v>
      </c>
      <c r="K205" s="29" t="s">
        <v>89</v>
      </c>
      <c r="L205" s="29" t="s">
        <v>202</v>
      </c>
      <c r="M205" s="29" t="s">
        <v>54</v>
      </c>
      <c r="N205" s="29" t="s">
        <v>207</v>
      </c>
      <c r="O205" s="29" t="s">
        <v>203</v>
      </c>
      <c r="P205" s="29" t="s">
        <v>57</v>
      </c>
      <c r="Q205" s="29" t="s">
        <v>106</v>
      </c>
      <c r="R205" s="30" t="str">
        <f t="shared" si="3"/>
        <v>http://maps.google.com/maps?q=17.17941,101.32607</v>
      </c>
    </row>
    <row r="206" spans="1:18" s="28" customFormat="1">
      <c r="A206" s="31">
        <v>45416</v>
      </c>
      <c r="B206" s="32">
        <v>13.37</v>
      </c>
      <c r="C206" s="33">
        <v>17.199629999999999</v>
      </c>
      <c r="D206" s="33">
        <v>101.36982999999999</v>
      </c>
      <c r="E206" s="34">
        <v>752043.49409499997</v>
      </c>
      <c r="F206" s="34">
        <v>1903181.27367</v>
      </c>
      <c r="G206" s="29" t="s">
        <v>49</v>
      </c>
      <c r="H206" s="29" t="s">
        <v>204</v>
      </c>
      <c r="I206" s="29" t="s">
        <v>205</v>
      </c>
      <c r="J206" s="29" t="s">
        <v>206</v>
      </c>
      <c r="K206" s="29" t="s">
        <v>89</v>
      </c>
      <c r="L206" s="29" t="s">
        <v>202</v>
      </c>
      <c r="M206" s="29" t="s">
        <v>54</v>
      </c>
      <c r="N206" s="29" t="s">
        <v>207</v>
      </c>
      <c r="O206" s="29" t="s">
        <v>203</v>
      </c>
      <c r="P206" s="29" t="s">
        <v>57</v>
      </c>
      <c r="Q206" s="29" t="s">
        <v>106</v>
      </c>
      <c r="R206" s="30" t="str">
        <f t="shared" si="3"/>
        <v>http://maps.google.com/maps?q=17.19963,101.36983</v>
      </c>
    </row>
    <row r="207" spans="1:18" s="28" customFormat="1">
      <c r="A207" s="31">
        <v>45416</v>
      </c>
      <c r="B207" s="32">
        <v>13.37</v>
      </c>
      <c r="C207" s="33">
        <v>17.126660000000001</v>
      </c>
      <c r="D207" s="33">
        <v>101.44445</v>
      </c>
      <c r="E207" s="34">
        <v>760085.42163200001</v>
      </c>
      <c r="F207" s="34">
        <v>1895201.4280600001</v>
      </c>
      <c r="G207" s="29" t="s">
        <v>49</v>
      </c>
      <c r="H207" s="29" t="s">
        <v>199</v>
      </c>
      <c r="I207" s="29" t="s">
        <v>200</v>
      </c>
      <c r="J207" s="29" t="s">
        <v>201</v>
      </c>
      <c r="K207" s="29" t="s">
        <v>53</v>
      </c>
      <c r="L207" s="29" t="s">
        <v>202</v>
      </c>
      <c r="M207" s="29" t="s">
        <v>54</v>
      </c>
      <c r="N207" s="29" t="s">
        <v>55</v>
      </c>
      <c r="O207" s="29" t="s">
        <v>203</v>
      </c>
      <c r="P207" s="29" t="s">
        <v>57</v>
      </c>
      <c r="Q207" s="29" t="s">
        <v>336</v>
      </c>
      <c r="R207" s="30" t="str">
        <f t="shared" ref="R207:R270" si="4">HYPERLINK(CONCATENATE("http://maps.google.com/maps?q=",C207,",",D207))</f>
        <v>http://maps.google.com/maps?q=17.12666,101.44445</v>
      </c>
    </row>
    <row r="208" spans="1:18" s="28" customFormat="1">
      <c r="A208" s="31">
        <v>45416</v>
      </c>
      <c r="B208" s="32">
        <v>13.37</v>
      </c>
      <c r="C208" s="33">
        <v>17.745229999999999</v>
      </c>
      <c r="D208" s="33">
        <v>97.996489999999994</v>
      </c>
      <c r="E208" s="34">
        <v>393609.83373399999</v>
      </c>
      <c r="F208" s="34">
        <v>1962283.13261</v>
      </c>
      <c r="G208" s="29" t="s">
        <v>49</v>
      </c>
      <c r="H208" s="29" t="s">
        <v>196</v>
      </c>
      <c r="I208" s="29" t="s">
        <v>197</v>
      </c>
      <c r="J208" s="29" t="s">
        <v>52</v>
      </c>
      <c r="K208" s="29" t="s">
        <v>53</v>
      </c>
      <c r="L208" s="29" t="s">
        <v>198</v>
      </c>
      <c r="M208" s="29" t="s">
        <v>145</v>
      </c>
      <c r="N208" s="29" t="s">
        <v>55</v>
      </c>
      <c r="O208" s="29" t="s">
        <v>121</v>
      </c>
      <c r="P208" s="29" t="s">
        <v>58</v>
      </c>
      <c r="Q208" s="29" t="s">
        <v>336</v>
      </c>
      <c r="R208" s="30" t="str">
        <f t="shared" si="4"/>
        <v>http://maps.google.com/maps?q=17.74523,97.99649</v>
      </c>
    </row>
    <row r="209" spans="1:18" s="28" customFormat="1">
      <c r="A209" s="31">
        <v>45416</v>
      </c>
      <c r="B209" s="32">
        <v>13.37</v>
      </c>
      <c r="C209" s="33">
        <v>17.755289999999999</v>
      </c>
      <c r="D209" s="33">
        <v>97.994829999999993</v>
      </c>
      <c r="E209" s="34">
        <v>393439.78305700002</v>
      </c>
      <c r="F209" s="34">
        <v>1963397.1842799999</v>
      </c>
      <c r="G209" s="29" t="s">
        <v>49</v>
      </c>
      <c r="H209" s="29" t="s">
        <v>196</v>
      </c>
      <c r="I209" s="29" t="s">
        <v>197</v>
      </c>
      <c r="J209" s="29" t="s">
        <v>52</v>
      </c>
      <c r="K209" s="29" t="s">
        <v>53</v>
      </c>
      <c r="L209" s="29" t="s">
        <v>198</v>
      </c>
      <c r="M209" s="29" t="s">
        <v>145</v>
      </c>
      <c r="N209" s="29" t="s">
        <v>55</v>
      </c>
      <c r="O209" s="29" t="s">
        <v>121</v>
      </c>
      <c r="P209" s="29" t="s">
        <v>57</v>
      </c>
      <c r="Q209" s="29" t="s">
        <v>336</v>
      </c>
      <c r="R209" s="30" t="str">
        <f t="shared" si="4"/>
        <v>http://maps.google.com/maps?q=17.75529,97.99483</v>
      </c>
    </row>
    <row r="210" spans="1:18" s="28" customFormat="1">
      <c r="A210" s="31">
        <v>45416</v>
      </c>
      <c r="B210" s="32">
        <v>13.37</v>
      </c>
      <c r="C210" s="33">
        <v>18.555589999999999</v>
      </c>
      <c r="D210" s="33">
        <v>101.08753</v>
      </c>
      <c r="E210" s="34">
        <v>720328.13985200005</v>
      </c>
      <c r="F210" s="34">
        <v>2052933.3119099999</v>
      </c>
      <c r="G210" s="29" t="s">
        <v>49</v>
      </c>
      <c r="H210" s="29" t="s">
        <v>193</v>
      </c>
      <c r="I210" s="29" t="s">
        <v>192</v>
      </c>
      <c r="J210" s="29" t="s">
        <v>194</v>
      </c>
      <c r="K210" s="29" t="s">
        <v>53</v>
      </c>
      <c r="L210" s="29" t="s">
        <v>192</v>
      </c>
      <c r="M210" s="29" t="s">
        <v>71</v>
      </c>
      <c r="N210" s="29" t="s">
        <v>195</v>
      </c>
      <c r="O210" s="29" t="s">
        <v>163</v>
      </c>
      <c r="P210" s="29" t="s">
        <v>57</v>
      </c>
      <c r="Q210" s="29" t="s">
        <v>336</v>
      </c>
      <c r="R210" s="30" t="str">
        <f t="shared" si="4"/>
        <v>http://maps.google.com/maps?q=18.55559,101.08753</v>
      </c>
    </row>
    <row r="211" spans="1:18" s="28" customFormat="1">
      <c r="A211" s="31">
        <v>45416</v>
      </c>
      <c r="B211" s="32">
        <v>13.37</v>
      </c>
      <c r="C211" s="33">
        <v>17.92756</v>
      </c>
      <c r="D211" s="33">
        <v>100.73376</v>
      </c>
      <c r="E211" s="34">
        <v>683638.04250600003</v>
      </c>
      <c r="F211" s="34">
        <v>1983026.51734</v>
      </c>
      <c r="G211" s="29" t="s">
        <v>49</v>
      </c>
      <c r="H211" s="29" t="s">
        <v>190</v>
      </c>
      <c r="I211" s="29" t="s">
        <v>191</v>
      </c>
      <c r="J211" s="29" t="s">
        <v>95</v>
      </c>
      <c r="K211" s="29" t="s">
        <v>53</v>
      </c>
      <c r="L211" s="29" t="s">
        <v>192</v>
      </c>
      <c r="M211" s="29" t="s">
        <v>54</v>
      </c>
      <c r="N211" s="29" t="s">
        <v>55</v>
      </c>
      <c r="O211" s="29" t="s">
        <v>97</v>
      </c>
      <c r="P211" s="29" t="s">
        <v>58</v>
      </c>
      <c r="Q211" s="29" t="s">
        <v>336</v>
      </c>
      <c r="R211" s="30" t="str">
        <f t="shared" si="4"/>
        <v>http://maps.google.com/maps?q=17.92756,100.73376</v>
      </c>
    </row>
    <row r="212" spans="1:18" s="28" customFormat="1">
      <c r="A212" s="31">
        <v>45416</v>
      </c>
      <c r="B212" s="32">
        <v>13.37</v>
      </c>
      <c r="C212" s="33">
        <v>18.92718</v>
      </c>
      <c r="D212" s="33">
        <v>99.185519999999997</v>
      </c>
      <c r="E212" s="34">
        <v>519534.46523999999</v>
      </c>
      <c r="F212" s="34">
        <v>2092780.36944</v>
      </c>
      <c r="G212" s="29" t="s">
        <v>49</v>
      </c>
      <c r="H212" s="29" t="s">
        <v>187</v>
      </c>
      <c r="I212" s="29" t="s">
        <v>188</v>
      </c>
      <c r="J212" s="29" t="s">
        <v>69</v>
      </c>
      <c r="K212" s="29" t="s">
        <v>53</v>
      </c>
      <c r="L212" s="29" t="s">
        <v>185</v>
      </c>
      <c r="M212" s="29" t="s">
        <v>71</v>
      </c>
      <c r="N212" s="29" t="s">
        <v>189</v>
      </c>
      <c r="O212" s="29" t="s">
        <v>73</v>
      </c>
      <c r="P212" s="29" t="s">
        <v>58</v>
      </c>
      <c r="Q212" s="29" t="s">
        <v>336</v>
      </c>
      <c r="R212" s="30" t="str">
        <f t="shared" si="4"/>
        <v>http://maps.google.com/maps?q=18.92718,99.18552</v>
      </c>
    </row>
    <row r="213" spans="1:18" s="28" customFormat="1">
      <c r="A213" s="31">
        <v>45416</v>
      </c>
      <c r="B213" s="32">
        <v>13.37</v>
      </c>
      <c r="C213" s="33">
        <v>18.930489999999999</v>
      </c>
      <c r="D213" s="33">
        <v>99.184979999999996</v>
      </c>
      <c r="E213" s="34">
        <v>519477.22181399999</v>
      </c>
      <c r="F213" s="34">
        <v>2093146.55272</v>
      </c>
      <c r="G213" s="29" t="s">
        <v>49</v>
      </c>
      <c r="H213" s="29" t="s">
        <v>187</v>
      </c>
      <c r="I213" s="29" t="s">
        <v>188</v>
      </c>
      <c r="J213" s="29" t="s">
        <v>69</v>
      </c>
      <c r="K213" s="29" t="s">
        <v>53</v>
      </c>
      <c r="L213" s="29" t="s">
        <v>185</v>
      </c>
      <c r="M213" s="29" t="s">
        <v>71</v>
      </c>
      <c r="N213" s="29" t="s">
        <v>189</v>
      </c>
      <c r="O213" s="29" t="s">
        <v>73</v>
      </c>
      <c r="P213" s="29" t="s">
        <v>57</v>
      </c>
      <c r="Q213" s="29" t="s">
        <v>336</v>
      </c>
      <c r="R213" s="30" t="str">
        <f t="shared" si="4"/>
        <v>http://maps.google.com/maps?q=18.93049,99.18498</v>
      </c>
    </row>
    <row r="214" spans="1:18" s="28" customFormat="1">
      <c r="A214" s="31">
        <v>45416</v>
      </c>
      <c r="B214" s="32">
        <v>13.37</v>
      </c>
      <c r="C214" s="33">
        <v>18.561330000000002</v>
      </c>
      <c r="D214" s="33">
        <v>99.202910000000003</v>
      </c>
      <c r="E214" s="34">
        <v>521411.63083500002</v>
      </c>
      <c r="F214" s="34">
        <v>2052302.7950299999</v>
      </c>
      <c r="G214" s="29" t="s">
        <v>49</v>
      </c>
      <c r="H214" s="29" t="s">
        <v>183</v>
      </c>
      <c r="I214" s="29" t="s">
        <v>184</v>
      </c>
      <c r="J214" s="29" t="s">
        <v>170</v>
      </c>
      <c r="K214" s="29" t="s">
        <v>53</v>
      </c>
      <c r="L214" s="29" t="s">
        <v>185</v>
      </c>
      <c r="M214" s="29" t="s">
        <v>71</v>
      </c>
      <c r="N214" s="29" t="s">
        <v>186</v>
      </c>
      <c r="O214" s="29" t="s">
        <v>73</v>
      </c>
      <c r="P214" s="29" t="s">
        <v>57</v>
      </c>
      <c r="Q214" s="29" t="s">
        <v>336</v>
      </c>
      <c r="R214" s="30" t="str">
        <f t="shared" si="4"/>
        <v>http://maps.google.com/maps?q=18.56133,99.20291</v>
      </c>
    </row>
    <row r="215" spans="1:18" s="28" customFormat="1">
      <c r="A215" s="31">
        <v>45416</v>
      </c>
      <c r="B215" s="32">
        <v>13.37</v>
      </c>
      <c r="C215" s="33">
        <v>17.24269</v>
      </c>
      <c r="D215" s="33">
        <v>98.588830000000002</v>
      </c>
      <c r="E215" s="34">
        <v>456290.14379</v>
      </c>
      <c r="F215" s="34">
        <v>1906449.42521</v>
      </c>
      <c r="G215" s="29" t="s">
        <v>49</v>
      </c>
      <c r="H215" s="29" t="s">
        <v>178</v>
      </c>
      <c r="I215" s="29" t="s">
        <v>179</v>
      </c>
      <c r="J215" s="29" t="s">
        <v>52</v>
      </c>
      <c r="K215" s="29" t="s">
        <v>53</v>
      </c>
      <c r="L215" s="29" t="s">
        <v>178</v>
      </c>
      <c r="M215" s="29" t="s">
        <v>54</v>
      </c>
      <c r="N215" s="29" t="s">
        <v>180</v>
      </c>
      <c r="O215" s="29" t="s">
        <v>56</v>
      </c>
      <c r="P215" s="29" t="s">
        <v>58</v>
      </c>
      <c r="Q215" s="29" t="s">
        <v>336</v>
      </c>
      <c r="R215" s="30" t="str">
        <f t="shared" si="4"/>
        <v>http://maps.google.com/maps?q=17.24269,98.58883</v>
      </c>
    </row>
    <row r="216" spans="1:18" s="28" customFormat="1">
      <c r="A216" s="31">
        <v>45416</v>
      </c>
      <c r="B216" s="32">
        <v>13.37</v>
      </c>
      <c r="C216" s="33">
        <v>17.262119999999999</v>
      </c>
      <c r="D216" s="33">
        <v>98.56644</v>
      </c>
      <c r="E216" s="34">
        <v>453914.73894399998</v>
      </c>
      <c r="F216" s="34">
        <v>1908604.17451</v>
      </c>
      <c r="G216" s="29" t="s">
        <v>49</v>
      </c>
      <c r="H216" s="29" t="s">
        <v>178</v>
      </c>
      <c r="I216" s="29" t="s">
        <v>179</v>
      </c>
      <c r="J216" s="29" t="s">
        <v>52</v>
      </c>
      <c r="K216" s="29" t="s">
        <v>53</v>
      </c>
      <c r="L216" s="29" t="s">
        <v>178</v>
      </c>
      <c r="M216" s="29" t="s">
        <v>54</v>
      </c>
      <c r="N216" s="29" t="s">
        <v>180</v>
      </c>
      <c r="O216" s="29" t="s">
        <v>56</v>
      </c>
      <c r="P216" s="29" t="s">
        <v>58</v>
      </c>
      <c r="Q216" s="29" t="s">
        <v>336</v>
      </c>
      <c r="R216" s="30" t="str">
        <f t="shared" si="4"/>
        <v>http://maps.google.com/maps?q=17.26212,98.56644</v>
      </c>
    </row>
    <row r="217" spans="1:18" s="28" customFormat="1">
      <c r="A217" s="31">
        <v>45416</v>
      </c>
      <c r="B217" s="32">
        <v>13.37</v>
      </c>
      <c r="C217" s="33">
        <v>17.19023</v>
      </c>
      <c r="D217" s="33">
        <v>98.667910000000006</v>
      </c>
      <c r="E217" s="34">
        <v>464686.95682600001</v>
      </c>
      <c r="F217" s="34">
        <v>1900629.67013</v>
      </c>
      <c r="G217" s="29" t="s">
        <v>49</v>
      </c>
      <c r="H217" s="29" t="s">
        <v>178</v>
      </c>
      <c r="I217" s="29" t="s">
        <v>179</v>
      </c>
      <c r="J217" s="29" t="s">
        <v>52</v>
      </c>
      <c r="K217" s="29" t="s">
        <v>53</v>
      </c>
      <c r="L217" s="29" t="s">
        <v>178</v>
      </c>
      <c r="M217" s="29" t="s">
        <v>54</v>
      </c>
      <c r="N217" s="29" t="s">
        <v>55</v>
      </c>
      <c r="O217" s="29" t="s">
        <v>56</v>
      </c>
      <c r="P217" s="29" t="s">
        <v>57</v>
      </c>
      <c r="Q217" s="29" t="s">
        <v>336</v>
      </c>
      <c r="R217" s="30" t="str">
        <f t="shared" si="4"/>
        <v>http://maps.google.com/maps?q=17.19023,98.66791</v>
      </c>
    </row>
    <row r="218" spans="1:18" s="28" customFormat="1">
      <c r="A218" s="31">
        <v>45416</v>
      </c>
      <c r="B218" s="32">
        <v>13.37</v>
      </c>
      <c r="C218" s="33">
        <v>17.40531</v>
      </c>
      <c r="D218" s="33">
        <v>98.679860000000005</v>
      </c>
      <c r="E218" s="34">
        <v>465997.21187699999</v>
      </c>
      <c r="F218" s="34">
        <v>1924421.76336</v>
      </c>
      <c r="G218" s="29" t="s">
        <v>49</v>
      </c>
      <c r="H218" s="29" t="s">
        <v>181</v>
      </c>
      <c r="I218" s="29" t="s">
        <v>182</v>
      </c>
      <c r="J218" s="29" t="s">
        <v>52</v>
      </c>
      <c r="K218" s="29" t="s">
        <v>53</v>
      </c>
      <c r="L218" s="29" t="s">
        <v>178</v>
      </c>
      <c r="M218" s="29" t="s">
        <v>54</v>
      </c>
      <c r="N218" s="29" t="s">
        <v>55</v>
      </c>
      <c r="O218" s="29" t="s">
        <v>56</v>
      </c>
      <c r="P218" s="29" t="s">
        <v>58</v>
      </c>
      <c r="Q218" s="29" t="s">
        <v>336</v>
      </c>
      <c r="R218" s="30" t="str">
        <f t="shared" si="4"/>
        <v>http://maps.google.com/maps?q=17.40531,98.67986</v>
      </c>
    </row>
    <row r="219" spans="1:18" s="28" customFormat="1">
      <c r="A219" s="31">
        <v>45416</v>
      </c>
      <c r="B219" s="32">
        <v>13.37</v>
      </c>
      <c r="C219" s="33">
        <v>18.401119999999999</v>
      </c>
      <c r="D219" s="33">
        <v>98.310829999999996</v>
      </c>
      <c r="E219" s="34">
        <v>427207.97371499997</v>
      </c>
      <c r="F219" s="34">
        <v>2034703.0227000001</v>
      </c>
      <c r="G219" s="29" t="s">
        <v>49</v>
      </c>
      <c r="H219" s="29" t="s">
        <v>173</v>
      </c>
      <c r="I219" s="29" t="s">
        <v>174</v>
      </c>
      <c r="J219" s="29" t="s">
        <v>69</v>
      </c>
      <c r="K219" s="29" t="s">
        <v>53</v>
      </c>
      <c r="L219" s="29" t="s">
        <v>175</v>
      </c>
      <c r="M219" s="29" t="s">
        <v>145</v>
      </c>
      <c r="N219" s="29" t="s">
        <v>176</v>
      </c>
      <c r="O219" s="29" t="s">
        <v>73</v>
      </c>
      <c r="P219" s="29" t="s">
        <v>57</v>
      </c>
      <c r="Q219" s="29" t="s">
        <v>336</v>
      </c>
      <c r="R219" s="30" t="str">
        <f t="shared" si="4"/>
        <v>http://maps.google.com/maps?q=18.40112,98.31083</v>
      </c>
    </row>
    <row r="220" spans="1:18" s="28" customFormat="1">
      <c r="A220" s="31">
        <v>45416</v>
      </c>
      <c r="B220" s="32">
        <v>13.37</v>
      </c>
      <c r="C220" s="33">
        <v>18.412030000000001</v>
      </c>
      <c r="D220" s="33">
        <v>98.274770000000004</v>
      </c>
      <c r="E220" s="34">
        <v>423403.88268699998</v>
      </c>
      <c r="F220" s="34">
        <v>2035925.03311</v>
      </c>
      <c r="G220" s="29" t="s">
        <v>49</v>
      </c>
      <c r="H220" s="29" t="s">
        <v>177</v>
      </c>
      <c r="I220" s="29" t="s">
        <v>174</v>
      </c>
      <c r="J220" s="29" t="s">
        <v>69</v>
      </c>
      <c r="K220" s="29" t="s">
        <v>53</v>
      </c>
      <c r="L220" s="29" t="s">
        <v>175</v>
      </c>
      <c r="M220" s="29" t="s">
        <v>145</v>
      </c>
      <c r="N220" s="29" t="s">
        <v>176</v>
      </c>
      <c r="O220" s="29" t="s">
        <v>73</v>
      </c>
      <c r="P220" s="29" t="s">
        <v>57</v>
      </c>
      <c r="Q220" s="29" t="s">
        <v>336</v>
      </c>
      <c r="R220" s="30" t="str">
        <f t="shared" si="4"/>
        <v>http://maps.google.com/maps?q=18.41203,98.27477</v>
      </c>
    </row>
    <row r="221" spans="1:18" s="28" customFormat="1">
      <c r="A221" s="31">
        <v>45416</v>
      </c>
      <c r="B221" s="32">
        <v>13.37</v>
      </c>
      <c r="C221" s="33">
        <v>18.415369999999999</v>
      </c>
      <c r="D221" s="33">
        <v>98.274280000000005</v>
      </c>
      <c r="E221" s="34">
        <v>423353.60715300002</v>
      </c>
      <c r="F221" s="34">
        <v>2036294.8045300001</v>
      </c>
      <c r="G221" s="29" t="s">
        <v>49</v>
      </c>
      <c r="H221" s="29" t="s">
        <v>177</v>
      </c>
      <c r="I221" s="29" t="s">
        <v>174</v>
      </c>
      <c r="J221" s="29" t="s">
        <v>69</v>
      </c>
      <c r="K221" s="29" t="s">
        <v>53</v>
      </c>
      <c r="L221" s="29" t="s">
        <v>175</v>
      </c>
      <c r="M221" s="29" t="s">
        <v>145</v>
      </c>
      <c r="N221" s="29" t="s">
        <v>176</v>
      </c>
      <c r="O221" s="29" t="s">
        <v>73</v>
      </c>
      <c r="P221" s="29" t="s">
        <v>57</v>
      </c>
      <c r="Q221" s="29" t="s">
        <v>336</v>
      </c>
      <c r="R221" s="30" t="str">
        <f t="shared" si="4"/>
        <v>http://maps.google.com/maps?q=18.41537,98.27428</v>
      </c>
    </row>
    <row r="222" spans="1:18" s="28" customFormat="1">
      <c r="A222" s="31">
        <v>45416</v>
      </c>
      <c r="B222" s="32">
        <v>13.37</v>
      </c>
      <c r="C222" s="33">
        <v>17.796479999999999</v>
      </c>
      <c r="D222" s="33">
        <v>98.7577</v>
      </c>
      <c r="E222" s="34">
        <v>474320.16048800002</v>
      </c>
      <c r="F222" s="34">
        <v>1967685.7109999999</v>
      </c>
      <c r="G222" s="29" t="s">
        <v>49</v>
      </c>
      <c r="H222" s="29" t="s">
        <v>168</v>
      </c>
      <c r="I222" s="29" t="s">
        <v>169</v>
      </c>
      <c r="J222" s="29" t="s">
        <v>170</v>
      </c>
      <c r="K222" s="29" t="s">
        <v>53</v>
      </c>
      <c r="L222" s="29" t="s">
        <v>171</v>
      </c>
      <c r="M222" s="29" t="s">
        <v>71</v>
      </c>
      <c r="N222" s="29" t="s">
        <v>172</v>
      </c>
      <c r="O222" s="29" t="s">
        <v>73</v>
      </c>
      <c r="P222" s="29" t="s">
        <v>57</v>
      </c>
      <c r="Q222" s="29" t="s">
        <v>336</v>
      </c>
      <c r="R222" s="30" t="str">
        <f t="shared" si="4"/>
        <v>http://maps.google.com/maps?q=17.79648,98.7577</v>
      </c>
    </row>
    <row r="223" spans="1:18" s="28" customFormat="1">
      <c r="A223" s="31">
        <v>45416</v>
      </c>
      <c r="B223" s="32">
        <v>13.37</v>
      </c>
      <c r="C223" s="33">
        <v>19.31156</v>
      </c>
      <c r="D223" s="33">
        <v>99.865409999999997</v>
      </c>
      <c r="E223" s="34">
        <v>590916.16594800004</v>
      </c>
      <c r="F223" s="34">
        <v>2135528.5384300002</v>
      </c>
      <c r="G223" s="29" t="s">
        <v>49</v>
      </c>
      <c r="H223" s="29" t="s">
        <v>164</v>
      </c>
      <c r="I223" s="29" t="s">
        <v>165</v>
      </c>
      <c r="J223" s="29" t="s">
        <v>166</v>
      </c>
      <c r="K223" s="29" t="s">
        <v>53</v>
      </c>
      <c r="L223" s="29" t="s">
        <v>164</v>
      </c>
      <c r="M223" s="29" t="s">
        <v>71</v>
      </c>
      <c r="N223" s="29" t="s">
        <v>167</v>
      </c>
      <c r="O223" s="29" t="s">
        <v>84</v>
      </c>
      <c r="P223" s="29" t="s">
        <v>57</v>
      </c>
      <c r="Q223" s="29" t="s">
        <v>336</v>
      </c>
      <c r="R223" s="30" t="str">
        <f t="shared" si="4"/>
        <v>http://maps.google.com/maps?q=19.31156,99.86541</v>
      </c>
    </row>
    <row r="224" spans="1:18" s="28" customFormat="1">
      <c r="A224" s="31">
        <v>45416</v>
      </c>
      <c r="B224" s="32">
        <v>13.37</v>
      </c>
      <c r="C224" s="33">
        <v>19.312100000000001</v>
      </c>
      <c r="D224" s="33">
        <v>99.869159999999994</v>
      </c>
      <c r="E224" s="34">
        <v>591309.84835400002</v>
      </c>
      <c r="F224" s="34">
        <v>2135590.2680500001</v>
      </c>
      <c r="G224" s="29" t="s">
        <v>49</v>
      </c>
      <c r="H224" s="29" t="s">
        <v>164</v>
      </c>
      <c r="I224" s="29" t="s">
        <v>165</v>
      </c>
      <c r="J224" s="29" t="s">
        <v>166</v>
      </c>
      <c r="K224" s="29" t="s">
        <v>53</v>
      </c>
      <c r="L224" s="29" t="s">
        <v>164</v>
      </c>
      <c r="M224" s="29" t="s">
        <v>71</v>
      </c>
      <c r="N224" s="29" t="s">
        <v>167</v>
      </c>
      <c r="O224" s="29" t="s">
        <v>84</v>
      </c>
      <c r="P224" s="29" t="s">
        <v>57</v>
      </c>
      <c r="Q224" s="29" t="s">
        <v>336</v>
      </c>
      <c r="R224" s="30" t="str">
        <f t="shared" si="4"/>
        <v>http://maps.google.com/maps?q=19.3121,99.86916</v>
      </c>
    </row>
    <row r="225" spans="1:18" s="28" customFormat="1">
      <c r="A225" s="31">
        <v>45416</v>
      </c>
      <c r="B225" s="32">
        <v>13.37</v>
      </c>
      <c r="C225" s="33">
        <v>19.315439999999999</v>
      </c>
      <c r="D225" s="33">
        <v>99.868610000000004</v>
      </c>
      <c r="E225" s="34">
        <v>591250.21107199998</v>
      </c>
      <c r="F225" s="34">
        <v>2135959.5878699999</v>
      </c>
      <c r="G225" s="29" t="s">
        <v>49</v>
      </c>
      <c r="H225" s="29" t="s">
        <v>164</v>
      </c>
      <c r="I225" s="29" t="s">
        <v>165</v>
      </c>
      <c r="J225" s="29" t="s">
        <v>166</v>
      </c>
      <c r="K225" s="29" t="s">
        <v>53</v>
      </c>
      <c r="L225" s="29" t="s">
        <v>164</v>
      </c>
      <c r="M225" s="29" t="s">
        <v>71</v>
      </c>
      <c r="N225" s="29" t="s">
        <v>167</v>
      </c>
      <c r="O225" s="29" t="s">
        <v>84</v>
      </c>
      <c r="P225" s="29" t="s">
        <v>57</v>
      </c>
      <c r="Q225" s="29" t="s">
        <v>336</v>
      </c>
      <c r="R225" s="30" t="str">
        <f t="shared" si="4"/>
        <v>http://maps.google.com/maps?q=19.31544,99.86861</v>
      </c>
    </row>
    <row r="226" spans="1:18" s="28" customFormat="1">
      <c r="A226" s="31">
        <v>45416</v>
      </c>
      <c r="B226" s="32">
        <v>13.37</v>
      </c>
      <c r="C226" s="33">
        <v>18.701750000000001</v>
      </c>
      <c r="D226" s="33">
        <v>100.23917</v>
      </c>
      <c r="E226" s="34">
        <v>630661.26111900003</v>
      </c>
      <c r="F226" s="34">
        <v>2068280.37567</v>
      </c>
      <c r="G226" s="29" t="s">
        <v>49</v>
      </c>
      <c r="H226" s="29" t="s">
        <v>158</v>
      </c>
      <c r="I226" s="29" t="s">
        <v>159</v>
      </c>
      <c r="J226" s="29" t="s">
        <v>160</v>
      </c>
      <c r="K226" s="29" t="s">
        <v>53</v>
      </c>
      <c r="L226" s="29" t="s">
        <v>161</v>
      </c>
      <c r="M226" s="29" t="s">
        <v>71</v>
      </c>
      <c r="N226" s="29" t="s">
        <v>162</v>
      </c>
      <c r="O226" s="29" t="s">
        <v>163</v>
      </c>
      <c r="P226" s="29" t="s">
        <v>57</v>
      </c>
      <c r="Q226" s="29" t="s">
        <v>336</v>
      </c>
      <c r="R226" s="30" t="str">
        <f t="shared" si="4"/>
        <v>http://maps.google.com/maps?q=18.70175,100.23917</v>
      </c>
    </row>
    <row r="227" spans="1:18" s="28" customFormat="1">
      <c r="A227" s="31">
        <v>45416</v>
      </c>
      <c r="B227" s="32">
        <v>13.37</v>
      </c>
      <c r="C227" s="33">
        <v>18.703569999999999</v>
      </c>
      <c r="D227" s="33">
        <v>100.23872</v>
      </c>
      <c r="E227" s="34">
        <v>630612.40954999998</v>
      </c>
      <c r="F227" s="34">
        <v>2068481.4568</v>
      </c>
      <c r="G227" s="29" t="s">
        <v>49</v>
      </c>
      <c r="H227" s="29" t="s">
        <v>158</v>
      </c>
      <c r="I227" s="29" t="s">
        <v>159</v>
      </c>
      <c r="J227" s="29" t="s">
        <v>160</v>
      </c>
      <c r="K227" s="29" t="s">
        <v>53</v>
      </c>
      <c r="L227" s="29" t="s">
        <v>161</v>
      </c>
      <c r="M227" s="29" t="s">
        <v>71</v>
      </c>
      <c r="N227" s="29" t="s">
        <v>162</v>
      </c>
      <c r="O227" s="29" t="s">
        <v>163</v>
      </c>
      <c r="P227" s="29" t="s">
        <v>57</v>
      </c>
      <c r="Q227" s="29" t="s">
        <v>336</v>
      </c>
      <c r="R227" s="30" t="str">
        <f t="shared" si="4"/>
        <v>http://maps.google.com/maps?q=18.70357,100.23872</v>
      </c>
    </row>
    <row r="228" spans="1:18" s="28" customFormat="1">
      <c r="A228" s="31">
        <v>45416</v>
      </c>
      <c r="B228" s="32">
        <v>13.37</v>
      </c>
      <c r="C228" s="33">
        <v>18.710280000000001</v>
      </c>
      <c r="D228" s="33">
        <v>100.2377</v>
      </c>
      <c r="E228" s="34">
        <v>630499.70037199999</v>
      </c>
      <c r="F228" s="34">
        <v>2069223.2731600001</v>
      </c>
      <c r="G228" s="29" t="s">
        <v>49</v>
      </c>
      <c r="H228" s="29" t="s">
        <v>158</v>
      </c>
      <c r="I228" s="29" t="s">
        <v>159</v>
      </c>
      <c r="J228" s="29" t="s">
        <v>160</v>
      </c>
      <c r="K228" s="29" t="s">
        <v>53</v>
      </c>
      <c r="L228" s="29" t="s">
        <v>161</v>
      </c>
      <c r="M228" s="29" t="s">
        <v>71</v>
      </c>
      <c r="N228" s="29" t="s">
        <v>162</v>
      </c>
      <c r="O228" s="29" t="s">
        <v>163</v>
      </c>
      <c r="P228" s="29" t="s">
        <v>57</v>
      </c>
      <c r="Q228" s="29" t="s">
        <v>336</v>
      </c>
      <c r="R228" s="30" t="str">
        <f t="shared" si="4"/>
        <v>http://maps.google.com/maps?q=18.71028,100.2377</v>
      </c>
    </row>
    <row r="229" spans="1:18" s="28" customFormat="1">
      <c r="A229" s="31">
        <v>45416</v>
      </c>
      <c r="B229" s="32">
        <v>13.37</v>
      </c>
      <c r="C229" s="33">
        <v>18.714310000000001</v>
      </c>
      <c r="D229" s="33">
        <v>100.21805000000001</v>
      </c>
      <c r="E229" s="34">
        <v>628424.56441300001</v>
      </c>
      <c r="F229" s="34">
        <v>2069655.0037</v>
      </c>
      <c r="G229" s="29" t="s">
        <v>49</v>
      </c>
      <c r="H229" s="29" t="s">
        <v>158</v>
      </c>
      <c r="I229" s="29" t="s">
        <v>159</v>
      </c>
      <c r="J229" s="29" t="s">
        <v>160</v>
      </c>
      <c r="K229" s="29" t="s">
        <v>53</v>
      </c>
      <c r="L229" s="29" t="s">
        <v>161</v>
      </c>
      <c r="M229" s="29" t="s">
        <v>71</v>
      </c>
      <c r="N229" s="29" t="s">
        <v>162</v>
      </c>
      <c r="O229" s="29" t="s">
        <v>163</v>
      </c>
      <c r="P229" s="29" t="s">
        <v>58</v>
      </c>
      <c r="Q229" s="29" t="s">
        <v>336</v>
      </c>
      <c r="R229" s="30" t="str">
        <f t="shared" si="4"/>
        <v>http://maps.google.com/maps?q=18.71431,100.21805</v>
      </c>
    </row>
    <row r="230" spans="1:18" s="28" customFormat="1">
      <c r="A230" s="31">
        <v>45416</v>
      </c>
      <c r="B230" s="32">
        <v>13.37</v>
      </c>
      <c r="C230" s="33">
        <v>18.754449999999999</v>
      </c>
      <c r="D230" s="33">
        <v>100.2345</v>
      </c>
      <c r="E230" s="34">
        <v>630128.43102100003</v>
      </c>
      <c r="F230" s="34">
        <v>2074109.01682</v>
      </c>
      <c r="G230" s="29" t="s">
        <v>49</v>
      </c>
      <c r="H230" s="29" t="s">
        <v>158</v>
      </c>
      <c r="I230" s="29" t="s">
        <v>159</v>
      </c>
      <c r="J230" s="29" t="s">
        <v>160</v>
      </c>
      <c r="K230" s="29" t="s">
        <v>53</v>
      </c>
      <c r="L230" s="29" t="s">
        <v>161</v>
      </c>
      <c r="M230" s="29" t="s">
        <v>71</v>
      </c>
      <c r="N230" s="29" t="s">
        <v>162</v>
      </c>
      <c r="O230" s="29" t="s">
        <v>163</v>
      </c>
      <c r="P230" s="29" t="s">
        <v>57</v>
      </c>
      <c r="Q230" s="29" t="s">
        <v>336</v>
      </c>
      <c r="R230" s="30" t="str">
        <f t="shared" si="4"/>
        <v>http://maps.google.com/maps?q=18.75445,100.2345</v>
      </c>
    </row>
    <row r="231" spans="1:18" s="28" customFormat="1">
      <c r="A231" s="31">
        <v>45416</v>
      </c>
      <c r="B231" s="32">
        <v>13.37</v>
      </c>
      <c r="C231" s="33">
        <v>18.782620000000001</v>
      </c>
      <c r="D231" s="33">
        <v>100.16875</v>
      </c>
      <c r="E231" s="34">
        <v>623176.48275700002</v>
      </c>
      <c r="F231" s="34">
        <v>2077179.66035</v>
      </c>
      <c r="G231" s="29" t="s">
        <v>49</v>
      </c>
      <c r="H231" s="29" t="s">
        <v>158</v>
      </c>
      <c r="I231" s="29" t="s">
        <v>159</v>
      </c>
      <c r="J231" s="29" t="s">
        <v>160</v>
      </c>
      <c r="K231" s="29" t="s">
        <v>53</v>
      </c>
      <c r="L231" s="29" t="s">
        <v>161</v>
      </c>
      <c r="M231" s="29" t="s">
        <v>71</v>
      </c>
      <c r="N231" s="29" t="s">
        <v>162</v>
      </c>
      <c r="O231" s="29" t="s">
        <v>163</v>
      </c>
      <c r="P231" s="29" t="s">
        <v>58</v>
      </c>
      <c r="Q231" s="29" t="s">
        <v>336</v>
      </c>
      <c r="R231" s="30" t="str">
        <f t="shared" si="4"/>
        <v>http://maps.google.com/maps?q=18.78262,100.16875</v>
      </c>
    </row>
    <row r="232" spans="1:18" s="28" customFormat="1">
      <c r="A232" s="31">
        <v>45416</v>
      </c>
      <c r="B232" s="32">
        <v>13.37</v>
      </c>
      <c r="C232" s="33">
        <v>18.79289</v>
      </c>
      <c r="D232" s="33">
        <v>100.26268</v>
      </c>
      <c r="E232" s="34">
        <v>633069.08322599996</v>
      </c>
      <c r="F232" s="34">
        <v>2078383.85736</v>
      </c>
      <c r="G232" s="29" t="s">
        <v>49</v>
      </c>
      <c r="H232" s="29" t="s">
        <v>158</v>
      </c>
      <c r="I232" s="29" t="s">
        <v>159</v>
      </c>
      <c r="J232" s="29" t="s">
        <v>160</v>
      </c>
      <c r="K232" s="29" t="s">
        <v>53</v>
      </c>
      <c r="L232" s="29" t="s">
        <v>161</v>
      </c>
      <c r="M232" s="29" t="s">
        <v>71</v>
      </c>
      <c r="N232" s="29" t="s">
        <v>162</v>
      </c>
      <c r="O232" s="29" t="s">
        <v>163</v>
      </c>
      <c r="P232" s="29" t="s">
        <v>58</v>
      </c>
      <c r="Q232" s="29" t="s">
        <v>336</v>
      </c>
      <c r="R232" s="30" t="str">
        <f t="shared" si="4"/>
        <v>http://maps.google.com/maps?q=18.79289,100.26268</v>
      </c>
    </row>
    <row r="233" spans="1:18" s="28" customFormat="1">
      <c r="A233" s="31">
        <v>45416</v>
      </c>
      <c r="B233" s="32">
        <v>13.37</v>
      </c>
      <c r="C233" s="33">
        <v>18.806439999999998</v>
      </c>
      <c r="D233" s="33">
        <v>100.15694000000001</v>
      </c>
      <c r="E233" s="34">
        <v>621914.52088299999</v>
      </c>
      <c r="F233" s="34">
        <v>2079807.52569</v>
      </c>
      <c r="G233" s="29" t="s">
        <v>49</v>
      </c>
      <c r="H233" s="29" t="s">
        <v>158</v>
      </c>
      <c r="I233" s="29" t="s">
        <v>159</v>
      </c>
      <c r="J233" s="29" t="s">
        <v>160</v>
      </c>
      <c r="K233" s="29" t="s">
        <v>53</v>
      </c>
      <c r="L233" s="29" t="s">
        <v>161</v>
      </c>
      <c r="M233" s="29" t="s">
        <v>71</v>
      </c>
      <c r="N233" s="29" t="s">
        <v>162</v>
      </c>
      <c r="O233" s="29" t="s">
        <v>163</v>
      </c>
      <c r="P233" s="29" t="s">
        <v>58</v>
      </c>
      <c r="Q233" s="29" t="s">
        <v>336</v>
      </c>
      <c r="R233" s="30" t="str">
        <f t="shared" si="4"/>
        <v>http://maps.google.com/maps?q=18.80644,100.15694</v>
      </c>
    </row>
    <row r="234" spans="1:18" s="28" customFormat="1">
      <c r="A234" s="31">
        <v>45416</v>
      </c>
      <c r="B234" s="32">
        <v>13.37</v>
      </c>
      <c r="C234" s="33">
        <v>18.760120000000001</v>
      </c>
      <c r="D234" s="33">
        <v>100.32124</v>
      </c>
      <c r="E234" s="34">
        <v>639268.277627</v>
      </c>
      <c r="F234" s="34">
        <v>2074802.09039</v>
      </c>
      <c r="G234" s="29" t="s">
        <v>49</v>
      </c>
      <c r="H234" s="29" t="s">
        <v>158</v>
      </c>
      <c r="I234" s="29" t="s">
        <v>159</v>
      </c>
      <c r="J234" s="29" t="s">
        <v>160</v>
      </c>
      <c r="K234" s="29" t="s">
        <v>53</v>
      </c>
      <c r="L234" s="29" t="s">
        <v>161</v>
      </c>
      <c r="M234" s="29" t="s">
        <v>71</v>
      </c>
      <c r="N234" s="29" t="s">
        <v>55</v>
      </c>
      <c r="O234" s="29" t="s">
        <v>163</v>
      </c>
      <c r="P234" s="29" t="s">
        <v>58</v>
      </c>
      <c r="Q234" s="29" t="s">
        <v>336</v>
      </c>
      <c r="R234" s="30" t="str">
        <f t="shared" si="4"/>
        <v>http://maps.google.com/maps?q=18.76012,100.32124</v>
      </c>
    </row>
    <row r="235" spans="1:18" s="28" customFormat="1">
      <c r="A235" s="31">
        <v>45416</v>
      </c>
      <c r="B235" s="32">
        <v>13.37</v>
      </c>
      <c r="C235" s="33">
        <v>18.774999999999999</v>
      </c>
      <c r="D235" s="33">
        <v>100.35287</v>
      </c>
      <c r="E235" s="34">
        <v>642590.28573100001</v>
      </c>
      <c r="F235" s="34">
        <v>2076473.88518</v>
      </c>
      <c r="G235" s="29" t="s">
        <v>49</v>
      </c>
      <c r="H235" s="29" t="s">
        <v>158</v>
      </c>
      <c r="I235" s="29" t="s">
        <v>159</v>
      </c>
      <c r="J235" s="29" t="s">
        <v>160</v>
      </c>
      <c r="K235" s="29" t="s">
        <v>53</v>
      </c>
      <c r="L235" s="29" t="s">
        <v>161</v>
      </c>
      <c r="M235" s="29" t="s">
        <v>71</v>
      </c>
      <c r="N235" s="29" t="s">
        <v>55</v>
      </c>
      <c r="O235" s="29" t="s">
        <v>163</v>
      </c>
      <c r="P235" s="29" t="s">
        <v>57</v>
      </c>
      <c r="Q235" s="29" t="s">
        <v>336</v>
      </c>
      <c r="R235" s="30" t="str">
        <f t="shared" si="4"/>
        <v>http://maps.google.com/maps?q=18.775,100.35287</v>
      </c>
    </row>
    <row r="236" spans="1:18" s="28" customFormat="1">
      <c r="A236" s="31">
        <v>45416</v>
      </c>
      <c r="B236" s="32">
        <v>13.37</v>
      </c>
      <c r="C236" s="33">
        <v>18.808710000000001</v>
      </c>
      <c r="D236" s="33">
        <v>100.14891</v>
      </c>
      <c r="E236" s="34">
        <v>621066.63101300003</v>
      </c>
      <c r="F236" s="34">
        <v>2080053.24089</v>
      </c>
      <c r="G236" s="29" t="s">
        <v>49</v>
      </c>
      <c r="H236" s="29" t="s">
        <v>158</v>
      </c>
      <c r="I236" s="29" t="s">
        <v>159</v>
      </c>
      <c r="J236" s="29" t="s">
        <v>160</v>
      </c>
      <c r="K236" s="29" t="s">
        <v>53</v>
      </c>
      <c r="L236" s="29" t="s">
        <v>161</v>
      </c>
      <c r="M236" s="29" t="s">
        <v>71</v>
      </c>
      <c r="N236" s="29" t="s">
        <v>55</v>
      </c>
      <c r="O236" s="29" t="s">
        <v>163</v>
      </c>
      <c r="P236" s="29" t="s">
        <v>57</v>
      </c>
      <c r="Q236" s="29" t="s">
        <v>336</v>
      </c>
      <c r="R236" s="30" t="str">
        <f t="shared" si="4"/>
        <v>http://maps.google.com/maps?q=18.80871,100.14891</v>
      </c>
    </row>
    <row r="237" spans="1:18" s="28" customFormat="1">
      <c r="A237" s="31">
        <v>45416</v>
      </c>
      <c r="B237" s="32">
        <v>13.37</v>
      </c>
      <c r="C237" s="33">
        <v>18.81767</v>
      </c>
      <c r="D237" s="33">
        <v>100.13976</v>
      </c>
      <c r="E237" s="34">
        <v>620095.98439899995</v>
      </c>
      <c r="F237" s="34">
        <v>2081038.5714799999</v>
      </c>
      <c r="G237" s="29" t="s">
        <v>49</v>
      </c>
      <c r="H237" s="29" t="s">
        <v>158</v>
      </c>
      <c r="I237" s="29" t="s">
        <v>159</v>
      </c>
      <c r="J237" s="29" t="s">
        <v>160</v>
      </c>
      <c r="K237" s="29" t="s">
        <v>53</v>
      </c>
      <c r="L237" s="29" t="s">
        <v>161</v>
      </c>
      <c r="M237" s="29" t="s">
        <v>71</v>
      </c>
      <c r="N237" s="29" t="s">
        <v>55</v>
      </c>
      <c r="O237" s="29" t="s">
        <v>163</v>
      </c>
      <c r="P237" s="29" t="s">
        <v>58</v>
      </c>
      <c r="Q237" s="29" t="s">
        <v>336</v>
      </c>
      <c r="R237" s="30" t="str">
        <f t="shared" si="4"/>
        <v>http://maps.google.com/maps?q=18.81767,100.13976</v>
      </c>
    </row>
    <row r="238" spans="1:18" s="28" customFormat="1">
      <c r="A238" s="31">
        <v>45416</v>
      </c>
      <c r="B238" s="32">
        <v>13.37</v>
      </c>
      <c r="C238" s="33">
        <v>19.11112</v>
      </c>
      <c r="D238" s="33">
        <v>98.613979999999998</v>
      </c>
      <c r="E238" s="34">
        <v>459398.23872600001</v>
      </c>
      <c r="F238" s="34">
        <v>2113167.4887999999</v>
      </c>
      <c r="G238" s="29" t="s">
        <v>49</v>
      </c>
      <c r="H238" s="29" t="s">
        <v>155</v>
      </c>
      <c r="I238" s="29" t="s">
        <v>100</v>
      </c>
      <c r="J238" s="29" t="s">
        <v>101</v>
      </c>
      <c r="K238" s="29" t="s">
        <v>53</v>
      </c>
      <c r="L238" s="29" t="s">
        <v>156</v>
      </c>
      <c r="M238" s="29" t="s">
        <v>54</v>
      </c>
      <c r="N238" s="29" t="s">
        <v>55</v>
      </c>
      <c r="O238" s="29" t="s">
        <v>73</v>
      </c>
      <c r="P238" s="29" t="s">
        <v>57</v>
      </c>
      <c r="Q238" s="29" t="s">
        <v>106</v>
      </c>
      <c r="R238" s="30" t="str">
        <f t="shared" si="4"/>
        <v>http://maps.google.com/maps?q=19.11112,98.61398</v>
      </c>
    </row>
    <row r="239" spans="1:18" s="28" customFormat="1">
      <c r="A239" s="31">
        <v>45416</v>
      </c>
      <c r="B239" s="32">
        <v>13.37</v>
      </c>
      <c r="C239" s="33">
        <v>19.114419999999999</v>
      </c>
      <c r="D239" s="33">
        <v>98.613429999999994</v>
      </c>
      <c r="E239" s="34">
        <v>459341.19545399997</v>
      </c>
      <c r="F239" s="34">
        <v>2113532.7652500002</v>
      </c>
      <c r="G239" s="29" t="s">
        <v>49</v>
      </c>
      <c r="H239" s="29" t="s">
        <v>155</v>
      </c>
      <c r="I239" s="29" t="s">
        <v>100</v>
      </c>
      <c r="J239" s="29" t="s">
        <v>101</v>
      </c>
      <c r="K239" s="29" t="s">
        <v>53</v>
      </c>
      <c r="L239" s="29" t="s">
        <v>156</v>
      </c>
      <c r="M239" s="29" t="s">
        <v>54</v>
      </c>
      <c r="N239" s="29" t="s">
        <v>55</v>
      </c>
      <c r="O239" s="29" t="s">
        <v>73</v>
      </c>
      <c r="P239" s="29" t="s">
        <v>57</v>
      </c>
      <c r="Q239" s="29" t="s">
        <v>336</v>
      </c>
      <c r="R239" s="30" t="str">
        <f t="shared" si="4"/>
        <v>http://maps.google.com/maps?q=19.11442,98.61343</v>
      </c>
    </row>
    <row r="240" spans="1:18" s="28" customFormat="1">
      <c r="A240" s="31">
        <v>45416</v>
      </c>
      <c r="B240" s="32">
        <v>13.37</v>
      </c>
      <c r="C240" s="33">
        <v>19.162420000000001</v>
      </c>
      <c r="D240" s="33">
        <v>98.638949999999994</v>
      </c>
      <c r="E240" s="34">
        <v>462036.34967600001</v>
      </c>
      <c r="F240" s="34">
        <v>2118838.2877699998</v>
      </c>
      <c r="G240" s="29" t="s">
        <v>49</v>
      </c>
      <c r="H240" s="29" t="s">
        <v>157</v>
      </c>
      <c r="I240" s="29" t="s">
        <v>104</v>
      </c>
      <c r="J240" s="29" t="s">
        <v>69</v>
      </c>
      <c r="K240" s="29" t="s">
        <v>53</v>
      </c>
      <c r="L240" s="29" t="s">
        <v>156</v>
      </c>
      <c r="M240" s="29" t="s">
        <v>54</v>
      </c>
      <c r="N240" s="29" t="s">
        <v>55</v>
      </c>
      <c r="O240" s="29" t="s">
        <v>73</v>
      </c>
      <c r="P240" s="29" t="s">
        <v>57</v>
      </c>
      <c r="Q240" s="29" t="s">
        <v>336</v>
      </c>
      <c r="R240" s="30" t="str">
        <f t="shared" si="4"/>
        <v>http://maps.google.com/maps?q=19.16242,98.63895</v>
      </c>
    </row>
    <row r="241" spans="1:18" s="28" customFormat="1">
      <c r="A241" s="31">
        <v>45416</v>
      </c>
      <c r="B241" s="32">
        <v>13.37</v>
      </c>
      <c r="C241" s="33">
        <v>19.75977</v>
      </c>
      <c r="D241" s="33">
        <v>99.484840000000005</v>
      </c>
      <c r="E241" s="34">
        <v>550793.76371099998</v>
      </c>
      <c r="F241" s="34">
        <v>2184970.4704499999</v>
      </c>
      <c r="G241" s="29" t="s">
        <v>49</v>
      </c>
      <c r="H241" s="29" t="s">
        <v>142</v>
      </c>
      <c r="I241" s="29" t="s">
        <v>143</v>
      </c>
      <c r="J241" s="29" t="s">
        <v>81</v>
      </c>
      <c r="K241" s="29" t="s">
        <v>53</v>
      </c>
      <c r="L241" s="29" t="s">
        <v>144</v>
      </c>
      <c r="M241" s="29" t="s">
        <v>145</v>
      </c>
      <c r="N241" s="29" t="s">
        <v>146</v>
      </c>
      <c r="O241" s="29" t="s">
        <v>84</v>
      </c>
      <c r="P241" s="29" t="s">
        <v>57</v>
      </c>
      <c r="Q241" s="29" t="s">
        <v>336</v>
      </c>
      <c r="R241" s="30" t="str">
        <f t="shared" si="4"/>
        <v>http://maps.google.com/maps?q=19.75977,99.48484</v>
      </c>
    </row>
    <row r="242" spans="1:18" s="28" customFormat="1">
      <c r="A242" s="31">
        <v>45416</v>
      </c>
      <c r="B242" s="32">
        <v>13.37</v>
      </c>
      <c r="C242" s="33">
        <v>19.763089999999998</v>
      </c>
      <c r="D242" s="33">
        <v>99.484290000000001</v>
      </c>
      <c r="E242" s="34">
        <v>550735.09249800001</v>
      </c>
      <c r="F242" s="34">
        <v>2185337.6972699999</v>
      </c>
      <c r="G242" s="29" t="s">
        <v>49</v>
      </c>
      <c r="H242" s="29" t="s">
        <v>142</v>
      </c>
      <c r="I242" s="29" t="s">
        <v>143</v>
      </c>
      <c r="J242" s="29" t="s">
        <v>81</v>
      </c>
      <c r="K242" s="29" t="s">
        <v>53</v>
      </c>
      <c r="L242" s="29" t="s">
        <v>144</v>
      </c>
      <c r="M242" s="29" t="s">
        <v>145</v>
      </c>
      <c r="N242" s="29" t="s">
        <v>146</v>
      </c>
      <c r="O242" s="29" t="s">
        <v>84</v>
      </c>
      <c r="P242" s="29" t="s">
        <v>58</v>
      </c>
      <c r="Q242" s="29" t="s">
        <v>336</v>
      </c>
      <c r="R242" s="30" t="str">
        <f t="shared" si="4"/>
        <v>http://maps.google.com/maps?q=19.76309,99.48429</v>
      </c>
    </row>
    <row r="243" spans="1:18" s="28" customFormat="1">
      <c r="A243" s="31">
        <v>45416</v>
      </c>
      <c r="B243" s="32">
        <v>13.37</v>
      </c>
      <c r="C243" s="33">
        <v>19.7714</v>
      </c>
      <c r="D243" s="33">
        <v>99.471469999999997</v>
      </c>
      <c r="E243" s="34">
        <v>549389.46313499997</v>
      </c>
      <c r="F243" s="34">
        <v>2186253.49425</v>
      </c>
      <c r="G243" s="29" t="s">
        <v>49</v>
      </c>
      <c r="H243" s="29" t="s">
        <v>142</v>
      </c>
      <c r="I243" s="29" t="s">
        <v>143</v>
      </c>
      <c r="J243" s="29" t="s">
        <v>81</v>
      </c>
      <c r="K243" s="29" t="s">
        <v>53</v>
      </c>
      <c r="L243" s="29" t="s">
        <v>144</v>
      </c>
      <c r="M243" s="29" t="s">
        <v>145</v>
      </c>
      <c r="N243" s="29" t="s">
        <v>146</v>
      </c>
      <c r="O243" s="29" t="s">
        <v>84</v>
      </c>
      <c r="P243" s="29" t="s">
        <v>57</v>
      </c>
      <c r="Q243" s="29" t="s">
        <v>336</v>
      </c>
      <c r="R243" s="30" t="str">
        <f t="shared" si="4"/>
        <v>http://maps.google.com/maps?q=19.7714,99.47147</v>
      </c>
    </row>
    <row r="244" spans="1:18" s="28" customFormat="1">
      <c r="A244" s="31">
        <v>45416</v>
      </c>
      <c r="B244" s="32">
        <v>13.37</v>
      </c>
      <c r="C244" s="33">
        <v>19.773040000000002</v>
      </c>
      <c r="D244" s="33">
        <v>99.482560000000007</v>
      </c>
      <c r="E244" s="34">
        <v>550550.71475499996</v>
      </c>
      <c r="F244" s="34">
        <v>2186438.2489299998</v>
      </c>
      <c r="G244" s="29" t="s">
        <v>49</v>
      </c>
      <c r="H244" s="29" t="s">
        <v>142</v>
      </c>
      <c r="I244" s="29" t="s">
        <v>143</v>
      </c>
      <c r="J244" s="29" t="s">
        <v>81</v>
      </c>
      <c r="K244" s="29" t="s">
        <v>53</v>
      </c>
      <c r="L244" s="29" t="s">
        <v>144</v>
      </c>
      <c r="M244" s="29" t="s">
        <v>145</v>
      </c>
      <c r="N244" s="29" t="s">
        <v>146</v>
      </c>
      <c r="O244" s="29" t="s">
        <v>84</v>
      </c>
      <c r="P244" s="29" t="s">
        <v>57</v>
      </c>
      <c r="Q244" s="29" t="s">
        <v>336</v>
      </c>
      <c r="R244" s="30" t="str">
        <f t="shared" si="4"/>
        <v>http://maps.google.com/maps?q=19.77304,99.48256</v>
      </c>
    </row>
    <row r="245" spans="1:18" s="28" customFormat="1">
      <c r="A245" s="31">
        <v>45416</v>
      </c>
      <c r="B245" s="32">
        <v>13.37</v>
      </c>
      <c r="C245" s="33">
        <v>19.77749</v>
      </c>
      <c r="D245" s="33">
        <v>99.46669</v>
      </c>
      <c r="E245" s="34">
        <v>548886.86211400002</v>
      </c>
      <c r="F245" s="34">
        <v>2186926.0271999999</v>
      </c>
      <c r="G245" s="29" t="s">
        <v>49</v>
      </c>
      <c r="H245" s="29" t="s">
        <v>142</v>
      </c>
      <c r="I245" s="29" t="s">
        <v>143</v>
      </c>
      <c r="J245" s="29" t="s">
        <v>81</v>
      </c>
      <c r="K245" s="29" t="s">
        <v>53</v>
      </c>
      <c r="L245" s="29" t="s">
        <v>144</v>
      </c>
      <c r="M245" s="29" t="s">
        <v>145</v>
      </c>
      <c r="N245" s="29" t="s">
        <v>146</v>
      </c>
      <c r="O245" s="29" t="s">
        <v>84</v>
      </c>
      <c r="P245" s="29" t="s">
        <v>57</v>
      </c>
      <c r="Q245" s="29" t="s">
        <v>336</v>
      </c>
      <c r="R245" s="30" t="str">
        <f t="shared" si="4"/>
        <v>http://maps.google.com/maps?q=19.77749,99.46669</v>
      </c>
    </row>
    <row r="246" spans="1:18" s="28" customFormat="1">
      <c r="A246" s="31">
        <v>45416</v>
      </c>
      <c r="B246" s="32">
        <v>13.37</v>
      </c>
      <c r="C246" s="33">
        <v>19.778020000000001</v>
      </c>
      <c r="D246" s="33">
        <v>99.470309999999998</v>
      </c>
      <c r="E246" s="34">
        <v>549265.90920899995</v>
      </c>
      <c r="F246" s="34">
        <v>2186985.7262900001</v>
      </c>
      <c r="G246" s="29" t="s">
        <v>49</v>
      </c>
      <c r="H246" s="29" t="s">
        <v>142</v>
      </c>
      <c r="I246" s="29" t="s">
        <v>143</v>
      </c>
      <c r="J246" s="29" t="s">
        <v>81</v>
      </c>
      <c r="K246" s="29" t="s">
        <v>53</v>
      </c>
      <c r="L246" s="29" t="s">
        <v>144</v>
      </c>
      <c r="M246" s="29" t="s">
        <v>145</v>
      </c>
      <c r="N246" s="29" t="s">
        <v>146</v>
      </c>
      <c r="O246" s="29" t="s">
        <v>84</v>
      </c>
      <c r="P246" s="29" t="s">
        <v>57</v>
      </c>
      <c r="Q246" s="29" t="s">
        <v>336</v>
      </c>
      <c r="R246" s="30" t="str">
        <f t="shared" si="4"/>
        <v>http://maps.google.com/maps?q=19.77802,99.47031</v>
      </c>
    </row>
    <row r="247" spans="1:18" s="28" customFormat="1">
      <c r="A247" s="31">
        <v>45416</v>
      </c>
      <c r="B247" s="32">
        <v>13.37</v>
      </c>
      <c r="C247" s="33">
        <v>19.778569999999998</v>
      </c>
      <c r="D247" s="33">
        <v>99.473990000000001</v>
      </c>
      <c r="E247" s="34">
        <v>549651.23295900004</v>
      </c>
      <c r="F247" s="34">
        <v>2187047.6643400001</v>
      </c>
      <c r="G247" s="29" t="s">
        <v>49</v>
      </c>
      <c r="H247" s="29" t="s">
        <v>142</v>
      </c>
      <c r="I247" s="29" t="s">
        <v>143</v>
      </c>
      <c r="J247" s="29" t="s">
        <v>81</v>
      </c>
      <c r="K247" s="29" t="s">
        <v>53</v>
      </c>
      <c r="L247" s="29" t="s">
        <v>144</v>
      </c>
      <c r="M247" s="29" t="s">
        <v>145</v>
      </c>
      <c r="N247" s="29" t="s">
        <v>146</v>
      </c>
      <c r="O247" s="29" t="s">
        <v>84</v>
      </c>
      <c r="P247" s="29" t="s">
        <v>58</v>
      </c>
      <c r="Q247" s="29" t="s">
        <v>336</v>
      </c>
      <c r="R247" s="30" t="str">
        <f t="shared" si="4"/>
        <v>http://maps.google.com/maps?q=19.77857,99.47399</v>
      </c>
    </row>
    <row r="248" spans="1:18" s="28" customFormat="1">
      <c r="A248" s="31">
        <v>45416</v>
      </c>
      <c r="B248" s="32">
        <v>13.37</v>
      </c>
      <c r="C248" s="33">
        <v>19.780360000000002</v>
      </c>
      <c r="D248" s="33">
        <v>99.46951</v>
      </c>
      <c r="E248" s="34">
        <v>549181.38809200004</v>
      </c>
      <c r="F248" s="34">
        <v>2187244.4384699999</v>
      </c>
      <c r="G248" s="29" t="s">
        <v>49</v>
      </c>
      <c r="H248" s="29" t="s">
        <v>142</v>
      </c>
      <c r="I248" s="29" t="s">
        <v>143</v>
      </c>
      <c r="J248" s="29" t="s">
        <v>81</v>
      </c>
      <c r="K248" s="29" t="s">
        <v>53</v>
      </c>
      <c r="L248" s="29" t="s">
        <v>144</v>
      </c>
      <c r="M248" s="29" t="s">
        <v>145</v>
      </c>
      <c r="N248" s="29" t="s">
        <v>146</v>
      </c>
      <c r="O248" s="29" t="s">
        <v>84</v>
      </c>
      <c r="P248" s="29" t="s">
        <v>57</v>
      </c>
      <c r="Q248" s="29" t="s">
        <v>336</v>
      </c>
      <c r="R248" s="30" t="str">
        <f t="shared" si="4"/>
        <v>http://maps.google.com/maps?q=19.78036,99.46951</v>
      </c>
    </row>
    <row r="249" spans="1:18" s="28" customFormat="1">
      <c r="A249" s="31">
        <v>45416</v>
      </c>
      <c r="B249" s="32">
        <v>13.37</v>
      </c>
      <c r="C249" s="33">
        <v>19.797509999999999</v>
      </c>
      <c r="D249" s="33">
        <v>99.470439999999996</v>
      </c>
      <c r="E249" s="34">
        <v>549273.53203999996</v>
      </c>
      <c r="F249" s="34">
        <v>2189142.5326899998</v>
      </c>
      <c r="G249" s="29" t="s">
        <v>49</v>
      </c>
      <c r="H249" s="29" t="s">
        <v>142</v>
      </c>
      <c r="I249" s="29" t="s">
        <v>143</v>
      </c>
      <c r="J249" s="29" t="s">
        <v>81</v>
      </c>
      <c r="K249" s="29" t="s">
        <v>53</v>
      </c>
      <c r="L249" s="29" t="s">
        <v>144</v>
      </c>
      <c r="M249" s="29" t="s">
        <v>145</v>
      </c>
      <c r="N249" s="29" t="s">
        <v>146</v>
      </c>
      <c r="O249" s="29" t="s">
        <v>84</v>
      </c>
      <c r="P249" s="29" t="s">
        <v>57</v>
      </c>
      <c r="Q249" s="29" t="s">
        <v>336</v>
      </c>
      <c r="R249" s="30" t="str">
        <f t="shared" si="4"/>
        <v>http://maps.google.com/maps?q=19.79751,99.47044</v>
      </c>
    </row>
    <row r="250" spans="1:18" s="28" customFormat="1">
      <c r="A250" s="31">
        <v>45416</v>
      </c>
      <c r="B250" s="32">
        <v>13.37</v>
      </c>
      <c r="C250" s="33">
        <v>19.800280000000001</v>
      </c>
      <c r="D250" s="33">
        <v>99.466139999999996</v>
      </c>
      <c r="E250" s="34">
        <v>548822.30079999997</v>
      </c>
      <c r="F250" s="34">
        <v>2189447.8150499999</v>
      </c>
      <c r="G250" s="29" t="s">
        <v>49</v>
      </c>
      <c r="H250" s="29" t="s">
        <v>142</v>
      </c>
      <c r="I250" s="29" t="s">
        <v>143</v>
      </c>
      <c r="J250" s="29" t="s">
        <v>81</v>
      </c>
      <c r="K250" s="29" t="s">
        <v>53</v>
      </c>
      <c r="L250" s="29" t="s">
        <v>144</v>
      </c>
      <c r="M250" s="29" t="s">
        <v>145</v>
      </c>
      <c r="N250" s="29" t="s">
        <v>146</v>
      </c>
      <c r="O250" s="29" t="s">
        <v>84</v>
      </c>
      <c r="P250" s="29" t="s">
        <v>58</v>
      </c>
      <c r="Q250" s="29" t="s">
        <v>336</v>
      </c>
      <c r="R250" s="30" t="str">
        <f t="shared" si="4"/>
        <v>http://maps.google.com/maps?q=19.80028,99.46614</v>
      </c>
    </row>
    <row r="251" spans="1:18" s="28" customFormat="1">
      <c r="A251" s="31">
        <v>45416</v>
      </c>
      <c r="B251" s="32">
        <v>13.37</v>
      </c>
      <c r="C251" s="33">
        <v>19.808630000000001</v>
      </c>
      <c r="D251" s="33">
        <v>99.453509999999994</v>
      </c>
      <c r="E251" s="34">
        <v>547496.96741399996</v>
      </c>
      <c r="F251" s="34">
        <v>2190368.2319299998</v>
      </c>
      <c r="G251" s="29" t="s">
        <v>49</v>
      </c>
      <c r="H251" s="29" t="s">
        <v>142</v>
      </c>
      <c r="I251" s="29" t="s">
        <v>143</v>
      </c>
      <c r="J251" s="29" t="s">
        <v>81</v>
      </c>
      <c r="K251" s="29" t="s">
        <v>53</v>
      </c>
      <c r="L251" s="29" t="s">
        <v>144</v>
      </c>
      <c r="M251" s="29" t="s">
        <v>145</v>
      </c>
      <c r="N251" s="29" t="s">
        <v>146</v>
      </c>
      <c r="O251" s="29" t="s">
        <v>84</v>
      </c>
      <c r="P251" s="29" t="s">
        <v>57</v>
      </c>
      <c r="Q251" s="29" t="s">
        <v>336</v>
      </c>
      <c r="R251" s="30" t="str">
        <f t="shared" si="4"/>
        <v>http://maps.google.com/maps?q=19.80863,99.45351</v>
      </c>
    </row>
    <row r="252" spans="1:18" s="28" customFormat="1">
      <c r="A252" s="31">
        <v>45416</v>
      </c>
      <c r="B252" s="32">
        <v>13.37</v>
      </c>
      <c r="C252" s="33">
        <v>19.811399999999999</v>
      </c>
      <c r="D252" s="33">
        <v>99.44923</v>
      </c>
      <c r="E252" s="34">
        <v>547047.89317199995</v>
      </c>
      <c r="F252" s="34">
        <v>2190673.5641899998</v>
      </c>
      <c r="G252" s="29" t="s">
        <v>49</v>
      </c>
      <c r="H252" s="29" t="s">
        <v>142</v>
      </c>
      <c r="I252" s="29" t="s">
        <v>143</v>
      </c>
      <c r="J252" s="29" t="s">
        <v>81</v>
      </c>
      <c r="K252" s="29" t="s">
        <v>53</v>
      </c>
      <c r="L252" s="29" t="s">
        <v>144</v>
      </c>
      <c r="M252" s="29" t="s">
        <v>145</v>
      </c>
      <c r="N252" s="29" t="s">
        <v>146</v>
      </c>
      <c r="O252" s="29" t="s">
        <v>84</v>
      </c>
      <c r="P252" s="29" t="s">
        <v>57</v>
      </c>
      <c r="Q252" s="29" t="s">
        <v>336</v>
      </c>
      <c r="R252" s="30" t="str">
        <f t="shared" si="4"/>
        <v>http://maps.google.com/maps?q=19.8114,99.44923</v>
      </c>
    </row>
    <row r="253" spans="1:18" s="28" customFormat="1">
      <c r="A253" s="31">
        <v>45416</v>
      </c>
      <c r="B253" s="32">
        <v>13.37</v>
      </c>
      <c r="C253" s="33">
        <v>19.813020000000002</v>
      </c>
      <c r="D253" s="33">
        <v>99.460220000000007</v>
      </c>
      <c r="E253" s="34">
        <v>548198.40763499995</v>
      </c>
      <c r="F253" s="34">
        <v>2190855.9301999998</v>
      </c>
      <c r="G253" s="29" t="s">
        <v>49</v>
      </c>
      <c r="H253" s="29" t="s">
        <v>142</v>
      </c>
      <c r="I253" s="29" t="s">
        <v>143</v>
      </c>
      <c r="J253" s="29" t="s">
        <v>81</v>
      </c>
      <c r="K253" s="29" t="s">
        <v>53</v>
      </c>
      <c r="L253" s="29" t="s">
        <v>144</v>
      </c>
      <c r="M253" s="29" t="s">
        <v>145</v>
      </c>
      <c r="N253" s="29" t="s">
        <v>146</v>
      </c>
      <c r="O253" s="29" t="s">
        <v>84</v>
      </c>
      <c r="P253" s="29" t="s">
        <v>57</v>
      </c>
      <c r="Q253" s="29" t="s">
        <v>336</v>
      </c>
      <c r="R253" s="30" t="str">
        <f t="shared" si="4"/>
        <v>http://maps.google.com/maps?q=19.81302,99.46022</v>
      </c>
    </row>
    <row r="254" spans="1:18" s="28" customFormat="1">
      <c r="A254" s="31">
        <v>45416</v>
      </c>
      <c r="B254" s="32">
        <v>13.37</v>
      </c>
      <c r="C254" s="33">
        <v>19.813559999999999</v>
      </c>
      <c r="D254" s="33">
        <v>99.463899999999995</v>
      </c>
      <c r="E254" s="34">
        <v>548583.65307899995</v>
      </c>
      <c r="F254" s="34">
        <v>2190916.7404</v>
      </c>
      <c r="G254" s="29" t="s">
        <v>49</v>
      </c>
      <c r="H254" s="29" t="s">
        <v>142</v>
      </c>
      <c r="I254" s="29" t="s">
        <v>143</v>
      </c>
      <c r="J254" s="29" t="s">
        <v>81</v>
      </c>
      <c r="K254" s="29" t="s">
        <v>53</v>
      </c>
      <c r="L254" s="29" t="s">
        <v>144</v>
      </c>
      <c r="M254" s="29" t="s">
        <v>145</v>
      </c>
      <c r="N254" s="29" t="s">
        <v>146</v>
      </c>
      <c r="O254" s="29" t="s">
        <v>84</v>
      </c>
      <c r="P254" s="29" t="s">
        <v>58</v>
      </c>
      <c r="Q254" s="29" t="s">
        <v>336</v>
      </c>
      <c r="R254" s="30" t="str">
        <f t="shared" si="4"/>
        <v>http://maps.google.com/maps?q=19.81356,99.4639</v>
      </c>
    </row>
    <row r="255" spans="1:18" s="28" customFormat="1">
      <c r="A255" s="31">
        <v>45416</v>
      </c>
      <c r="B255" s="32">
        <v>13.37</v>
      </c>
      <c r="C255" s="33">
        <v>19.81363</v>
      </c>
      <c r="D255" s="33">
        <v>99.627030000000005</v>
      </c>
      <c r="E255" s="34">
        <v>565668.48051300005</v>
      </c>
      <c r="F255" s="34">
        <v>2190979.6206899998</v>
      </c>
      <c r="G255" s="29" t="s">
        <v>49</v>
      </c>
      <c r="H255" s="29" t="s">
        <v>148</v>
      </c>
      <c r="I255" s="29" t="s">
        <v>149</v>
      </c>
      <c r="J255" s="29" t="s">
        <v>81</v>
      </c>
      <c r="K255" s="29" t="s">
        <v>53</v>
      </c>
      <c r="L255" s="29" t="s">
        <v>144</v>
      </c>
      <c r="M255" s="29" t="s">
        <v>145</v>
      </c>
      <c r="N255" s="29" t="s">
        <v>146</v>
      </c>
      <c r="O255" s="29" t="s">
        <v>84</v>
      </c>
      <c r="P255" s="29" t="s">
        <v>57</v>
      </c>
      <c r="Q255" s="29" t="s">
        <v>336</v>
      </c>
      <c r="R255" s="30" t="str">
        <f t="shared" si="4"/>
        <v>http://maps.google.com/maps?q=19.81363,99.62703</v>
      </c>
    </row>
    <row r="256" spans="1:18" s="28" customFormat="1">
      <c r="A256" s="31">
        <v>45416</v>
      </c>
      <c r="B256" s="32">
        <v>13.37</v>
      </c>
      <c r="C256" s="33">
        <v>19.816410000000001</v>
      </c>
      <c r="D256" s="33">
        <v>99.437029999999993</v>
      </c>
      <c r="E256" s="34">
        <v>545768.73327800003</v>
      </c>
      <c r="F256" s="34">
        <v>2191224.6224000002</v>
      </c>
      <c r="G256" s="29" t="s">
        <v>49</v>
      </c>
      <c r="H256" s="29" t="s">
        <v>142</v>
      </c>
      <c r="I256" s="29" t="s">
        <v>143</v>
      </c>
      <c r="J256" s="29" t="s">
        <v>81</v>
      </c>
      <c r="K256" s="29" t="s">
        <v>53</v>
      </c>
      <c r="L256" s="29" t="s">
        <v>144</v>
      </c>
      <c r="M256" s="29" t="s">
        <v>145</v>
      </c>
      <c r="N256" s="29" t="s">
        <v>146</v>
      </c>
      <c r="O256" s="29" t="s">
        <v>84</v>
      </c>
      <c r="P256" s="29" t="s">
        <v>57</v>
      </c>
      <c r="Q256" s="29" t="s">
        <v>336</v>
      </c>
      <c r="R256" s="30" t="str">
        <f t="shared" si="4"/>
        <v>http://maps.google.com/maps?q=19.81641,99.43703</v>
      </c>
    </row>
    <row r="257" spans="1:18" s="28" customFormat="1">
      <c r="A257" s="31">
        <v>45416</v>
      </c>
      <c r="B257" s="32">
        <v>13.37</v>
      </c>
      <c r="C257" s="33">
        <v>19.848389999999998</v>
      </c>
      <c r="D257" s="33">
        <v>99.492419999999996</v>
      </c>
      <c r="E257" s="34">
        <v>551559.33357899997</v>
      </c>
      <c r="F257" s="34">
        <v>2194779.51511</v>
      </c>
      <c r="G257" s="29" t="s">
        <v>49</v>
      </c>
      <c r="H257" s="29" t="s">
        <v>142</v>
      </c>
      <c r="I257" s="29" t="s">
        <v>143</v>
      </c>
      <c r="J257" s="29" t="s">
        <v>81</v>
      </c>
      <c r="K257" s="29" t="s">
        <v>53</v>
      </c>
      <c r="L257" s="29" t="s">
        <v>144</v>
      </c>
      <c r="M257" s="29" t="s">
        <v>145</v>
      </c>
      <c r="N257" s="29" t="s">
        <v>146</v>
      </c>
      <c r="O257" s="29" t="s">
        <v>84</v>
      </c>
      <c r="P257" s="29" t="s">
        <v>57</v>
      </c>
      <c r="Q257" s="29" t="s">
        <v>336</v>
      </c>
      <c r="R257" s="30" t="str">
        <f t="shared" si="4"/>
        <v>http://maps.google.com/maps?q=19.84839,99.49242</v>
      </c>
    </row>
    <row r="258" spans="1:18" s="28" customFormat="1">
      <c r="A258" s="31">
        <v>45416</v>
      </c>
      <c r="B258" s="32">
        <v>13.37</v>
      </c>
      <c r="C258" s="33">
        <v>19.861689999999999</v>
      </c>
      <c r="D258" s="33">
        <v>99.490250000000003</v>
      </c>
      <c r="E258" s="34">
        <v>551327.83988800005</v>
      </c>
      <c r="F258" s="34">
        <v>2196250.6493600002</v>
      </c>
      <c r="G258" s="29" t="s">
        <v>49</v>
      </c>
      <c r="H258" s="29" t="s">
        <v>142</v>
      </c>
      <c r="I258" s="29" t="s">
        <v>143</v>
      </c>
      <c r="J258" s="29" t="s">
        <v>81</v>
      </c>
      <c r="K258" s="29" t="s">
        <v>53</v>
      </c>
      <c r="L258" s="29" t="s">
        <v>144</v>
      </c>
      <c r="M258" s="29" t="s">
        <v>145</v>
      </c>
      <c r="N258" s="29" t="s">
        <v>146</v>
      </c>
      <c r="O258" s="29" t="s">
        <v>84</v>
      </c>
      <c r="P258" s="29" t="s">
        <v>58</v>
      </c>
      <c r="Q258" s="29" t="s">
        <v>336</v>
      </c>
      <c r="R258" s="30" t="str">
        <f t="shared" si="4"/>
        <v>http://maps.google.com/maps?q=19.86169,99.49025</v>
      </c>
    </row>
    <row r="259" spans="1:18" s="28" customFormat="1">
      <c r="A259" s="31">
        <v>45416</v>
      </c>
      <c r="B259" s="32">
        <v>13.37</v>
      </c>
      <c r="C259" s="33">
        <v>19.86224</v>
      </c>
      <c r="D259" s="33">
        <v>99.493970000000004</v>
      </c>
      <c r="E259" s="34">
        <v>551717.14291699999</v>
      </c>
      <c r="F259" s="34">
        <v>2196312.6497499999</v>
      </c>
      <c r="G259" s="29" t="s">
        <v>49</v>
      </c>
      <c r="H259" s="29" t="s">
        <v>142</v>
      </c>
      <c r="I259" s="29" t="s">
        <v>143</v>
      </c>
      <c r="J259" s="29" t="s">
        <v>81</v>
      </c>
      <c r="K259" s="29" t="s">
        <v>53</v>
      </c>
      <c r="L259" s="29" t="s">
        <v>144</v>
      </c>
      <c r="M259" s="29" t="s">
        <v>145</v>
      </c>
      <c r="N259" s="29" t="s">
        <v>146</v>
      </c>
      <c r="O259" s="29" t="s">
        <v>84</v>
      </c>
      <c r="P259" s="29" t="s">
        <v>58</v>
      </c>
      <c r="Q259" s="29" t="s">
        <v>336</v>
      </c>
      <c r="R259" s="30" t="str">
        <f t="shared" si="4"/>
        <v>http://maps.google.com/maps?q=19.86224,99.49397</v>
      </c>
    </row>
    <row r="260" spans="1:18" s="28" customFormat="1">
      <c r="A260" s="31">
        <v>45416</v>
      </c>
      <c r="B260" s="32">
        <v>13.37</v>
      </c>
      <c r="C260" s="33">
        <v>19.865570000000002</v>
      </c>
      <c r="D260" s="33">
        <v>99.493430000000004</v>
      </c>
      <c r="E260" s="34">
        <v>551659.527137</v>
      </c>
      <c r="F260" s="34">
        <v>2196680.9869900001</v>
      </c>
      <c r="G260" s="29" t="s">
        <v>49</v>
      </c>
      <c r="H260" s="29" t="s">
        <v>142</v>
      </c>
      <c r="I260" s="29" t="s">
        <v>143</v>
      </c>
      <c r="J260" s="29" t="s">
        <v>81</v>
      </c>
      <c r="K260" s="29" t="s">
        <v>53</v>
      </c>
      <c r="L260" s="29" t="s">
        <v>144</v>
      </c>
      <c r="M260" s="29" t="s">
        <v>145</v>
      </c>
      <c r="N260" s="29" t="s">
        <v>146</v>
      </c>
      <c r="O260" s="29" t="s">
        <v>84</v>
      </c>
      <c r="P260" s="29" t="s">
        <v>57</v>
      </c>
      <c r="Q260" s="29" t="s">
        <v>336</v>
      </c>
      <c r="R260" s="30" t="str">
        <f t="shared" si="4"/>
        <v>http://maps.google.com/maps?q=19.86557,99.49343</v>
      </c>
    </row>
    <row r="261" spans="1:18" s="28" customFormat="1">
      <c r="A261" s="31">
        <v>45416</v>
      </c>
      <c r="B261" s="32">
        <v>13.37</v>
      </c>
      <c r="C261" s="33">
        <v>19.87989</v>
      </c>
      <c r="D261" s="33">
        <v>99.521259999999998</v>
      </c>
      <c r="E261" s="34">
        <v>554568.34150700003</v>
      </c>
      <c r="F261" s="34">
        <v>2198274.4339800002</v>
      </c>
      <c r="G261" s="29" t="s">
        <v>49</v>
      </c>
      <c r="H261" s="29" t="s">
        <v>142</v>
      </c>
      <c r="I261" s="29" t="s">
        <v>143</v>
      </c>
      <c r="J261" s="29" t="s">
        <v>81</v>
      </c>
      <c r="K261" s="29" t="s">
        <v>53</v>
      </c>
      <c r="L261" s="29" t="s">
        <v>144</v>
      </c>
      <c r="M261" s="29" t="s">
        <v>145</v>
      </c>
      <c r="N261" s="29" t="s">
        <v>146</v>
      </c>
      <c r="O261" s="29" t="s">
        <v>84</v>
      </c>
      <c r="P261" s="29" t="s">
        <v>57</v>
      </c>
      <c r="Q261" s="29" t="s">
        <v>336</v>
      </c>
      <c r="R261" s="30" t="str">
        <f t="shared" si="4"/>
        <v>http://maps.google.com/maps?q=19.87989,99.52126</v>
      </c>
    </row>
    <row r="262" spans="1:18" s="28" customFormat="1">
      <c r="A262" s="31">
        <v>45416</v>
      </c>
      <c r="B262" s="32">
        <v>13.37</v>
      </c>
      <c r="C262" s="33">
        <v>19.887619999999998</v>
      </c>
      <c r="D262" s="33">
        <v>99.52749</v>
      </c>
      <c r="E262" s="34">
        <v>555217.86749600002</v>
      </c>
      <c r="F262" s="34">
        <v>2199131.8825300001</v>
      </c>
      <c r="G262" s="29" t="s">
        <v>49</v>
      </c>
      <c r="H262" s="29" t="s">
        <v>142</v>
      </c>
      <c r="I262" s="29" t="s">
        <v>143</v>
      </c>
      <c r="J262" s="29" t="s">
        <v>81</v>
      </c>
      <c r="K262" s="29" t="s">
        <v>53</v>
      </c>
      <c r="L262" s="29" t="s">
        <v>144</v>
      </c>
      <c r="M262" s="29" t="s">
        <v>145</v>
      </c>
      <c r="N262" s="29" t="s">
        <v>146</v>
      </c>
      <c r="O262" s="29" t="s">
        <v>84</v>
      </c>
      <c r="P262" s="29" t="s">
        <v>57</v>
      </c>
      <c r="Q262" s="29" t="s">
        <v>336</v>
      </c>
      <c r="R262" s="30" t="str">
        <f t="shared" si="4"/>
        <v>http://maps.google.com/maps?q=19.88762,99.52749</v>
      </c>
    </row>
    <row r="263" spans="1:18" s="28" customFormat="1">
      <c r="A263" s="31">
        <v>45416</v>
      </c>
      <c r="B263" s="32">
        <v>13.37</v>
      </c>
      <c r="C263" s="33">
        <v>19.935179999999999</v>
      </c>
      <c r="D263" s="33">
        <v>99.694460000000007</v>
      </c>
      <c r="E263" s="34">
        <v>572675.21058199997</v>
      </c>
      <c r="F263" s="34">
        <v>2204458.5263999999</v>
      </c>
      <c r="G263" s="29" t="s">
        <v>49</v>
      </c>
      <c r="H263" s="29" t="s">
        <v>150</v>
      </c>
      <c r="I263" s="29" t="s">
        <v>151</v>
      </c>
      <c r="J263" s="29" t="s">
        <v>81</v>
      </c>
      <c r="K263" s="29" t="s">
        <v>53</v>
      </c>
      <c r="L263" s="29" t="s">
        <v>144</v>
      </c>
      <c r="M263" s="29" t="s">
        <v>145</v>
      </c>
      <c r="N263" s="29" t="s">
        <v>146</v>
      </c>
      <c r="O263" s="29" t="s">
        <v>84</v>
      </c>
      <c r="P263" s="29" t="s">
        <v>57</v>
      </c>
      <c r="Q263" s="29" t="s">
        <v>336</v>
      </c>
      <c r="R263" s="30" t="str">
        <f t="shared" si="4"/>
        <v>http://maps.google.com/maps?q=19.93518,99.69446</v>
      </c>
    </row>
    <row r="264" spans="1:18" s="28" customFormat="1">
      <c r="A264" s="31">
        <v>45416</v>
      </c>
      <c r="B264" s="32">
        <v>13.37</v>
      </c>
      <c r="C264" s="33">
        <v>19.995570000000001</v>
      </c>
      <c r="D264" s="33">
        <v>99.547629999999998</v>
      </c>
      <c r="E264" s="34">
        <v>557287.23594399996</v>
      </c>
      <c r="F264" s="34">
        <v>2211084.7023499999</v>
      </c>
      <c r="G264" s="29" t="s">
        <v>49</v>
      </c>
      <c r="H264" s="29" t="s">
        <v>152</v>
      </c>
      <c r="I264" s="29" t="s">
        <v>151</v>
      </c>
      <c r="J264" s="29" t="s">
        <v>81</v>
      </c>
      <c r="K264" s="29" t="s">
        <v>53</v>
      </c>
      <c r="L264" s="29" t="s">
        <v>144</v>
      </c>
      <c r="M264" s="29" t="s">
        <v>145</v>
      </c>
      <c r="N264" s="29" t="s">
        <v>146</v>
      </c>
      <c r="O264" s="29" t="s">
        <v>84</v>
      </c>
      <c r="P264" s="29" t="s">
        <v>58</v>
      </c>
      <c r="Q264" s="29" t="s">
        <v>336</v>
      </c>
      <c r="R264" s="30" t="str">
        <f t="shared" si="4"/>
        <v>http://maps.google.com/maps?q=19.99557,99.54763</v>
      </c>
    </row>
    <row r="265" spans="1:18" s="28" customFormat="1">
      <c r="A265" s="31">
        <v>45416</v>
      </c>
      <c r="B265" s="32">
        <v>13.37</v>
      </c>
      <c r="C265" s="33">
        <v>20.00442</v>
      </c>
      <c r="D265" s="33">
        <v>99.561419999999998</v>
      </c>
      <c r="E265" s="34">
        <v>558726.55218100001</v>
      </c>
      <c r="F265" s="34">
        <v>2212068.8540500002</v>
      </c>
      <c r="G265" s="29" t="s">
        <v>49</v>
      </c>
      <c r="H265" s="29" t="s">
        <v>152</v>
      </c>
      <c r="I265" s="29" t="s">
        <v>151</v>
      </c>
      <c r="J265" s="29" t="s">
        <v>81</v>
      </c>
      <c r="K265" s="29" t="s">
        <v>53</v>
      </c>
      <c r="L265" s="29" t="s">
        <v>144</v>
      </c>
      <c r="M265" s="29" t="s">
        <v>145</v>
      </c>
      <c r="N265" s="29" t="s">
        <v>146</v>
      </c>
      <c r="O265" s="29" t="s">
        <v>84</v>
      </c>
      <c r="P265" s="29" t="s">
        <v>57</v>
      </c>
      <c r="Q265" s="29" t="s">
        <v>336</v>
      </c>
      <c r="R265" s="30" t="str">
        <f t="shared" si="4"/>
        <v>http://maps.google.com/maps?q=20.00442,99.56142</v>
      </c>
    </row>
    <row r="266" spans="1:18" s="28" customFormat="1">
      <c r="A266" s="31">
        <v>45416</v>
      </c>
      <c r="B266" s="32">
        <v>13.37</v>
      </c>
      <c r="C266" s="33">
        <v>20.013449999999999</v>
      </c>
      <c r="D266" s="33">
        <v>99.514529999999993</v>
      </c>
      <c r="E266" s="34">
        <v>553818.51248899999</v>
      </c>
      <c r="F266" s="34">
        <v>2213052.3904800001</v>
      </c>
      <c r="G266" s="29" t="s">
        <v>49</v>
      </c>
      <c r="H266" s="29" t="s">
        <v>152</v>
      </c>
      <c r="I266" s="29" t="s">
        <v>151</v>
      </c>
      <c r="J266" s="29" t="s">
        <v>81</v>
      </c>
      <c r="K266" s="29" t="s">
        <v>53</v>
      </c>
      <c r="L266" s="29" t="s">
        <v>144</v>
      </c>
      <c r="M266" s="29" t="s">
        <v>145</v>
      </c>
      <c r="N266" s="29" t="s">
        <v>146</v>
      </c>
      <c r="O266" s="29" t="s">
        <v>84</v>
      </c>
      <c r="P266" s="29" t="s">
        <v>57</v>
      </c>
      <c r="Q266" s="29" t="s">
        <v>336</v>
      </c>
      <c r="R266" s="30" t="str">
        <f t="shared" si="4"/>
        <v>http://maps.google.com/maps?q=20.01345,99.51453</v>
      </c>
    </row>
    <row r="267" spans="1:18" s="28" customFormat="1">
      <c r="A267" s="31">
        <v>45416</v>
      </c>
      <c r="B267" s="32">
        <v>13.37</v>
      </c>
      <c r="C267" s="33">
        <v>20.017309999999998</v>
      </c>
      <c r="D267" s="33">
        <v>99.517669999999995</v>
      </c>
      <c r="E267" s="34">
        <v>554145.63425799995</v>
      </c>
      <c r="F267" s="34">
        <v>2213480.56483</v>
      </c>
      <c r="G267" s="29" t="s">
        <v>49</v>
      </c>
      <c r="H267" s="29" t="s">
        <v>152</v>
      </c>
      <c r="I267" s="29" t="s">
        <v>151</v>
      </c>
      <c r="J267" s="29" t="s">
        <v>81</v>
      </c>
      <c r="K267" s="29" t="s">
        <v>53</v>
      </c>
      <c r="L267" s="29" t="s">
        <v>144</v>
      </c>
      <c r="M267" s="29" t="s">
        <v>145</v>
      </c>
      <c r="N267" s="29" t="s">
        <v>146</v>
      </c>
      <c r="O267" s="29" t="s">
        <v>84</v>
      </c>
      <c r="P267" s="29" t="s">
        <v>57</v>
      </c>
      <c r="Q267" s="29" t="s">
        <v>336</v>
      </c>
      <c r="R267" s="30" t="str">
        <f t="shared" si="4"/>
        <v>http://maps.google.com/maps?q=20.01731,99.51767</v>
      </c>
    </row>
    <row r="268" spans="1:18" s="28" customFormat="1">
      <c r="A268" s="31">
        <v>45416</v>
      </c>
      <c r="B268" s="32">
        <v>13.37</v>
      </c>
      <c r="C268" s="33">
        <v>20.025069999999999</v>
      </c>
      <c r="D268" s="33">
        <v>99.524079999999998</v>
      </c>
      <c r="E268" s="34">
        <v>554813.41244800005</v>
      </c>
      <c r="F268" s="34">
        <v>2214341.4027</v>
      </c>
      <c r="G268" s="29" t="s">
        <v>49</v>
      </c>
      <c r="H268" s="29" t="s">
        <v>152</v>
      </c>
      <c r="I268" s="29" t="s">
        <v>151</v>
      </c>
      <c r="J268" s="29" t="s">
        <v>81</v>
      </c>
      <c r="K268" s="29" t="s">
        <v>53</v>
      </c>
      <c r="L268" s="29" t="s">
        <v>144</v>
      </c>
      <c r="M268" s="29" t="s">
        <v>145</v>
      </c>
      <c r="N268" s="29" t="s">
        <v>146</v>
      </c>
      <c r="O268" s="29" t="s">
        <v>84</v>
      </c>
      <c r="P268" s="29" t="s">
        <v>57</v>
      </c>
      <c r="Q268" s="29" t="s">
        <v>336</v>
      </c>
      <c r="R268" s="30" t="str">
        <f t="shared" si="4"/>
        <v>http://maps.google.com/maps?q=20.02507,99.52408</v>
      </c>
    </row>
    <row r="269" spans="1:18" s="28" customFormat="1">
      <c r="A269" s="31">
        <v>45416</v>
      </c>
      <c r="B269" s="32">
        <v>13.37</v>
      </c>
      <c r="C269" s="33">
        <v>20.028400000000001</v>
      </c>
      <c r="D269" s="33">
        <v>99.523560000000003</v>
      </c>
      <c r="E269" s="34">
        <v>554757.87136899994</v>
      </c>
      <c r="F269" s="34">
        <v>2214709.74321</v>
      </c>
      <c r="G269" s="29" t="s">
        <v>49</v>
      </c>
      <c r="H269" s="29" t="s">
        <v>152</v>
      </c>
      <c r="I269" s="29" t="s">
        <v>151</v>
      </c>
      <c r="J269" s="29" t="s">
        <v>81</v>
      </c>
      <c r="K269" s="29" t="s">
        <v>53</v>
      </c>
      <c r="L269" s="29" t="s">
        <v>144</v>
      </c>
      <c r="M269" s="29" t="s">
        <v>145</v>
      </c>
      <c r="N269" s="29" t="s">
        <v>146</v>
      </c>
      <c r="O269" s="29" t="s">
        <v>84</v>
      </c>
      <c r="P269" s="29" t="s">
        <v>57</v>
      </c>
      <c r="Q269" s="29" t="s">
        <v>336</v>
      </c>
      <c r="R269" s="30" t="str">
        <f t="shared" si="4"/>
        <v>http://maps.google.com/maps?q=20.0284,99.52356</v>
      </c>
    </row>
    <row r="270" spans="1:18" s="28" customFormat="1">
      <c r="A270" s="31">
        <v>45416</v>
      </c>
      <c r="B270" s="32">
        <v>13.37</v>
      </c>
      <c r="C270" s="33">
        <v>20.095590000000001</v>
      </c>
      <c r="D270" s="33">
        <v>99.67971</v>
      </c>
      <c r="E270" s="34">
        <v>571059.48293599999</v>
      </c>
      <c r="F270" s="34">
        <v>2222204.1801100001</v>
      </c>
      <c r="G270" s="29" t="s">
        <v>49</v>
      </c>
      <c r="H270" s="29" t="s">
        <v>153</v>
      </c>
      <c r="I270" s="29" t="s">
        <v>50</v>
      </c>
      <c r="J270" s="29" t="s">
        <v>81</v>
      </c>
      <c r="K270" s="29" t="s">
        <v>53</v>
      </c>
      <c r="L270" s="29" t="s">
        <v>144</v>
      </c>
      <c r="M270" s="29" t="s">
        <v>145</v>
      </c>
      <c r="N270" s="29" t="s">
        <v>154</v>
      </c>
      <c r="O270" s="29" t="s">
        <v>84</v>
      </c>
      <c r="P270" s="29" t="s">
        <v>58</v>
      </c>
      <c r="Q270" s="29" t="s">
        <v>336</v>
      </c>
      <c r="R270" s="30" t="str">
        <f t="shared" si="4"/>
        <v>http://maps.google.com/maps?q=20.09559,99.67971</v>
      </c>
    </row>
    <row r="271" spans="1:18" s="28" customFormat="1">
      <c r="A271" s="31">
        <v>45416</v>
      </c>
      <c r="B271" s="32">
        <v>13.37</v>
      </c>
      <c r="C271" s="33">
        <v>20.096139999999998</v>
      </c>
      <c r="D271" s="33">
        <v>99.683449999999993</v>
      </c>
      <c r="E271" s="34">
        <v>571450.24158799998</v>
      </c>
      <c r="F271" s="34">
        <v>2222266.6453200001</v>
      </c>
      <c r="G271" s="29" t="s">
        <v>49</v>
      </c>
      <c r="H271" s="29" t="s">
        <v>153</v>
      </c>
      <c r="I271" s="29" t="s">
        <v>50</v>
      </c>
      <c r="J271" s="29" t="s">
        <v>81</v>
      </c>
      <c r="K271" s="29" t="s">
        <v>53</v>
      </c>
      <c r="L271" s="29" t="s">
        <v>144</v>
      </c>
      <c r="M271" s="29" t="s">
        <v>145</v>
      </c>
      <c r="N271" s="29" t="s">
        <v>154</v>
      </c>
      <c r="O271" s="29" t="s">
        <v>84</v>
      </c>
      <c r="P271" s="29" t="s">
        <v>57</v>
      </c>
      <c r="Q271" s="29" t="s">
        <v>336</v>
      </c>
      <c r="R271" s="30" t="str">
        <f t="shared" ref="R271:R329" si="5">HYPERLINK(CONCATENATE("http://maps.google.com/maps?q=",C271,",",D271))</f>
        <v>http://maps.google.com/maps?q=20.09614,99.68345</v>
      </c>
    </row>
    <row r="272" spans="1:18" s="28" customFormat="1">
      <c r="A272" s="31">
        <v>45416</v>
      </c>
      <c r="B272" s="32">
        <v>13.37</v>
      </c>
      <c r="C272" s="33">
        <v>20.098949999999999</v>
      </c>
      <c r="D272" s="33">
        <v>99.679239999999993</v>
      </c>
      <c r="E272" s="34">
        <v>571008.83078099997</v>
      </c>
      <c r="F272" s="34">
        <v>2222575.8216800001</v>
      </c>
      <c r="G272" s="29" t="s">
        <v>49</v>
      </c>
      <c r="H272" s="29" t="s">
        <v>153</v>
      </c>
      <c r="I272" s="29" t="s">
        <v>50</v>
      </c>
      <c r="J272" s="29" t="s">
        <v>81</v>
      </c>
      <c r="K272" s="29" t="s">
        <v>53</v>
      </c>
      <c r="L272" s="29" t="s">
        <v>144</v>
      </c>
      <c r="M272" s="29" t="s">
        <v>145</v>
      </c>
      <c r="N272" s="29" t="s">
        <v>154</v>
      </c>
      <c r="O272" s="29" t="s">
        <v>84</v>
      </c>
      <c r="P272" s="29" t="s">
        <v>58</v>
      </c>
      <c r="Q272" s="29" t="s">
        <v>336</v>
      </c>
      <c r="R272" s="30" t="str">
        <f t="shared" si="5"/>
        <v>http://maps.google.com/maps?q=20.09895,99.67924</v>
      </c>
    </row>
    <row r="273" spans="1:18" s="28" customFormat="1">
      <c r="A273" s="31">
        <v>45416</v>
      </c>
      <c r="B273" s="32">
        <v>13.37</v>
      </c>
      <c r="C273" s="33">
        <v>20.102360000000001</v>
      </c>
      <c r="D273" s="33">
        <v>99.655900000000003</v>
      </c>
      <c r="E273" s="34">
        <v>568567.26186600002</v>
      </c>
      <c r="F273" s="34">
        <v>2222943.4253600002</v>
      </c>
      <c r="G273" s="29" t="s">
        <v>49</v>
      </c>
      <c r="H273" s="29" t="s">
        <v>153</v>
      </c>
      <c r="I273" s="29" t="s">
        <v>50</v>
      </c>
      <c r="J273" s="29" t="s">
        <v>81</v>
      </c>
      <c r="K273" s="29" t="s">
        <v>53</v>
      </c>
      <c r="L273" s="29" t="s">
        <v>144</v>
      </c>
      <c r="M273" s="29" t="s">
        <v>145</v>
      </c>
      <c r="N273" s="29" t="s">
        <v>154</v>
      </c>
      <c r="O273" s="29" t="s">
        <v>84</v>
      </c>
      <c r="P273" s="29" t="s">
        <v>57</v>
      </c>
      <c r="Q273" s="29" t="s">
        <v>336</v>
      </c>
      <c r="R273" s="30" t="str">
        <f t="shared" si="5"/>
        <v>http://maps.google.com/maps?q=20.10236,99.6559</v>
      </c>
    </row>
    <row r="274" spans="1:18" s="28" customFormat="1">
      <c r="A274" s="31">
        <v>45416</v>
      </c>
      <c r="B274" s="32">
        <v>13.37</v>
      </c>
      <c r="C274" s="33">
        <v>19.784300000000002</v>
      </c>
      <c r="D274" s="33">
        <v>99.449960000000004</v>
      </c>
      <c r="E274" s="34">
        <v>547132.32434399996</v>
      </c>
      <c r="F274" s="34">
        <v>2187674.8776600002</v>
      </c>
      <c r="G274" s="29" t="s">
        <v>49</v>
      </c>
      <c r="H274" s="29" t="s">
        <v>147</v>
      </c>
      <c r="I274" s="29" t="s">
        <v>143</v>
      </c>
      <c r="J274" s="29" t="s">
        <v>81</v>
      </c>
      <c r="K274" s="29" t="s">
        <v>53</v>
      </c>
      <c r="L274" s="29" t="s">
        <v>144</v>
      </c>
      <c r="M274" s="29" t="s">
        <v>145</v>
      </c>
      <c r="N274" s="29" t="s">
        <v>55</v>
      </c>
      <c r="O274" s="29" t="s">
        <v>84</v>
      </c>
      <c r="P274" s="29" t="s">
        <v>58</v>
      </c>
      <c r="Q274" s="29" t="s">
        <v>336</v>
      </c>
      <c r="R274" s="30" t="str">
        <f t="shared" si="5"/>
        <v>http://maps.google.com/maps?q=19.7843,99.44996</v>
      </c>
    </row>
    <row r="275" spans="1:18" s="28" customFormat="1">
      <c r="A275" s="31">
        <v>45416</v>
      </c>
      <c r="B275" s="32">
        <v>13.37</v>
      </c>
      <c r="C275" s="33">
        <v>19.78762</v>
      </c>
      <c r="D275" s="33">
        <v>99.449399999999997</v>
      </c>
      <c r="E275" s="34">
        <v>547072.68916099996</v>
      </c>
      <c r="F275" s="34">
        <v>2188042.1129899998</v>
      </c>
      <c r="G275" s="29" t="s">
        <v>49</v>
      </c>
      <c r="H275" s="29" t="s">
        <v>147</v>
      </c>
      <c r="I275" s="29" t="s">
        <v>143</v>
      </c>
      <c r="J275" s="29" t="s">
        <v>81</v>
      </c>
      <c r="K275" s="29" t="s">
        <v>53</v>
      </c>
      <c r="L275" s="29" t="s">
        <v>144</v>
      </c>
      <c r="M275" s="29" t="s">
        <v>145</v>
      </c>
      <c r="N275" s="29" t="s">
        <v>55</v>
      </c>
      <c r="O275" s="29" t="s">
        <v>84</v>
      </c>
      <c r="P275" s="29" t="s">
        <v>57</v>
      </c>
      <c r="Q275" s="29" t="s">
        <v>336</v>
      </c>
      <c r="R275" s="30" t="str">
        <f t="shared" si="5"/>
        <v>http://maps.google.com/maps?q=19.78762,99.4494</v>
      </c>
    </row>
    <row r="276" spans="1:18" s="28" customFormat="1">
      <c r="A276" s="31">
        <v>45416</v>
      </c>
      <c r="B276" s="32">
        <v>13.37</v>
      </c>
      <c r="C276" s="33">
        <v>17.725380000000001</v>
      </c>
      <c r="D276" s="33">
        <v>100.59029</v>
      </c>
      <c r="E276" s="34">
        <v>668628.69296000001</v>
      </c>
      <c r="F276" s="34">
        <v>1960515.6997700001</v>
      </c>
      <c r="G276" s="29" t="s">
        <v>49</v>
      </c>
      <c r="H276" s="29" t="s">
        <v>93</v>
      </c>
      <c r="I276" s="29" t="s">
        <v>94</v>
      </c>
      <c r="J276" s="29" t="s">
        <v>95</v>
      </c>
      <c r="K276" s="29" t="s">
        <v>53</v>
      </c>
      <c r="L276" s="29" t="s">
        <v>140</v>
      </c>
      <c r="M276" s="29" t="s">
        <v>71</v>
      </c>
      <c r="N276" s="29" t="s">
        <v>141</v>
      </c>
      <c r="O276" s="29" t="s">
        <v>97</v>
      </c>
      <c r="P276" s="29" t="s">
        <v>57</v>
      </c>
      <c r="Q276" s="29" t="s">
        <v>336</v>
      </c>
      <c r="R276" s="30" t="str">
        <f t="shared" si="5"/>
        <v>http://maps.google.com/maps?q=17.72538,100.59029</v>
      </c>
    </row>
    <row r="277" spans="1:18" s="28" customFormat="1">
      <c r="A277" s="31">
        <v>45416</v>
      </c>
      <c r="B277" s="32">
        <v>13.37</v>
      </c>
      <c r="C277" s="33">
        <v>19.287389999999998</v>
      </c>
      <c r="D277" s="33">
        <v>99.240750000000006</v>
      </c>
      <c r="E277" s="34">
        <v>525295.15170000005</v>
      </c>
      <c r="F277" s="34">
        <v>2132644.5704199998</v>
      </c>
      <c r="G277" s="29" t="s">
        <v>49</v>
      </c>
      <c r="H277" s="29" t="s">
        <v>135</v>
      </c>
      <c r="I277" s="29" t="s">
        <v>132</v>
      </c>
      <c r="J277" s="29" t="s">
        <v>69</v>
      </c>
      <c r="K277" s="29" t="s">
        <v>53</v>
      </c>
      <c r="L277" s="29" t="s">
        <v>133</v>
      </c>
      <c r="M277" s="29" t="s">
        <v>71</v>
      </c>
      <c r="N277" s="29" t="s">
        <v>136</v>
      </c>
      <c r="O277" s="29" t="s">
        <v>73</v>
      </c>
      <c r="P277" s="29" t="s">
        <v>58</v>
      </c>
      <c r="Q277" s="29" t="s">
        <v>336</v>
      </c>
      <c r="R277" s="30" t="str">
        <f t="shared" si="5"/>
        <v>http://maps.google.com/maps?q=19.28739,99.24075</v>
      </c>
    </row>
    <row r="278" spans="1:18" s="28" customFormat="1">
      <c r="A278" s="31">
        <v>45416</v>
      </c>
      <c r="B278" s="32">
        <v>13.37</v>
      </c>
      <c r="C278" s="33">
        <v>19.287929999999999</v>
      </c>
      <c r="D278" s="33">
        <v>99.244389999999996</v>
      </c>
      <c r="E278" s="34">
        <v>525677.51731000002</v>
      </c>
      <c r="F278" s="34">
        <v>2132704.8573500002</v>
      </c>
      <c r="G278" s="29" t="s">
        <v>49</v>
      </c>
      <c r="H278" s="29" t="s">
        <v>135</v>
      </c>
      <c r="I278" s="29" t="s">
        <v>132</v>
      </c>
      <c r="J278" s="29" t="s">
        <v>69</v>
      </c>
      <c r="K278" s="29" t="s">
        <v>53</v>
      </c>
      <c r="L278" s="29" t="s">
        <v>133</v>
      </c>
      <c r="M278" s="29" t="s">
        <v>71</v>
      </c>
      <c r="N278" s="29" t="s">
        <v>136</v>
      </c>
      <c r="O278" s="29" t="s">
        <v>73</v>
      </c>
      <c r="P278" s="29" t="s">
        <v>57</v>
      </c>
      <c r="Q278" s="29" t="s">
        <v>336</v>
      </c>
      <c r="R278" s="30" t="str">
        <f t="shared" si="5"/>
        <v>http://maps.google.com/maps?q=19.28793,99.24439</v>
      </c>
    </row>
    <row r="279" spans="1:18" s="28" customFormat="1">
      <c r="A279" s="31">
        <v>45416</v>
      </c>
      <c r="B279" s="32">
        <v>13.37</v>
      </c>
      <c r="C279" s="33">
        <v>19.07854</v>
      </c>
      <c r="D279" s="33">
        <v>99.290999999999997</v>
      </c>
      <c r="E279" s="34">
        <v>530613.42450700002</v>
      </c>
      <c r="F279" s="34">
        <v>2109543.1773999999</v>
      </c>
      <c r="G279" s="29" t="s">
        <v>49</v>
      </c>
      <c r="H279" s="29" t="s">
        <v>131</v>
      </c>
      <c r="I279" s="29" t="s">
        <v>132</v>
      </c>
      <c r="J279" s="29" t="s">
        <v>69</v>
      </c>
      <c r="K279" s="29" t="s">
        <v>53</v>
      </c>
      <c r="L279" s="29" t="s">
        <v>133</v>
      </c>
      <c r="M279" s="29" t="s">
        <v>71</v>
      </c>
      <c r="N279" s="29" t="s">
        <v>55</v>
      </c>
      <c r="O279" s="29" t="s">
        <v>73</v>
      </c>
      <c r="P279" s="29" t="s">
        <v>57</v>
      </c>
      <c r="Q279" s="29" t="s">
        <v>336</v>
      </c>
      <c r="R279" s="30" t="str">
        <f t="shared" si="5"/>
        <v>http://maps.google.com/maps?q=19.07854,99.291</v>
      </c>
    </row>
    <row r="280" spans="1:18" s="28" customFormat="1">
      <c r="A280" s="31">
        <v>45416</v>
      </c>
      <c r="B280" s="32">
        <v>13.37</v>
      </c>
      <c r="C280" s="33">
        <v>19.259530000000002</v>
      </c>
      <c r="D280" s="33">
        <v>98.987849999999995</v>
      </c>
      <c r="E280" s="34">
        <v>498723.20942299999</v>
      </c>
      <c r="F280" s="34">
        <v>2129544.3222099999</v>
      </c>
      <c r="G280" s="29" t="s">
        <v>49</v>
      </c>
      <c r="H280" s="29" t="s">
        <v>134</v>
      </c>
      <c r="I280" s="29" t="s">
        <v>104</v>
      </c>
      <c r="J280" s="29" t="s">
        <v>69</v>
      </c>
      <c r="K280" s="29" t="s">
        <v>53</v>
      </c>
      <c r="L280" s="29" t="s">
        <v>133</v>
      </c>
      <c r="M280" s="29" t="s">
        <v>71</v>
      </c>
      <c r="N280" s="29" t="s">
        <v>55</v>
      </c>
      <c r="O280" s="29" t="s">
        <v>73</v>
      </c>
      <c r="P280" s="29" t="s">
        <v>57</v>
      </c>
      <c r="Q280" s="29" t="s">
        <v>336</v>
      </c>
      <c r="R280" s="30" t="str">
        <f t="shared" si="5"/>
        <v>http://maps.google.com/maps?q=19.25953,98.98785</v>
      </c>
    </row>
    <row r="281" spans="1:18" s="28" customFormat="1">
      <c r="A281" s="31">
        <v>45416</v>
      </c>
      <c r="B281" s="32">
        <v>13.37</v>
      </c>
      <c r="C281" s="33">
        <v>19.2926</v>
      </c>
      <c r="D281" s="33">
        <v>98.985510000000005</v>
      </c>
      <c r="E281" s="34">
        <v>498477.61450899998</v>
      </c>
      <c r="F281" s="34">
        <v>2133203.5734399999</v>
      </c>
      <c r="G281" s="29" t="s">
        <v>49</v>
      </c>
      <c r="H281" s="29" t="s">
        <v>137</v>
      </c>
      <c r="I281" s="29" t="s">
        <v>138</v>
      </c>
      <c r="J281" s="29" t="s">
        <v>69</v>
      </c>
      <c r="K281" s="29" t="s">
        <v>53</v>
      </c>
      <c r="L281" s="29" t="s">
        <v>133</v>
      </c>
      <c r="M281" s="29" t="s">
        <v>71</v>
      </c>
      <c r="N281" s="29" t="s">
        <v>55</v>
      </c>
      <c r="O281" s="29" t="s">
        <v>73</v>
      </c>
      <c r="P281" s="29" t="s">
        <v>57</v>
      </c>
      <c r="Q281" s="29" t="s">
        <v>336</v>
      </c>
      <c r="R281" s="30" t="str">
        <f t="shared" si="5"/>
        <v>http://maps.google.com/maps?q=19.2926,98.98551</v>
      </c>
    </row>
    <row r="282" spans="1:18" s="28" customFormat="1">
      <c r="A282" s="31">
        <v>45416</v>
      </c>
      <c r="B282" s="32">
        <v>13.37</v>
      </c>
      <c r="C282" s="33">
        <v>19.392800000000001</v>
      </c>
      <c r="D282" s="33">
        <v>99.133039999999994</v>
      </c>
      <c r="E282" s="34">
        <v>513969.27188199997</v>
      </c>
      <c r="F282" s="34">
        <v>2144296.2173100002</v>
      </c>
      <c r="G282" s="29" t="s">
        <v>49</v>
      </c>
      <c r="H282" s="29" t="s">
        <v>139</v>
      </c>
      <c r="I282" s="29" t="s">
        <v>132</v>
      </c>
      <c r="J282" s="29" t="s">
        <v>69</v>
      </c>
      <c r="K282" s="29" t="s">
        <v>53</v>
      </c>
      <c r="L282" s="29" t="s">
        <v>133</v>
      </c>
      <c r="M282" s="29" t="s">
        <v>71</v>
      </c>
      <c r="N282" s="29" t="s">
        <v>55</v>
      </c>
      <c r="O282" s="29" t="s">
        <v>73</v>
      </c>
      <c r="P282" s="29" t="s">
        <v>57</v>
      </c>
      <c r="Q282" s="29" t="s">
        <v>336</v>
      </c>
      <c r="R282" s="30" t="str">
        <f t="shared" si="5"/>
        <v>http://maps.google.com/maps?q=19.3928,99.13304</v>
      </c>
    </row>
    <row r="283" spans="1:18" s="28" customFormat="1">
      <c r="A283" s="31">
        <v>45416</v>
      </c>
      <c r="B283" s="32">
        <v>13.37</v>
      </c>
      <c r="C283" s="33">
        <v>14.71026</v>
      </c>
      <c r="D283" s="33">
        <v>99.172740000000005</v>
      </c>
      <c r="E283" s="34">
        <v>518595.63462099998</v>
      </c>
      <c r="F283" s="34">
        <v>1626286.9868699999</v>
      </c>
      <c r="G283" s="29" t="s">
        <v>49</v>
      </c>
      <c r="H283" s="29" t="s">
        <v>127</v>
      </c>
      <c r="I283" s="29" t="s">
        <v>128</v>
      </c>
      <c r="J283" s="29" t="s">
        <v>129</v>
      </c>
      <c r="K283" s="29" t="s">
        <v>62</v>
      </c>
      <c r="L283" s="29" t="s">
        <v>128</v>
      </c>
      <c r="M283" s="29" t="s">
        <v>83</v>
      </c>
      <c r="N283" s="29" t="s">
        <v>55</v>
      </c>
      <c r="O283" s="29" t="s">
        <v>130</v>
      </c>
      <c r="P283" s="29" t="s">
        <v>58</v>
      </c>
      <c r="Q283" s="29" t="s">
        <v>336</v>
      </c>
      <c r="R283" s="30" t="str">
        <f t="shared" si="5"/>
        <v>http://maps.google.com/maps?q=14.71026,99.17274</v>
      </c>
    </row>
    <row r="284" spans="1:18" s="28" customFormat="1">
      <c r="A284" s="31">
        <v>45416</v>
      </c>
      <c r="B284" s="32">
        <v>13.37</v>
      </c>
      <c r="C284" s="33">
        <v>14.74851</v>
      </c>
      <c r="D284" s="33">
        <v>99.155590000000004</v>
      </c>
      <c r="E284" s="34">
        <v>516746.49474200001</v>
      </c>
      <c r="F284" s="34">
        <v>1630516.1774500001</v>
      </c>
      <c r="G284" s="29" t="s">
        <v>49</v>
      </c>
      <c r="H284" s="29" t="s">
        <v>127</v>
      </c>
      <c r="I284" s="29" t="s">
        <v>128</v>
      </c>
      <c r="J284" s="29" t="s">
        <v>129</v>
      </c>
      <c r="K284" s="29" t="s">
        <v>62</v>
      </c>
      <c r="L284" s="29" t="s">
        <v>128</v>
      </c>
      <c r="M284" s="29" t="s">
        <v>83</v>
      </c>
      <c r="N284" s="29" t="s">
        <v>55</v>
      </c>
      <c r="O284" s="29" t="s">
        <v>130</v>
      </c>
      <c r="P284" s="29" t="s">
        <v>58</v>
      </c>
      <c r="Q284" s="29" t="s">
        <v>336</v>
      </c>
      <c r="R284" s="30" t="str">
        <f t="shared" si="5"/>
        <v>http://maps.google.com/maps?q=14.74851,99.15559</v>
      </c>
    </row>
    <row r="285" spans="1:18" s="28" customFormat="1">
      <c r="A285" s="31">
        <v>45416</v>
      </c>
      <c r="B285" s="32">
        <v>13.37</v>
      </c>
      <c r="C285" s="33">
        <v>12.654</v>
      </c>
      <c r="D285" s="33">
        <v>99.903589999999994</v>
      </c>
      <c r="E285" s="34">
        <v>598124.19630399998</v>
      </c>
      <c r="F285" s="34">
        <v>1399042.89781</v>
      </c>
      <c r="G285" s="29" t="s">
        <v>49</v>
      </c>
      <c r="H285" s="29" t="s">
        <v>123</v>
      </c>
      <c r="I285" s="29" t="s">
        <v>124</v>
      </c>
      <c r="J285" s="29" t="s">
        <v>125</v>
      </c>
      <c r="K285" s="29" t="s">
        <v>62</v>
      </c>
      <c r="L285" s="29" t="s">
        <v>123</v>
      </c>
      <c r="M285" s="29" t="s">
        <v>83</v>
      </c>
      <c r="N285" s="29" t="s">
        <v>55</v>
      </c>
      <c r="O285" s="29" t="s">
        <v>126</v>
      </c>
      <c r="P285" s="29" t="s">
        <v>57</v>
      </c>
      <c r="Q285" s="29" t="s">
        <v>336</v>
      </c>
      <c r="R285" s="30" t="str">
        <f t="shared" si="5"/>
        <v>http://maps.google.com/maps?q=12.654,99.90359</v>
      </c>
    </row>
    <row r="286" spans="1:18" s="28" customFormat="1">
      <c r="A286" s="31">
        <v>45416</v>
      </c>
      <c r="B286" s="32">
        <v>13.37</v>
      </c>
      <c r="C286" s="33">
        <v>12.656779999999999</v>
      </c>
      <c r="D286" s="33">
        <v>99.899510000000006</v>
      </c>
      <c r="E286" s="34">
        <v>597680.04314099997</v>
      </c>
      <c r="F286" s="34">
        <v>1399348.8265199999</v>
      </c>
      <c r="G286" s="29" t="s">
        <v>49</v>
      </c>
      <c r="H286" s="29" t="s">
        <v>123</v>
      </c>
      <c r="I286" s="29" t="s">
        <v>124</v>
      </c>
      <c r="J286" s="29" t="s">
        <v>125</v>
      </c>
      <c r="K286" s="29" t="s">
        <v>62</v>
      </c>
      <c r="L286" s="29" t="s">
        <v>123</v>
      </c>
      <c r="M286" s="29" t="s">
        <v>83</v>
      </c>
      <c r="N286" s="29" t="s">
        <v>55</v>
      </c>
      <c r="O286" s="29" t="s">
        <v>126</v>
      </c>
      <c r="P286" s="29" t="s">
        <v>58</v>
      </c>
      <c r="Q286" s="29" t="s">
        <v>336</v>
      </c>
      <c r="R286" s="30" t="str">
        <f t="shared" si="5"/>
        <v>http://maps.google.com/maps?q=12.65678,99.89951</v>
      </c>
    </row>
    <row r="287" spans="1:18" s="28" customFormat="1">
      <c r="A287" s="31">
        <v>45416</v>
      </c>
      <c r="B287" s="32">
        <v>13.37</v>
      </c>
      <c r="C287" s="33">
        <v>12.66009</v>
      </c>
      <c r="D287" s="33">
        <v>99.898970000000006</v>
      </c>
      <c r="E287" s="34">
        <v>597620.14004500001</v>
      </c>
      <c r="F287" s="34">
        <v>1399714.6967800001</v>
      </c>
      <c r="G287" s="29" t="s">
        <v>49</v>
      </c>
      <c r="H287" s="29" t="s">
        <v>123</v>
      </c>
      <c r="I287" s="29" t="s">
        <v>124</v>
      </c>
      <c r="J287" s="29" t="s">
        <v>125</v>
      </c>
      <c r="K287" s="29" t="s">
        <v>62</v>
      </c>
      <c r="L287" s="29" t="s">
        <v>123</v>
      </c>
      <c r="M287" s="29" t="s">
        <v>83</v>
      </c>
      <c r="N287" s="29" t="s">
        <v>55</v>
      </c>
      <c r="O287" s="29" t="s">
        <v>126</v>
      </c>
      <c r="P287" s="29" t="s">
        <v>57</v>
      </c>
      <c r="Q287" s="29" t="s">
        <v>336</v>
      </c>
      <c r="R287" s="30" t="str">
        <f t="shared" si="5"/>
        <v>http://maps.google.com/maps?q=12.66009,99.89897</v>
      </c>
    </row>
    <row r="288" spans="1:18" s="28" customFormat="1">
      <c r="A288" s="31">
        <v>45416</v>
      </c>
      <c r="B288" s="32">
        <v>13.37</v>
      </c>
      <c r="C288" s="33">
        <v>12.660640000000001</v>
      </c>
      <c r="D288" s="33">
        <v>99.902500000000003</v>
      </c>
      <c r="E288" s="34">
        <v>598003.28540699999</v>
      </c>
      <c r="F288" s="34">
        <v>1399776.84546</v>
      </c>
      <c r="G288" s="29" t="s">
        <v>49</v>
      </c>
      <c r="H288" s="29" t="s">
        <v>123</v>
      </c>
      <c r="I288" s="29" t="s">
        <v>124</v>
      </c>
      <c r="J288" s="29" t="s">
        <v>125</v>
      </c>
      <c r="K288" s="29" t="s">
        <v>62</v>
      </c>
      <c r="L288" s="29" t="s">
        <v>123</v>
      </c>
      <c r="M288" s="29" t="s">
        <v>83</v>
      </c>
      <c r="N288" s="29" t="s">
        <v>55</v>
      </c>
      <c r="O288" s="29" t="s">
        <v>126</v>
      </c>
      <c r="P288" s="29" t="s">
        <v>57</v>
      </c>
      <c r="Q288" s="29" t="s">
        <v>336</v>
      </c>
      <c r="R288" s="30" t="str">
        <f t="shared" si="5"/>
        <v>http://maps.google.com/maps?q=12.66064,99.9025</v>
      </c>
    </row>
    <row r="289" spans="1:18" s="28" customFormat="1">
      <c r="A289" s="31">
        <v>45416</v>
      </c>
      <c r="B289" s="32">
        <v>13.37</v>
      </c>
      <c r="C289" s="33">
        <v>12.663959999999999</v>
      </c>
      <c r="D289" s="33">
        <v>99.901970000000006</v>
      </c>
      <c r="E289" s="34">
        <v>597944.46074100002</v>
      </c>
      <c r="F289" s="34">
        <v>1400143.82507</v>
      </c>
      <c r="G289" s="29" t="s">
        <v>49</v>
      </c>
      <c r="H289" s="29" t="s">
        <v>123</v>
      </c>
      <c r="I289" s="29" t="s">
        <v>124</v>
      </c>
      <c r="J289" s="29" t="s">
        <v>125</v>
      </c>
      <c r="K289" s="29" t="s">
        <v>62</v>
      </c>
      <c r="L289" s="29" t="s">
        <v>123</v>
      </c>
      <c r="M289" s="29" t="s">
        <v>83</v>
      </c>
      <c r="N289" s="29" t="s">
        <v>55</v>
      </c>
      <c r="O289" s="29" t="s">
        <v>126</v>
      </c>
      <c r="P289" s="29" t="s">
        <v>57</v>
      </c>
      <c r="Q289" s="29" t="s">
        <v>336</v>
      </c>
      <c r="R289" s="30" t="str">
        <f t="shared" si="5"/>
        <v>http://maps.google.com/maps?q=12.66396,99.90197</v>
      </c>
    </row>
    <row r="290" spans="1:18" s="28" customFormat="1">
      <c r="A290" s="31">
        <v>45416</v>
      </c>
      <c r="B290" s="32">
        <v>13.37</v>
      </c>
      <c r="C290" s="33">
        <v>18.152170000000002</v>
      </c>
      <c r="D290" s="33">
        <v>97.849940000000004</v>
      </c>
      <c r="E290" s="34">
        <v>378349.859253</v>
      </c>
      <c r="F290" s="34">
        <v>2007401.5703400001</v>
      </c>
      <c r="G290" s="29" t="s">
        <v>49</v>
      </c>
      <c r="H290" s="29" t="s">
        <v>117</v>
      </c>
      <c r="I290" s="29" t="s">
        <v>118</v>
      </c>
      <c r="J290" s="29" t="s">
        <v>101</v>
      </c>
      <c r="K290" s="29" t="s">
        <v>53</v>
      </c>
      <c r="L290" s="29" t="s">
        <v>119</v>
      </c>
      <c r="M290" s="29" t="s">
        <v>71</v>
      </c>
      <c r="N290" s="29" t="s">
        <v>120</v>
      </c>
      <c r="O290" s="29" t="s">
        <v>121</v>
      </c>
      <c r="P290" s="29" t="s">
        <v>57</v>
      </c>
      <c r="Q290" s="29" t="s">
        <v>336</v>
      </c>
      <c r="R290" s="30" t="str">
        <f t="shared" si="5"/>
        <v>http://maps.google.com/maps?q=18.15217,97.84994</v>
      </c>
    </row>
    <row r="291" spans="1:18" s="28" customFormat="1">
      <c r="A291" s="31">
        <v>45416</v>
      </c>
      <c r="B291" s="32">
        <v>13.37</v>
      </c>
      <c r="C291" s="33">
        <v>18.152750000000001</v>
      </c>
      <c r="D291" s="33">
        <v>97.853589999999997</v>
      </c>
      <c r="E291" s="34">
        <v>378736.38808200002</v>
      </c>
      <c r="F291" s="34">
        <v>2007463.33962</v>
      </c>
      <c r="G291" s="29" t="s">
        <v>49</v>
      </c>
      <c r="H291" s="29" t="s">
        <v>117</v>
      </c>
      <c r="I291" s="29" t="s">
        <v>118</v>
      </c>
      <c r="J291" s="29" t="s">
        <v>101</v>
      </c>
      <c r="K291" s="29" t="s">
        <v>53</v>
      </c>
      <c r="L291" s="29" t="s">
        <v>119</v>
      </c>
      <c r="M291" s="29" t="s">
        <v>71</v>
      </c>
      <c r="N291" s="29" t="s">
        <v>120</v>
      </c>
      <c r="O291" s="29" t="s">
        <v>121</v>
      </c>
      <c r="P291" s="29" t="s">
        <v>57</v>
      </c>
      <c r="Q291" s="29" t="s">
        <v>336</v>
      </c>
      <c r="R291" s="30" t="str">
        <f t="shared" si="5"/>
        <v>http://maps.google.com/maps?q=18.15275,97.85359</v>
      </c>
    </row>
    <row r="292" spans="1:18" s="28" customFormat="1">
      <c r="A292" s="31">
        <v>45416</v>
      </c>
      <c r="B292" s="32">
        <v>13.37</v>
      </c>
      <c r="C292" s="33">
        <v>18.156089999999999</v>
      </c>
      <c r="D292" s="33">
        <v>97.852999999999994</v>
      </c>
      <c r="E292" s="34">
        <v>378676.27861799998</v>
      </c>
      <c r="F292" s="34">
        <v>2007833.3194599999</v>
      </c>
      <c r="G292" s="29" t="s">
        <v>49</v>
      </c>
      <c r="H292" s="29" t="s">
        <v>117</v>
      </c>
      <c r="I292" s="29" t="s">
        <v>118</v>
      </c>
      <c r="J292" s="29" t="s">
        <v>101</v>
      </c>
      <c r="K292" s="29" t="s">
        <v>53</v>
      </c>
      <c r="L292" s="29" t="s">
        <v>119</v>
      </c>
      <c r="M292" s="29" t="s">
        <v>71</v>
      </c>
      <c r="N292" s="29" t="s">
        <v>120</v>
      </c>
      <c r="O292" s="29" t="s">
        <v>121</v>
      </c>
      <c r="P292" s="29" t="s">
        <v>57</v>
      </c>
      <c r="Q292" s="29" t="s">
        <v>336</v>
      </c>
      <c r="R292" s="30" t="str">
        <f t="shared" si="5"/>
        <v>http://maps.google.com/maps?q=18.15609,97.853</v>
      </c>
    </row>
    <row r="293" spans="1:18" s="28" customFormat="1">
      <c r="A293" s="31">
        <v>45416</v>
      </c>
      <c r="B293" s="32">
        <v>13.37</v>
      </c>
      <c r="C293" s="33">
        <v>18.156669999999998</v>
      </c>
      <c r="D293" s="33">
        <v>97.856629999999996</v>
      </c>
      <c r="E293" s="34">
        <v>379060.68179499998</v>
      </c>
      <c r="F293" s="34">
        <v>2007895.10785</v>
      </c>
      <c r="G293" s="29" t="s">
        <v>49</v>
      </c>
      <c r="H293" s="29" t="s">
        <v>117</v>
      </c>
      <c r="I293" s="29" t="s">
        <v>118</v>
      </c>
      <c r="J293" s="29" t="s">
        <v>101</v>
      </c>
      <c r="K293" s="29" t="s">
        <v>53</v>
      </c>
      <c r="L293" s="29" t="s">
        <v>119</v>
      </c>
      <c r="M293" s="29" t="s">
        <v>71</v>
      </c>
      <c r="N293" s="29" t="s">
        <v>120</v>
      </c>
      <c r="O293" s="29" t="s">
        <v>121</v>
      </c>
      <c r="P293" s="29" t="s">
        <v>57</v>
      </c>
      <c r="Q293" s="29" t="s">
        <v>336</v>
      </c>
      <c r="R293" s="30" t="str">
        <f t="shared" si="5"/>
        <v>http://maps.google.com/maps?q=18.15667,97.85663</v>
      </c>
    </row>
    <row r="294" spans="1:18" s="28" customFormat="1">
      <c r="A294" s="31">
        <v>45416</v>
      </c>
      <c r="B294" s="32">
        <v>13.37</v>
      </c>
      <c r="C294" s="33">
        <v>18.363980000000002</v>
      </c>
      <c r="D294" s="33">
        <v>97.449460000000002</v>
      </c>
      <c r="E294" s="34">
        <v>336179.689809</v>
      </c>
      <c r="F294" s="34">
        <v>2031154.1192300001</v>
      </c>
      <c r="G294" s="29" t="s">
        <v>49</v>
      </c>
      <c r="H294" s="29" t="s">
        <v>117</v>
      </c>
      <c r="I294" s="29" t="s">
        <v>118</v>
      </c>
      <c r="J294" s="29" t="s">
        <v>101</v>
      </c>
      <c r="K294" s="29" t="s">
        <v>53</v>
      </c>
      <c r="L294" s="29" t="s">
        <v>119</v>
      </c>
      <c r="M294" s="29" t="s">
        <v>54</v>
      </c>
      <c r="N294" s="29" t="s">
        <v>55</v>
      </c>
      <c r="O294" s="29" t="s">
        <v>121</v>
      </c>
      <c r="P294" s="29" t="s">
        <v>58</v>
      </c>
      <c r="Q294" s="29" t="s">
        <v>336</v>
      </c>
      <c r="R294" s="30" t="str">
        <f t="shared" si="5"/>
        <v>http://maps.google.com/maps?q=18.36398,97.44946</v>
      </c>
    </row>
    <row r="295" spans="1:18" s="28" customFormat="1">
      <c r="A295" s="31">
        <v>45416</v>
      </c>
      <c r="B295" s="32">
        <v>13.37</v>
      </c>
      <c r="C295" s="33">
        <v>18.40015</v>
      </c>
      <c r="D295" s="33">
        <v>97.698859999999996</v>
      </c>
      <c r="E295" s="34">
        <v>362562.40192199999</v>
      </c>
      <c r="F295" s="34">
        <v>2034950.15225</v>
      </c>
      <c r="G295" s="29" t="s">
        <v>49</v>
      </c>
      <c r="H295" s="29" t="s">
        <v>122</v>
      </c>
      <c r="I295" s="29" t="s">
        <v>118</v>
      </c>
      <c r="J295" s="29" t="s">
        <v>101</v>
      </c>
      <c r="K295" s="29" t="s">
        <v>53</v>
      </c>
      <c r="L295" s="29" t="s">
        <v>119</v>
      </c>
      <c r="M295" s="29" t="s">
        <v>54</v>
      </c>
      <c r="N295" s="29" t="s">
        <v>55</v>
      </c>
      <c r="O295" s="29" t="s">
        <v>121</v>
      </c>
      <c r="P295" s="29" t="s">
        <v>57</v>
      </c>
      <c r="Q295" s="29" t="s">
        <v>336</v>
      </c>
      <c r="R295" s="30" t="str">
        <f t="shared" si="5"/>
        <v>http://maps.google.com/maps?q=18.40015,97.69886</v>
      </c>
    </row>
    <row r="296" spans="1:18" s="28" customFormat="1">
      <c r="A296" s="31">
        <v>45416</v>
      </c>
      <c r="B296" s="32">
        <v>13.37</v>
      </c>
      <c r="C296" s="33">
        <v>18.435289999999998</v>
      </c>
      <c r="D296" s="33">
        <v>97.522760000000005</v>
      </c>
      <c r="E296" s="34">
        <v>343989.76614199998</v>
      </c>
      <c r="F296" s="34">
        <v>2038981.52838</v>
      </c>
      <c r="G296" s="29" t="s">
        <v>49</v>
      </c>
      <c r="H296" s="29" t="s">
        <v>117</v>
      </c>
      <c r="I296" s="29" t="s">
        <v>118</v>
      </c>
      <c r="J296" s="29" t="s">
        <v>101</v>
      </c>
      <c r="K296" s="29" t="s">
        <v>53</v>
      </c>
      <c r="L296" s="29" t="s">
        <v>119</v>
      </c>
      <c r="M296" s="29" t="s">
        <v>54</v>
      </c>
      <c r="N296" s="29" t="s">
        <v>55</v>
      </c>
      <c r="O296" s="29" t="s">
        <v>121</v>
      </c>
      <c r="P296" s="29" t="s">
        <v>58</v>
      </c>
      <c r="Q296" s="29" t="s">
        <v>336</v>
      </c>
      <c r="R296" s="30" t="str">
        <f t="shared" si="5"/>
        <v>http://maps.google.com/maps?q=18.43529,97.52276</v>
      </c>
    </row>
    <row r="297" spans="1:18" s="28" customFormat="1">
      <c r="A297" s="31">
        <v>45416</v>
      </c>
      <c r="B297" s="32">
        <v>13.37</v>
      </c>
      <c r="C297" s="33">
        <v>18.456489999999999</v>
      </c>
      <c r="D297" s="33">
        <v>97.503649999999993</v>
      </c>
      <c r="E297" s="34">
        <v>341990.59820200002</v>
      </c>
      <c r="F297" s="34">
        <v>2041344.3355</v>
      </c>
      <c r="G297" s="29" t="s">
        <v>49</v>
      </c>
      <c r="H297" s="29" t="s">
        <v>117</v>
      </c>
      <c r="I297" s="29" t="s">
        <v>118</v>
      </c>
      <c r="J297" s="29" t="s">
        <v>101</v>
      </c>
      <c r="K297" s="29" t="s">
        <v>53</v>
      </c>
      <c r="L297" s="29" t="s">
        <v>119</v>
      </c>
      <c r="M297" s="29" t="s">
        <v>54</v>
      </c>
      <c r="N297" s="29" t="s">
        <v>55</v>
      </c>
      <c r="O297" s="29" t="s">
        <v>121</v>
      </c>
      <c r="P297" s="29" t="s">
        <v>58</v>
      </c>
      <c r="Q297" s="29" t="s">
        <v>336</v>
      </c>
      <c r="R297" s="30" t="str">
        <f t="shared" si="5"/>
        <v>http://maps.google.com/maps?q=18.45649,97.50365</v>
      </c>
    </row>
    <row r="298" spans="1:18" s="28" customFormat="1">
      <c r="A298" s="31">
        <v>45416</v>
      </c>
      <c r="B298" s="32">
        <v>13.37</v>
      </c>
      <c r="C298" s="33">
        <v>15.10646</v>
      </c>
      <c r="D298" s="33">
        <v>99.220349999999996</v>
      </c>
      <c r="E298" s="34">
        <v>523677.56029599998</v>
      </c>
      <c r="F298" s="34">
        <v>1670112.8627200001</v>
      </c>
      <c r="G298" s="29" t="s">
        <v>49</v>
      </c>
      <c r="H298" s="29" t="s">
        <v>111</v>
      </c>
      <c r="I298" s="29" t="s">
        <v>112</v>
      </c>
      <c r="J298" s="29" t="s">
        <v>113</v>
      </c>
      <c r="K298" s="29" t="s">
        <v>53</v>
      </c>
      <c r="L298" s="29" t="s">
        <v>114</v>
      </c>
      <c r="M298" s="29" t="s">
        <v>54</v>
      </c>
      <c r="N298" s="29" t="s">
        <v>115</v>
      </c>
      <c r="O298" s="29" t="s">
        <v>116</v>
      </c>
      <c r="P298" s="29" t="s">
        <v>58</v>
      </c>
      <c r="Q298" s="29" t="s">
        <v>336</v>
      </c>
      <c r="R298" s="30" t="str">
        <f t="shared" si="5"/>
        <v>http://maps.google.com/maps?q=15.10646,99.22035</v>
      </c>
    </row>
    <row r="299" spans="1:18" s="28" customFormat="1">
      <c r="A299" s="31">
        <v>45416</v>
      </c>
      <c r="B299" s="32">
        <v>13.37</v>
      </c>
      <c r="C299" s="33">
        <v>15.107010000000001</v>
      </c>
      <c r="D299" s="33">
        <v>99.223920000000007</v>
      </c>
      <c r="E299" s="34">
        <v>524061.11195699999</v>
      </c>
      <c r="F299" s="34">
        <v>1670174.0837399999</v>
      </c>
      <c r="G299" s="29" t="s">
        <v>49</v>
      </c>
      <c r="H299" s="29" t="s">
        <v>111</v>
      </c>
      <c r="I299" s="29" t="s">
        <v>112</v>
      </c>
      <c r="J299" s="29" t="s">
        <v>113</v>
      </c>
      <c r="K299" s="29" t="s">
        <v>53</v>
      </c>
      <c r="L299" s="29" t="s">
        <v>114</v>
      </c>
      <c r="M299" s="29" t="s">
        <v>54</v>
      </c>
      <c r="N299" s="29" t="s">
        <v>115</v>
      </c>
      <c r="O299" s="29" t="s">
        <v>116</v>
      </c>
      <c r="P299" s="29" t="s">
        <v>58</v>
      </c>
      <c r="Q299" s="29" t="s">
        <v>336</v>
      </c>
      <c r="R299" s="30" t="str">
        <f t="shared" si="5"/>
        <v>http://maps.google.com/maps?q=15.10701,99.22392</v>
      </c>
    </row>
    <row r="300" spans="1:18" s="28" customFormat="1">
      <c r="A300" s="31">
        <v>45416</v>
      </c>
      <c r="B300" s="32">
        <v>13.37</v>
      </c>
      <c r="C300" s="33">
        <v>20.197620000000001</v>
      </c>
      <c r="D300" s="33">
        <v>100.31421</v>
      </c>
      <c r="E300" s="34">
        <v>637310.094515</v>
      </c>
      <c r="F300" s="34">
        <v>2233893.9498299998</v>
      </c>
      <c r="G300" s="29" t="s">
        <v>49</v>
      </c>
      <c r="H300" s="29" t="s">
        <v>107</v>
      </c>
      <c r="I300" s="29" t="s">
        <v>108</v>
      </c>
      <c r="J300" s="29" t="s">
        <v>81</v>
      </c>
      <c r="K300" s="29" t="s">
        <v>53</v>
      </c>
      <c r="L300" s="29" t="s">
        <v>109</v>
      </c>
      <c r="M300" s="29" t="s">
        <v>110</v>
      </c>
      <c r="N300" s="29" t="s">
        <v>55</v>
      </c>
      <c r="O300" s="29" t="s">
        <v>84</v>
      </c>
      <c r="P300" s="29" t="s">
        <v>57</v>
      </c>
      <c r="Q300" s="29" t="s">
        <v>336</v>
      </c>
      <c r="R300" s="30" t="str">
        <f t="shared" si="5"/>
        <v>http://maps.google.com/maps?q=20.19762,100.31421</v>
      </c>
    </row>
    <row r="301" spans="1:18" s="28" customFormat="1">
      <c r="A301" s="31">
        <v>45416</v>
      </c>
      <c r="B301" s="32">
        <v>13.37</v>
      </c>
      <c r="C301" s="33">
        <v>20.19819</v>
      </c>
      <c r="D301" s="33">
        <v>100.31816000000001</v>
      </c>
      <c r="E301" s="34">
        <v>637722.34934700001</v>
      </c>
      <c r="F301" s="34">
        <v>2233960.3144899998</v>
      </c>
      <c r="G301" s="29" t="s">
        <v>49</v>
      </c>
      <c r="H301" s="29" t="s">
        <v>107</v>
      </c>
      <c r="I301" s="29" t="s">
        <v>108</v>
      </c>
      <c r="J301" s="29" t="s">
        <v>81</v>
      </c>
      <c r="K301" s="29" t="s">
        <v>53</v>
      </c>
      <c r="L301" s="29" t="s">
        <v>109</v>
      </c>
      <c r="M301" s="29" t="s">
        <v>110</v>
      </c>
      <c r="N301" s="29" t="s">
        <v>55</v>
      </c>
      <c r="O301" s="29" t="s">
        <v>84</v>
      </c>
      <c r="P301" s="29" t="s">
        <v>57</v>
      </c>
      <c r="Q301" s="29" t="s">
        <v>336</v>
      </c>
      <c r="R301" s="30" t="str">
        <f t="shared" si="5"/>
        <v>http://maps.google.com/maps?q=20.19819,100.31816</v>
      </c>
    </row>
    <row r="302" spans="1:18" s="28" customFormat="1">
      <c r="A302" s="31">
        <v>45416</v>
      </c>
      <c r="B302" s="32">
        <v>13.37</v>
      </c>
      <c r="C302" s="33">
        <v>20.199870000000001</v>
      </c>
      <c r="D302" s="33">
        <v>100.32992</v>
      </c>
      <c r="E302" s="34">
        <v>638949.72089</v>
      </c>
      <c r="F302" s="34">
        <v>2234156.0724599999</v>
      </c>
      <c r="G302" s="29" t="s">
        <v>49</v>
      </c>
      <c r="H302" s="29" t="s">
        <v>107</v>
      </c>
      <c r="I302" s="29" t="s">
        <v>108</v>
      </c>
      <c r="J302" s="29" t="s">
        <v>81</v>
      </c>
      <c r="K302" s="29" t="s">
        <v>53</v>
      </c>
      <c r="L302" s="29" t="s">
        <v>109</v>
      </c>
      <c r="M302" s="29" t="s">
        <v>110</v>
      </c>
      <c r="N302" s="29" t="s">
        <v>55</v>
      </c>
      <c r="O302" s="29" t="s">
        <v>84</v>
      </c>
      <c r="P302" s="29" t="s">
        <v>57</v>
      </c>
      <c r="Q302" s="29" t="s">
        <v>336</v>
      </c>
      <c r="R302" s="30" t="str">
        <f t="shared" si="5"/>
        <v>http://maps.google.com/maps?q=20.19987,100.32992</v>
      </c>
    </row>
    <row r="303" spans="1:18" s="28" customFormat="1">
      <c r="A303" s="31">
        <v>45416</v>
      </c>
      <c r="B303" s="32">
        <v>13.37</v>
      </c>
      <c r="C303" s="33">
        <v>20.200990000000001</v>
      </c>
      <c r="D303" s="33">
        <v>100.31358</v>
      </c>
      <c r="E303" s="34">
        <v>637241.30927099998</v>
      </c>
      <c r="F303" s="34">
        <v>2234266.4363099998</v>
      </c>
      <c r="G303" s="29" t="s">
        <v>49</v>
      </c>
      <c r="H303" s="29" t="s">
        <v>107</v>
      </c>
      <c r="I303" s="29" t="s">
        <v>108</v>
      </c>
      <c r="J303" s="29" t="s">
        <v>81</v>
      </c>
      <c r="K303" s="29" t="s">
        <v>53</v>
      </c>
      <c r="L303" s="29" t="s">
        <v>109</v>
      </c>
      <c r="M303" s="29" t="s">
        <v>110</v>
      </c>
      <c r="N303" s="29" t="s">
        <v>55</v>
      </c>
      <c r="O303" s="29" t="s">
        <v>84</v>
      </c>
      <c r="P303" s="29" t="s">
        <v>57</v>
      </c>
      <c r="Q303" s="29" t="s">
        <v>336</v>
      </c>
      <c r="R303" s="30" t="str">
        <f t="shared" si="5"/>
        <v>http://maps.google.com/maps?q=20.20099,100.31358</v>
      </c>
    </row>
    <row r="304" spans="1:18" s="28" customFormat="1">
      <c r="A304" s="31">
        <v>45416</v>
      </c>
      <c r="B304" s="32">
        <v>13.37</v>
      </c>
      <c r="C304" s="33">
        <v>20.201560000000001</v>
      </c>
      <c r="D304" s="33">
        <v>100.31753999999999</v>
      </c>
      <c r="E304" s="34">
        <v>637654.60022200004</v>
      </c>
      <c r="F304" s="34">
        <v>2234332.8081700001</v>
      </c>
      <c r="G304" s="29" t="s">
        <v>49</v>
      </c>
      <c r="H304" s="29" t="s">
        <v>107</v>
      </c>
      <c r="I304" s="29" t="s">
        <v>108</v>
      </c>
      <c r="J304" s="29" t="s">
        <v>81</v>
      </c>
      <c r="K304" s="29" t="s">
        <v>53</v>
      </c>
      <c r="L304" s="29" t="s">
        <v>109</v>
      </c>
      <c r="M304" s="29" t="s">
        <v>110</v>
      </c>
      <c r="N304" s="29" t="s">
        <v>55</v>
      </c>
      <c r="O304" s="29" t="s">
        <v>84</v>
      </c>
      <c r="P304" s="29" t="s">
        <v>57</v>
      </c>
      <c r="Q304" s="29" t="s">
        <v>336</v>
      </c>
      <c r="R304" s="30" t="str">
        <f t="shared" si="5"/>
        <v>http://maps.google.com/maps?q=20.20156,100.31754</v>
      </c>
    </row>
    <row r="305" spans="1:18" s="28" customFormat="1">
      <c r="A305" s="31">
        <v>45416</v>
      </c>
      <c r="B305" s="32">
        <v>13.37</v>
      </c>
      <c r="C305" s="33">
        <v>20.204370000000001</v>
      </c>
      <c r="D305" s="33">
        <v>100.31297000000001</v>
      </c>
      <c r="E305" s="34">
        <v>637174.60745200003</v>
      </c>
      <c r="F305" s="34">
        <v>2234640.0464300001</v>
      </c>
      <c r="G305" s="29" t="s">
        <v>49</v>
      </c>
      <c r="H305" s="29" t="s">
        <v>107</v>
      </c>
      <c r="I305" s="29" t="s">
        <v>108</v>
      </c>
      <c r="J305" s="29" t="s">
        <v>81</v>
      </c>
      <c r="K305" s="29" t="s">
        <v>53</v>
      </c>
      <c r="L305" s="29" t="s">
        <v>109</v>
      </c>
      <c r="M305" s="29" t="s">
        <v>110</v>
      </c>
      <c r="N305" s="29" t="s">
        <v>55</v>
      </c>
      <c r="O305" s="29" t="s">
        <v>84</v>
      </c>
      <c r="P305" s="29" t="s">
        <v>57</v>
      </c>
      <c r="Q305" s="29" t="s">
        <v>336</v>
      </c>
      <c r="R305" s="30" t="str">
        <f t="shared" si="5"/>
        <v>http://maps.google.com/maps?q=20.20437,100.31297</v>
      </c>
    </row>
    <row r="306" spans="1:18" s="28" customFormat="1">
      <c r="A306" s="31">
        <v>45416</v>
      </c>
      <c r="B306" s="32">
        <v>13.37</v>
      </c>
      <c r="C306" s="33">
        <v>19.306830000000001</v>
      </c>
      <c r="D306" s="33">
        <v>98.654880000000006</v>
      </c>
      <c r="E306" s="34">
        <v>463743.08115599997</v>
      </c>
      <c r="F306" s="34">
        <v>2134814.1828200002</v>
      </c>
      <c r="G306" s="29" t="s">
        <v>49</v>
      </c>
      <c r="H306" s="29" t="s">
        <v>103</v>
      </c>
      <c r="I306" s="29" t="s">
        <v>104</v>
      </c>
      <c r="J306" s="29" t="s">
        <v>69</v>
      </c>
      <c r="K306" s="29" t="s">
        <v>53</v>
      </c>
      <c r="L306" s="29" t="s">
        <v>102</v>
      </c>
      <c r="M306" s="29" t="s">
        <v>71</v>
      </c>
      <c r="N306" s="29" t="s">
        <v>105</v>
      </c>
      <c r="O306" s="29" t="s">
        <v>73</v>
      </c>
      <c r="P306" s="29" t="s">
        <v>57</v>
      </c>
      <c r="Q306" s="29" t="s">
        <v>106</v>
      </c>
      <c r="R306" s="30" t="str">
        <f t="shared" si="5"/>
        <v>http://maps.google.com/maps?q=19.30683,98.65488</v>
      </c>
    </row>
    <row r="307" spans="1:18" s="28" customFormat="1">
      <c r="A307" s="31">
        <v>45416</v>
      </c>
      <c r="B307" s="32">
        <v>13.37</v>
      </c>
      <c r="C307" s="33">
        <v>19.305029999999999</v>
      </c>
      <c r="D307" s="33">
        <v>98.554469999999995</v>
      </c>
      <c r="E307" s="34">
        <v>453193.750008</v>
      </c>
      <c r="F307" s="34">
        <v>2134639.07015</v>
      </c>
      <c r="G307" s="29" t="s">
        <v>49</v>
      </c>
      <c r="H307" s="29" t="s">
        <v>99</v>
      </c>
      <c r="I307" s="29" t="s">
        <v>100</v>
      </c>
      <c r="J307" s="29" t="s">
        <v>101</v>
      </c>
      <c r="K307" s="29" t="s">
        <v>53</v>
      </c>
      <c r="L307" s="29" t="s">
        <v>102</v>
      </c>
      <c r="M307" s="29" t="s">
        <v>71</v>
      </c>
      <c r="N307" s="29" t="s">
        <v>55</v>
      </c>
      <c r="O307" s="29" t="s">
        <v>73</v>
      </c>
      <c r="P307" s="29" t="s">
        <v>57</v>
      </c>
      <c r="Q307" s="29" t="s">
        <v>336</v>
      </c>
      <c r="R307" s="30" t="str">
        <f t="shared" si="5"/>
        <v>http://maps.google.com/maps?q=19.30503,98.55447</v>
      </c>
    </row>
    <row r="308" spans="1:18" s="28" customFormat="1">
      <c r="A308" s="31">
        <v>45416</v>
      </c>
      <c r="B308" s="32">
        <v>13.37</v>
      </c>
      <c r="C308" s="33">
        <v>17.722549999999998</v>
      </c>
      <c r="D308" s="33">
        <v>100.59456</v>
      </c>
      <c r="E308" s="34">
        <v>669084.21850800002</v>
      </c>
      <c r="F308" s="34">
        <v>1960206.3420200001</v>
      </c>
      <c r="G308" s="29" t="s">
        <v>49</v>
      </c>
      <c r="H308" s="29" t="s">
        <v>93</v>
      </c>
      <c r="I308" s="29" t="s">
        <v>94</v>
      </c>
      <c r="J308" s="29" t="s">
        <v>95</v>
      </c>
      <c r="K308" s="29" t="s">
        <v>53</v>
      </c>
      <c r="L308" s="29" t="s">
        <v>96</v>
      </c>
      <c r="M308" s="29" t="s">
        <v>64</v>
      </c>
      <c r="N308" s="29" t="s">
        <v>55</v>
      </c>
      <c r="O308" s="29" t="s">
        <v>97</v>
      </c>
      <c r="P308" s="29" t="s">
        <v>58</v>
      </c>
      <c r="Q308" s="29" t="s">
        <v>336</v>
      </c>
      <c r="R308" s="30" t="str">
        <f t="shared" si="5"/>
        <v>http://maps.google.com/maps?q=17.72255,100.59456</v>
      </c>
    </row>
    <row r="309" spans="1:18" s="28" customFormat="1">
      <c r="A309" s="31">
        <v>45416</v>
      </c>
      <c r="B309" s="32">
        <v>13.37</v>
      </c>
      <c r="C309" s="33">
        <v>14.41606</v>
      </c>
      <c r="D309" s="33">
        <v>104.33856</v>
      </c>
      <c r="E309" s="34">
        <v>1076198.5385400001</v>
      </c>
      <c r="F309" s="34">
        <v>1600438.4836299999</v>
      </c>
      <c r="G309" s="29" t="s">
        <v>49</v>
      </c>
      <c r="H309" s="29" t="s">
        <v>86</v>
      </c>
      <c r="I309" s="29" t="s">
        <v>87</v>
      </c>
      <c r="J309" s="29" t="s">
        <v>88</v>
      </c>
      <c r="K309" s="29" t="s">
        <v>89</v>
      </c>
      <c r="L309" s="29" t="s">
        <v>90</v>
      </c>
      <c r="M309" s="29" t="s">
        <v>54</v>
      </c>
      <c r="N309" s="29" t="s">
        <v>91</v>
      </c>
      <c r="O309" s="29" t="s">
        <v>92</v>
      </c>
      <c r="P309" s="29" t="s">
        <v>57</v>
      </c>
      <c r="Q309" s="29" t="s">
        <v>336</v>
      </c>
      <c r="R309" s="30" t="str">
        <f t="shared" si="5"/>
        <v>http://maps.google.com/maps?q=14.41606,104.33856</v>
      </c>
    </row>
    <row r="310" spans="1:18" s="28" customFormat="1">
      <c r="A310" s="31">
        <v>45416</v>
      </c>
      <c r="B310" s="32">
        <v>13.37</v>
      </c>
      <c r="C310" s="33">
        <v>14.41732</v>
      </c>
      <c r="D310" s="33">
        <v>104.33604</v>
      </c>
      <c r="E310" s="34">
        <v>1075922.60292</v>
      </c>
      <c r="F310" s="34">
        <v>1600572.03009</v>
      </c>
      <c r="G310" s="29" t="s">
        <v>49</v>
      </c>
      <c r="H310" s="29" t="s">
        <v>86</v>
      </c>
      <c r="I310" s="29" t="s">
        <v>87</v>
      </c>
      <c r="J310" s="29" t="s">
        <v>88</v>
      </c>
      <c r="K310" s="29" t="s">
        <v>89</v>
      </c>
      <c r="L310" s="29" t="s">
        <v>90</v>
      </c>
      <c r="M310" s="29" t="s">
        <v>54</v>
      </c>
      <c r="N310" s="29" t="s">
        <v>91</v>
      </c>
      <c r="O310" s="29" t="s">
        <v>92</v>
      </c>
      <c r="P310" s="29" t="s">
        <v>57</v>
      </c>
      <c r="Q310" s="29" t="s">
        <v>336</v>
      </c>
      <c r="R310" s="30" t="str">
        <f t="shared" si="5"/>
        <v>http://maps.google.com/maps?q=14.41732,104.33604</v>
      </c>
    </row>
    <row r="311" spans="1:18" s="28" customFormat="1">
      <c r="A311" s="31">
        <v>45416</v>
      </c>
      <c r="B311" s="32">
        <v>13.37</v>
      </c>
      <c r="C311" s="33">
        <v>19.27261</v>
      </c>
      <c r="D311" s="33">
        <v>99.437799999999996</v>
      </c>
      <c r="E311" s="34">
        <v>546003.19830399996</v>
      </c>
      <c r="F311" s="34">
        <v>2131049.6040400001</v>
      </c>
      <c r="G311" s="29" t="s">
        <v>49</v>
      </c>
      <c r="H311" s="29" t="s">
        <v>79</v>
      </c>
      <c r="I311" s="29" t="s">
        <v>80</v>
      </c>
      <c r="J311" s="29" t="s">
        <v>81</v>
      </c>
      <c r="K311" s="29" t="s">
        <v>53</v>
      </c>
      <c r="L311" s="29" t="s">
        <v>82</v>
      </c>
      <c r="M311" s="29" t="s">
        <v>83</v>
      </c>
      <c r="N311" s="29" t="s">
        <v>55</v>
      </c>
      <c r="O311" s="29" t="s">
        <v>84</v>
      </c>
      <c r="P311" s="29" t="s">
        <v>57</v>
      </c>
      <c r="Q311" s="29" t="s">
        <v>336</v>
      </c>
      <c r="R311" s="30" t="str">
        <f t="shared" si="5"/>
        <v>http://maps.google.com/maps?q=19.27261,99.4378</v>
      </c>
    </row>
    <row r="312" spans="1:18" s="28" customFormat="1">
      <c r="A312" s="31">
        <v>45416</v>
      </c>
      <c r="B312" s="32">
        <v>13.37</v>
      </c>
      <c r="C312" s="33">
        <v>18.092449999999999</v>
      </c>
      <c r="D312" s="33">
        <v>98.524640000000005</v>
      </c>
      <c r="E312" s="34">
        <v>449702.96416199999</v>
      </c>
      <c r="F312" s="34">
        <v>2000478.6965399999</v>
      </c>
      <c r="G312" s="29" t="s">
        <v>49</v>
      </c>
      <c r="H312" s="29" t="s">
        <v>67</v>
      </c>
      <c r="I312" s="29" t="s">
        <v>68</v>
      </c>
      <c r="J312" s="29" t="s">
        <v>69</v>
      </c>
      <c r="K312" s="29" t="s">
        <v>53</v>
      </c>
      <c r="L312" s="29" t="s">
        <v>70</v>
      </c>
      <c r="M312" s="29" t="s">
        <v>71</v>
      </c>
      <c r="N312" s="29" t="s">
        <v>72</v>
      </c>
      <c r="O312" s="29" t="s">
        <v>73</v>
      </c>
      <c r="P312" s="29" t="s">
        <v>58</v>
      </c>
      <c r="Q312" s="29" t="s">
        <v>336</v>
      </c>
      <c r="R312" s="30" t="str">
        <f t="shared" si="5"/>
        <v>http://maps.google.com/maps?q=18.09245,98.52464</v>
      </c>
    </row>
    <row r="313" spans="1:18" s="28" customFormat="1">
      <c r="A313" s="31">
        <v>45416</v>
      </c>
      <c r="B313" s="32">
        <v>13.37</v>
      </c>
      <c r="C313" s="33">
        <v>18.241099999999999</v>
      </c>
      <c r="D313" s="33">
        <v>98.524799999999999</v>
      </c>
      <c r="E313" s="34">
        <v>449762.42416599998</v>
      </c>
      <c r="F313" s="34">
        <v>2016925.4543699999</v>
      </c>
      <c r="G313" s="29" t="s">
        <v>49</v>
      </c>
      <c r="H313" s="29" t="s">
        <v>74</v>
      </c>
      <c r="I313" s="29" t="s">
        <v>75</v>
      </c>
      <c r="J313" s="29" t="s">
        <v>69</v>
      </c>
      <c r="K313" s="29" t="s">
        <v>53</v>
      </c>
      <c r="L313" s="29" t="s">
        <v>70</v>
      </c>
      <c r="M313" s="29" t="s">
        <v>71</v>
      </c>
      <c r="N313" s="29" t="s">
        <v>72</v>
      </c>
      <c r="O313" s="29" t="s">
        <v>73</v>
      </c>
      <c r="P313" s="29" t="s">
        <v>58</v>
      </c>
      <c r="Q313" s="29" t="s">
        <v>336</v>
      </c>
      <c r="R313" s="30" t="str">
        <f t="shared" si="5"/>
        <v>http://maps.google.com/maps?q=18.2411,98.5248</v>
      </c>
    </row>
    <row r="314" spans="1:18" s="28" customFormat="1">
      <c r="A314" s="31">
        <v>45416</v>
      </c>
      <c r="B314" s="32">
        <v>13.37</v>
      </c>
      <c r="C314" s="33">
        <v>18.24166</v>
      </c>
      <c r="D314" s="33">
        <v>98.528419999999997</v>
      </c>
      <c r="E314" s="34">
        <v>450145.29289400001</v>
      </c>
      <c r="F314" s="34">
        <v>2016986.42405</v>
      </c>
      <c r="G314" s="29" t="s">
        <v>49</v>
      </c>
      <c r="H314" s="29" t="s">
        <v>74</v>
      </c>
      <c r="I314" s="29" t="s">
        <v>75</v>
      </c>
      <c r="J314" s="29" t="s">
        <v>69</v>
      </c>
      <c r="K314" s="29" t="s">
        <v>53</v>
      </c>
      <c r="L314" s="29" t="s">
        <v>70</v>
      </c>
      <c r="M314" s="29" t="s">
        <v>71</v>
      </c>
      <c r="N314" s="29" t="s">
        <v>72</v>
      </c>
      <c r="O314" s="29" t="s">
        <v>73</v>
      </c>
      <c r="P314" s="29" t="s">
        <v>58</v>
      </c>
      <c r="Q314" s="29" t="s">
        <v>336</v>
      </c>
      <c r="R314" s="30" t="str">
        <f t="shared" si="5"/>
        <v>http://maps.google.com/maps?q=18.24166,98.52842</v>
      </c>
    </row>
    <row r="315" spans="1:18" s="28" customFormat="1">
      <c r="A315" s="31">
        <v>45416</v>
      </c>
      <c r="B315" s="32">
        <v>13.37</v>
      </c>
      <c r="C315" s="33">
        <v>18.268879999999999</v>
      </c>
      <c r="D315" s="33">
        <v>98.572419999999994</v>
      </c>
      <c r="E315" s="34">
        <v>454804.01871199999</v>
      </c>
      <c r="F315" s="34">
        <v>2019986.6610099999</v>
      </c>
      <c r="G315" s="29" t="s">
        <v>49</v>
      </c>
      <c r="H315" s="29" t="s">
        <v>74</v>
      </c>
      <c r="I315" s="29" t="s">
        <v>75</v>
      </c>
      <c r="J315" s="29" t="s">
        <v>69</v>
      </c>
      <c r="K315" s="29" t="s">
        <v>53</v>
      </c>
      <c r="L315" s="29" t="s">
        <v>70</v>
      </c>
      <c r="M315" s="29" t="s">
        <v>71</v>
      </c>
      <c r="N315" s="29" t="s">
        <v>76</v>
      </c>
      <c r="O315" s="29" t="s">
        <v>73</v>
      </c>
      <c r="P315" s="29" t="s">
        <v>58</v>
      </c>
      <c r="Q315" s="29" t="s">
        <v>336</v>
      </c>
      <c r="R315" s="30" t="str">
        <f t="shared" si="5"/>
        <v>http://maps.google.com/maps?q=18.26888,98.57242</v>
      </c>
    </row>
    <row r="316" spans="1:18" s="28" customFormat="1">
      <c r="A316" s="31">
        <v>45416</v>
      </c>
      <c r="B316" s="32">
        <v>13.37</v>
      </c>
      <c r="C316" s="33">
        <v>18.293209999999998</v>
      </c>
      <c r="D316" s="33">
        <v>98.575869999999995</v>
      </c>
      <c r="E316" s="34">
        <v>455174.94610100001</v>
      </c>
      <c r="F316" s="34">
        <v>2022677.7261900001</v>
      </c>
      <c r="G316" s="29" t="s">
        <v>49</v>
      </c>
      <c r="H316" s="29" t="s">
        <v>77</v>
      </c>
      <c r="I316" s="29" t="s">
        <v>75</v>
      </c>
      <c r="J316" s="29" t="s">
        <v>69</v>
      </c>
      <c r="K316" s="29" t="s">
        <v>53</v>
      </c>
      <c r="L316" s="29" t="s">
        <v>70</v>
      </c>
      <c r="M316" s="29" t="s">
        <v>71</v>
      </c>
      <c r="N316" s="29" t="s">
        <v>76</v>
      </c>
      <c r="O316" s="29" t="s">
        <v>73</v>
      </c>
      <c r="P316" s="29" t="s">
        <v>58</v>
      </c>
      <c r="Q316" s="29" t="s">
        <v>336</v>
      </c>
      <c r="R316" s="30" t="str">
        <f t="shared" si="5"/>
        <v>http://maps.google.com/maps?q=18.29321,98.57587</v>
      </c>
    </row>
    <row r="317" spans="1:18" s="28" customFormat="1">
      <c r="A317" s="31">
        <v>45416</v>
      </c>
      <c r="B317" s="32">
        <v>13.37</v>
      </c>
      <c r="C317" s="33">
        <v>18.293759999999999</v>
      </c>
      <c r="D317" s="33">
        <v>98.579419999999999</v>
      </c>
      <c r="E317" s="34">
        <v>455550.28085699998</v>
      </c>
      <c r="F317" s="34">
        <v>2022737.71111</v>
      </c>
      <c r="G317" s="29" t="s">
        <v>49</v>
      </c>
      <c r="H317" s="29" t="s">
        <v>77</v>
      </c>
      <c r="I317" s="29" t="s">
        <v>75</v>
      </c>
      <c r="J317" s="29" t="s">
        <v>69</v>
      </c>
      <c r="K317" s="29" t="s">
        <v>53</v>
      </c>
      <c r="L317" s="29" t="s">
        <v>70</v>
      </c>
      <c r="M317" s="29" t="s">
        <v>71</v>
      </c>
      <c r="N317" s="29" t="s">
        <v>76</v>
      </c>
      <c r="O317" s="29" t="s">
        <v>73</v>
      </c>
      <c r="P317" s="29" t="s">
        <v>57</v>
      </c>
      <c r="Q317" s="29" t="s">
        <v>336</v>
      </c>
      <c r="R317" s="30" t="str">
        <f t="shared" si="5"/>
        <v>http://maps.google.com/maps?q=18.29376,98.57942</v>
      </c>
    </row>
    <row r="318" spans="1:18" s="28" customFormat="1">
      <c r="A318" s="31">
        <v>45416</v>
      </c>
      <c r="B318" s="32">
        <v>13.37</v>
      </c>
      <c r="C318" s="33">
        <v>18.29487</v>
      </c>
      <c r="D318" s="33">
        <v>98.586579999999998</v>
      </c>
      <c r="E318" s="34">
        <v>456307.28662299999</v>
      </c>
      <c r="F318" s="34">
        <v>2022858.79476</v>
      </c>
      <c r="G318" s="29" t="s">
        <v>49</v>
      </c>
      <c r="H318" s="29" t="s">
        <v>77</v>
      </c>
      <c r="I318" s="29" t="s">
        <v>75</v>
      </c>
      <c r="J318" s="29" t="s">
        <v>69</v>
      </c>
      <c r="K318" s="29" t="s">
        <v>53</v>
      </c>
      <c r="L318" s="29" t="s">
        <v>70</v>
      </c>
      <c r="M318" s="29" t="s">
        <v>71</v>
      </c>
      <c r="N318" s="29" t="s">
        <v>76</v>
      </c>
      <c r="O318" s="29" t="s">
        <v>73</v>
      </c>
      <c r="P318" s="29" t="s">
        <v>57</v>
      </c>
      <c r="Q318" s="29" t="s">
        <v>336</v>
      </c>
      <c r="R318" s="30" t="str">
        <f t="shared" si="5"/>
        <v>http://maps.google.com/maps?q=18.29487,98.58658</v>
      </c>
    </row>
    <row r="319" spans="1:18" s="28" customFormat="1">
      <c r="A319" s="31">
        <v>45416</v>
      </c>
      <c r="B319" s="32">
        <v>13.37</v>
      </c>
      <c r="C319" s="33">
        <v>18.297630000000002</v>
      </c>
      <c r="D319" s="33">
        <v>98.582440000000005</v>
      </c>
      <c r="E319" s="34">
        <v>455870.43893900001</v>
      </c>
      <c r="F319" s="34">
        <v>2023165.1624199999</v>
      </c>
      <c r="G319" s="29" t="s">
        <v>49</v>
      </c>
      <c r="H319" s="29" t="s">
        <v>77</v>
      </c>
      <c r="I319" s="29" t="s">
        <v>75</v>
      </c>
      <c r="J319" s="29" t="s">
        <v>69</v>
      </c>
      <c r="K319" s="29" t="s">
        <v>53</v>
      </c>
      <c r="L319" s="29" t="s">
        <v>70</v>
      </c>
      <c r="M319" s="29" t="s">
        <v>71</v>
      </c>
      <c r="N319" s="29" t="s">
        <v>76</v>
      </c>
      <c r="O319" s="29" t="s">
        <v>73</v>
      </c>
      <c r="P319" s="29" t="s">
        <v>58</v>
      </c>
      <c r="Q319" s="29" t="s">
        <v>336</v>
      </c>
      <c r="R319" s="30" t="str">
        <f t="shared" si="5"/>
        <v>http://maps.google.com/maps?q=18.29763,98.58244</v>
      </c>
    </row>
    <row r="320" spans="1:18" s="28" customFormat="1">
      <c r="A320" s="31">
        <v>45416</v>
      </c>
      <c r="B320" s="32">
        <v>13.37</v>
      </c>
      <c r="C320" s="33">
        <v>18.319210000000002</v>
      </c>
      <c r="D320" s="33">
        <v>98.612189999999998</v>
      </c>
      <c r="E320" s="34">
        <v>459019.665676</v>
      </c>
      <c r="F320" s="34">
        <v>2025545.8727299999</v>
      </c>
      <c r="G320" s="29" t="s">
        <v>49</v>
      </c>
      <c r="H320" s="29" t="s">
        <v>77</v>
      </c>
      <c r="I320" s="29" t="s">
        <v>75</v>
      </c>
      <c r="J320" s="29" t="s">
        <v>69</v>
      </c>
      <c r="K320" s="29" t="s">
        <v>53</v>
      </c>
      <c r="L320" s="29" t="s">
        <v>70</v>
      </c>
      <c r="M320" s="29" t="s">
        <v>71</v>
      </c>
      <c r="N320" s="29" t="s">
        <v>76</v>
      </c>
      <c r="O320" s="29" t="s">
        <v>73</v>
      </c>
      <c r="P320" s="29" t="s">
        <v>58</v>
      </c>
      <c r="Q320" s="29" t="s">
        <v>336</v>
      </c>
      <c r="R320" s="30" t="str">
        <f t="shared" si="5"/>
        <v>http://maps.google.com/maps?q=18.31921,98.61219</v>
      </c>
    </row>
    <row r="321" spans="1:18" s="28" customFormat="1">
      <c r="A321" s="31">
        <v>45416</v>
      </c>
      <c r="B321" s="32">
        <v>13.37</v>
      </c>
      <c r="C321" s="33">
        <v>18.32253</v>
      </c>
      <c r="D321" s="33">
        <v>98.611660000000001</v>
      </c>
      <c r="E321" s="34">
        <v>458964.44188699999</v>
      </c>
      <c r="F321" s="34">
        <v>2025913.32293</v>
      </c>
      <c r="G321" s="29" t="s">
        <v>49</v>
      </c>
      <c r="H321" s="29" t="s">
        <v>77</v>
      </c>
      <c r="I321" s="29" t="s">
        <v>75</v>
      </c>
      <c r="J321" s="29" t="s">
        <v>69</v>
      </c>
      <c r="K321" s="29" t="s">
        <v>53</v>
      </c>
      <c r="L321" s="29" t="s">
        <v>70</v>
      </c>
      <c r="M321" s="29" t="s">
        <v>71</v>
      </c>
      <c r="N321" s="29" t="s">
        <v>76</v>
      </c>
      <c r="O321" s="29" t="s">
        <v>73</v>
      </c>
      <c r="P321" s="29" t="s">
        <v>58</v>
      </c>
      <c r="Q321" s="29" t="s">
        <v>336</v>
      </c>
      <c r="R321" s="30" t="str">
        <f t="shared" si="5"/>
        <v>http://maps.google.com/maps?q=18.32253,98.61166</v>
      </c>
    </row>
    <row r="322" spans="1:18" s="28" customFormat="1">
      <c r="A322" s="31">
        <v>45416</v>
      </c>
      <c r="B322" s="32">
        <v>13.37</v>
      </c>
      <c r="C322" s="33">
        <v>18.32696</v>
      </c>
      <c r="D322" s="33">
        <v>98.618390000000005</v>
      </c>
      <c r="E322" s="34">
        <v>459676.63023399998</v>
      </c>
      <c r="F322" s="34">
        <v>2026401.96407</v>
      </c>
      <c r="G322" s="29" t="s">
        <v>49</v>
      </c>
      <c r="H322" s="29" t="s">
        <v>77</v>
      </c>
      <c r="I322" s="29" t="s">
        <v>75</v>
      </c>
      <c r="J322" s="29" t="s">
        <v>69</v>
      </c>
      <c r="K322" s="29" t="s">
        <v>53</v>
      </c>
      <c r="L322" s="29" t="s">
        <v>70</v>
      </c>
      <c r="M322" s="29" t="s">
        <v>71</v>
      </c>
      <c r="N322" s="29" t="s">
        <v>76</v>
      </c>
      <c r="O322" s="29" t="s">
        <v>73</v>
      </c>
      <c r="P322" s="29" t="s">
        <v>58</v>
      </c>
      <c r="Q322" s="29" t="s">
        <v>336</v>
      </c>
      <c r="R322" s="30" t="str">
        <f t="shared" si="5"/>
        <v>http://maps.google.com/maps?q=18.32696,98.61839</v>
      </c>
    </row>
    <row r="323" spans="1:18" s="28" customFormat="1">
      <c r="A323" s="31">
        <v>45416</v>
      </c>
      <c r="B323" s="32">
        <v>13.37</v>
      </c>
      <c r="C323" s="33">
        <v>18.359480000000001</v>
      </c>
      <c r="D323" s="33">
        <v>98.590999999999994</v>
      </c>
      <c r="E323" s="34">
        <v>456790.47139100003</v>
      </c>
      <c r="F323" s="34">
        <v>2030006.3319000001</v>
      </c>
      <c r="G323" s="29" t="s">
        <v>49</v>
      </c>
      <c r="H323" s="29" t="s">
        <v>77</v>
      </c>
      <c r="I323" s="29" t="s">
        <v>75</v>
      </c>
      <c r="J323" s="29" t="s">
        <v>69</v>
      </c>
      <c r="K323" s="29" t="s">
        <v>53</v>
      </c>
      <c r="L323" s="29" t="s">
        <v>70</v>
      </c>
      <c r="M323" s="29" t="s">
        <v>71</v>
      </c>
      <c r="N323" s="29" t="s">
        <v>76</v>
      </c>
      <c r="O323" s="29" t="s">
        <v>73</v>
      </c>
      <c r="P323" s="29" t="s">
        <v>57</v>
      </c>
      <c r="Q323" s="29" t="s">
        <v>336</v>
      </c>
      <c r="R323" s="30" t="str">
        <f t="shared" si="5"/>
        <v>http://maps.google.com/maps?q=18.35948,98.591</v>
      </c>
    </row>
    <row r="324" spans="1:18" s="28" customFormat="1">
      <c r="A324" s="31">
        <v>45416</v>
      </c>
      <c r="B324" s="32">
        <v>13.37</v>
      </c>
      <c r="C324" s="33">
        <v>18.362780000000001</v>
      </c>
      <c r="D324" s="33">
        <v>98.590379999999996</v>
      </c>
      <c r="E324" s="34">
        <v>456725.79177399998</v>
      </c>
      <c r="F324" s="34">
        <v>2030371.59971</v>
      </c>
      <c r="G324" s="29" t="s">
        <v>49</v>
      </c>
      <c r="H324" s="29" t="s">
        <v>78</v>
      </c>
      <c r="I324" s="29" t="s">
        <v>75</v>
      </c>
      <c r="J324" s="29" t="s">
        <v>69</v>
      </c>
      <c r="K324" s="29" t="s">
        <v>53</v>
      </c>
      <c r="L324" s="29" t="s">
        <v>70</v>
      </c>
      <c r="M324" s="29" t="s">
        <v>71</v>
      </c>
      <c r="N324" s="29" t="s">
        <v>76</v>
      </c>
      <c r="O324" s="29" t="s">
        <v>73</v>
      </c>
      <c r="P324" s="29" t="s">
        <v>58</v>
      </c>
      <c r="Q324" s="29" t="s">
        <v>336</v>
      </c>
      <c r="R324" s="30" t="str">
        <f t="shared" si="5"/>
        <v>http://maps.google.com/maps?q=18.36278,98.59038</v>
      </c>
    </row>
    <row r="325" spans="1:18" s="28" customFormat="1">
      <c r="A325" s="31">
        <v>45416</v>
      </c>
      <c r="B325" s="32">
        <v>13.37</v>
      </c>
      <c r="C325" s="33">
        <v>18.36608</v>
      </c>
      <c r="D325" s="33">
        <v>98.589780000000005</v>
      </c>
      <c r="E325" s="34">
        <v>456663.22766999999</v>
      </c>
      <c r="F325" s="34">
        <v>2030736.8631500001</v>
      </c>
      <c r="G325" s="29" t="s">
        <v>49</v>
      </c>
      <c r="H325" s="29" t="s">
        <v>78</v>
      </c>
      <c r="I325" s="29" t="s">
        <v>75</v>
      </c>
      <c r="J325" s="29" t="s">
        <v>69</v>
      </c>
      <c r="K325" s="29" t="s">
        <v>53</v>
      </c>
      <c r="L325" s="29" t="s">
        <v>70</v>
      </c>
      <c r="M325" s="29" t="s">
        <v>71</v>
      </c>
      <c r="N325" s="29" t="s">
        <v>76</v>
      </c>
      <c r="O325" s="29" t="s">
        <v>73</v>
      </c>
      <c r="P325" s="29" t="s">
        <v>58</v>
      </c>
      <c r="Q325" s="29" t="s">
        <v>336</v>
      </c>
      <c r="R325" s="30" t="str">
        <f t="shared" si="5"/>
        <v>http://maps.google.com/maps?q=18.36608,98.58978</v>
      </c>
    </row>
    <row r="326" spans="1:18" s="28" customFormat="1">
      <c r="A326" s="31">
        <v>45416</v>
      </c>
      <c r="B326" s="32">
        <v>13.37</v>
      </c>
      <c r="C326" s="33">
        <v>13.2142</v>
      </c>
      <c r="D326" s="33">
        <v>100.99381</v>
      </c>
      <c r="E326" s="34">
        <v>716063.85987499997</v>
      </c>
      <c r="F326" s="34">
        <v>1461683.1032499999</v>
      </c>
      <c r="G326" s="29" t="s">
        <v>49</v>
      </c>
      <c r="H326" s="29" t="s">
        <v>59</v>
      </c>
      <c r="I326" s="29" t="s">
        <v>60</v>
      </c>
      <c r="J326" s="29" t="s">
        <v>61</v>
      </c>
      <c r="K326" s="29" t="s">
        <v>62</v>
      </c>
      <c r="L326" s="29" t="s">
        <v>63</v>
      </c>
      <c r="M326" s="29" t="s">
        <v>64</v>
      </c>
      <c r="N326" s="29" t="s">
        <v>65</v>
      </c>
      <c r="O326" s="29" t="s">
        <v>66</v>
      </c>
      <c r="P326" s="29" t="s">
        <v>57</v>
      </c>
      <c r="Q326" s="29" t="s">
        <v>336</v>
      </c>
      <c r="R326" s="30" t="str">
        <f t="shared" si="5"/>
        <v>http://maps.google.com/maps?q=13.2142,100.99381</v>
      </c>
    </row>
    <row r="327" spans="1:18" s="28" customFormat="1">
      <c r="A327" s="31">
        <v>45416</v>
      </c>
      <c r="B327" s="32">
        <v>13.37</v>
      </c>
      <c r="C327" s="33">
        <v>15.766959999999999</v>
      </c>
      <c r="D327" s="33">
        <v>98.682699999999997</v>
      </c>
      <c r="E327" s="34">
        <v>466012.35635800002</v>
      </c>
      <c r="F327" s="34">
        <v>1743183.64065</v>
      </c>
      <c r="G327" s="29" t="s">
        <v>49</v>
      </c>
      <c r="H327" s="29" t="s">
        <v>50</v>
      </c>
      <c r="I327" s="29" t="s">
        <v>51</v>
      </c>
      <c r="J327" s="29" t="s">
        <v>52</v>
      </c>
      <c r="K327" s="29" t="s">
        <v>53</v>
      </c>
      <c r="L327" s="29" t="s">
        <v>51</v>
      </c>
      <c r="M327" s="29" t="s">
        <v>54</v>
      </c>
      <c r="N327" s="29" t="s">
        <v>55</v>
      </c>
      <c r="O327" s="29" t="s">
        <v>56</v>
      </c>
      <c r="P327" s="29" t="s">
        <v>57</v>
      </c>
      <c r="Q327" s="29" t="s">
        <v>336</v>
      </c>
      <c r="R327" s="30" t="str">
        <f t="shared" si="5"/>
        <v>http://maps.google.com/maps?q=15.76696,98.6827</v>
      </c>
    </row>
    <row r="328" spans="1:18" s="28" customFormat="1">
      <c r="A328" s="31">
        <v>45416</v>
      </c>
      <c r="B328" s="32">
        <v>13.37</v>
      </c>
      <c r="C328" s="33">
        <v>15.85731</v>
      </c>
      <c r="D328" s="33">
        <v>98.757509999999996</v>
      </c>
      <c r="E328" s="34">
        <v>474037.21491799998</v>
      </c>
      <c r="F328" s="34">
        <v>1753166.92016</v>
      </c>
      <c r="G328" s="29" t="s">
        <v>49</v>
      </c>
      <c r="H328" s="29" t="s">
        <v>50</v>
      </c>
      <c r="I328" s="29" t="s">
        <v>51</v>
      </c>
      <c r="J328" s="29" t="s">
        <v>52</v>
      </c>
      <c r="K328" s="29" t="s">
        <v>53</v>
      </c>
      <c r="L328" s="29" t="s">
        <v>51</v>
      </c>
      <c r="M328" s="29" t="s">
        <v>54</v>
      </c>
      <c r="N328" s="29" t="s">
        <v>55</v>
      </c>
      <c r="O328" s="29" t="s">
        <v>56</v>
      </c>
      <c r="P328" s="29" t="s">
        <v>58</v>
      </c>
      <c r="Q328" s="29" t="s">
        <v>336</v>
      </c>
      <c r="R328" s="30" t="str">
        <f t="shared" si="5"/>
        <v>http://maps.google.com/maps?q=15.85731,98.75751</v>
      </c>
    </row>
    <row r="329" spans="1:18" s="28" customFormat="1">
      <c r="A329" s="31">
        <v>45416</v>
      </c>
      <c r="B329" s="32">
        <v>13.37</v>
      </c>
      <c r="C329" s="33">
        <v>15.936859999999999</v>
      </c>
      <c r="D329" s="33">
        <v>98.702889999999996</v>
      </c>
      <c r="E329" s="34">
        <v>468201.64877999999</v>
      </c>
      <c r="F329" s="34">
        <v>1761973.83962</v>
      </c>
      <c r="G329" s="29" t="s">
        <v>49</v>
      </c>
      <c r="H329" s="29" t="s">
        <v>50</v>
      </c>
      <c r="I329" s="29" t="s">
        <v>51</v>
      </c>
      <c r="J329" s="29" t="s">
        <v>52</v>
      </c>
      <c r="K329" s="29" t="s">
        <v>53</v>
      </c>
      <c r="L329" s="29" t="s">
        <v>51</v>
      </c>
      <c r="M329" s="29" t="s">
        <v>54</v>
      </c>
      <c r="N329" s="29" t="s">
        <v>55</v>
      </c>
      <c r="O329" s="29" t="s">
        <v>56</v>
      </c>
      <c r="P329" s="29" t="s">
        <v>57</v>
      </c>
      <c r="Q329" s="29" t="s">
        <v>336</v>
      </c>
      <c r="R329" s="30" t="str">
        <f t="shared" si="5"/>
        <v>http://maps.google.com/maps?q=15.93686,98.70289</v>
      </c>
    </row>
    <row r="330" spans="1:18" s="13" customFormat="1">
      <c r="A330" s="27"/>
      <c r="B330" s="15"/>
      <c r="C330" s="16"/>
      <c r="D330" s="16"/>
      <c r="E330" s="17"/>
      <c r="F330" s="17"/>
      <c r="G330" s="18"/>
      <c r="H330" s="18"/>
      <c r="I330" s="18"/>
      <c r="J330" s="18"/>
      <c r="K330" s="18"/>
      <c r="L330" s="18"/>
      <c r="M330" s="18"/>
      <c r="N330" s="18"/>
      <c r="O330" s="18"/>
    </row>
    <row r="331" spans="1:18" s="13" customFormat="1">
      <c r="A331" s="22"/>
      <c r="B331" s="23"/>
      <c r="C331" s="24"/>
      <c r="D331" s="24"/>
      <c r="E331" s="25"/>
      <c r="F331" s="25"/>
      <c r="G331" s="26"/>
      <c r="H331" s="26"/>
      <c r="I331" s="26"/>
      <c r="J331" s="26"/>
      <c r="K331" s="26"/>
      <c r="L331" s="26"/>
      <c r="M331" s="26"/>
      <c r="N331" s="26"/>
      <c r="O331" s="26"/>
      <c r="P331"/>
      <c r="Q331"/>
      <c r="R331"/>
    </row>
    <row r="332" spans="1:18" s="13" customFormat="1">
      <c r="A332" s="37" t="s">
        <v>45</v>
      </c>
      <c r="B332" s="37"/>
      <c r="C332" s="37"/>
      <c r="D332" s="37"/>
      <c r="E332" s="37"/>
      <c r="F332" s="37"/>
      <c r="G332" s="37"/>
      <c r="H332" s="37"/>
      <c r="I332" s="37"/>
      <c r="J332" s="37"/>
      <c r="K332" s="37"/>
      <c r="L332" s="37"/>
      <c r="M332" s="37"/>
      <c r="N332" s="37"/>
      <c r="O332" s="37"/>
      <c r="P332" s="37"/>
      <c r="Q332" s="14"/>
      <c r="R332" s="14"/>
    </row>
    <row r="333" spans="1:18" s="13" customFormat="1">
      <c r="B333" s="19"/>
      <c r="C333" s="20"/>
      <c r="D333" s="20"/>
      <c r="E333" s="21"/>
      <c r="F333" s="21"/>
      <c r="O333" s="14"/>
      <c r="P333" s="14"/>
      <c r="Q333" s="14"/>
      <c r="R333" s="14"/>
    </row>
    <row r="334" spans="1:18" s="13" customFormat="1">
      <c r="B334" s="19"/>
      <c r="C334" s="20"/>
      <c r="D334" s="20"/>
      <c r="E334" s="21"/>
      <c r="F334" s="21"/>
      <c r="O334" s="14"/>
      <c r="P334" s="14"/>
      <c r="Q334" s="14"/>
      <c r="R334" s="14"/>
    </row>
    <row r="335" spans="1:18" s="13" customFormat="1">
      <c r="B335" s="19"/>
      <c r="C335" s="20"/>
      <c r="D335" s="20"/>
      <c r="E335" s="21"/>
      <c r="F335" s="21"/>
      <c r="O335" s="14"/>
      <c r="P335" s="14"/>
      <c r="Q335" s="14"/>
      <c r="R335" s="14"/>
    </row>
    <row r="336" spans="1:18" s="13" customFormat="1">
      <c r="B336" s="19"/>
      <c r="C336" s="20"/>
      <c r="D336" s="20"/>
      <c r="E336" s="21"/>
      <c r="F336" s="21"/>
      <c r="O336" s="14"/>
      <c r="P336" s="14"/>
      <c r="Q336" s="14"/>
      <c r="R336" s="14"/>
    </row>
    <row r="337" spans="2:18" s="13" customFormat="1">
      <c r="B337" s="19"/>
      <c r="C337" s="20"/>
      <c r="D337" s="20"/>
      <c r="E337" s="21"/>
      <c r="F337" s="21"/>
      <c r="O337" s="14"/>
      <c r="P337" s="14"/>
      <c r="Q337" s="14"/>
      <c r="R337" s="14"/>
    </row>
    <row r="338" spans="2:18" s="13" customFormat="1">
      <c r="B338" s="19"/>
      <c r="C338" s="20"/>
      <c r="D338" s="20"/>
      <c r="E338" s="21"/>
      <c r="F338" s="21"/>
      <c r="O338" s="14"/>
      <c r="P338" s="14"/>
      <c r="Q338" s="14"/>
      <c r="R338" s="14"/>
    </row>
    <row r="339" spans="2:18" s="13" customFormat="1">
      <c r="B339" s="19"/>
      <c r="C339" s="20"/>
      <c r="D339" s="20"/>
      <c r="E339" s="21"/>
      <c r="F339" s="21"/>
      <c r="O339" s="14"/>
      <c r="P339" s="14"/>
      <c r="Q339" s="14"/>
      <c r="R339" s="14"/>
    </row>
    <row r="340" spans="2:18" s="13" customFormat="1">
      <c r="B340" s="19"/>
      <c r="C340" s="20"/>
      <c r="D340" s="20"/>
      <c r="E340" s="21"/>
      <c r="F340" s="21"/>
      <c r="O340" s="14"/>
      <c r="P340" s="14"/>
      <c r="Q340" s="14"/>
      <c r="R340" s="14"/>
    </row>
    <row r="341" spans="2:18" s="13" customFormat="1">
      <c r="B341" s="19"/>
      <c r="C341" s="20"/>
      <c r="D341" s="20"/>
      <c r="E341" s="21"/>
      <c r="F341" s="21"/>
      <c r="O341" s="14"/>
      <c r="P341" s="14"/>
      <c r="Q341" s="14"/>
      <c r="R341" s="14"/>
    </row>
    <row r="342" spans="2:18" s="13" customFormat="1">
      <c r="B342" s="19"/>
      <c r="C342" s="20"/>
      <c r="D342" s="20"/>
      <c r="E342" s="21"/>
      <c r="F342" s="21"/>
      <c r="O342" s="14"/>
      <c r="P342" s="14"/>
      <c r="Q342" s="14"/>
      <c r="R342" s="14"/>
    </row>
    <row r="343" spans="2:18" s="13" customFormat="1">
      <c r="B343" s="19"/>
      <c r="C343" s="20"/>
      <c r="D343" s="20"/>
      <c r="E343" s="21"/>
      <c r="F343" s="21"/>
      <c r="O343" s="14"/>
      <c r="P343" s="14"/>
      <c r="Q343" s="14"/>
      <c r="R343" s="14"/>
    </row>
    <row r="344" spans="2:18" s="13" customFormat="1">
      <c r="B344" s="19"/>
      <c r="C344" s="20"/>
      <c r="D344" s="20"/>
      <c r="E344" s="21"/>
      <c r="F344" s="21"/>
      <c r="O344" s="14"/>
      <c r="P344" s="14"/>
      <c r="Q344" s="14"/>
      <c r="R344" s="14"/>
    </row>
    <row r="345" spans="2:18" s="13" customFormat="1">
      <c r="B345" s="19"/>
      <c r="C345" s="20"/>
      <c r="D345" s="20"/>
      <c r="E345" s="21"/>
      <c r="F345" s="21"/>
      <c r="O345" s="14"/>
      <c r="P345" s="14"/>
      <c r="Q345" s="14"/>
      <c r="R345" s="14"/>
    </row>
    <row r="346" spans="2:18" s="13" customFormat="1">
      <c r="B346" s="19"/>
      <c r="C346" s="20"/>
      <c r="D346" s="20"/>
      <c r="E346" s="21"/>
      <c r="F346" s="21"/>
      <c r="O346" s="14"/>
      <c r="P346" s="14"/>
      <c r="Q346" s="14"/>
      <c r="R346" s="14"/>
    </row>
    <row r="347" spans="2:18" s="13" customFormat="1">
      <c r="B347" s="19"/>
      <c r="C347" s="20"/>
      <c r="D347" s="20"/>
      <c r="E347" s="21"/>
      <c r="F347" s="21"/>
      <c r="O347" s="14"/>
      <c r="P347" s="14"/>
      <c r="Q347" s="14"/>
      <c r="R347" s="14"/>
    </row>
    <row r="348" spans="2:18" s="13" customFormat="1">
      <c r="B348" s="19"/>
      <c r="C348" s="20"/>
      <c r="D348" s="20"/>
      <c r="E348" s="21"/>
      <c r="F348" s="21"/>
      <c r="O348" s="14"/>
      <c r="P348" s="14"/>
      <c r="Q348" s="14"/>
      <c r="R348" s="14"/>
    </row>
    <row r="349" spans="2:18" s="13" customFormat="1">
      <c r="B349" s="19"/>
      <c r="C349" s="20"/>
      <c r="D349" s="20"/>
      <c r="E349" s="21"/>
      <c r="F349" s="21"/>
      <c r="O349" s="14"/>
      <c r="P349" s="14"/>
      <c r="Q349" s="14"/>
      <c r="R349" s="14"/>
    </row>
    <row r="350" spans="2:18" s="13" customFormat="1">
      <c r="B350" s="19"/>
      <c r="C350" s="20"/>
      <c r="D350" s="20"/>
      <c r="E350" s="21"/>
      <c r="F350" s="21"/>
      <c r="O350" s="14"/>
      <c r="P350" s="14"/>
      <c r="Q350" s="14"/>
      <c r="R350" s="14"/>
    </row>
    <row r="351" spans="2:18" s="13" customFormat="1">
      <c r="B351" s="19"/>
      <c r="C351" s="20"/>
      <c r="D351" s="20"/>
      <c r="E351" s="21"/>
      <c r="F351" s="21"/>
      <c r="O351" s="14"/>
      <c r="P351" s="14"/>
      <c r="Q351" s="14"/>
      <c r="R351" s="14"/>
    </row>
    <row r="352" spans="2:18" s="13" customFormat="1">
      <c r="B352" s="19"/>
      <c r="C352" s="20"/>
      <c r="D352" s="20"/>
      <c r="E352" s="21"/>
      <c r="F352" s="21"/>
      <c r="O352" s="14"/>
      <c r="P352" s="14"/>
      <c r="Q352" s="14"/>
      <c r="R352" s="14"/>
    </row>
    <row r="353" spans="2:18" s="13" customFormat="1">
      <c r="B353" s="19"/>
      <c r="C353" s="20"/>
      <c r="D353" s="20"/>
      <c r="E353" s="21"/>
      <c r="F353" s="21"/>
      <c r="O353" s="14"/>
      <c r="P353" s="14"/>
      <c r="Q353" s="14"/>
      <c r="R353" s="14"/>
    </row>
    <row r="354" spans="2:18" s="13" customFormat="1">
      <c r="B354" s="19"/>
      <c r="C354" s="20"/>
      <c r="D354" s="20"/>
      <c r="E354" s="21"/>
      <c r="F354" s="21"/>
      <c r="O354" s="14"/>
      <c r="P354" s="14"/>
      <c r="Q354" s="14"/>
      <c r="R354" s="14"/>
    </row>
    <row r="355" spans="2:18" s="13" customFormat="1">
      <c r="B355" s="19"/>
      <c r="C355" s="20"/>
      <c r="D355" s="20"/>
      <c r="E355" s="21"/>
      <c r="F355" s="21"/>
      <c r="O355" s="14"/>
      <c r="P355" s="14"/>
      <c r="Q355" s="14"/>
      <c r="R355" s="14"/>
    </row>
    <row r="356" spans="2:18" s="13" customFormat="1">
      <c r="B356" s="19"/>
      <c r="C356" s="20"/>
      <c r="D356" s="20"/>
      <c r="E356" s="21"/>
      <c r="F356" s="21"/>
      <c r="O356" s="14"/>
      <c r="P356" s="14"/>
      <c r="Q356" s="14"/>
      <c r="R356" s="14"/>
    </row>
    <row r="357" spans="2:18" s="13" customFormat="1">
      <c r="B357" s="19"/>
      <c r="C357" s="20"/>
      <c r="D357" s="20"/>
      <c r="E357" s="21"/>
      <c r="F357" s="21"/>
      <c r="O357" s="14"/>
      <c r="P357" s="14"/>
      <c r="Q357" s="14"/>
      <c r="R357" s="14"/>
    </row>
    <row r="358" spans="2:18" s="13" customFormat="1">
      <c r="B358" s="19"/>
      <c r="C358" s="20"/>
      <c r="D358" s="20"/>
      <c r="E358" s="21"/>
      <c r="F358" s="21"/>
      <c r="O358" s="14"/>
      <c r="P358" s="14"/>
      <c r="Q358" s="14"/>
      <c r="R358" s="14"/>
    </row>
    <row r="359" spans="2:18" s="13" customFormat="1">
      <c r="B359" s="19"/>
      <c r="C359" s="20"/>
      <c r="D359" s="20"/>
      <c r="E359" s="21"/>
      <c r="F359" s="21"/>
      <c r="O359" s="14"/>
      <c r="P359" s="14"/>
      <c r="Q359" s="14"/>
      <c r="R359" s="14"/>
    </row>
    <row r="360" spans="2:18" s="13" customFormat="1">
      <c r="B360" s="19"/>
      <c r="C360" s="20"/>
      <c r="D360" s="20"/>
      <c r="E360" s="21"/>
      <c r="F360" s="21"/>
      <c r="O360" s="14"/>
      <c r="P360" s="14"/>
      <c r="Q360" s="14"/>
      <c r="R360" s="14"/>
    </row>
    <row r="361" spans="2:18" s="13" customFormat="1">
      <c r="B361" s="19"/>
      <c r="C361" s="20"/>
      <c r="D361" s="20"/>
      <c r="E361" s="21"/>
      <c r="F361" s="21"/>
      <c r="O361" s="14"/>
      <c r="P361" s="14"/>
      <c r="Q361" s="14"/>
      <c r="R361" s="14"/>
    </row>
    <row r="362" spans="2:18" s="13" customFormat="1">
      <c r="B362" s="19"/>
      <c r="C362" s="20"/>
      <c r="D362" s="20"/>
      <c r="E362" s="21"/>
      <c r="F362" s="21"/>
      <c r="O362" s="14"/>
      <c r="P362" s="14"/>
      <c r="Q362" s="14"/>
      <c r="R362" s="14"/>
    </row>
    <row r="363" spans="2:18" s="13" customFormat="1">
      <c r="B363" s="19"/>
      <c r="C363" s="20"/>
      <c r="D363" s="20"/>
      <c r="E363" s="21"/>
      <c r="F363" s="21"/>
      <c r="O363" s="14"/>
      <c r="P363" s="14"/>
      <c r="Q363" s="14"/>
      <c r="R363" s="14"/>
    </row>
    <row r="364" spans="2:18" s="13" customFormat="1">
      <c r="B364" s="19"/>
      <c r="C364" s="20"/>
      <c r="D364" s="20"/>
      <c r="E364" s="21"/>
      <c r="F364" s="21"/>
      <c r="O364" s="14"/>
      <c r="P364" s="14"/>
      <c r="Q364" s="14"/>
      <c r="R364" s="14"/>
    </row>
    <row r="365" spans="2:18" s="13" customFormat="1">
      <c r="B365" s="19"/>
      <c r="C365" s="20"/>
      <c r="D365" s="20"/>
      <c r="E365" s="21"/>
      <c r="F365" s="21"/>
      <c r="O365" s="14"/>
      <c r="P365" s="14"/>
      <c r="Q365" s="14"/>
      <c r="R365" s="14"/>
    </row>
    <row r="366" spans="2:18" s="13" customFormat="1">
      <c r="B366" s="19"/>
      <c r="C366" s="20"/>
      <c r="D366" s="20"/>
      <c r="E366" s="21"/>
      <c r="F366" s="21"/>
      <c r="O366" s="14"/>
      <c r="P366" s="14"/>
      <c r="Q366" s="14"/>
      <c r="R366" s="14"/>
    </row>
    <row r="367" spans="2:18" s="13" customFormat="1">
      <c r="B367" s="19"/>
      <c r="C367" s="20"/>
      <c r="D367" s="20"/>
      <c r="E367" s="21"/>
      <c r="F367" s="21"/>
      <c r="O367" s="14"/>
      <c r="P367" s="14"/>
      <c r="Q367" s="14"/>
      <c r="R367" s="14"/>
    </row>
    <row r="368" spans="2:18" s="13" customFormat="1">
      <c r="B368" s="19"/>
      <c r="C368" s="20"/>
      <c r="D368" s="20"/>
      <c r="E368" s="21"/>
      <c r="F368" s="21"/>
      <c r="O368" s="14"/>
      <c r="P368" s="14"/>
      <c r="Q368" s="14"/>
      <c r="R368" s="14"/>
    </row>
    <row r="369" spans="2:18" s="13" customFormat="1">
      <c r="B369" s="19"/>
      <c r="C369" s="20"/>
      <c r="D369" s="20"/>
      <c r="E369" s="21"/>
      <c r="F369" s="21"/>
      <c r="O369" s="14"/>
      <c r="P369" s="14"/>
      <c r="Q369" s="14"/>
      <c r="R369" s="14"/>
    </row>
    <row r="370" spans="2:18" s="13" customFormat="1">
      <c r="B370" s="19"/>
      <c r="C370" s="20"/>
      <c r="D370" s="20"/>
      <c r="E370" s="21"/>
      <c r="F370" s="21"/>
      <c r="O370" s="14"/>
      <c r="P370" s="14"/>
      <c r="Q370" s="14"/>
      <c r="R370" s="14"/>
    </row>
    <row r="371" spans="2:18" s="13" customFormat="1">
      <c r="B371" s="19"/>
      <c r="C371" s="20"/>
      <c r="D371" s="20"/>
      <c r="E371" s="21"/>
      <c r="F371" s="21"/>
      <c r="O371" s="14"/>
      <c r="P371" s="14"/>
      <c r="Q371" s="14"/>
      <c r="R371" s="14"/>
    </row>
    <row r="372" spans="2:18" s="13" customFormat="1">
      <c r="B372" s="19"/>
      <c r="C372" s="20"/>
      <c r="D372" s="20"/>
      <c r="E372" s="21"/>
      <c r="F372" s="21"/>
      <c r="O372" s="14"/>
      <c r="P372" s="14"/>
      <c r="Q372" s="14"/>
      <c r="R372" s="14"/>
    </row>
    <row r="373" spans="2:18" s="13" customFormat="1">
      <c r="B373" s="19"/>
      <c r="C373" s="20"/>
      <c r="D373" s="20"/>
      <c r="E373" s="21"/>
      <c r="F373" s="21"/>
      <c r="O373" s="14"/>
      <c r="P373" s="14"/>
      <c r="Q373" s="14"/>
      <c r="R373" s="14"/>
    </row>
    <row r="374" spans="2:18" s="13" customFormat="1">
      <c r="B374" s="19"/>
      <c r="C374" s="20"/>
      <c r="D374" s="20"/>
      <c r="E374" s="21"/>
      <c r="F374" s="21"/>
      <c r="O374" s="14"/>
      <c r="P374" s="14"/>
      <c r="Q374" s="14"/>
      <c r="R374" s="14"/>
    </row>
    <row r="375" spans="2:18" s="13" customFormat="1">
      <c r="B375" s="19"/>
      <c r="C375" s="20"/>
      <c r="D375" s="20"/>
      <c r="E375" s="21"/>
      <c r="F375" s="21"/>
      <c r="O375" s="14"/>
      <c r="P375" s="14"/>
      <c r="Q375" s="14"/>
      <c r="R375" s="14"/>
    </row>
    <row r="376" spans="2:18" s="13" customFormat="1">
      <c r="B376" s="19"/>
      <c r="C376" s="20"/>
      <c r="D376" s="20"/>
      <c r="E376" s="21"/>
      <c r="F376" s="21"/>
      <c r="O376" s="14"/>
      <c r="P376" s="14"/>
      <c r="Q376" s="14"/>
      <c r="R376" s="14"/>
    </row>
    <row r="377" spans="2:18" s="13" customFormat="1">
      <c r="B377" s="19"/>
      <c r="C377" s="20"/>
      <c r="D377" s="20"/>
      <c r="E377" s="21"/>
      <c r="F377" s="21"/>
      <c r="O377" s="14"/>
      <c r="P377" s="14"/>
      <c r="Q377" s="14"/>
      <c r="R377" s="14"/>
    </row>
    <row r="378" spans="2:18" s="13" customFormat="1">
      <c r="B378" s="19"/>
      <c r="C378" s="20"/>
      <c r="D378" s="20"/>
      <c r="E378" s="21"/>
      <c r="F378" s="21"/>
      <c r="O378" s="14"/>
      <c r="P378" s="14"/>
      <c r="Q378" s="14"/>
      <c r="R378" s="14"/>
    </row>
    <row r="379" spans="2:18" s="13" customFormat="1">
      <c r="B379" s="19"/>
      <c r="C379" s="20"/>
      <c r="D379" s="20"/>
      <c r="E379" s="21"/>
      <c r="F379" s="21"/>
      <c r="O379" s="14"/>
      <c r="P379" s="14"/>
      <c r="Q379" s="14"/>
      <c r="R379" s="14"/>
    </row>
    <row r="380" spans="2:18" s="13" customFormat="1">
      <c r="B380" s="19"/>
      <c r="C380" s="20"/>
      <c r="D380" s="20"/>
      <c r="E380" s="21"/>
      <c r="F380" s="21"/>
      <c r="O380" s="14"/>
      <c r="P380" s="14"/>
      <c r="Q380" s="14"/>
      <c r="R380" s="14"/>
    </row>
    <row r="381" spans="2:18" s="13" customFormat="1">
      <c r="B381" s="19"/>
      <c r="C381" s="20"/>
      <c r="D381" s="20"/>
      <c r="E381" s="21"/>
      <c r="F381" s="21"/>
      <c r="O381" s="14"/>
      <c r="P381" s="14"/>
      <c r="Q381" s="14"/>
      <c r="R381" s="14"/>
    </row>
    <row r="382" spans="2:18" s="13" customFormat="1">
      <c r="B382" s="19"/>
      <c r="C382" s="20"/>
      <c r="D382" s="20"/>
      <c r="E382" s="21"/>
      <c r="F382" s="21"/>
      <c r="O382" s="14"/>
      <c r="P382" s="14"/>
      <c r="Q382" s="14"/>
      <c r="R382" s="14"/>
    </row>
    <row r="383" spans="2:18" s="13" customFormat="1">
      <c r="B383" s="19"/>
      <c r="C383" s="20"/>
      <c r="D383" s="20"/>
      <c r="E383" s="21"/>
      <c r="F383" s="21"/>
      <c r="O383" s="14"/>
      <c r="P383" s="14"/>
      <c r="Q383" s="14"/>
      <c r="R383" s="14"/>
    </row>
    <row r="384" spans="2:18" s="13" customFormat="1">
      <c r="B384" s="19"/>
      <c r="C384" s="20"/>
      <c r="D384" s="20"/>
      <c r="E384" s="21"/>
      <c r="F384" s="21"/>
      <c r="O384" s="14"/>
      <c r="P384" s="14"/>
      <c r="Q384" s="14"/>
      <c r="R384" s="14"/>
    </row>
    <row r="385" spans="2:18" s="13" customFormat="1">
      <c r="B385" s="19"/>
      <c r="C385" s="20"/>
      <c r="D385" s="20"/>
      <c r="E385" s="21"/>
      <c r="F385" s="21"/>
      <c r="O385" s="14"/>
      <c r="P385" s="14"/>
      <c r="Q385" s="14"/>
      <c r="R385" s="14"/>
    </row>
    <row r="386" spans="2:18" s="13" customFormat="1">
      <c r="B386" s="19"/>
      <c r="C386" s="20"/>
      <c r="D386" s="20"/>
      <c r="E386" s="21"/>
      <c r="F386" s="21"/>
      <c r="O386" s="14"/>
      <c r="P386" s="14"/>
      <c r="Q386" s="14"/>
      <c r="R386" s="14"/>
    </row>
    <row r="387" spans="2:18" s="13" customFormat="1">
      <c r="B387" s="19"/>
      <c r="C387" s="20"/>
      <c r="D387" s="20"/>
      <c r="E387" s="21"/>
      <c r="F387" s="21"/>
      <c r="O387" s="14"/>
      <c r="P387" s="14"/>
      <c r="Q387" s="14"/>
      <c r="R387" s="14"/>
    </row>
    <row r="388" spans="2:18" s="13" customFormat="1">
      <c r="B388" s="19"/>
      <c r="C388" s="20"/>
      <c r="D388" s="20"/>
      <c r="E388" s="21"/>
      <c r="F388" s="21"/>
      <c r="O388" s="14"/>
      <c r="P388" s="14"/>
      <c r="Q388" s="14"/>
      <c r="R388" s="14"/>
    </row>
    <row r="389" spans="2:18" s="13" customFormat="1">
      <c r="B389" s="19"/>
      <c r="C389" s="20"/>
      <c r="D389" s="20"/>
      <c r="E389" s="21"/>
      <c r="F389" s="21"/>
      <c r="O389" s="14"/>
      <c r="P389" s="14"/>
      <c r="Q389" s="14"/>
      <c r="R389" s="14"/>
    </row>
    <row r="390" spans="2:18" s="13" customFormat="1">
      <c r="B390" s="19"/>
      <c r="C390" s="20"/>
      <c r="D390" s="20"/>
      <c r="E390" s="21"/>
      <c r="F390" s="21"/>
      <c r="O390" s="14"/>
      <c r="P390" s="14"/>
      <c r="Q390" s="14"/>
      <c r="R390" s="14"/>
    </row>
    <row r="391" spans="2:18" s="13" customFormat="1">
      <c r="B391" s="19"/>
      <c r="C391" s="20"/>
      <c r="D391" s="20"/>
      <c r="E391" s="21"/>
      <c r="F391" s="21"/>
      <c r="O391" s="14"/>
      <c r="P391" s="14"/>
      <c r="Q391" s="14"/>
      <c r="R391" s="14"/>
    </row>
    <row r="392" spans="2:18" s="13" customFormat="1">
      <c r="B392" s="19"/>
      <c r="C392" s="20"/>
      <c r="D392" s="20"/>
      <c r="E392" s="21"/>
      <c r="F392" s="21"/>
      <c r="O392" s="14"/>
      <c r="P392" s="14"/>
      <c r="Q392" s="14"/>
      <c r="R392" s="14"/>
    </row>
    <row r="393" spans="2:18" s="13" customFormat="1">
      <c r="B393" s="19"/>
      <c r="C393" s="20"/>
      <c r="D393" s="20"/>
      <c r="E393" s="21"/>
      <c r="F393" s="21"/>
      <c r="O393" s="14"/>
      <c r="P393" s="14"/>
      <c r="Q393" s="14"/>
      <c r="R393" s="14"/>
    </row>
    <row r="394" spans="2:18" s="13" customFormat="1">
      <c r="B394" s="19"/>
      <c r="C394" s="20"/>
      <c r="D394" s="20"/>
      <c r="E394" s="21"/>
      <c r="F394" s="21"/>
      <c r="O394" s="14"/>
      <c r="P394" s="14"/>
      <c r="Q394" s="14"/>
      <c r="R394" s="14"/>
    </row>
    <row r="395" spans="2:18" s="13" customFormat="1">
      <c r="B395" s="19"/>
      <c r="C395" s="20"/>
      <c r="D395" s="20"/>
      <c r="E395" s="21"/>
      <c r="F395" s="21"/>
      <c r="O395" s="14"/>
      <c r="P395" s="14"/>
      <c r="Q395" s="14"/>
      <c r="R395" s="14"/>
    </row>
    <row r="396" spans="2:18" s="13" customFormat="1">
      <c r="B396" s="19"/>
      <c r="C396" s="20"/>
      <c r="D396" s="20"/>
      <c r="E396" s="21"/>
      <c r="F396" s="21"/>
      <c r="O396" s="14"/>
      <c r="P396" s="14"/>
      <c r="Q396" s="14"/>
      <c r="R396" s="14"/>
    </row>
    <row r="397" spans="2:18" s="13" customFormat="1">
      <c r="B397" s="19"/>
      <c r="C397" s="20"/>
      <c r="D397" s="20"/>
      <c r="E397" s="21"/>
      <c r="F397" s="21"/>
      <c r="O397" s="14"/>
      <c r="P397" s="14"/>
      <c r="Q397" s="14"/>
      <c r="R397" s="14"/>
    </row>
    <row r="398" spans="2:18" s="13" customFormat="1">
      <c r="B398" s="19"/>
      <c r="C398" s="20"/>
      <c r="D398" s="20"/>
      <c r="E398" s="21"/>
      <c r="F398" s="21"/>
      <c r="O398" s="14"/>
      <c r="P398" s="14"/>
      <c r="Q398" s="14"/>
      <c r="R398" s="14"/>
    </row>
    <row r="399" spans="2:18" s="13" customFormat="1">
      <c r="B399" s="19"/>
      <c r="C399" s="20"/>
      <c r="D399" s="20"/>
      <c r="E399" s="21"/>
      <c r="F399" s="21"/>
      <c r="O399" s="14"/>
      <c r="P399" s="14"/>
      <c r="Q399" s="14"/>
      <c r="R399" s="14"/>
    </row>
    <row r="400" spans="2:18" s="13" customFormat="1">
      <c r="B400" s="19"/>
      <c r="C400" s="20"/>
      <c r="D400" s="20"/>
      <c r="E400" s="21"/>
      <c r="F400" s="21"/>
      <c r="O400" s="14"/>
      <c r="P400" s="14"/>
      <c r="Q400" s="14"/>
      <c r="R400" s="14"/>
    </row>
    <row r="401" spans="2:18" s="13" customFormat="1">
      <c r="B401" s="19"/>
      <c r="C401" s="20"/>
      <c r="D401" s="20"/>
      <c r="E401" s="21"/>
      <c r="F401" s="21"/>
      <c r="O401" s="14"/>
      <c r="P401" s="14"/>
      <c r="Q401" s="14"/>
      <c r="R401" s="14"/>
    </row>
    <row r="402" spans="2:18" s="13" customFormat="1">
      <c r="B402" s="19"/>
      <c r="C402" s="20"/>
      <c r="D402" s="20"/>
      <c r="E402" s="21"/>
      <c r="F402" s="21"/>
      <c r="O402" s="14"/>
      <c r="P402" s="14"/>
      <c r="Q402" s="14"/>
      <c r="R402" s="14"/>
    </row>
    <row r="403" spans="2:18" s="13" customFormat="1">
      <c r="B403" s="19"/>
      <c r="C403" s="20"/>
      <c r="D403" s="20"/>
      <c r="E403" s="21"/>
      <c r="F403" s="21"/>
      <c r="O403" s="14"/>
      <c r="P403" s="14"/>
      <c r="Q403" s="14"/>
      <c r="R403" s="14"/>
    </row>
    <row r="404" spans="2:18" s="13" customFormat="1">
      <c r="B404" s="19"/>
      <c r="C404" s="20"/>
      <c r="D404" s="20"/>
      <c r="E404" s="21"/>
      <c r="F404" s="21"/>
      <c r="O404" s="14"/>
      <c r="P404" s="14"/>
      <c r="Q404" s="14"/>
      <c r="R404" s="14"/>
    </row>
    <row r="405" spans="2:18" s="13" customFormat="1">
      <c r="B405" s="19"/>
      <c r="C405" s="20"/>
      <c r="D405" s="20"/>
      <c r="E405" s="21"/>
      <c r="F405" s="21"/>
      <c r="O405" s="14"/>
      <c r="P405" s="14"/>
      <c r="Q405" s="14"/>
      <c r="R405" s="14"/>
    </row>
    <row r="406" spans="2:18" s="13" customFormat="1">
      <c r="B406" s="19"/>
      <c r="C406" s="20"/>
      <c r="D406" s="20"/>
      <c r="E406" s="21"/>
      <c r="F406" s="21"/>
      <c r="O406" s="14"/>
      <c r="P406" s="14"/>
      <c r="Q406" s="14"/>
      <c r="R406" s="14"/>
    </row>
    <row r="407" spans="2:18" s="13" customFormat="1">
      <c r="B407" s="19"/>
      <c r="C407" s="20"/>
      <c r="D407" s="20"/>
      <c r="E407" s="21"/>
      <c r="F407" s="21"/>
      <c r="O407" s="14"/>
      <c r="P407" s="14"/>
      <c r="Q407" s="14"/>
      <c r="R407" s="14"/>
    </row>
    <row r="408" spans="2:18" s="13" customFormat="1">
      <c r="B408" s="19"/>
      <c r="C408" s="20"/>
      <c r="D408" s="20"/>
      <c r="E408" s="21"/>
      <c r="F408" s="21"/>
      <c r="O408" s="14"/>
      <c r="P408" s="14"/>
      <c r="Q408" s="14"/>
      <c r="R408" s="14"/>
    </row>
    <row r="409" spans="2:18" s="13" customFormat="1">
      <c r="B409" s="19"/>
      <c r="C409" s="20"/>
      <c r="D409" s="20"/>
      <c r="E409" s="21"/>
      <c r="F409" s="21"/>
      <c r="O409" s="14"/>
      <c r="P409" s="14"/>
      <c r="Q409" s="14"/>
      <c r="R409" s="14"/>
    </row>
    <row r="410" spans="2:18" s="13" customFormat="1">
      <c r="B410" s="19"/>
      <c r="C410" s="20"/>
      <c r="D410" s="20"/>
      <c r="E410" s="21"/>
      <c r="F410" s="21"/>
      <c r="O410" s="14"/>
      <c r="P410" s="14"/>
      <c r="Q410" s="14"/>
      <c r="R410" s="14"/>
    </row>
    <row r="411" spans="2:18" s="13" customFormat="1">
      <c r="B411" s="19"/>
      <c r="C411" s="20"/>
      <c r="D411" s="20"/>
      <c r="E411" s="21"/>
      <c r="F411" s="21"/>
      <c r="O411" s="14"/>
      <c r="P411" s="14"/>
      <c r="Q411" s="14"/>
      <c r="R411" s="14"/>
    </row>
    <row r="412" spans="2:18" s="13" customFormat="1">
      <c r="B412" s="19"/>
      <c r="C412" s="20"/>
      <c r="D412" s="20"/>
      <c r="E412" s="21"/>
      <c r="F412" s="21"/>
      <c r="O412" s="14"/>
      <c r="P412" s="14"/>
      <c r="Q412" s="14"/>
      <c r="R412" s="14"/>
    </row>
    <row r="413" spans="2:18" s="13" customFormat="1">
      <c r="B413" s="19"/>
      <c r="C413" s="20"/>
      <c r="D413" s="20"/>
      <c r="E413" s="21"/>
      <c r="F413" s="21"/>
      <c r="O413" s="14"/>
      <c r="P413" s="14"/>
      <c r="Q413" s="14"/>
      <c r="R413" s="14"/>
    </row>
    <row r="414" spans="2:18" s="13" customFormat="1">
      <c r="B414" s="19"/>
      <c r="C414" s="20"/>
      <c r="D414" s="20"/>
      <c r="E414" s="21"/>
      <c r="F414" s="21"/>
      <c r="O414" s="14"/>
      <c r="P414" s="14"/>
      <c r="Q414" s="14"/>
      <c r="R414" s="14"/>
    </row>
    <row r="415" spans="2:18" s="13" customFormat="1">
      <c r="B415" s="19"/>
      <c r="C415" s="20"/>
      <c r="D415" s="20"/>
      <c r="E415" s="21"/>
      <c r="F415" s="21"/>
      <c r="O415" s="14"/>
      <c r="P415" s="14"/>
      <c r="Q415" s="14"/>
      <c r="R415" s="14"/>
    </row>
    <row r="416" spans="2:18" s="13" customFormat="1">
      <c r="B416" s="19"/>
      <c r="C416" s="20"/>
      <c r="D416" s="20"/>
      <c r="E416" s="21"/>
      <c r="F416" s="21"/>
      <c r="O416" s="14"/>
      <c r="P416" s="14"/>
      <c r="Q416" s="14"/>
      <c r="R416" s="14"/>
    </row>
    <row r="417" spans="2:18" s="13" customFormat="1">
      <c r="B417" s="19"/>
      <c r="C417" s="20"/>
      <c r="D417" s="20"/>
      <c r="E417" s="21"/>
      <c r="F417" s="21"/>
      <c r="O417" s="14"/>
      <c r="P417" s="14"/>
      <c r="Q417" s="14"/>
      <c r="R417" s="14"/>
    </row>
    <row r="418" spans="2:18" s="13" customFormat="1">
      <c r="B418" s="19"/>
      <c r="C418" s="20"/>
      <c r="D418" s="20"/>
      <c r="E418" s="21"/>
      <c r="F418" s="21"/>
      <c r="O418" s="14"/>
      <c r="P418" s="14"/>
      <c r="Q418" s="14"/>
      <c r="R418" s="14"/>
    </row>
    <row r="419" spans="2:18" s="13" customFormat="1">
      <c r="B419" s="19"/>
      <c r="C419" s="20"/>
      <c r="D419" s="20"/>
      <c r="E419" s="21"/>
      <c r="F419" s="21"/>
      <c r="O419" s="14"/>
      <c r="P419" s="14"/>
      <c r="Q419" s="14"/>
      <c r="R419" s="14"/>
    </row>
    <row r="420" spans="2:18" s="13" customFormat="1">
      <c r="B420" s="19"/>
      <c r="C420" s="20"/>
      <c r="D420" s="20"/>
      <c r="E420" s="21"/>
      <c r="F420" s="21"/>
      <c r="O420" s="14"/>
      <c r="P420" s="14"/>
      <c r="Q420" s="14"/>
      <c r="R420" s="14"/>
    </row>
    <row r="421" spans="2:18" s="13" customFormat="1">
      <c r="B421" s="19"/>
      <c r="C421" s="20"/>
      <c r="D421" s="20"/>
      <c r="E421" s="21"/>
      <c r="F421" s="21"/>
      <c r="O421" s="14"/>
      <c r="P421" s="14"/>
      <c r="Q421" s="14"/>
      <c r="R421" s="14"/>
    </row>
    <row r="422" spans="2:18" s="13" customFormat="1">
      <c r="B422" s="19"/>
      <c r="C422" s="20"/>
      <c r="D422" s="20"/>
      <c r="E422" s="21"/>
      <c r="F422" s="21"/>
      <c r="O422" s="14"/>
      <c r="P422" s="14"/>
      <c r="Q422" s="14"/>
      <c r="R422" s="14"/>
    </row>
    <row r="423" spans="2:18" s="13" customFormat="1">
      <c r="B423" s="19"/>
      <c r="C423" s="20"/>
      <c r="D423" s="20"/>
      <c r="E423" s="21"/>
      <c r="F423" s="21"/>
      <c r="O423" s="14"/>
      <c r="P423" s="14"/>
      <c r="Q423" s="14"/>
      <c r="R423" s="14"/>
    </row>
    <row r="424" spans="2:18" s="13" customFormat="1">
      <c r="B424" s="19"/>
      <c r="C424" s="20"/>
      <c r="D424" s="20"/>
      <c r="E424" s="21"/>
      <c r="F424" s="21"/>
      <c r="O424" s="14"/>
      <c r="P424" s="14"/>
      <c r="Q424" s="14"/>
      <c r="R424" s="14"/>
    </row>
    <row r="425" spans="2:18" s="13" customFormat="1">
      <c r="B425" s="19"/>
      <c r="C425" s="20"/>
      <c r="D425" s="20"/>
      <c r="E425" s="21"/>
      <c r="F425" s="21"/>
      <c r="O425" s="14"/>
      <c r="P425" s="14"/>
      <c r="Q425" s="14"/>
      <c r="R425" s="14"/>
    </row>
    <row r="426" spans="2:18" s="13" customFormat="1">
      <c r="B426" s="19"/>
      <c r="C426" s="20"/>
      <c r="D426" s="20"/>
      <c r="E426" s="21"/>
      <c r="F426" s="21"/>
      <c r="O426" s="14"/>
      <c r="P426" s="14"/>
      <c r="Q426" s="14"/>
      <c r="R426" s="14"/>
    </row>
    <row r="427" spans="2:18" s="13" customFormat="1">
      <c r="B427" s="19"/>
      <c r="C427" s="20"/>
      <c r="D427" s="20"/>
      <c r="E427" s="21"/>
      <c r="F427" s="21"/>
      <c r="O427" s="14"/>
      <c r="P427" s="14"/>
      <c r="Q427" s="14"/>
      <c r="R427" s="14"/>
    </row>
    <row r="428" spans="2:18" s="13" customFormat="1">
      <c r="B428" s="19"/>
      <c r="C428" s="20"/>
      <c r="D428" s="20"/>
      <c r="E428" s="21"/>
      <c r="F428" s="21"/>
      <c r="O428" s="14"/>
      <c r="P428" s="14"/>
      <c r="Q428" s="14"/>
      <c r="R428" s="14"/>
    </row>
    <row r="429" spans="2:18" s="13" customFormat="1">
      <c r="B429" s="19"/>
      <c r="C429" s="20"/>
      <c r="D429" s="20"/>
      <c r="E429" s="21"/>
      <c r="F429" s="21"/>
      <c r="O429" s="14"/>
      <c r="P429" s="14"/>
      <c r="Q429" s="14"/>
      <c r="R429" s="14"/>
    </row>
    <row r="430" spans="2:18" s="13" customFormat="1">
      <c r="B430" s="19"/>
      <c r="C430" s="20"/>
      <c r="D430" s="20"/>
      <c r="E430" s="21"/>
      <c r="F430" s="21"/>
      <c r="O430" s="14"/>
      <c r="P430" s="14"/>
      <c r="Q430" s="14"/>
      <c r="R430" s="14"/>
    </row>
    <row r="431" spans="2:18" s="13" customFormat="1">
      <c r="B431" s="19"/>
      <c r="C431" s="20"/>
      <c r="D431" s="20"/>
      <c r="E431" s="21"/>
      <c r="F431" s="21"/>
      <c r="O431" s="14"/>
      <c r="P431" s="14"/>
      <c r="Q431" s="14"/>
      <c r="R431" s="14"/>
    </row>
    <row r="432" spans="2:18" s="13" customFormat="1">
      <c r="B432" s="19"/>
      <c r="C432" s="20"/>
      <c r="D432" s="20"/>
      <c r="E432" s="21"/>
      <c r="F432" s="21"/>
      <c r="O432" s="14"/>
      <c r="P432" s="14"/>
      <c r="Q432" s="14"/>
      <c r="R432" s="14"/>
    </row>
    <row r="433" spans="2:18" s="13" customFormat="1">
      <c r="B433" s="19"/>
      <c r="C433" s="20"/>
      <c r="D433" s="20"/>
      <c r="E433" s="21"/>
      <c r="F433" s="21"/>
      <c r="O433" s="14"/>
      <c r="P433" s="14"/>
      <c r="Q433" s="14"/>
      <c r="R433" s="14"/>
    </row>
    <row r="434" spans="2:18" s="13" customFormat="1">
      <c r="B434" s="19"/>
      <c r="C434" s="20"/>
      <c r="D434" s="20"/>
      <c r="E434" s="21"/>
      <c r="F434" s="21"/>
      <c r="O434" s="14"/>
      <c r="P434" s="14"/>
      <c r="Q434" s="14"/>
      <c r="R434" s="14"/>
    </row>
    <row r="435" spans="2:18" s="13" customFormat="1">
      <c r="B435" s="19"/>
      <c r="C435" s="20"/>
      <c r="D435" s="20"/>
      <c r="E435" s="21"/>
      <c r="F435" s="21"/>
      <c r="O435" s="14"/>
      <c r="P435" s="14"/>
      <c r="Q435" s="14"/>
      <c r="R435" s="14"/>
    </row>
    <row r="436" spans="2:18" s="13" customFormat="1">
      <c r="B436" s="19"/>
      <c r="C436" s="20"/>
      <c r="D436" s="20"/>
      <c r="E436" s="21"/>
      <c r="F436" s="21"/>
      <c r="O436" s="14"/>
      <c r="P436" s="14"/>
      <c r="Q436" s="14"/>
      <c r="R436" s="14"/>
    </row>
    <row r="437" spans="2:18" s="13" customFormat="1">
      <c r="B437" s="19"/>
      <c r="C437" s="20"/>
      <c r="D437" s="20"/>
      <c r="E437" s="21"/>
      <c r="F437" s="21"/>
      <c r="O437" s="14"/>
      <c r="P437" s="14"/>
      <c r="Q437" s="14"/>
      <c r="R437" s="14"/>
    </row>
    <row r="438" spans="2:18" s="13" customFormat="1">
      <c r="B438" s="19"/>
      <c r="C438" s="20"/>
      <c r="D438" s="20"/>
      <c r="E438" s="21"/>
      <c r="F438" s="21"/>
      <c r="O438" s="14"/>
      <c r="P438" s="14"/>
      <c r="Q438" s="14"/>
      <c r="R438" s="14"/>
    </row>
    <row r="439" spans="2:18" s="13" customFormat="1">
      <c r="B439" s="19"/>
      <c r="C439" s="20"/>
      <c r="D439" s="20"/>
      <c r="E439" s="21"/>
      <c r="F439" s="21"/>
      <c r="O439" s="14"/>
      <c r="P439" s="14"/>
      <c r="Q439" s="14"/>
      <c r="R439" s="14"/>
    </row>
    <row r="440" spans="2:18" s="13" customFormat="1">
      <c r="B440" s="19"/>
      <c r="C440" s="20"/>
      <c r="D440" s="20"/>
      <c r="E440" s="21"/>
      <c r="F440" s="21"/>
      <c r="O440" s="14"/>
      <c r="P440" s="14"/>
      <c r="Q440" s="14"/>
      <c r="R440" s="14"/>
    </row>
    <row r="441" spans="2:18" s="13" customFormat="1">
      <c r="B441" s="19"/>
      <c r="C441" s="20"/>
      <c r="D441" s="20"/>
      <c r="E441" s="21"/>
      <c r="F441" s="21"/>
      <c r="O441" s="14"/>
      <c r="P441" s="14"/>
      <c r="Q441" s="14"/>
      <c r="R441" s="14"/>
    </row>
    <row r="442" spans="2:18" s="13" customFormat="1">
      <c r="B442" s="19"/>
      <c r="C442" s="20"/>
      <c r="D442" s="20"/>
      <c r="E442" s="21"/>
      <c r="F442" s="21"/>
      <c r="O442" s="14"/>
      <c r="P442" s="14"/>
      <c r="Q442" s="14"/>
      <c r="R442" s="14"/>
    </row>
    <row r="443" spans="2:18" s="13" customFormat="1">
      <c r="B443" s="19"/>
      <c r="C443" s="20"/>
      <c r="D443" s="20"/>
      <c r="E443" s="21"/>
      <c r="F443" s="21"/>
      <c r="O443" s="14"/>
      <c r="P443" s="14"/>
      <c r="Q443" s="14"/>
      <c r="R443" s="14"/>
    </row>
    <row r="444" spans="2:18" s="13" customFormat="1">
      <c r="B444" s="19"/>
      <c r="C444" s="20"/>
      <c r="D444" s="20"/>
      <c r="E444" s="21"/>
      <c r="F444" s="21"/>
      <c r="O444" s="14"/>
      <c r="P444" s="14"/>
      <c r="Q444" s="14"/>
      <c r="R444" s="14"/>
    </row>
    <row r="445" spans="2:18" s="13" customFormat="1">
      <c r="B445" s="19"/>
      <c r="C445" s="20"/>
      <c r="D445" s="20"/>
      <c r="E445" s="21"/>
      <c r="F445" s="21"/>
      <c r="O445" s="14"/>
      <c r="P445" s="14"/>
      <c r="Q445" s="14"/>
      <c r="R445" s="14"/>
    </row>
    <row r="446" spans="2:18" s="13" customFormat="1">
      <c r="B446" s="19"/>
      <c r="C446" s="20"/>
      <c r="D446" s="20"/>
      <c r="E446" s="21"/>
      <c r="F446" s="21"/>
      <c r="O446" s="14"/>
      <c r="P446" s="14"/>
      <c r="Q446" s="14"/>
      <c r="R446" s="14"/>
    </row>
    <row r="447" spans="2:18" s="13" customFormat="1">
      <c r="B447" s="19"/>
      <c r="C447" s="20"/>
      <c r="D447" s="20"/>
      <c r="E447" s="21"/>
      <c r="F447" s="21"/>
      <c r="O447" s="14"/>
      <c r="P447" s="14"/>
      <c r="Q447" s="14"/>
      <c r="R447" s="14"/>
    </row>
    <row r="448" spans="2:18" s="13" customFormat="1">
      <c r="B448" s="19"/>
      <c r="C448" s="20"/>
      <c r="D448" s="20"/>
      <c r="E448" s="21"/>
      <c r="F448" s="21"/>
      <c r="O448" s="14"/>
      <c r="P448" s="14"/>
      <c r="Q448" s="14"/>
      <c r="R448" s="14"/>
    </row>
    <row r="449" spans="2:18" s="13" customFormat="1">
      <c r="B449" s="19"/>
      <c r="C449" s="20"/>
      <c r="D449" s="20"/>
      <c r="E449" s="21"/>
      <c r="F449" s="21"/>
      <c r="O449" s="14"/>
      <c r="P449" s="14"/>
      <c r="Q449" s="14"/>
      <c r="R449" s="14"/>
    </row>
    <row r="450" spans="2:18" s="13" customFormat="1">
      <c r="B450" s="19"/>
      <c r="C450" s="20"/>
      <c r="D450" s="20"/>
      <c r="E450" s="21"/>
      <c r="F450" s="21"/>
      <c r="O450" s="14"/>
      <c r="P450" s="14"/>
      <c r="Q450" s="14"/>
      <c r="R450" s="14"/>
    </row>
    <row r="451" spans="2:18" s="13" customFormat="1">
      <c r="B451" s="19"/>
      <c r="C451" s="20"/>
      <c r="D451" s="20"/>
      <c r="E451" s="21"/>
      <c r="F451" s="21"/>
      <c r="O451" s="14"/>
      <c r="P451" s="14"/>
      <c r="Q451" s="14"/>
      <c r="R451" s="14"/>
    </row>
    <row r="452" spans="2:18" s="13" customFormat="1">
      <c r="B452" s="19"/>
      <c r="C452" s="20"/>
      <c r="D452" s="20"/>
      <c r="E452" s="21"/>
      <c r="F452" s="21"/>
      <c r="O452" s="14"/>
      <c r="P452" s="14"/>
      <c r="Q452" s="14"/>
      <c r="R452" s="14"/>
    </row>
    <row r="453" spans="2:18" s="13" customFormat="1">
      <c r="B453" s="19"/>
      <c r="C453" s="20"/>
      <c r="D453" s="20"/>
      <c r="E453" s="21"/>
      <c r="F453" s="21"/>
      <c r="O453" s="14"/>
      <c r="P453" s="14"/>
      <c r="Q453" s="14"/>
      <c r="R453" s="14"/>
    </row>
    <row r="454" spans="2:18" s="13" customFormat="1">
      <c r="B454" s="19"/>
      <c r="C454" s="20"/>
      <c r="D454" s="20"/>
      <c r="E454" s="21"/>
      <c r="F454" s="21"/>
      <c r="O454" s="14"/>
      <c r="P454" s="14"/>
      <c r="Q454" s="14"/>
      <c r="R454" s="14"/>
    </row>
    <row r="455" spans="2:18" s="13" customFormat="1">
      <c r="B455" s="19"/>
      <c r="C455" s="20"/>
      <c r="D455" s="20"/>
      <c r="E455" s="21"/>
      <c r="F455" s="21"/>
      <c r="O455" s="14"/>
      <c r="P455" s="14"/>
      <c r="Q455" s="14"/>
      <c r="R455" s="14"/>
    </row>
    <row r="456" spans="2:18" s="13" customFormat="1">
      <c r="B456" s="19"/>
      <c r="C456" s="20"/>
      <c r="D456" s="20"/>
      <c r="E456" s="21"/>
      <c r="F456" s="21"/>
      <c r="O456" s="14"/>
      <c r="P456" s="14"/>
      <c r="Q456" s="14"/>
      <c r="R456" s="14"/>
    </row>
    <row r="457" spans="2:18" s="13" customFormat="1">
      <c r="B457" s="19"/>
      <c r="C457" s="20"/>
      <c r="D457" s="20"/>
      <c r="E457" s="21"/>
      <c r="F457" s="21"/>
      <c r="O457" s="14"/>
      <c r="P457" s="14"/>
      <c r="Q457" s="14"/>
      <c r="R457" s="14"/>
    </row>
    <row r="458" spans="2:18" s="13" customFormat="1">
      <c r="B458" s="19"/>
      <c r="C458" s="20"/>
      <c r="D458" s="20"/>
      <c r="E458" s="21"/>
      <c r="F458" s="21"/>
      <c r="O458" s="14"/>
      <c r="P458" s="14"/>
      <c r="Q458" s="14"/>
      <c r="R458" s="14"/>
    </row>
    <row r="459" spans="2:18" s="13" customFormat="1">
      <c r="B459" s="19"/>
      <c r="C459" s="20"/>
      <c r="D459" s="20"/>
      <c r="E459" s="21"/>
      <c r="F459" s="21"/>
      <c r="O459" s="14"/>
      <c r="P459" s="14"/>
      <c r="Q459" s="14"/>
      <c r="R459" s="14"/>
    </row>
    <row r="460" spans="2:18" s="13" customFormat="1">
      <c r="B460" s="19"/>
      <c r="C460" s="20"/>
      <c r="D460" s="20"/>
      <c r="E460" s="21"/>
      <c r="F460" s="21"/>
      <c r="O460" s="14"/>
      <c r="P460" s="14"/>
      <c r="Q460" s="14"/>
      <c r="R460" s="14"/>
    </row>
    <row r="461" spans="2:18" s="13" customFormat="1">
      <c r="B461" s="19"/>
      <c r="C461" s="20"/>
      <c r="D461" s="20"/>
      <c r="E461" s="21"/>
      <c r="F461" s="21"/>
      <c r="O461" s="14"/>
      <c r="P461" s="14"/>
      <c r="Q461" s="14"/>
      <c r="R461" s="14"/>
    </row>
    <row r="462" spans="2:18" s="13" customFormat="1">
      <c r="B462" s="19"/>
      <c r="C462" s="20"/>
      <c r="D462" s="20"/>
      <c r="E462" s="21"/>
      <c r="F462" s="21"/>
      <c r="O462" s="14"/>
      <c r="P462" s="14"/>
      <c r="Q462" s="14"/>
      <c r="R462" s="14"/>
    </row>
    <row r="463" spans="2:18" s="13" customFormat="1">
      <c r="B463" s="19"/>
      <c r="C463" s="20"/>
      <c r="D463" s="20"/>
      <c r="E463" s="21"/>
      <c r="F463" s="21"/>
      <c r="O463" s="14"/>
      <c r="P463" s="14"/>
      <c r="Q463" s="14"/>
      <c r="R463" s="14"/>
    </row>
    <row r="464" spans="2:18" s="13" customFormat="1">
      <c r="B464" s="19"/>
      <c r="C464" s="20"/>
      <c r="D464" s="20"/>
      <c r="E464" s="21"/>
      <c r="F464" s="21"/>
      <c r="O464" s="14"/>
      <c r="P464" s="14"/>
      <c r="Q464" s="14"/>
      <c r="R464" s="14"/>
    </row>
    <row r="465" spans="2:18" s="13" customFormat="1">
      <c r="B465" s="19"/>
      <c r="C465" s="20"/>
      <c r="D465" s="20"/>
      <c r="E465" s="21"/>
      <c r="F465" s="21"/>
      <c r="O465" s="14"/>
      <c r="P465" s="14"/>
      <c r="Q465" s="14"/>
      <c r="R465" s="14"/>
    </row>
    <row r="466" spans="2:18" s="13" customFormat="1">
      <c r="B466" s="19"/>
      <c r="C466" s="20"/>
      <c r="D466" s="20"/>
      <c r="E466" s="21"/>
      <c r="F466" s="21"/>
      <c r="O466" s="14"/>
      <c r="P466" s="14"/>
      <c r="Q466" s="14"/>
      <c r="R466" s="14"/>
    </row>
    <row r="467" spans="2:18" s="13" customFormat="1">
      <c r="B467" s="19"/>
      <c r="C467" s="20"/>
      <c r="D467" s="20"/>
      <c r="E467" s="21"/>
      <c r="F467" s="21"/>
      <c r="O467" s="14"/>
      <c r="P467" s="14"/>
      <c r="Q467" s="14"/>
      <c r="R467" s="14"/>
    </row>
    <row r="468" spans="2:18" s="13" customFormat="1">
      <c r="B468" s="19"/>
      <c r="C468" s="20"/>
      <c r="D468" s="20"/>
      <c r="E468" s="21"/>
      <c r="F468" s="21"/>
      <c r="O468" s="14"/>
      <c r="P468" s="14"/>
      <c r="Q468" s="14"/>
      <c r="R468" s="14"/>
    </row>
    <row r="469" spans="2:18" s="13" customFormat="1">
      <c r="B469" s="19"/>
      <c r="C469" s="20"/>
      <c r="D469" s="20"/>
      <c r="E469" s="21"/>
      <c r="F469" s="21"/>
      <c r="O469" s="14"/>
      <c r="P469" s="14"/>
      <c r="Q469" s="14"/>
      <c r="R469" s="14"/>
    </row>
    <row r="470" spans="2:18" s="13" customFormat="1">
      <c r="B470" s="19"/>
      <c r="C470" s="20"/>
      <c r="D470" s="20"/>
      <c r="E470" s="21"/>
      <c r="F470" s="21"/>
      <c r="O470" s="14"/>
      <c r="P470" s="14"/>
      <c r="Q470" s="14"/>
      <c r="R470" s="14"/>
    </row>
    <row r="471" spans="2:18" s="13" customFormat="1">
      <c r="B471" s="19"/>
      <c r="C471" s="20"/>
      <c r="D471" s="20"/>
      <c r="E471" s="21"/>
      <c r="F471" s="21"/>
      <c r="O471" s="14"/>
      <c r="P471" s="14"/>
      <c r="Q471" s="14"/>
      <c r="R471" s="14"/>
    </row>
    <row r="472" spans="2:18" s="13" customFormat="1">
      <c r="B472" s="19"/>
      <c r="C472" s="20"/>
      <c r="D472" s="20"/>
      <c r="E472" s="21"/>
      <c r="F472" s="21"/>
      <c r="O472" s="14"/>
      <c r="P472" s="14"/>
      <c r="Q472" s="14"/>
      <c r="R472" s="14"/>
    </row>
    <row r="473" spans="2:18" s="13" customFormat="1">
      <c r="B473" s="19"/>
      <c r="C473" s="20"/>
      <c r="D473" s="20"/>
      <c r="E473" s="21"/>
      <c r="F473" s="21"/>
      <c r="O473" s="14"/>
      <c r="P473" s="14"/>
      <c r="Q473" s="14"/>
      <c r="R473" s="14"/>
    </row>
    <row r="474" spans="2:18" s="13" customFormat="1">
      <c r="B474" s="19"/>
      <c r="C474" s="20"/>
      <c r="D474" s="20"/>
      <c r="E474" s="21"/>
      <c r="F474" s="21"/>
      <c r="O474" s="14"/>
      <c r="P474" s="14"/>
      <c r="Q474" s="14"/>
      <c r="R474" s="14"/>
    </row>
    <row r="475" spans="2:18" s="13" customFormat="1">
      <c r="B475" s="19"/>
      <c r="C475" s="20"/>
      <c r="D475" s="20"/>
      <c r="E475" s="21"/>
      <c r="F475" s="21"/>
      <c r="O475" s="14"/>
      <c r="P475" s="14"/>
      <c r="Q475" s="14"/>
      <c r="R475" s="14"/>
    </row>
    <row r="476" spans="2:18" s="13" customFormat="1">
      <c r="B476" s="19"/>
      <c r="C476" s="20"/>
      <c r="D476" s="20"/>
      <c r="E476" s="21"/>
      <c r="F476" s="21"/>
      <c r="O476" s="14"/>
      <c r="P476" s="14"/>
      <c r="Q476" s="14"/>
      <c r="R476" s="14"/>
    </row>
    <row r="477" spans="2:18" s="13" customFormat="1">
      <c r="B477" s="19"/>
      <c r="C477" s="20"/>
      <c r="D477" s="20"/>
      <c r="E477" s="21"/>
      <c r="F477" s="21"/>
      <c r="O477" s="14"/>
      <c r="P477" s="14"/>
      <c r="Q477" s="14"/>
      <c r="R477" s="14"/>
    </row>
    <row r="478" spans="2:18" s="13" customFormat="1">
      <c r="B478" s="19"/>
      <c r="C478" s="20"/>
      <c r="D478" s="20"/>
      <c r="E478" s="21"/>
      <c r="F478" s="21"/>
      <c r="O478" s="14"/>
      <c r="P478" s="14"/>
      <c r="Q478" s="14"/>
      <c r="R478" s="14"/>
    </row>
    <row r="479" spans="2:18" s="13" customFormat="1">
      <c r="B479" s="19"/>
      <c r="C479" s="20"/>
      <c r="D479" s="20"/>
      <c r="E479" s="21"/>
      <c r="F479" s="21"/>
      <c r="O479" s="14"/>
      <c r="P479" s="14"/>
      <c r="Q479" s="14"/>
      <c r="R479" s="14"/>
    </row>
    <row r="480" spans="2:18" s="13" customFormat="1">
      <c r="B480" s="19"/>
      <c r="C480" s="20"/>
      <c r="D480" s="20"/>
      <c r="E480" s="21"/>
      <c r="F480" s="21"/>
      <c r="O480" s="14"/>
      <c r="P480" s="14"/>
      <c r="Q480" s="14"/>
      <c r="R480" s="14"/>
    </row>
    <row r="481" spans="2:18" s="13" customFormat="1">
      <c r="B481" s="19"/>
      <c r="C481" s="20"/>
      <c r="D481" s="20"/>
      <c r="E481" s="21"/>
      <c r="F481" s="21"/>
      <c r="O481" s="14"/>
      <c r="P481" s="14"/>
      <c r="Q481" s="14"/>
      <c r="R481" s="14"/>
    </row>
    <row r="482" spans="2:18" s="13" customFormat="1">
      <c r="B482" s="19"/>
      <c r="C482" s="20"/>
      <c r="D482" s="20"/>
      <c r="E482" s="21"/>
      <c r="F482" s="21"/>
      <c r="O482" s="14"/>
      <c r="P482" s="14"/>
      <c r="Q482" s="14"/>
      <c r="R482" s="14"/>
    </row>
    <row r="483" spans="2:18" s="13" customFormat="1">
      <c r="B483" s="19"/>
      <c r="C483" s="20"/>
      <c r="D483" s="20"/>
      <c r="E483" s="21"/>
      <c r="F483" s="21"/>
      <c r="O483" s="14"/>
      <c r="P483" s="14"/>
      <c r="Q483" s="14"/>
      <c r="R483" s="14"/>
    </row>
    <row r="484" spans="2:18" s="13" customFormat="1">
      <c r="B484" s="19"/>
      <c r="C484" s="20"/>
      <c r="D484" s="20"/>
      <c r="E484" s="21"/>
      <c r="F484" s="21"/>
      <c r="O484" s="14"/>
      <c r="P484" s="14"/>
      <c r="Q484" s="14"/>
      <c r="R484" s="14"/>
    </row>
    <row r="485" spans="2:18" s="13" customFormat="1">
      <c r="B485" s="19"/>
      <c r="C485" s="20"/>
      <c r="D485" s="20"/>
      <c r="E485" s="21"/>
      <c r="F485" s="21"/>
      <c r="O485" s="14"/>
      <c r="P485" s="14"/>
      <c r="Q485" s="14"/>
      <c r="R485" s="14"/>
    </row>
    <row r="486" spans="2:18" s="13" customFormat="1">
      <c r="B486" s="19"/>
      <c r="C486" s="20"/>
      <c r="D486" s="20"/>
      <c r="E486" s="21"/>
      <c r="F486" s="21"/>
      <c r="O486" s="14"/>
      <c r="P486" s="14"/>
      <c r="Q486" s="14"/>
      <c r="R486" s="14"/>
    </row>
    <row r="487" spans="2:18" s="13" customFormat="1">
      <c r="B487" s="19"/>
      <c r="C487" s="20"/>
      <c r="D487" s="20"/>
      <c r="E487" s="21"/>
      <c r="F487" s="21"/>
      <c r="O487" s="14"/>
      <c r="P487" s="14"/>
      <c r="Q487" s="14"/>
      <c r="R487" s="14"/>
    </row>
    <row r="488" spans="2:18" s="13" customFormat="1">
      <c r="B488" s="19"/>
      <c r="C488" s="20"/>
      <c r="D488" s="20"/>
      <c r="E488" s="21"/>
      <c r="F488" s="21"/>
      <c r="O488" s="14"/>
      <c r="P488" s="14"/>
      <c r="Q488" s="14"/>
      <c r="R488" s="14"/>
    </row>
    <row r="489" spans="2:18" s="13" customFormat="1">
      <c r="B489" s="19"/>
      <c r="C489" s="20"/>
      <c r="D489" s="20"/>
      <c r="E489" s="21"/>
      <c r="F489" s="21"/>
      <c r="O489" s="14"/>
      <c r="P489" s="14"/>
      <c r="Q489" s="14"/>
      <c r="R489" s="14"/>
    </row>
    <row r="490" spans="2:18" s="13" customFormat="1">
      <c r="B490" s="19"/>
      <c r="C490" s="20"/>
      <c r="D490" s="20"/>
      <c r="E490" s="21"/>
      <c r="F490" s="21"/>
      <c r="O490" s="14"/>
      <c r="P490" s="14"/>
      <c r="Q490" s="14"/>
      <c r="R490" s="14"/>
    </row>
    <row r="491" spans="2:18" s="13" customFormat="1">
      <c r="B491" s="19"/>
      <c r="C491" s="20"/>
      <c r="D491" s="20"/>
      <c r="E491" s="21"/>
      <c r="F491" s="21"/>
      <c r="O491" s="14"/>
      <c r="P491" s="14"/>
      <c r="Q491" s="14"/>
      <c r="R491" s="14"/>
    </row>
    <row r="492" spans="2:18" s="13" customFormat="1">
      <c r="B492" s="19"/>
      <c r="C492" s="20"/>
      <c r="D492" s="20"/>
      <c r="E492" s="21"/>
      <c r="F492" s="21"/>
      <c r="O492" s="14"/>
      <c r="P492" s="14"/>
      <c r="Q492" s="14"/>
      <c r="R492" s="14"/>
    </row>
    <row r="493" spans="2:18" s="13" customFormat="1">
      <c r="B493" s="19"/>
      <c r="C493" s="20"/>
      <c r="D493" s="20"/>
      <c r="E493" s="21"/>
      <c r="F493" s="21"/>
      <c r="O493" s="14"/>
      <c r="P493" s="14"/>
      <c r="Q493" s="14"/>
      <c r="R493" s="14"/>
    </row>
    <row r="494" spans="2:18" s="13" customFormat="1">
      <c r="B494" s="19"/>
      <c r="C494" s="20"/>
      <c r="D494" s="20"/>
      <c r="E494" s="21"/>
      <c r="F494" s="21"/>
      <c r="O494" s="14"/>
      <c r="P494" s="14"/>
      <c r="Q494" s="14"/>
      <c r="R494" s="14"/>
    </row>
    <row r="495" spans="2:18" s="13" customFormat="1">
      <c r="B495" s="19"/>
      <c r="C495" s="20"/>
      <c r="D495" s="20"/>
      <c r="E495" s="21"/>
      <c r="F495" s="21"/>
      <c r="O495" s="14"/>
      <c r="P495" s="14"/>
      <c r="Q495" s="14"/>
      <c r="R495" s="14"/>
    </row>
    <row r="496" spans="2:18" s="13" customFormat="1">
      <c r="B496" s="19"/>
      <c r="C496" s="20"/>
      <c r="D496" s="20"/>
      <c r="E496" s="21"/>
      <c r="F496" s="21"/>
      <c r="O496" s="14"/>
      <c r="P496" s="14"/>
      <c r="Q496" s="14"/>
      <c r="R496" s="14"/>
    </row>
    <row r="497" spans="2:18" s="13" customFormat="1">
      <c r="B497" s="19"/>
      <c r="C497" s="20"/>
      <c r="D497" s="20"/>
      <c r="E497" s="21"/>
      <c r="F497" s="21"/>
      <c r="O497" s="14"/>
      <c r="P497" s="14"/>
      <c r="Q497" s="14"/>
      <c r="R497" s="14"/>
    </row>
    <row r="498" spans="2:18" s="13" customFormat="1">
      <c r="B498" s="19"/>
      <c r="C498" s="20"/>
      <c r="D498" s="20"/>
      <c r="E498" s="21"/>
      <c r="F498" s="21"/>
      <c r="O498" s="14"/>
      <c r="P498" s="14"/>
      <c r="Q498" s="14"/>
      <c r="R498" s="14"/>
    </row>
    <row r="499" spans="2:18" s="13" customFormat="1">
      <c r="B499" s="19"/>
      <c r="C499" s="20"/>
      <c r="D499" s="20"/>
      <c r="E499" s="21"/>
      <c r="F499" s="21"/>
      <c r="O499" s="14"/>
      <c r="P499" s="14"/>
      <c r="Q499" s="14"/>
      <c r="R499" s="14"/>
    </row>
    <row r="500" spans="2:18" s="13" customFormat="1">
      <c r="B500" s="19"/>
      <c r="C500" s="20"/>
      <c r="D500" s="20"/>
      <c r="E500" s="21"/>
      <c r="F500" s="21"/>
      <c r="O500" s="14"/>
      <c r="P500" s="14"/>
      <c r="Q500" s="14"/>
      <c r="R500" s="14"/>
    </row>
    <row r="501" spans="2:18" s="13" customFormat="1">
      <c r="B501" s="19"/>
      <c r="C501" s="20"/>
      <c r="D501" s="20"/>
      <c r="E501" s="21"/>
      <c r="F501" s="21"/>
      <c r="O501" s="14"/>
      <c r="P501" s="14"/>
      <c r="Q501" s="14"/>
      <c r="R501" s="14"/>
    </row>
    <row r="502" spans="2:18" s="13" customFormat="1">
      <c r="B502" s="19"/>
      <c r="C502" s="20"/>
      <c r="D502" s="20"/>
      <c r="E502" s="21"/>
      <c r="F502" s="21"/>
      <c r="O502" s="14"/>
      <c r="P502" s="14"/>
      <c r="Q502" s="14"/>
      <c r="R502" s="14"/>
    </row>
    <row r="503" spans="2:18" s="13" customFormat="1">
      <c r="B503" s="19"/>
      <c r="C503" s="20"/>
      <c r="D503" s="20"/>
      <c r="E503" s="21"/>
      <c r="F503" s="21"/>
      <c r="O503" s="14"/>
      <c r="P503" s="14"/>
      <c r="Q503" s="14"/>
      <c r="R503" s="14"/>
    </row>
    <row r="504" spans="2:18" s="13" customFormat="1">
      <c r="B504" s="19"/>
      <c r="C504" s="20"/>
      <c r="D504" s="20"/>
      <c r="E504" s="21"/>
      <c r="F504" s="21"/>
      <c r="O504" s="14"/>
      <c r="P504" s="14"/>
      <c r="Q504" s="14"/>
      <c r="R504" s="14"/>
    </row>
    <row r="505" spans="2:18" s="13" customFormat="1">
      <c r="B505" s="19"/>
      <c r="C505" s="20"/>
      <c r="D505" s="20"/>
      <c r="E505" s="21"/>
      <c r="F505" s="21"/>
      <c r="O505" s="14"/>
      <c r="P505" s="14"/>
      <c r="Q505" s="14"/>
      <c r="R505" s="14"/>
    </row>
    <row r="506" spans="2:18" s="13" customFormat="1">
      <c r="B506" s="19"/>
      <c r="C506" s="20"/>
      <c r="D506" s="20"/>
      <c r="E506" s="21"/>
      <c r="F506" s="21"/>
      <c r="O506" s="14"/>
      <c r="P506" s="14"/>
      <c r="Q506" s="14"/>
      <c r="R506" s="14"/>
    </row>
    <row r="507" spans="2:18" s="13" customFormat="1">
      <c r="B507" s="19"/>
      <c r="C507" s="20"/>
      <c r="D507" s="20"/>
      <c r="E507" s="21"/>
      <c r="F507" s="21"/>
      <c r="O507" s="14"/>
      <c r="P507" s="14"/>
      <c r="Q507" s="14"/>
      <c r="R507" s="14"/>
    </row>
    <row r="508" spans="2:18" s="13" customFormat="1">
      <c r="B508" s="19"/>
      <c r="C508" s="20"/>
      <c r="D508" s="20"/>
      <c r="E508" s="21"/>
      <c r="F508" s="21"/>
      <c r="O508" s="14"/>
      <c r="P508" s="14"/>
      <c r="Q508" s="14"/>
      <c r="R508" s="14"/>
    </row>
    <row r="509" spans="2:18" s="13" customFormat="1">
      <c r="B509" s="19"/>
      <c r="C509" s="20"/>
      <c r="D509" s="20"/>
      <c r="E509" s="21"/>
      <c r="F509" s="21"/>
      <c r="O509" s="14"/>
      <c r="P509" s="14"/>
      <c r="Q509" s="14"/>
      <c r="R509" s="14"/>
    </row>
    <row r="510" spans="2:18" s="13" customFormat="1">
      <c r="B510" s="19"/>
      <c r="C510" s="20"/>
      <c r="D510" s="20"/>
      <c r="E510" s="21"/>
      <c r="F510" s="21"/>
      <c r="O510" s="14"/>
      <c r="P510" s="14"/>
      <c r="Q510" s="14"/>
      <c r="R510" s="14"/>
    </row>
    <row r="511" spans="2:18" s="13" customFormat="1">
      <c r="B511" s="19"/>
      <c r="C511" s="20"/>
      <c r="D511" s="20"/>
      <c r="E511" s="21"/>
      <c r="F511" s="21"/>
      <c r="O511" s="14"/>
      <c r="P511" s="14"/>
      <c r="Q511" s="14"/>
      <c r="R511" s="14"/>
    </row>
    <row r="512" spans="2:18" s="13" customFormat="1">
      <c r="B512" s="19"/>
      <c r="C512" s="20"/>
      <c r="D512" s="20"/>
      <c r="E512" s="21"/>
      <c r="F512" s="21"/>
      <c r="O512" s="14"/>
      <c r="P512" s="14"/>
      <c r="Q512" s="14"/>
      <c r="R512" s="14"/>
    </row>
    <row r="513" spans="2:18" s="13" customFormat="1">
      <c r="B513" s="19"/>
      <c r="C513" s="20"/>
      <c r="D513" s="20"/>
      <c r="E513" s="21"/>
      <c r="F513" s="21"/>
      <c r="O513" s="14"/>
      <c r="P513" s="14"/>
      <c r="Q513" s="14"/>
      <c r="R513" s="14"/>
    </row>
    <row r="514" spans="2:18" s="13" customFormat="1">
      <c r="B514" s="19"/>
      <c r="C514" s="20"/>
      <c r="D514" s="20"/>
      <c r="E514" s="21"/>
      <c r="F514" s="21"/>
      <c r="O514" s="14"/>
      <c r="P514" s="14"/>
      <c r="Q514" s="14"/>
      <c r="R514" s="14"/>
    </row>
    <row r="515" spans="2:18" s="13" customFormat="1">
      <c r="B515" s="19"/>
      <c r="C515" s="20"/>
      <c r="D515" s="20"/>
      <c r="E515" s="21"/>
      <c r="F515" s="21"/>
      <c r="O515" s="14"/>
      <c r="P515" s="14"/>
      <c r="Q515" s="14"/>
      <c r="R515" s="14"/>
    </row>
    <row r="516" spans="2:18" s="13" customFormat="1">
      <c r="B516" s="19"/>
      <c r="C516" s="20"/>
      <c r="D516" s="20"/>
      <c r="E516" s="21"/>
      <c r="F516" s="21"/>
      <c r="O516" s="14"/>
      <c r="P516" s="14"/>
      <c r="Q516" s="14"/>
      <c r="R516" s="14"/>
    </row>
    <row r="517" spans="2:18" s="13" customFormat="1">
      <c r="B517" s="19"/>
      <c r="C517" s="20"/>
      <c r="D517" s="20"/>
      <c r="E517" s="21"/>
      <c r="F517" s="21"/>
      <c r="O517" s="14"/>
      <c r="P517" s="14"/>
      <c r="Q517" s="14"/>
      <c r="R517" s="14"/>
    </row>
    <row r="518" spans="2:18" s="13" customFormat="1">
      <c r="B518" s="19"/>
      <c r="C518" s="20"/>
      <c r="D518" s="20"/>
      <c r="E518" s="21"/>
      <c r="F518" s="21"/>
      <c r="O518" s="14"/>
      <c r="P518" s="14"/>
      <c r="Q518" s="14"/>
      <c r="R518" s="14"/>
    </row>
    <row r="519" spans="2:18" s="13" customFormat="1">
      <c r="B519" s="19"/>
      <c r="C519" s="20"/>
      <c r="D519" s="20"/>
      <c r="E519" s="21"/>
      <c r="F519" s="21"/>
      <c r="O519" s="14"/>
      <c r="P519" s="14"/>
      <c r="Q519" s="14"/>
      <c r="R519" s="14"/>
    </row>
    <row r="520" spans="2:18" s="13" customFormat="1">
      <c r="B520" s="19"/>
      <c r="C520" s="20"/>
      <c r="D520" s="20"/>
      <c r="E520" s="21"/>
      <c r="F520" s="21"/>
      <c r="O520" s="14"/>
      <c r="P520" s="14"/>
      <c r="Q520" s="14"/>
      <c r="R520" s="14"/>
    </row>
    <row r="521" spans="2:18" s="13" customFormat="1">
      <c r="B521" s="19"/>
      <c r="C521" s="20"/>
      <c r="D521" s="20"/>
      <c r="E521" s="21"/>
      <c r="F521" s="21"/>
      <c r="O521" s="14"/>
      <c r="P521" s="14"/>
      <c r="Q521" s="14"/>
      <c r="R521" s="14"/>
    </row>
    <row r="522" spans="2:18" s="13" customFormat="1">
      <c r="B522" s="19"/>
      <c r="C522" s="20"/>
      <c r="D522" s="20"/>
      <c r="E522" s="21"/>
      <c r="F522" s="21"/>
      <c r="O522" s="14"/>
      <c r="P522" s="14"/>
      <c r="Q522" s="14"/>
      <c r="R522" s="14"/>
    </row>
    <row r="523" spans="2:18" s="13" customFormat="1">
      <c r="B523" s="19"/>
      <c r="C523" s="20"/>
      <c r="D523" s="20"/>
      <c r="E523" s="21"/>
      <c r="F523" s="21"/>
      <c r="O523" s="14"/>
      <c r="P523" s="14"/>
      <c r="Q523" s="14"/>
      <c r="R523" s="14"/>
    </row>
    <row r="524" spans="2:18" s="13" customFormat="1">
      <c r="B524" s="19"/>
      <c r="C524" s="20"/>
      <c r="D524" s="20"/>
      <c r="E524" s="21"/>
      <c r="F524" s="21"/>
      <c r="O524" s="14"/>
      <c r="P524" s="14"/>
      <c r="Q524" s="14"/>
      <c r="R524" s="14"/>
    </row>
    <row r="525" spans="2:18" s="13" customFormat="1">
      <c r="B525" s="19"/>
      <c r="C525" s="20"/>
      <c r="D525" s="20"/>
      <c r="E525" s="21"/>
      <c r="F525" s="21"/>
      <c r="O525" s="14"/>
      <c r="P525" s="14"/>
      <c r="Q525" s="14"/>
      <c r="R525" s="14"/>
    </row>
    <row r="526" spans="2:18" s="13" customFormat="1">
      <c r="B526" s="19"/>
      <c r="C526" s="20"/>
      <c r="D526" s="20"/>
      <c r="E526" s="21"/>
      <c r="F526" s="21"/>
      <c r="O526" s="14"/>
      <c r="P526" s="14"/>
      <c r="Q526" s="14"/>
      <c r="R526" s="14"/>
    </row>
    <row r="527" spans="2:18" s="13" customFormat="1">
      <c r="B527" s="19"/>
      <c r="C527" s="20"/>
      <c r="D527" s="20"/>
      <c r="E527" s="21"/>
      <c r="F527" s="21"/>
      <c r="O527" s="14"/>
      <c r="P527" s="14"/>
      <c r="Q527" s="14"/>
      <c r="R527" s="14"/>
    </row>
    <row r="528" spans="2:18" s="13" customFormat="1">
      <c r="B528" s="19"/>
      <c r="C528" s="20"/>
      <c r="D528" s="20"/>
      <c r="E528" s="21"/>
      <c r="F528" s="21"/>
      <c r="O528" s="14"/>
      <c r="P528" s="14"/>
      <c r="Q528" s="14"/>
      <c r="R528" s="14"/>
    </row>
    <row r="529" spans="2:18" s="13" customFormat="1">
      <c r="B529" s="19"/>
      <c r="C529" s="20"/>
      <c r="D529" s="20"/>
      <c r="E529" s="21"/>
      <c r="F529" s="21"/>
      <c r="O529" s="14"/>
      <c r="P529" s="14"/>
      <c r="Q529" s="14"/>
      <c r="R529" s="14"/>
    </row>
    <row r="530" spans="2:18" s="13" customFormat="1">
      <c r="B530" s="19"/>
      <c r="C530" s="20"/>
      <c r="D530" s="20"/>
      <c r="E530" s="21"/>
      <c r="F530" s="21"/>
      <c r="O530" s="14"/>
      <c r="P530" s="14"/>
      <c r="Q530" s="14"/>
      <c r="R530" s="14"/>
    </row>
    <row r="531" spans="2:18" s="13" customFormat="1">
      <c r="B531" s="19"/>
      <c r="C531" s="20"/>
      <c r="D531" s="20"/>
      <c r="E531" s="21"/>
      <c r="F531" s="21"/>
      <c r="O531" s="14"/>
      <c r="P531" s="14"/>
      <c r="Q531" s="14"/>
      <c r="R531" s="14"/>
    </row>
    <row r="532" spans="2:18" s="13" customFormat="1">
      <c r="B532" s="19"/>
      <c r="C532" s="20"/>
      <c r="D532" s="20"/>
      <c r="E532" s="21"/>
      <c r="F532" s="21"/>
      <c r="O532" s="14"/>
      <c r="P532" s="14"/>
      <c r="Q532" s="14"/>
      <c r="R532" s="14"/>
    </row>
    <row r="533" spans="2:18" s="13" customFormat="1">
      <c r="B533" s="19"/>
      <c r="C533" s="20"/>
      <c r="D533" s="20"/>
      <c r="E533" s="21"/>
      <c r="F533" s="21"/>
      <c r="O533" s="14"/>
      <c r="P533" s="14"/>
      <c r="Q533" s="14"/>
      <c r="R533" s="14"/>
    </row>
    <row r="534" spans="2:18" s="13" customFormat="1">
      <c r="B534" s="19"/>
      <c r="C534" s="20"/>
      <c r="D534" s="20"/>
      <c r="E534" s="21"/>
      <c r="F534" s="21"/>
      <c r="O534" s="14"/>
      <c r="P534" s="14"/>
      <c r="Q534" s="14"/>
      <c r="R534" s="14"/>
    </row>
    <row r="535" spans="2:18" s="13" customFormat="1">
      <c r="B535" s="19"/>
      <c r="C535" s="20"/>
      <c r="D535" s="20"/>
      <c r="E535" s="21"/>
      <c r="F535" s="21"/>
      <c r="O535" s="14"/>
      <c r="P535" s="14"/>
      <c r="Q535" s="14"/>
      <c r="R535" s="14"/>
    </row>
    <row r="536" spans="2:18" s="13" customFormat="1">
      <c r="B536" s="19"/>
      <c r="C536" s="20"/>
      <c r="D536" s="20"/>
      <c r="E536" s="21"/>
      <c r="F536" s="21"/>
      <c r="O536" s="14"/>
      <c r="P536" s="14"/>
      <c r="Q536" s="14"/>
      <c r="R536" s="14"/>
    </row>
    <row r="537" spans="2:18" s="13" customFormat="1">
      <c r="B537" s="19"/>
      <c r="C537" s="20"/>
      <c r="D537" s="20"/>
      <c r="E537" s="21"/>
      <c r="F537" s="21"/>
      <c r="O537" s="14"/>
      <c r="P537" s="14"/>
      <c r="Q537" s="14"/>
      <c r="R537" s="14"/>
    </row>
    <row r="538" spans="2:18" s="13" customFormat="1">
      <c r="B538" s="19"/>
      <c r="C538" s="20"/>
      <c r="D538" s="20"/>
      <c r="E538" s="21"/>
      <c r="F538" s="21"/>
      <c r="O538" s="14"/>
      <c r="P538" s="14"/>
      <c r="Q538" s="14"/>
      <c r="R538" s="14"/>
    </row>
    <row r="539" spans="2:18" s="13" customFormat="1">
      <c r="B539" s="19"/>
      <c r="C539" s="20"/>
      <c r="D539" s="20"/>
      <c r="E539" s="21"/>
      <c r="F539" s="21"/>
      <c r="O539" s="14"/>
      <c r="P539" s="14"/>
      <c r="Q539" s="14"/>
      <c r="R539" s="14"/>
    </row>
    <row r="540" spans="2:18" s="13" customFormat="1">
      <c r="B540" s="19"/>
      <c r="C540" s="20"/>
      <c r="D540" s="20"/>
      <c r="E540" s="21"/>
      <c r="F540" s="21"/>
      <c r="O540" s="14"/>
      <c r="P540" s="14"/>
      <c r="Q540" s="14"/>
      <c r="R540" s="14"/>
    </row>
    <row r="541" spans="2:18" s="13" customFormat="1">
      <c r="B541" s="19"/>
      <c r="C541" s="20"/>
      <c r="D541" s="20"/>
      <c r="E541" s="21"/>
      <c r="F541" s="21"/>
      <c r="O541" s="14"/>
      <c r="P541" s="14"/>
      <c r="Q541" s="14"/>
      <c r="R541" s="14"/>
    </row>
    <row r="542" spans="2:18" s="13" customFormat="1">
      <c r="B542" s="19"/>
      <c r="C542" s="20"/>
      <c r="D542" s="20"/>
      <c r="E542" s="21"/>
      <c r="F542" s="21"/>
      <c r="O542" s="14"/>
      <c r="P542" s="14"/>
      <c r="Q542" s="14"/>
      <c r="R542" s="14"/>
    </row>
    <row r="543" spans="2:18" s="13" customFormat="1">
      <c r="B543" s="19"/>
      <c r="C543" s="20"/>
      <c r="D543" s="20"/>
      <c r="E543" s="21"/>
      <c r="F543" s="21"/>
      <c r="O543" s="14"/>
      <c r="P543" s="14"/>
      <c r="Q543" s="14"/>
      <c r="R543" s="14"/>
    </row>
    <row r="544" spans="2:18" s="13" customFormat="1">
      <c r="B544" s="19"/>
      <c r="C544" s="20"/>
      <c r="D544" s="20"/>
      <c r="E544" s="21"/>
      <c r="F544" s="21"/>
      <c r="O544" s="14"/>
      <c r="P544" s="14"/>
      <c r="Q544" s="14"/>
      <c r="R544" s="14"/>
    </row>
    <row r="545" spans="2:18" s="13" customFormat="1">
      <c r="B545" s="19"/>
      <c r="C545" s="20"/>
      <c r="D545" s="20"/>
      <c r="E545" s="21"/>
      <c r="F545" s="21"/>
      <c r="O545" s="14"/>
      <c r="P545" s="14"/>
      <c r="Q545" s="14"/>
      <c r="R545" s="14"/>
    </row>
    <row r="546" spans="2:18" s="13" customFormat="1">
      <c r="B546" s="19"/>
      <c r="C546" s="20"/>
      <c r="D546" s="20"/>
      <c r="E546" s="21"/>
      <c r="F546" s="21"/>
      <c r="O546" s="14"/>
      <c r="P546" s="14"/>
      <c r="Q546" s="14"/>
      <c r="R546" s="14"/>
    </row>
    <row r="547" spans="2:18" s="13" customFormat="1">
      <c r="B547" s="19"/>
      <c r="C547" s="20"/>
      <c r="D547" s="20"/>
      <c r="E547" s="21"/>
      <c r="F547" s="21"/>
      <c r="O547" s="14"/>
      <c r="P547" s="14"/>
      <c r="Q547" s="14"/>
      <c r="R547" s="14"/>
    </row>
    <row r="548" spans="2:18" s="13" customFormat="1">
      <c r="B548" s="19"/>
      <c r="C548" s="20"/>
      <c r="D548" s="20"/>
      <c r="E548" s="21"/>
      <c r="F548" s="21"/>
      <c r="O548" s="14"/>
      <c r="P548" s="14"/>
      <c r="Q548" s="14"/>
      <c r="R548" s="14"/>
    </row>
    <row r="549" spans="2:18" s="13" customFormat="1">
      <c r="B549" s="19"/>
      <c r="C549" s="20"/>
      <c r="D549" s="20"/>
      <c r="E549" s="21"/>
      <c r="F549" s="21"/>
      <c r="O549" s="14"/>
      <c r="P549" s="14"/>
      <c r="Q549" s="14"/>
      <c r="R549" s="14"/>
    </row>
    <row r="550" spans="2:18" s="13" customFormat="1">
      <c r="B550" s="19"/>
      <c r="C550" s="20"/>
      <c r="D550" s="20"/>
      <c r="E550" s="21"/>
      <c r="F550" s="21"/>
      <c r="O550" s="14"/>
      <c r="P550" s="14"/>
      <c r="Q550" s="14"/>
      <c r="R550" s="14"/>
    </row>
    <row r="551" spans="2:18" s="13" customFormat="1">
      <c r="B551" s="19"/>
      <c r="C551" s="20"/>
      <c r="D551" s="20"/>
      <c r="E551" s="21"/>
      <c r="F551" s="21"/>
      <c r="O551" s="14"/>
      <c r="P551" s="14"/>
      <c r="Q551" s="14"/>
      <c r="R551" s="14"/>
    </row>
    <row r="552" spans="2:18" s="13" customFormat="1">
      <c r="B552" s="19"/>
      <c r="C552" s="20"/>
      <c r="D552" s="20"/>
      <c r="E552" s="21"/>
      <c r="F552" s="21"/>
      <c r="O552" s="14"/>
      <c r="P552" s="14"/>
      <c r="Q552" s="14"/>
      <c r="R552" s="14"/>
    </row>
    <row r="553" spans="2:18" s="13" customFormat="1">
      <c r="B553" s="19"/>
      <c r="C553" s="20"/>
      <c r="D553" s="20"/>
      <c r="E553" s="21"/>
      <c r="F553" s="21"/>
      <c r="O553" s="14"/>
      <c r="P553" s="14"/>
      <c r="Q553" s="14"/>
      <c r="R553" s="14"/>
    </row>
    <row r="554" spans="2:18" s="13" customFormat="1">
      <c r="B554" s="19"/>
      <c r="C554" s="20"/>
      <c r="D554" s="20"/>
      <c r="E554" s="21"/>
      <c r="F554" s="21"/>
      <c r="O554" s="14"/>
      <c r="P554" s="14"/>
      <c r="Q554" s="14"/>
      <c r="R554" s="14"/>
    </row>
    <row r="555" spans="2:18" s="13" customFormat="1">
      <c r="B555" s="19"/>
      <c r="C555" s="20"/>
      <c r="D555" s="20"/>
      <c r="E555" s="21"/>
      <c r="F555" s="21"/>
      <c r="O555" s="14"/>
      <c r="P555" s="14"/>
      <c r="Q555" s="14"/>
      <c r="R555" s="14"/>
    </row>
    <row r="556" spans="2:18" s="13" customFormat="1">
      <c r="B556" s="19"/>
      <c r="C556" s="20"/>
      <c r="D556" s="20"/>
      <c r="E556" s="21"/>
      <c r="F556" s="21"/>
      <c r="O556" s="14"/>
      <c r="P556" s="14"/>
      <c r="Q556" s="14"/>
      <c r="R556" s="14"/>
    </row>
    <row r="557" spans="2:18" s="13" customFormat="1">
      <c r="B557" s="19"/>
      <c r="C557" s="20"/>
      <c r="D557" s="20"/>
      <c r="E557" s="21"/>
      <c r="F557" s="21"/>
      <c r="O557" s="14"/>
      <c r="P557" s="14"/>
      <c r="Q557" s="14"/>
      <c r="R557" s="14"/>
    </row>
    <row r="558" spans="2:18" s="13" customFormat="1">
      <c r="B558" s="19"/>
      <c r="C558" s="20"/>
      <c r="D558" s="20"/>
      <c r="E558" s="21"/>
      <c r="F558" s="21"/>
      <c r="O558" s="14"/>
      <c r="P558" s="14"/>
      <c r="Q558" s="14"/>
      <c r="R558" s="14"/>
    </row>
    <row r="559" spans="2:18" s="13" customFormat="1">
      <c r="B559" s="19"/>
      <c r="C559" s="20"/>
      <c r="D559" s="20"/>
      <c r="E559" s="21"/>
      <c r="F559" s="21"/>
      <c r="O559" s="14"/>
      <c r="P559" s="14"/>
      <c r="Q559" s="14"/>
      <c r="R559" s="14"/>
    </row>
    <row r="560" spans="2:18" s="13" customFormat="1">
      <c r="B560" s="19"/>
      <c r="C560" s="20"/>
      <c r="D560" s="20"/>
      <c r="E560" s="21"/>
      <c r="F560" s="21"/>
      <c r="O560" s="14"/>
      <c r="P560" s="14"/>
      <c r="Q560" s="14"/>
      <c r="R560" s="14"/>
    </row>
    <row r="561" spans="2:18" s="13" customFormat="1">
      <c r="B561" s="19"/>
      <c r="C561" s="20"/>
      <c r="D561" s="20"/>
      <c r="E561" s="21"/>
      <c r="F561" s="21"/>
      <c r="O561" s="14"/>
      <c r="P561" s="14"/>
      <c r="Q561" s="14"/>
      <c r="R561" s="14"/>
    </row>
    <row r="562" spans="2:18" s="13" customFormat="1">
      <c r="B562" s="19"/>
      <c r="C562" s="20"/>
      <c r="D562" s="20"/>
      <c r="E562" s="21"/>
      <c r="F562" s="21"/>
      <c r="O562" s="14"/>
      <c r="P562" s="14"/>
      <c r="Q562" s="14"/>
      <c r="R562" s="14"/>
    </row>
    <row r="563" spans="2:18" s="13" customFormat="1">
      <c r="B563" s="19"/>
      <c r="C563" s="20"/>
      <c r="D563" s="20"/>
      <c r="E563" s="21"/>
      <c r="F563" s="21"/>
      <c r="O563" s="14"/>
      <c r="P563" s="14"/>
      <c r="Q563" s="14"/>
      <c r="R563" s="14"/>
    </row>
    <row r="564" spans="2:18" s="13" customFormat="1">
      <c r="B564" s="19"/>
      <c r="C564" s="20"/>
      <c r="D564" s="20"/>
      <c r="E564" s="21"/>
      <c r="F564" s="21"/>
      <c r="O564" s="14"/>
      <c r="P564" s="14"/>
      <c r="Q564" s="14"/>
      <c r="R564" s="14"/>
    </row>
    <row r="565" spans="2:18" s="13" customFormat="1">
      <c r="B565" s="19"/>
      <c r="C565" s="20"/>
      <c r="D565" s="20"/>
      <c r="E565" s="21"/>
      <c r="F565" s="21"/>
      <c r="O565" s="14"/>
      <c r="P565" s="14"/>
      <c r="Q565" s="14"/>
      <c r="R565" s="14"/>
    </row>
    <row r="566" spans="2:18" s="13" customFormat="1">
      <c r="B566" s="19"/>
      <c r="C566" s="20"/>
      <c r="D566" s="20"/>
      <c r="E566" s="21"/>
      <c r="F566" s="21"/>
      <c r="O566" s="14"/>
      <c r="P566" s="14"/>
      <c r="Q566" s="14"/>
      <c r="R566" s="14"/>
    </row>
    <row r="567" spans="2:18" s="13" customFormat="1">
      <c r="B567" s="19"/>
      <c r="C567" s="20"/>
      <c r="D567" s="20"/>
      <c r="E567" s="21"/>
      <c r="F567" s="21"/>
      <c r="O567" s="14"/>
      <c r="P567" s="14"/>
      <c r="Q567" s="14"/>
      <c r="R567" s="14"/>
    </row>
    <row r="568" spans="2:18" s="13" customFormat="1">
      <c r="B568" s="19"/>
      <c r="C568" s="20"/>
      <c r="D568" s="20"/>
      <c r="E568" s="21"/>
      <c r="F568" s="21"/>
      <c r="O568" s="14"/>
      <c r="P568" s="14"/>
      <c r="Q568" s="14"/>
      <c r="R568" s="14"/>
    </row>
    <row r="569" spans="2:18" s="13" customFormat="1">
      <c r="B569" s="19"/>
      <c r="C569" s="20"/>
      <c r="D569" s="20"/>
      <c r="E569" s="21"/>
      <c r="F569" s="21"/>
      <c r="O569" s="14"/>
      <c r="P569" s="14"/>
      <c r="Q569" s="14"/>
      <c r="R569" s="14"/>
    </row>
    <row r="570" spans="2:18" s="13" customFormat="1">
      <c r="B570" s="19"/>
      <c r="C570" s="20"/>
      <c r="D570" s="20"/>
      <c r="E570" s="21"/>
      <c r="F570" s="21"/>
      <c r="O570" s="14"/>
      <c r="P570" s="14"/>
      <c r="Q570" s="14"/>
      <c r="R570" s="14"/>
    </row>
    <row r="571" spans="2:18" s="13" customFormat="1">
      <c r="B571" s="19"/>
      <c r="C571" s="20"/>
      <c r="D571" s="20"/>
      <c r="E571" s="21"/>
      <c r="F571" s="21"/>
      <c r="O571" s="14"/>
      <c r="P571" s="14"/>
      <c r="Q571" s="14"/>
      <c r="R571" s="14"/>
    </row>
    <row r="572" spans="2:18" s="13" customFormat="1">
      <c r="B572" s="19"/>
      <c r="C572" s="20"/>
      <c r="D572" s="20"/>
      <c r="E572" s="21"/>
      <c r="F572" s="21"/>
      <c r="O572" s="14"/>
      <c r="P572" s="14"/>
      <c r="Q572" s="14"/>
      <c r="R572" s="14"/>
    </row>
    <row r="573" spans="2:18" s="13" customFormat="1">
      <c r="B573" s="19"/>
      <c r="C573" s="20"/>
      <c r="D573" s="20"/>
      <c r="E573" s="21"/>
      <c r="F573" s="21"/>
      <c r="O573" s="14"/>
      <c r="P573" s="14"/>
      <c r="Q573" s="14"/>
      <c r="R573" s="14"/>
    </row>
    <row r="574" spans="2:18" s="13" customFormat="1">
      <c r="B574" s="19"/>
      <c r="C574" s="20"/>
      <c r="D574" s="20"/>
      <c r="E574" s="21"/>
      <c r="F574" s="21"/>
      <c r="O574" s="14"/>
      <c r="P574" s="14"/>
      <c r="Q574" s="14"/>
      <c r="R574" s="14"/>
    </row>
    <row r="575" spans="2:18" s="13" customFormat="1">
      <c r="B575" s="19"/>
      <c r="C575" s="20"/>
      <c r="D575" s="20"/>
      <c r="E575" s="21"/>
      <c r="F575" s="21"/>
      <c r="O575" s="14"/>
      <c r="P575" s="14"/>
      <c r="Q575" s="14"/>
      <c r="R575" s="14"/>
    </row>
    <row r="576" spans="2:18" s="13" customFormat="1">
      <c r="B576" s="19"/>
      <c r="C576" s="20"/>
      <c r="D576" s="20"/>
      <c r="E576" s="21"/>
      <c r="F576" s="21"/>
      <c r="O576" s="14"/>
      <c r="P576" s="14"/>
      <c r="Q576" s="14"/>
      <c r="R576" s="14"/>
    </row>
    <row r="577" spans="2:18" s="13" customFormat="1">
      <c r="B577" s="19"/>
      <c r="C577" s="20"/>
      <c r="D577" s="20"/>
      <c r="E577" s="21"/>
      <c r="F577" s="21"/>
      <c r="O577" s="14"/>
      <c r="P577" s="14"/>
      <c r="Q577" s="14"/>
      <c r="R577" s="14"/>
    </row>
    <row r="578" spans="2:18" s="13" customFormat="1">
      <c r="B578" s="19"/>
      <c r="C578" s="20"/>
      <c r="D578" s="20"/>
      <c r="E578" s="21"/>
      <c r="F578" s="21"/>
      <c r="O578" s="14"/>
      <c r="P578" s="14"/>
      <c r="Q578" s="14"/>
      <c r="R578" s="14"/>
    </row>
    <row r="579" spans="2:18" s="13" customFormat="1">
      <c r="B579" s="19"/>
      <c r="C579" s="20"/>
      <c r="D579" s="20"/>
      <c r="E579" s="21"/>
      <c r="F579" s="21"/>
      <c r="O579" s="14"/>
      <c r="P579" s="14"/>
      <c r="Q579" s="14"/>
      <c r="R579" s="14"/>
    </row>
    <row r="580" spans="2:18" s="13" customFormat="1">
      <c r="B580" s="19"/>
      <c r="C580" s="20"/>
      <c r="D580" s="20"/>
      <c r="E580" s="21"/>
      <c r="F580" s="21"/>
      <c r="O580" s="14"/>
      <c r="P580" s="14"/>
      <c r="Q580" s="14"/>
      <c r="R580" s="14"/>
    </row>
    <row r="581" spans="2:18" s="13" customFormat="1">
      <c r="B581" s="19"/>
      <c r="C581" s="20"/>
      <c r="D581" s="20"/>
      <c r="E581" s="21"/>
      <c r="F581" s="21"/>
      <c r="O581" s="14"/>
      <c r="P581" s="14"/>
      <c r="Q581" s="14"/>
      <c r="R581" s="14"/>
    </row>
    <row r="582" spans="2:18" s="13" customFormat="1">
      <c r="B582" s="19"/>
      <c r="C582" s="20"/>
      <c r="D582" s="20"/>
      <c r="E582" s="21"/>
      <c r="F582" s="21"/>
      <c r="O582" s="14"/>
      <c r="P582" s="14"/>
      <c r="Q582" s="14"/>
      <c r="R582" s="14"/>
    </row>
    <row r="583" spans="2:18" s="13" customFormat="1">
      <c r="B583" s="19"/>
      <c r="C583" s="20"/>
      <c r="D583" s="20"/>
      <c r="E583" s="21"/>
      <c r="F583" s="21"/>
      <c r="O583" s="14"/>
      <c r="P583" s="14"/>
      <c r="Q583" s="14"/>
      <c r="R583" s="14"/>
    </row>
    <row r="584" spans="2:18" s="13" customFormat="1">
      <c r="B584" s="19"/>
      <c r="C584" s="20"/>
      <c r="D584" s="20"/>
      <c r="E584" s="21"/>
      <c r="F584" s="21"/>
      <c r="O584" s="14"/>
      <c r="P584" s="14"/>
      <c r="Q584" s="14"/>
      <c r="R584" s="14"/>
    </row>
    <row r="585" spans="2:18" s="13" customFormat="1">
      <c r="B585" s="19"/>
      <c r="C585" s="20"/>
      <c r="D585" s="20"/>
      <c r="E585" s="21"/>
      <c r="F585" s="21"/>
      <c r="O585" s="14"/>
      <c r="P585" s="14"/>
      <c r="Q585" s="14"/>
      <c r="R585" s="14"/>
    </row>
    <row r="586" spans="2:18" s="13" customFormat="1">
      <c r="B586" s="19"/>
      <c r="C586" s="20"/>
      <c r="D586" s="20"/>
      <c r="E586" s="21"/>
      <c r="F586" s="21"/>
      <c r="O586" s="14"/>
      <c r="P586" s="14"/>
      <c r="Q586" s="14"/>
      <c r="R586" s="14"/>
    </row>
    <row r="587" spans="2:18" s="13" customFormat="1">
      <c r="B587" s="19"/>
      <c r="C587" s="20"/>
      <c r="D587" s="20"/>
      <c r="E587" s="21"/>
      <c r="F587" s="21"/>
      <c r="O587" s="14"/>
      <c r="P587" s="14"/>
      <c r="Q587" s="14"/>
      <c r="R587" s="14"/>
    </row>
    <row r="588" spans="2:18" s="13" customFormat="1">
      <c r="B588" s="19"/>
      <c r="C588" s="20"/>
      <c r="D588" s="20"/>
      <c r="E588" s="21"/>
      <c r="F588" s="21"/>
      <c r="O588" s="14"/>
      <c r="P588" s="14"/>
      <c r="Q588" s="14"/>
      <c r="R588" s="14"/>
    </row>
    <row r="589" spans="2:18" s="13" customFormat="1">
      <c r="B589" s="19"/>
      <c r="C589" s="20"/>
      <c r="D589" s="20"/>
      <c r="E589" s="21"/>
      <c r="F589" s="21"/>
      <c r="O589" s="14"/>
      <c r="P589" s="14"/>
      <c r="Q589" s="14"/>
      <c r="R589" s="14"/>
    </row>
    <row r="590" spans="2:18" s="13" customFormat="1">
      <c r="B590" s="19"/>
      <c r="C590" s="20"/>
      <c r="D590" s="20"/>
      <c r="E590" s="21"/>
      <c r="F590" s="21"/>
      <c r="O590" s="14"/>
      <c r="P590" s="14"/>
      <c r="Q590" s="14"/>
      <c r="R590" s="14"/>
    </row>
    <row r="591" spans="2:18" s="13" customFormat="1">
      <c r="B591" s="19"/>
      <c r="C591" s="20"/>
      <c r="D591" s="20"/>
      <c r="E591" s="21"/>
      <c r="F591" s="21"/>
      <c r="O591" s="14"/>
      <c r="P591" s="14"/>
      <c r="Q591" s="14"/>
      <c r="R591" s="14"/>
    </row>
    <row r="592" spans="2:18" s="13" customFormat="1">
      <c r="B592" s="19"/>
      <c r="C592" s="20"/>
      <c r="D592" s="20"/>
      <c r="E592" s="21"/>
      <c r="F592" s="21"/>
      <c r="O592" s="14"/>
      <c r="P592" s="14"/>
      <c r="Q592" s="14"/>
      <c r="R592" s="14"/>
    </row>
    <row r="593" spans="2:18" s="13" customFormat="1">
      <c r="B593" s="19"/>
      <c r="C593" s="20"/>
      <c r="D593" s="20"/>
      <c r="E593" s="21"/>
      <c r="F593" s="21"/>
      <c r="O593" s="14"/>
      <c r="P593" s="14"/>
      <c r="Q593" s="14"/>
      <c r="R593" s="14"/>
    </row>
    <row r="594" spans="2:18" s="13" customFormat="1">
      <c r="B594" s="19"/>
      <c r="C594" s="20"/>
      <c r="D594" s="20"/>
      <c r="E594" s="21"/>
      <c r="F594" s="21"/>
      <c r="O594" s="14"/>
      <c r="P594" s="14"/>
      <c r="Q594" s="14"/>
      <c r="R594" s="14"/>
    </row>
    <row r="595" spans="2:18" s="13" customFormat="1">
      <c r="B595" s="19"/>
      <c r="C595" s="20"/>
      <c r="D595" s="20"/>
      <c r="E595" s="21"/>
      <c r="F595" s="21"/>
      <c r="O595" s="14"/>
      <c r="P595" s="14"/>
      <c r="Q595" s="14"/>
      <c r="R595" s="14"/>
    </row>
    <row r="596" spans="2:18" s="13" customFormat="1">
      <c r="B596" s="19"/>
      <c r="C596" s="20"/>
      <c r="D596" s="20"/>
      <c r="E596" s="21"/>
      <c r="F596" s="21"/>
      <c r="O596" s="14"/>
      <c r="P596" s="14"/>
      <c r="Q596" s="14"/>
      <c r="R596" s="14"/>
    </row>
    <row r="597" spans="2:18" s="13" customFormat="1">
      <c r="B597" s="19"/>
      <c r="C597" s="20"/>
      <c r="D597" s="20"/>
      <c r="E597" s="21"/>
      <c r="F597" s="21"/>
      <c r="O597" s="14"/>
      <c r="P597" s="14"/>
      <c r="Q597" s="14"/>
      <c r="R597" s="14"/>
    </row>
    <row r="598" spans="2:18" s="13" customFormat="1">
      <c r="B598" s="19"/>
      <c r="C598" s="20"/>
      <c r="D598" s="20"/>
      <c r="E598" s="21"/>
      <c r="F598" s="21"/>
      <c r="O598" s="14"/>
      <c r="P598" s="14"/>
      <c r="Q598" s="14"/>
      <c r="R598" s="14"/>
    </row>
    <row r="599" spans="2:18" s="13" customFormat="1">
      <c r="B599" s="19"/>
      <c r="C599" s="20"/>
      <c r="D599" s="20"/>
      <c r="E599" s="21"/>
      <c r="F599" s="21"/>
      <c r="O599" s="14"/>
      <c r="P599" s="14"/>
      <c r="Q599" s="14"/>
      <c r="R599" s="14"/>
    </row>
    <row r="600" spans="2:18" s="13" customFormat="1">
      <c r="B600" s="19"/>
      <c r="C600" s="20"/>
      <c r="D600" s="20"/>
      <c r="E600" s="21"/>
      <c r="F600" s="21"/>
      <c r="O600" s="14"/>
      <c r="P600" s="14"/>
      <c r="Q600" s="14"/>
      <c r="R600" s="14"/>
    </row>
    <row r="601" spans="2:18" s="13" customFormat="1">
      <c r="B601" s="19"/>
      <c r="C601" s="20"/>
      <c r="D601" s="20"/>
      <c r="E601" s="21"/>
      <c r="F601" s="21"/>
      <c r="O601" s="14"/>
      <c r="P601" s="14"/>
      <c r="Q601" s="14"/>
      <c r="R601" s="14"/>
    </row>
    <row r="602" spans="2:18" s="13" customFormat="1">
      <c r="B602" s="19"/>
      <c r="C602" s="20"/>
      <c r="D602" s="20"/>
      <c r="E602" s="21"/>
      <c r="F602" s="21"/>
      <c r="O602" s="14"/>
      <c r="P602" s="14"/>
      <c r="Q602" s="14"/>
      <c r="R602" s="14"/>
    </row>
    <row r="603" spans="2:18" s="13" customFormat="1">
      <c r="B603" s="19"/>
      <c r="C603" s="20"/>
      <c r="D603" s="20"/>
      <c r="E603" s="21"/>
      <c r="F603" s="21"/>
      <c r="O603" s="14"/>
      <c r="P603" s="14"/>
      <c r="Q603" s="14"/>
      <c r="R603" s="14"/>
    </row>
    <row r="604" spans="2:18" s="13" customFormat="1">
      <c r="B604" s="19"/>
      <c r="C604" s="20"/>
      <c r="D604" s="20"/>
      <c r="E604" s="21"/>
      <c r="F604" s="21"/>
      <c r="O604" s="14"/>
      <c r="P604" s="14"/>
      <c r="Q604" s="14"/>
      <c r="R604" s="14"/>
    </row>
    <row r="605" spans="2:18" s="13" customFormat="1">
      <c r="B605" s="19"/>
      <c r="C605" s="20"/>
      <c r="D605" s="20"/>
      <c r="E605" s="21"/>
      <c r="F605" s="21"/>
      <c r="O605" s="14"/>
      <c r="P605" s="14"/>
      <c r="Q605" s="14"/>
      <c r="R605" s="14"/>
    </row>
    <row r="606" spans="2:18" s="13" customFormat="1">
      <c r="B606" s="19"/>
      <c r="C606" s="20"/>
      <c r="D606" s="20"/>
      <c r="E606" s="21"/>
      <c r="F606" s="21"/>
      <c r="O606" s="14"/>
      <c r="P606" s="14"/>
      <c r="Q606" s="14"/>
      <c r="R606" s="14"/>
    </row>
    <row r="607" spans="2:18" s="13" customFormat="1">
      <c r="B607" s="19"/>
      <c r="C607" s="20"/>
      <c r="D607" s="20"/>
      <c r="E607" s="21"/>
      <c r="F607" s="21"/>
      <c r="O607" s="14"/>
      <c r="P607" s="14"/>
      <c r="Q607" s="14"/>
      <c r="R607" s="14"/>
    </row>
    <row r="608" spans="2:18" s="13" customFormat="1">
      <c r="B608" s="19"/>
      <c r="C608" s="20"/>
      <c r="D608" s="20"/>
      <c r="E608" s="21"/>
      <c r="F608" s="21"/>
      <c r="O608" s="14"/>
      <c r="P608" s="14"/>
      <c r="Q608" s="14"/>
      <c r="R608" s="14"/>
    </row>
    <row r="609" spans="2:18" s="13" customFormat="1">
      <c r="B609" s="19"/>
      <c r="C609" s="20"/>
      <c r="D609" s="20"/>
      <c r="E609" s="21"/>
      <c r="F609" s="21"/>
      <c r="O609" s="14"/>
      <c r="P609" s="14"/>
      <c r="Q609" s="14"/>
      <c r="R609" s="14"/>
    </row>
    <row r="610" spans="2:18" s="13" customFormat="1">
      <c r="B610" s="19"/>
      <c r="C610" s="20"/>
      <c r="D610" s="20"/>
      <c r="E610" s="21"/>
      <c r="F610" s="21"/>
      <c r="O610" s="14"/>
      <c r="P610" s="14"/>
      <c r="Q610" s="14"/>
      <c r="R610" s="14"/>
    </row>
    <row r="611" spans="2:18" s="13" customFormat="1">
      <c r="B611" s="19"/>
      <c r="C611" s="20"/>
      <c r="D611" s="20"/>
      <c r="E611" s="21"/>
      <c r="F611" s="21"/>
      <c r="O611" s="14"/>
      <c r="P611" s="14"/>
      <c r="Q611" s="14"/>
      <c r="R611" s="14"/>
    </row>
    <row r="612" spans="2:18" s="13" customFormat="1">
      <c r="B612" s="19"/>
      <c r="C612" s="20"/>
      <c r="D612" s="20"/>
      <c r="E612" s="21"/>
      <c r="F612" s="21"/>
      <c r="O612" s="14"/>
      <c r="P612" s="14"/>
      <c r="Q612" s="14"/>
      <c r="R612" s="14"/>
    </row>
    <row r="613" spans="2:18" s="13" customFormat="1">
      <c r="B613" s="19"/>
      <c r="C613" s="20"/>
      <c r="D613" s="20"/>
      <c r="E613" s="21"/>
      <c r="F613" s="21"/>
      <c r="O613" s="14"/>
      <c r="P613" s="14"/>
      <c r="Q613" s="14"/>
      <c r="R613" s="14"/>
    </row>
    <row r="614" spans="2:18" s="13" customFormat="1">
      <c r="B614" s="19"/>
      <c r="C614" s="20"/>
      <c r="D614" s="20"/>
      <c r="E614" s="21"/>
      <c r="F614" s="21"/>
      <c r="O614" s="14"/>
      <c r="P614" s="14"/>
      <c r="Q614" s="14"/>
      <c r="R614" s="14"/>
    </row>
    <row r="615" spans="2:18" s="13" customFormat="1">
      <c r="B615" s="19"/>
      <c r="C615" s="20"/>
      <c r="D615" s="20"/>
      <c r="E615" s="21"/>
      <c r="F615" s="21"/>
      <c r="O615" s="14"/>
      <c r="P615" s="14"/>
      <c r="Q615" s="14"/>
      <c r="R615" s="14"/>
    </row>
    <row r="616" spans="2:18" s="13" customFormat="1">
      <c r="B616" s="19"/>
      <c r="C616" s="20"/>
      <c r="D616" s="20"/>
      <c r="E616" s="21"/>
      <c r="F616" s="21"/>
      <c r="O616" s="14"/>
      <c r="P616" s="14"/>
      <c r="Q616" s="14"/>
      <c r="R616" s="14"/>
    </row>
    <row r="617" spans="2:18" s="13" customFormat="1">
      <c r="B617" s="19"/>
      <c r="C617" s="20"/>
      <c r="D617" s="20"/>
      <c r="E617" s="21"/>
      <c r="F617" s="21"/>
      <c r="O617" s="14"/>
      <c r="P617" s="14"/>
      <c r="Q617" s="14"/>
      <c r="R617" s="14"/>
    </row>
    <row r="618" spans="2:18" s="13" customFormat="1">
      <c r="B618" s="19"/>
      <c r="C618" s="20"/>
      <c r="D618" s="20"/>
      <c r="E618" s="21"/>
      <c r="F618" s="21"/>
      <c r="O618" s="14"/>
      <c r="P618" s="14"/>
      <c r="Q618" s="14"/>
      <c r="R618" s="14"/>
    </row>
    <row r="619" spans="2:18" s="13" customFormat="1">
      <c r="B619" s="19"/>
      <c r="C619" s="20"/>
      <c r="D619" s="20"/>
      <c r="E619" s="21"/>
      <c r="F619" s="21"/>
      <c r="O619" s="14"/>
      <c r="P619" s="14"/>
      <c r="Q619" s="14"/>
      <c r="R619" s="14"/>
    </row>
    <row r="620" spans="2:18" s="13" customFormat="1">
      <c r="B620" s="19"/>
      <c r="C620" s="20"/>
      <c r="D620" s="20"/>
      <c r="E620" s="21"/>
      <c r="F620" s="21"/>
      <c r="O620" s="14"/>
      <c r="P620" s="14"/>
      <c r="Q620" s="14"/>
      <c r="R620" s="14"/>
    </row>
    <row r="621" spans="2:18" s="13" customFormat="1">
      <c r="B621" s="19"/>
      <c r="C621" s="20"/>
      <c r="D621" s="20"/>
      <c r="E621" s="21"/>
      <c r="F621" s="21"/>
      <c r="O621" s="14"/>
      <c r="P621" s="14"/>
      <c r="Q621" s="14"/>
      <c r="R621" s="14"/>
    </row>
    <row r="622" spans="2:18" s="13" customFormat="1">
      <c r="B622" s="19"/>
      <c r="C622" s="20"/>
      <c r="D622" s="20"/>
      <c r="E622" s="21"/>
      <c r="F622" s="21"/>
      <c r="O622" s="14"/>
      <c r="P622" s="14"/>
      <c r="Q622" s="14"/>
      <c r="R622" s="14"/>
    </row>
    <row r="623" spans="2:18" s="13" customFormat="1">
      <c r="B623" s="19"/>
      <c r="C623" s="20"/>
      <c r="D623" s="20"/>
      <c r="E623" s="21"/>
      <c r="F623" s="21"/>
      <c r="O623" s="14"/>
      <c r="P623" s="14"/>
      <c r="Q623" s="14"/>
      <c r="R623" s="14"/>
    </row>
    <row r="624" spans="2:18" s="13" customFormat="1">
      <c r="B624" s="19"/>
      <c r="C624" s="20"/>
      <c r="D624" s="20"/>
      <c r="E624" s="21"/>
      <c r="F624" s="21"/>
      <c r="O624" s="14"/>
      <c r="P624" s="14"/>
      <c r="Q624" s="14"/>
      <c r="R624" s="14"/>
    </row>
    <row r="625" spans="2:18" s="13" customFormat="1">
      <c r="B625" s="19"/>
      <c r="C625" s="20"/>
      <c r="D625" s="20"/>
      <c r="E625" s="21"/>
      <c r="F625" s="21"/>
      <c r="O625" s="14"/>
      <c r="P625" s="14"/>
      <c r="Q625" s="14"/>
      <c r="R625" s="14"/>
    </row>
    <row r="626" spans="2:18" s="13" customFormat="1">
      <c r="B626" s="19"/>
      <c r="C626" s="20"/>
      <c r="D626" s="20"/>
      <c r="E626" s="21"/>
      <c r="F626" s="21"/>
      <c r="O626" s="14"/>
      <c r="P626" s="14"/>
      <c r="Q626" s="14"/>
      <c r="R626" s="14"/>
    </row>
    <row r="627" spans="2:18" s="13" customFormat="1">
      <c r="B627" s="19"/>
      <c r="C627" s="20"/>
      <c r="D627" s="20"/>
      <c r="E627" s="21"/>
      <c r="F627" s="21"/>
      <c r="O627" s="14"/>
      <c r="P627" s="14"/>
      <c r="Q627" s="14"/>
      <c r="R627" s="14"/>
    </row>
    <row r="628" spans="2:18" s="13" customFormat="1">
      <c r="B628" s="19"/>
      <c r="C628" s="20"/>
      <c r="D628" s="20"/>
      <c r="E628" s="21"/>
      <c r="F628" s="21"/>
      <c r="O628" s="14"/>
      <c r="P628" s="14"/>
      <c r="Q628" s="14"/>
      <c r="R628" s="14"/>
    </row>
    <row r="629" spans="2:18" s="13" customFormat="1">
      <c r="B629" s="19"/>
      <c r="C629" s="20"/>
      <c r="D629" s="20"/>
      <c r="E629" s="21"/>
      <c r="F629" s="21"/>
      <c r="O629" s="14"/>
      <c r="P629" s="14"/>
      <c r="Q629" s="14"/>
      <c r="R629" s="14"/>
    </row>
    <row r="630" spans="2:18" s="13" customFormat="1">
      <c r="B630" s="19"/>
      <c r="C630" s="20"/>
      <c r="D630" s="20"/>
      <c r="E630" s="21"/>
      <c r="F630" s="21"/>
      <c r="O630" s="14"/>
      <c r="P630" s="14"/>
      <c r="Q630" s="14"/>
      <c r="R630" s="14"/>
    </row>
    <row r="631" spans="2:18" s="13" customFormat="1">
      <c r="B631" s="19"/>
      <c r="C631" s="20"/>
      <c r="D631" s="20"/>
      <c r="E631" s="21"/>
      <c r="F631" s="21"/>
      <c r="O631" s="14"/>
      <c r="P631" s="14"/>
      <c r="Q631" s="14"/>
      <c r="R631" s="14"/>
    </row>
    <row r="632" spans="2:18" s="13" customFormat="1">
      <c r="B632" s="19"/>
      <c r="C632" s="20"/>
      <c r="D632" s="20"/>
      <c r="E632" s="21"/>
      <c r="F632" s="21"/>
      <c r="O632" s="14"/>
      <c r="P632" s="14"/>
      <c r="Q632" s="14"/>
      <c r="R632" s="14"/>
    </row>
    <row r="633" spans="2:18" s="13" customFormat="1">
      <c r="B633" s="19"/>
      <c r="C633" s="20"/>
      <c r="D633" s="20"/>
      <c r="E633" s="21"/>
      <c r="F633" s="21"/>
      <c r="O633" s="14"/>
      <c r="P633" s="14"/>
      <c r="Q633" s="14"/>
      <c r="R633" s="14"/>
    </row>
    <row r="634" spans="2:18" s="13" customFormat="1">
      <c r="B634" s="19"/>
      <c r="C634" s="20"/>
      <c r="D634" s="20"/>
      <c r="E634" s="21"/>
      <c r="F634" s="21"/>
      <c r="O634" s="14"/>
      <c r="P634" s="14"/>
      <c r="Q634" s="14"/>
      <c r="R634" s="14"/>
    </row>
    <row r="635" spans="2:18" s="13" customFormat="1">
      <c r="B635" s="19"/>
      <c r="C635" s="20"/>
      <c r="D635" s="20"/>
      <c r="E635" s="21"/>
      <c r="F635" s="21"/>
      <c r="O635" s="14"/>
      <c r="P635" s="14"/>
      <c r="Q635" s="14"/>
      <c r="R635" s="14"/>
    </row>
    <row r="636" spans="2:18" s="13" customFormat="1">
      <c r="B636" s="19"/>
      <c r="C636" s="20"/>
      <c r="D636" s="20"/>
      <c r="E636" s="21"/>
      <c r="F636" s="21"/>
      <c r="O636" s="14"/>
      <c r="P636" s="14"/>
      <c r="Q636" s="14"/>
      <c r="R636" s="14"/>
    </row>
    <row r="637" spans="2:18" s="13" customFormat="1">
      <c r="B637" s="19"/>
      <c r="C637" s="20"/>
      <c r="D637" s="20"/>
      <c r="E637" s="21"/>
      <c r="F637" s="21"/>
      <c r="O637" s="14"/>
      <c r="P637" s="14"/>
      <c r="Q637" s="14"/>
      <c r="R637" s="14"/>
    </row>
    <row r="638" spans="2:18" s="13" customFormat="1">
      <c r="B638" s="19"/>
      <c r="C638" s="20"/>
      <c r="D638" s="20"/>
      <c r="E638" s="21"/>
      <c r="F638" s="21"/>
      <c r="O638" s="14"/>
      <c r="P638" s="14"/>
      <c r="Q638" s="14"/>
      <c r="R638" s="14"/>
    </row>
    <row r="639" spans="2:18" s="13" customFormat="1">
      <c r="B639" s="19"/>
      <c r="C639" s="20"/>
      <c r="D639" s="20"/>
      <c r="E639" s="21"/>
      <c r="F639" s="21"/>
      <c r="O639" s="14"/>
      <c r="P639" s="14"/>
      <c r="Q639" s="14"/>
      <c r="R639" s="14"/>
    </row>
    <row r="640" spans="2:18" s="13" customFormat="1">
      <c r="B640" s="19"/>
      <c r="C640" s="20"/>
      <c r="D640" s="20"/>
      <c r="E640" s="21"/>
      <c r="F640" s="21"/>
      <c r="O640" s="14"/>
      <c r="P640" s="14"/>
      <c r="Q640" s="14"/>
      <c r="R640" s="14"/>
    </row>
    <row r="641" spans="2:18" s="13" customFormat="1">
      <c r="B641" s="19"/>
      <c r="C641" s="20"/>
      <c r="D641" s="20"/>
      <c r="E641" s="21"/>
      <c r="F641" s="21"/>
      <c r="O641" s="14"/>
      <c r="P641" s="14"/>
      <c r="Q641" s="14"/>
      <c r="R641" s="14"/>
    </row>
    <row r="642" spans="2:18" s="13" customFormat="1">
      <c r="B642" s="19"/>
      <c r="C642" s="20"/>
      <c r="D642" s="20"/>
      <c r="E642" s="21"/>
      <c r="F642" s="21"/>
      <c r="O642" s="14"/>
      <c r="P642" s="14"/>
      <c r="Q642" s="14"/>
      <c r="R642" s="14"/>
    </row>
    <row r="643" spans="2:18" s="13" customFormat="1">
      <c r="B643" s="19"/>
      <c r="C643" s="20"/>
      <c r="D643" s="20"/>
      <c r="E643" s="21"/>
      <c r="F643" s="21"/>
      <c r="O643" s="14"/>
      <c r="P643" s="14"/>
      <c r="Q643" s="14"/>
      <c r="R643" s="14"/>
    </row>
    <row r="644" spans="2:18" s="13" customFormat="1">
      <c r="B644" s="19"/>
      <c r="C644" s="20"/>
      <c r="D644" s="20"/>
      <c r="E644" s="21"/>
      <c r="F644" s="21"/>
      <c r="O644" s="14"/>
      <c r="P644" s="14"/>
      <c r="Q644" s="14"/>
      <c r="R644" s="14"/>
    </row>
    <row r="645" spans="2:18" s="13" customFormat="1">
      <c r="B645" s="19"/>
      <c r="C645" s="20"/>
      <c r="D645" s="20"/>
      <c r="E645" s="21"/>
      <c r="F645" s="21"/>
      <c r="O645" s="14"/>
      <c r="P645" s="14"/>
      <c r="Q645" s="14"/>
      <c r="R645" s="14"/>
    </row>
    <row r="646" spans="2:18" s="13" customFormat="1">
      <c r="B646" s="19"/>
      <c r="C646" s="20"/>
      <c r="D646" s="20"/>
      <c r="E646" s="21"/>
      <c r="F646" s="21"/>
      <c r="O646" s="14"/>
      <c r="P646" s="14"/>
      <c r="Q646" s="14"/>
      <c r="R646" s="14"/>
    </row>
    <row r="647" spans="2:18" s="13" customFormat="1">
      <c r="B647" s="19"/>
      <c r="C647" s="20"/>
      <c r="D647" s="20"/>
      <c r="E647" s="21"/>
      <c r="F647" s="21"/>
      <c r="O647" s="14"/>
      <c r="P647" s="14"/>
      <c r="Q647" s="14"/>
      <c r="R647" s="14"/>
    </row>
    <row r="648" spans="2:18" s="13" customFormat="1">
      <c r="B648" s="19"/>
      <c r="C648" s="20"/>
      <c r="D648" s="20"/>
      <c r="E648" s="21"/>
      <c r="F648" s="21"/>
      <c r="O648" s="14"/>
      <c r="P648" s="14"/>
      <c r="Q648" s="14"/>
      <c r="R648" s="14"/>
    </row>
    <row r="649" spans="2:18" s="13" customFormat="1">
      <c r="B649" s="19"/>
      <c r="C649" s="20"/>
      <c r="D649" s="20"/>
      <c r="E649" s="21"/>
      <c r="F649" s="21"/>
      <c r="O649" s="14"/>
      <c r="P649" s="14"/>
      <c r="Q649" s="14"/>
      <c r="R649" s="14"/>
    </row>
    <row r="650" spans="2:18" s="13" customFormat="1">
      <c r="B650" s="19"/>
      <c r="C650" s="20"/>
      <c r="D650" s="20"/>
      <c r="E650" s="21"/>
      <c r="F650" s="21"/>
      <c r="O650" s="14"/>
      <c r="P650" s="14"/>
      <c r="Q650" s="14"/>
      <c r="R650" s="14"/>
    </row>
    <row r="651" spans="2:18" s="13" customFormat="1">
      <c r="B651" s="19"/>
      <c r="C651" s="20"/>
      <c r="D651" s="20"/>
      <c r="E651" s="21"/>
      <c r="F651" s="21"/>
      <c r="O651" s="14"/>
      <c r="P651" s="14"/>
      <c r="Q651" s="14"/>
      <c r="R651" s="14"/>
    </row>
    <row r="652" spans="2:18" s="13" customFormat="1">
      <c r="B652" s="19"/>
      <c r="C652" s="20"/>
      <c r="D652" s="20"/>
      <c r="E652" s="21"/>
      <c r="F652" s="21"/>
      <c r="O652" s="14"/>
      <c r="P652" s="14"/>
      <c r="Q652" s="14"/>
      <c r="R652" s="14"/>
    </row>
    <row r="653" spans="2:18" s="13" customFormat="1">
      <c r="B653" s="19"/>
      <c r="C653" s="20"/>
      <c r="D653" s="20"/>
      <c r="E653" s="21"/>
      <c r="F653" s="21"/>
      <c r="O653" s="14"/>
      <c r="P653" s="14"/>
      <c r="Q653" s="14"/>
      <c r="R653" s="14"/>
    </row>
    <row r="654" spans="2:18" s="13" customFormat="1">
      <c r="B654" s="19"/>
      <c r="C654" s="20"/>
      <c r="D654" s="20"/>
      <c r="E654" s="21"/>
      <c r="F654" s="21"/>
      <c r="O654" s="14"/>
      <c r="P654" s="14"/>
      <c r="Q654" s="14"/>
      <c r="R654" s="14"/>
    </row>
    <row r="655" spans="2:18" s="13" customFormat="1">
      <c r="B655" s="19"/>
      <c r="C655" s="20"/>
      <c r="D655" s="20"/>
      <c r="E655" s="21"/>
      <c r="F655" s="21"/>
      <c r="O655" s="14"/>
      <c r="P655" s="14"/>
      <c r="Q655" s="14"/>
      <c r="R655" s="14"/>
    </row>
    <row r="656" spans="2:18" s="13" customFormat="1">
      <c r="B656" s="19"/>
      <c r="C656" s="20"/>
      <c r="D656" s="20"/>
      <c r="E656" s="21"/>
      <c r="F656" s="21"/>
      <c r="O656" s="14"/>
      <c r="P656" s="14"/>
      <c r="Q656" s="14"/>
      <c r="R656" s="14"/>
    </row>
    <row r="657" spans="2:18" s="13" customFormat="1">
      <c r="B657" s="19"/>
      <c r="C657" s="20"/>
      <c r="D657" s="20"/>
      <c r="E657" s="21"/>
      <c r="F657" s="21"/>
      <c r="O657" s="14"/>
      <c r="P657" s="14"/>
      <c r="Q657" s="14"/>
      <c r="R657" s="14"/>
    </row>
    <row r="658" spans="2:18" s="13" customFormat="1">
      <c r="B658" s="19"/>
      <c r="C658" s="20"/>
      <c r="D658" s="20"/>
      <c r="E658" s="21"/>
      <c r="F658" s="21"/>
      <c r="O658" s="14"/>
      <c r="P658" s="14"/>
      <c r="Q658" s="14"/>
      <c r="R658" s="14"/>
    </row>
    <row r="659" spans="2:18" s="13" customFormat="1">
      <c r="B659" s="19"/>
      <c r="C659" s="20"/>
      <c r="D659" s="20"/>
      <c r="E659" s="21"/>
      <c r="F659" s="21"/>
      <c r="O659" s="14"/>
      <c r="P659" s="14"/>
      <c r="Q659" s="14"/>
      <c r="R659" s="14"/>
    </row>
    <row r="660" spans="2:18" s="13" customFormat="1">
      <c r="B660" s="19"/>
      <c r="C660" s="20"/>
      <c r="D660" s="20"/>
      <c r="E660" s="21"/>
      <c r="F660" s="21"/>
      <c r="O660" s="14"/>
      <c r="P660" s="14"/>
      <c r="Q660" s="14"/>
      <c r="R660" s="14"/>
    </row>
    <row r="661" spans="2:18" s="13" customFormat="1">
      <c r="B661" s="19"/>
      <c r="C661" s="20"/>
      <c r="D661" s="20"/>
      <c r="E661" s="21"/>
      <c r="F661" s="21"/>
      <c r="O661" s="14"/>
      <c r="P661" s="14"/>
      <c r="Q661" s="14"/>
      <c r="R661" s="14"/>
    </row>
    <row r="662" spans="2:18" s="13" customFormat="1">
      <c r="B662" s="19"/>
      <c r="C662" s="20"/>
      <c r="D662" s="20"/>
      <c r="E662" s="21"/>
      <c r="F662" s="21"/>
      <c r="O662" s="14"/>
      <c r="P662" s="14"/>
      <c r="Q662" s="14"/>
      <c r="R662" s="14"/>
    </row>
    <row r="663" spans="2:18" s="13" customFormat="1">
      <c r="B663" s="19"/>
      <c r="C663" s="20"/>
      <c r="D663" s="20"/>
      <c r="E663" s="21"/>
      <c r="F663" s="21"/>
      <c r="O663" s="14"/>
      <c r="P663" s="14"/>
      <c r="Q663" s="14"/>
      <c r="R663" s="14"/>
    </row>
    <row r="664" spans="2:18" s="13" customFormat="1">
      <c r="B664" s="19"/>
      <c r="C664" s="20"/>
      <c r="D664" s="20"/>
      <c r="E664" s="21"/>
      <c r="F664" s="21"/>
      <c r="O664" s="14"/>
      <c r="P664" s="14"/>
      <c r="Q664" s="14"/>
      <c r="R664" s="14"/>
    </row>
    <row r="665" spans="2:18" s="13" customFormat="1">
      <c r="B665" s="19"/>
      <c r="C665" s="20"/>
      <c r="D665" s="20"/>
      <c r="E665" s="21"/>
      <c r="F665" s="21"/>
      <c r="O665" s="14"/>
      <c r="P665" s="14"/>
      <c r="Q665" s="14"/>
      <c r="R665" s="14"/>
    </row>
    <row r="666" spans="2:18" s="13" customFormat="1">
      <c r="B666" s="19"/>
      <c r="C666" s="20"/>
      <c r="D666" s="20"/>
      <c r="E666" s="21"/>
      <c r="F666" s="21"/>
      <c r="O666" s="14"/>
      <c r="P666" s="14"/>
      <c r="Q666" s="14"/>
      <c r="R666" s="14"/>
    </row>
    <row r="667" spans="2:18" s="13" customFormat="1">
      <c r="B667" s="19"/>
      <c r="C667" s="20"/>
      <c r="D667" s="20"/>
      <c r="E667" s="21"/>
      <c r="F667" s="21"/>
      <c r="O667" s="14"/>
      <c r="P667" s="14"/>
      <c r="Q667" s="14"/>
      <c r="R667" s="14"/>
    </row>
    <row r="668" spans="2:18" s="13" customFormat="1">
      <c r="B668" s="19"/>
      <c r="C668" s="20"/>
      <c r="D668" s="20"/>
      <c r="E668" s="21"/>
      <c r="F668" s="21"/>
      <c r="O668" s="14"/>
      <c r="P668" s="14"/>
      <c r="Q668" s="14"/>
      <c r="R668" s="14"/>
    </row>
    <row r="669" spans="2:18" s="13" customFormat="1">
      <c r="B669" s="19"/>
      <c r="C669" s="20"/>
      <c r="D669" s="20"/>
      <c r="E669" s="21"/>
      <c r="F669" s="21"/>
      <c r="O669" s="14"/>
      <c r="P669" s="14"/>
      <c r="Q669" s="14"/>
      <c r="R669" s="14"/>
    </row>
    <row r="670" spans="2:18" s="13" customFormat="1">
      <c r="B670" s="19"/>
      <c r="C670" s="20"/>
      <c r="D670" s="20"/>
      <c r="E670" s="21"/>
      <c r="F670" s="21"/>
      <c r="O670" s="14"/>
      <c r="P670" s="14"/>
      <c r="Q670" s="14"/>
      <c r="R670" s="14"/>
    </row>
    <row r="671" spans="2:18" s="13" customFormat="1">
      <c r="B671" s="19"/>
      <c r="C671" s="20"/>
      <c r="D671" s="20"/>
      <c r="E671" s="21"/>
      <c r="F671" s="21"/>
      <c r="O671" s="14"/>
      <c r="P671" s="14"/>
      <c r="Q671" s="14"/>
      <c r="R671" s="14"/>
    </row>
    <row r="672" spans="2:18" s="13" customFormat="1">
      <c r="B672" s="19"/>
      <c r="C672" s="20"/>
      <c r="D672" s="20"/>
      <c r="E672" s="21"/>
      <c r="F672" s="21"/>
      <c r="O672" s="14"/>
      <c r="P672" s="14"/>
      <c r="Q672" s="14"/>
      <c r="R672" s="14"/>
    </row>
    <row r="673" spans="2:18" s="13" customFormat="1">
      <c r="B673" s="19"/>
      <c r="C673" s="20"/>
      <c r="D673" s="20"/>
      <c r="E673" s="21"/>
      <c r="F673" s="21"/>
      <c r="O673" s="14"/>
      <c r="P673" s="14"/>
      <c r="Q673" s="14"/>
      <c r="R673" s="14"/>
    </row>
    <row r="674" spans="2:18" s="13" customFormat="1">
      <c r="B674" s="19"/>
      <c r="C674" s="20"/>
      <c r="D674" s="20"/>
      <c r="E674" s="21"/>
      <c r="F674" s="21"/>
      <c r="O674" s="14"/>
      <c r="P674" s="14"/>
      <c r="Q674" s="14"/>
      <c r="R674" s="14"/>
    </row>
    <row r="675" spans="2:18" s="13" customFormat="1">
      <c r="B675" s="19"/>
      <c r="C675" s="20"/>
      <c r="D675" s="20"/>
      <c r="E675" s="21"/>
      <c r="F675" s="21"/>
      <c r="O675" s="14"/>
      <c r="P675" s="14"/>
      <c r="Q675" s="14"/>
      <c r="R675" s="14"/>
    </row>
    <row r="676" spans="2:18" s="13" customFormat="1">
      <c r="B676" s="19"/>
      <c r="C676" s="20"/>
      <c r="D676" s="20"/>
      <c r="E676" s="21"/>
      <c r="F676" s="21"/>
      <c r="O676" s="14"/>
      <c r="P676" s="14"/>
      <c r="Q676" s="14"/>
      <c r="R676" s="14"/>
    </row>
    <row r="677" spans="2:18" s="13" customFormat="1">
      <c r="B677" s="19"/>
      <c r="C677" s="20"/>
      <c r="D677" s="20"/>
      <c r="E677" s="21"/>
      <c r="F677" s="21"/>
      <c r="O677" s="14"/>
      <c r="P677" s="14"/>
      <c r="Q677" s="14"/>
      <c r="R677" s="14"/>
    </row>
    <row r="678" spans="2:18" s="13" customFormat="1">
      <c r="B678" s="19"/>
      <c r="C678" s="20"/>
      <c r="D678" s="20"/>
      <c r="E678" s="21"/>
      <c r="F678" s="21"/>
      <c r="O678" s="14"/>
      <c r="P678" s="14"/>
      <c r="Q678" s="14"/>
      <c r="R678" s="14"/>
    </row>
    <row r="679" spans="2:18" s="13" customFormat="1">
      <c r="B679" s="19"/>
      <c r="C679" s="20"/>
      <c r="D679" s="20"/>
      <c r="E679" s="21"/>
      <c r="F679" s="21"/>
      <c r="O679" s="14"/>
      <c r="P679" s="14"/>
      <c r="Q679" s="14"/>
      <c r="R679" s="14"/>
    </row>
    <row r="680" spans="2:18" s="13" customFormat="1">
      <c r="B680" s="19"/>
      <c r="C680" s="20"/>
      <c r="D680" s="20"/>
      <c r="E680" s="21"/>
      <c r="F680" s="21"/>
      <c r="O680" s="14"/>
      <c r="P680" s="14"/>
      <c r="Q680" s="14"/>
      <c r="R680" s="14"/>
    </row>
    <row r="681" spans="2:18" s="13" customFormat="1">
      <c r="B681" s="19"/>
      <c r="C681" s="20"/>
      <c r="D681" s="20"/>
      <c r="E681" s="21"/>
      <c r="F681" s="21"/>
      <c r="O681" s="14"/>
      <c r="P681" s="14"/>
      <c r="Q681" s="14"/>
      <c r="R681" s="14"/>
    </row>
    <row r="682" spans="2:18" s="13" customFormat="1">
      <c r="B682" s="19"/>
      <c r="C682" s="20"/>
      <c r="D682" s="20"/>
      <c r="E682" s="21"/>
      <c r="F682" s="21"/>
      <c r="O682" s="14"/>
      <c r="P682" s="14"/>
      <c r="Q682" s="14"/>
      <c r="R682" s="14"/>
    </row>
    <row r="683" spans="2:18" s="13" customFormat="1">
      <c r="B683" s="19"/>
      <c r="C683" s="20"/>
      <c r="D683" s="20"/>
      <c r="E683" s="21"/>
      <c r="F683" s="21"/>
      <c r="O683" s="14"/>
      <c r="P683" s="14"/>
      <c r="Q683" s="14"/>
      <c r="R683" s="14"/>
    </row>
    <row r="684" spans="2:18" s="13" customFormat="1">
      <c r="B684" s="19"/>
      <c r="C684" s="20"/>
      <c r="D684" s="20"/>
      <c r="E684" s="21"/>
      <c r="F684" s="21"/>
      <c r="O684" s="14"/>
      <c r="P684" s="14"/>
      <c r="Q684" s="14"/>
      <c r="R684" s="14"/>
    </row>
    <row r="685" spans="2:18" s="13" customFormat="1">
      <c r="B685" s="19"/>
      <c r="C685" s="20"/>
      <c r="D685" s="20"/>
      <c r="E685" s="21"/>
      <c r="F685" s="21"/>
      <c r="O685" s="14"/>
      <c r="P685" s="14"/>
      <c r="Q685" s="14"/>
      <c r="R685" s="14"/>
    </row>
    <row r="686" spans="2:18" s="13" customFormat="1">
      <c r="B686" s="19"/>
      <c r="C686" s="20"/>
      <c r="D686" s="20"/>
      <c r="E686" s="21"/>
      <c r="F686" s="21"/>
      <c r="O686" s="14"/>
      <c r="P686" s="14"/>
      <c r="Q686" s="14"/>
      <c r="R686" s="14"/>
    </row>
    <row r="687" spans="2:18" s="13" customFormat="1">
      <c r="B687" s="19"/>
      <c r="C687" s="20"/>
      <c r="D687" s="20"/>
      <c r="E687" s="21"/>
      <c r="F687" s="21"/>
      <c r="O687" s="14"/>
      <c r="P687" s="14"/>
      <c r="Q687" s="14"/>
      <c r="R687" s="14"/>
    </row>
    <row r="688" spans="2:18" s="13" customFormat="1">
      <c r="B688" s="19"/>
      <c r="C688" s="20"/>
      <c r="D688" s="20"/>
      <c r="E688" s="21"/>
      <c r="F688" s="21"/>
      <c r="O688" s="14"/>
      <c r="P688" s="14"/>
      <c r="Q688" s="14"/>
      <c r="R688" s="14"/>
    </row>
    <row r="689" spans="1:256" s="13" customFormat="1">
      <c r="B689" s="19"/>
      <c r="C689" s="20"/>
      <c r="D689" s="20"/>
      <c r="E689" s="21"/>
      <c r="F689" s="21"/>
      <c r="O689" s="14"/>
      <c r="P689" s="14"/>
      <c r="Q689" s="14"/>
      <c r="R689" s="14"/>
    </row>
    <row r="690" spans="1:256" s="13" customFormat="1">
      <c r="B690" s="19"/>
      <c r="C690" s="20"/>
      <c r="D690" s="20"/>
      <c r="E690" s="21"/>
      <c r="F690" s="21"/>
      <c r="O690" s="14"/>
      <c r="P690" s="14"/>
      <c r="Q690" s="14"/>
      <c r="R690" s="14"/>
    </row>
    <row r="691" spans="1:256" s="13" customFormat="1">
      <c r="B691" s="19"/>
      <c r="C691" s="20"/>
      <c r="D691" s="20"/>
      <c r="E691" s="21"/>
      <c r="F691" s="21"/>
      <c r="O691" s="14"/>
      <c r="P691" s="14"/>
      <c r="Q691" s="14"/>
      <c r="R691" s="14"/>
    </row>
    <row r="692" spans="1:256" s="13" customFormat="1">
      <c r="B692" s="19"/>
      <c r="C692" s="20"/>
      <c r="D692" s="20"/>
      <c r="E692" s="21"/>
      <c r="F692" s="21"/>
      <c r="O692" s="14"/>
      <c r="P692" s="14"/>
      <c r="Q692" s="14"/>
      <c r="R692" s="14"/>
    </row>
    <row r="693" spans="1:256" s="13" customFormat="1">
      <c r="B693" s="19"/>
      <c r="C693" s="20"/>
      <c r="D693" s="20"/>
      <c r="E693" s="21"/>
      <c r="F693" s="21"/>
      <c r="O693" s="14"/>
      <c r="P693" s="14"/>
      <c r="Q693" s="14"/>
      <c r="R693" s="14"/>
    </row>
    <row r="694" spans="1:256" s="13" customFormat="1">
      <c r="B694" s="19"/>
      <c r="C694" s="20"/>
      <c r="D694" s="20"/>
      <c r="E694" s="21"/>
      <c r="F694" s="21"/>
      <c r="O694" s="14"/>
      <c r="P694" s="14"/>
      <c r="Q694" s="14"/>
      <c r="R694" s="14"/>
    </row>
    <row r="695" spans="1:256" s="13" customFormat="1">
      <c r="B695" s="19"/>
      <c r="C695" s="20"/>
      <c r="D695" s="20"/>
      <c r="E695" s="21"/>
      <c r="F695" s="21"/>
      <c r="O695" s="14"/>
      <c r="P695" s="14"/>
      <c r="Q695" s="14"/>
      <c r="R695" s="14"/>
    </row>
    <row r="696" spans="1:256" s="13" customFormat="1">
      <c r="B696" s="19"/>
      <c r="C696" s="20"/>
      <c r="D696" s="20"/>
      <c r="E696" s="21"/>
      <c r="F696" s="21"/>
      <c r="O696" s="14"/>
      <c r="P696" s="14"/>
      <c r="Q696" s="14"/>
      <c r="R696" s="14"/>
    </row>
    <row r="697" spans="1:256" s="13" customFormat="1">
      <c r="B697" s="19"/>
      <c r="C697" s="20"/>
      <c r="D697" s="20"/>
      <c r="E697" s="21"/>
      <c r="F697" s="21"/>
      <c r="O697" s="14"/>
      <c r="P697" s="14"/>
      <c r="Q697" s="14"/>
      <c r="R697" s="14"/>
    </row>
    <row r="698" spans="1:256" s="13" customFormat="1">
      <c r="B698" s="19"/>
      <c r="C698" s="20"/>
      <c r="D698" s="20"/>
      <c r="E698" s="21"/>
      <c r="F698" s="21"/>
      <c r="O698" s="14"/>
      <c r="P698" s="14"/>
      <c r="Q698" s="14"/>
      <c r="R698" s="14"/>
    </row>
    <row r="699" spans="1:256" s="13" customFormat="1">
      <c r="B699" s="19"/>
      <c r="C699" s="20"/>
      <c r="D699" s="20"/>
      <c r="E699" s="21"/>
      <c r="F699" s="21"/>
      <c r="O699" s="14"/>
      <c r="P699" s="14"/>
      <c r="Q699" s="14"/>
      <c r="R699" s="14"/>
    </row>
    <row r="700" spans="1:256" s="13" customFormat="1">
      <c r="B700" s="19"/>
      <c r="C700" s="20"/>
      <c r="D700" s="20"/>
      <c r="E700" s="21"/>
      <c r="F700" s="21"/>
      <c r="O700" s="14"/>
      <c r="P700" s="14"/>
      <c r="Q700" s="14"/>
      <c r="R700" s="14"/>
    </row>
    <row r="701" spans="1:256" s="13" customFormat="1">
      <c r="B701" s="19"/>
      <c r="C701" s="20"/>
      <c r="D701" s="20"/>
      <c r="E701" s="21"/>
      <c r="F701" s="21"/>
      <c r="O701" s="14"/>
      <c r="P701" s="14"/>
      <c r="Q701" s="14"/>
      <c r="R701" s="14"/>
    </row>
    <row r="702" spans="1:256" s="13" customFormat="1">
      <c r="B702" s="19"/>
      <c r="C702" s="20"/>
      <c r="D702" s="20"/>
      <c r="E702" s="21"/>
      <c r="F702" s="21"/>
      <c r="O702" s="14"/>
      <c r="P702" s="14"/>
      <c r="Q702" s="14"/>
      <c r="R702" s="14"/>
    </row>
    <row r="703" spans="1:256" s="13" customFormat="1" ht="20.25" customHeight="1">
      <c r="B703" s="19"/>
      <c r="C703" s="20"/>
      <c r="D703" s="20"/>
      <c r="E703" s="21"/>
      <c r="F703" s="21"/>
      <c r="O703" s="14"/>
      <c r="P703" s="14"/>
      <c r="Q703" s="14"/>
      <c r="R703" s="14"/>
    </row>
    <row r="704" spans="1:256" customFormat="1" ht="21" customHeight="1">
      <c r="A704" s="13"/>
      <c r="B704" s="19"/>
      <c r="C704" s="20"/>
      <c r="D704" s="20"/>
      <c r="E704" s="21"/>
      <c r="F704" s="21"/>
      <c r="G704" s="13"/>
      <c r="H704" s="13"/>
      <c r="I704" s="13"/>
      <c r="J704" s="13"/>
      <c r="K704" s="13"/>
      <c r="L704" s="13"/>
      <c r="M704" s="13"/>
      <c r="N704" s="13"/>
      <c r="O704" s="14"/>
      <c r="P704" s="14"/>
      <c r="Q704" s="14"/>
      <c r="R704" s="14"/>
      <c r="S704" s="13"/>
      <c r="T704" s="13"/>
      <c r="U704" s="13"/>
      <c r="V704" s="13"/>
      <c r="W704" s="13"/>
      <c r="X704" s="13"/>
      <c r="Y704" s="13"/>
      <c r="Z704" s="13"/>
      <c r="AA704" s="13"/>
      <c r="AB704" s="13"/>
      <c r="AC704" s="13"/>
      <c r="AD704" s="13"/>
      <c r="AE704" s="13"/>
      <c r="AF704" s="13"/>
      <c r="AG704" s="13"/>
      <c r="AH704" s="13"/>
      <c r="AI704" s="13"/>
      <c r="AJ704" s="13"/>
      <c r="AK704" s="13"/>
      <c r="AL704" s="13"/>
      <c r="AM704" s="13"/>
      <c r="AN704" s="13"/>
      <c r="AO704" s="13"/>
      <c r="AP704" s="13"/>
      <c r="AQ704" s="13"/>
      <c r="AR704" s="13"/>
      <c r="AS704" s="13"/>
      <c r="AT704" s="13"/>
      <c r="AU704" s="13"/>
      <c r="AV704" s="13"/>
      <c r="AW704" s="13"/>
      <c r="AX704" s="13"/>
      <c r="AY704" s="13"/>
      <c r="AZ704" s="13"/>
      <c r="BA704" s="13"/>
      <c r="BB704" s="13"/>
      <c r="BC704" s="13"/>
      <c r="BD704" s="13"/>
      <c r="BE704" s="13"/>
      <c r="BF704" s="13"/>
      <c r="BG704" s="13"/>
      <c r="BH704" s="13"/>
      <c r="BI704" s="13"/>
      <c r="BJ704" s="13"/>
      <c r="BK704" s="13"/>
      <c r="BL704" s="13"/>
      <c r="BM704" s="13"/>
      <c r="BN704" s="13"/>
      <c r="BO704" s="13"/>
      <c r="BP704" s="13"/>
      <c r="BQ704" s="13"/>
      <c r="BR704" s="13"/>
      <c r="BS704" s="13"/>
      <c r="BT704" s="13"/>
      <c r="BU704" s="13"/>
      <c r="BV704" s="13"/>
      <c r="BW704" s="13"/>
      <c r="BX704" s="13"/>
      <c r="BY704" s="13"/>
      <c r="BZ704" s="13"/>
      <c r="CA704" s="13"/>
      <c r="CB704" s="13"/>
      <c r="CC704" s="13"/>
      <c r="CD704" s="13"/>
      <c r="CE704" s="13"/>
      <c r="CF704" s="13"/>
      <c r="CG704" s="13"/>
      <c r="CH704" s="13"/>
      <c r="CI704" s="13"/>
      <c r="CJ704" s="13"/>
      <c r="CK704" s="13"/>
      <c r="CL704" s="13"/>
      <c r="CM704" s="13"/>
      <c r="CN704" s="13"/>
      <c r="CO704" s="13"/>
      <c r="CP704" s="13"/>
      <c r="CQ704" s="13"/>
      <c r="CR704" s="13"/>
      <c r="CS704" s="13"/>
      <c r="CT704" s="13"/>
      <c r="CU704" s="13"/>
      <c r="CV704" s="13"/>
      <c r="CW704" s="13"/>
      <c r="CX704" s="13"/>
      <c r="CY704" s="13"/>
      <c r="CZ704" s="13"/>
      <c r="DA704" s="13"/>
      <c r="DB704" s="13"/>
      <c r="DC704" s="13"/>
      <c r="DD704" s="13"/>
      <c r="DE704" s="13"/>
      <c r="DF704" s="13"/>
      <c r="DG704" s="13"/>
      <c r="DH704" s="13"/>
      <c r="DI704" s="13"/>
      <c r="DJ704" s="13"/>
      <c r="DK704" s="13"/>
      <c r="DL704" s="13"/>
      <c r="DM704" s="13"/>
      <c r="DN704" s="13"/>
      <c r="DO704" s="13"/>
      <c r="DP704" s="13"/>
      <c r="DQ704" s="13"/>
      <c r="DR704" s="13"/>
      <c r="DS704" s="13"/>
      <c r="DT704" s="13"/>
      <c r="DU704" s="13"/>
      <c r="DV704" s="13"/>
      <c r="DW704" s="13"/>
      <c r="DX704" s="13"/>
      <c r="DY704" s="13"/>
      <c r="DZ704" s="13"/>
      <c r="EA704" s="13"/>
      <c r="EB704" s="13"/>
      <c r="EC704" s="13"/>
      <c r="ED704" s="13"/>
      <c r="EE704" s="13"/>
      <c r="EF704" s="13"/>
      <c r="EG704" s="13"/>
      <c r="EH704" s="13"/>
      <c r="EI704" s="13"/>
      <c r="EJ704" s="13"/>
      <c r="EK704" s="13"/>
      <c r="EL704" s="13"/>
      <c r="EM704" s="13"/>
      <c r="EN704" s="13"/>
      <c r="EO704" s="13"/>
      <c r="EP704" s="13"/>
      <c r="EQ704" s="13"/>
      <c r="ER704" s="13"/>
      <c r="ES704" s="13"/>
      <c r="ET704" s="13"/>
      <c r="EU704" s="13"/>
      <c r="EV704" s="13"/>
      <c r="EW704" s="13"/>
      <c r="EX704" s="13"/>
      <c r="EY704" s="13"/>
      <c r="EZ704" s="13"/>
      <c r="FA704" s="13"/>
      <c r="FB704" s="13"/>
      <c r="FC704" s="13"/>
      <c r="FD704" s="13"/>
      <c r="FE704" s="13"/>
      <c r="FF704" s="13"/>
      <c r="FG704" s="13"/>
      <c r="FH704" s="13"/>
      <c r="FI704" s="13"/>
      <c r="FJ704" s="13"/>
      <c r="FK704" s="13"/>
      <c r="FL704" s="13"/>
      <c r="FM704" s="13"/>
      <c r="FN704" s="13"/>
      <c r="FO704" s="13"/>
      <c r="FP704" s="13"/>
      <c r="FQ704" s="13"/>
      <c r="FR704" s="13"/>
      <c r="FS704" s="13"/>
      <c r="FT704" s="13"/>
      <c r="FU704" s="13"/>
      <c r="FV704" s="13"/>
      <c r="FW704" s="13"/>
      <c r="FX704" s="13"/>
      <c r="FY704" s="13"/>
      <c r="FZ704" s="13"/>
      <c r="GA704" s="13"/>
      <c r="GB704" s="13"/>
      <c r="GC704" s="13"/>
      <c r="GD704" s="13"/>
      <c r="GE704" s="13"/>
      <c r="GF704" s="13"/>
      <c r="GG704" s="13"/>
      <c r="GH704" s="13"/>
      <c r="GI704" s="13"/>
      <c r="GJ704" s="13"/>
      <c r="GK704" s="13"/>
      <c r="GL704" s="13"/>
      <c r="GM704" s="13"/>
      <c r="GN704" s="13"/>
      <c r="GO704" s="13"/>
      <c r="GP704" s="13"/>
      <c r="GQ704" s="13"/>
      <c r="GR704" s="13"/>
      <c r="GS704" s="13"/>
      <c r="GT704" s="13"/>
      <c r="GU704" s="13"/>
      <c r="GV704" s="13"/>
      <c r="GW704" s="13"/>
      <c r="GX704" s="13"/>
      <c r="GY704" s="13"/>
      <c r="GZ704" s="13"/>
      <c r="HA704" s="13"/>
      <c r="HB704" s="13"/>
      <c r="HC704" s="13"/>
      <c r="HD704" s="13"/>
      <c r="HE704" s="13"/>
      <c r="HF704" s="13"/>
      <c r="HG704" s="13"/>
      <c r="HH704" s="13"/>
      <c r="HI704" s="13"/>
      <c r="HJ704" s="13"/>
      <c r="HK704" s="13"/>
      <c r="HL704" s="13"/>
      <c r="HM704" s="13"/>
      <c r="HN704" s="13"/>
      <c r="HO704" s="13"/>
      <c r="HP704" s="13"/>
      <c r="HQ704" s="13"/>
      <c r="HR704" s="13"/>
      <c r="HS704" s="13"/>
      <c r="HT704" s="13"/>
      <c r="HU704" s="13"/>
      <c r="HV704" s="13"/>
      <c r="HW704" s="13"/>
      <c r="HX704" s="13"/>
      <c r="HY704" s="13"/>
      <c r="HZ704" s="13"/>
      <c r="IA704" s="13"/>
      <c r="IB704" s="13"/>
      <c r="IC704" s="13"/>
      <c r="ID704" s="13"/>
      <c r="IE704" s="13"/>
      <c r="IF704" s="13"/>
      <c r="IG704" s="13"/>
      <c r="IH704" s="13"/>
      <c r="II704" s="13"/>
      <c r="IJ704" s="13"/>
      <c r="IK704" s="13"/>
      <c r="IL704" s="13"/>
      <c r="IM704" s="13"/>
      <c r="IN704" s="13"/>
      <c r="IO704" s="13"/>
      <c r="IP704" s="13"/>
      <c r="IQ704" s="13"/>
      <c r="IR704" s="13"/>
      <c r="IS704" s="13"/>
      <c r="IT704" s="13"/>
      <c r="IU704" s="13"/>
      <c r="IV704" s="13"/>
    </row>
    <row r="705" spans="19:256">
      <c r="S705" s="13"/>
      <c r="T705" s="13"/>
      <c r="U705" s="13"/>
      <c r="V705" s="13"/>
      <c r="W705" s="13"/>
      <c r="X705" s="13"/>
      <c r="Y705" s="13"/>
      <c r="Z705" s="13"/>
      <c r="AA705" s="13"/>
      <c r="AB705" s="13"/>
      <c r="AC705" s="13"/>
      <c r="AD705" s="13"/>
      <c r="AE705" s="13"/>
      <c r="AF705" s="13"/>
      <c r="AG705" s="13"/>
      <c r="AH705" s="13"/>
      <c r="AI705" s="13"/>
      <c r="AJ705" s="13"/>
      <c r="AK705" s="13"/>
      <c r="AL705" s="13"/>
      <c r="AM705" s="13"/>
      <c r="AN705" s="13"/>
      <c r="AO705" s="13"/>
      <c r="AP705" s="13"/>
      <c r="AQ705" s="13"/>
      <c r="AR705" s="13"/>
      <c r="AS705" s="13"/>
      <c r="AT705" s="13"/>
      <c r="AU705" s="13"/>
      <c r="AV705" s="13"/>
      <c r="AW705" s="13"/>
      <c r="AX705" s="13"/>
      <c r="AY705" s="13"/>
      <c r="AZ705" s="13"/>
      <c r="BA705" s="13"/>
      <c r="BB705" s="13"/>
      <c r="BC705" s="13"/>
      <c r="BD705" s="13"/>
      <c r="BE705" s="13"/>
      <c r="BF705" s="13"/>
      <c r="BG705" s="13"/>
      <c r="BH705" s="13"/>
      <c r="BI705" s="13"/>
      <c r="BJ705" s="13"/>
      <c r="BK705" s="13"/>
      <c r="BL705" s="13"/>
      <c r="BM705" s="13"/>
      <c r="BN705" s="13"/>
      <c r="BO705" s="13"/>
      <c r="BP705" s="13"/>
      <c r="BQ705" s="13"/>
      <c r="BR705" s="13"/>
      <c r="BS705" s="13"/>
      <c r="BT705" s="13"/>
      <c r="BU705" s="13"/>
      <c r="BV705" s="13"/>
      <c r="BW705" s="13"/>
      <c r="BX705" s="13"/>
      <c r="BY705" s="13"/>
      <c r="BZ705" s="13"/>
      <c r="CA705" s="13"/>
      <c r="CB705" s="13"/>
      <c r="CC705" s="13"/>
      <c r="CD705" s="13"/>
      <c r="CE705" s="13"/>
      <c r="CF705" s="13"/>
      <c r="CG705" s="13"/>
      <c r="CH705" s="13"/>
      <c r="CI705" s="13"/>
      <c r="CJ705" s="13"/>
      <c r="CK705" s="13"/>
      <c r="CL705" s="13"/>
      <c r="CM705" s="13"/>
      <c r="CN705" s="13"/>
      <c r="CO705" s="13"/>
      <c r="CP705" s="13"/>
      <c r="CQ705" s="13"/>
      <c r="CR705" s="13"/>
      <c r="CS705" s="13"/>
      <c r="CT705" s="13"/>
      <c r="CU705" s="13"/>
      <c r="CV705" s="13"/>
      <c r="CW705" s="13"/>
      <c r="CX705" s="13"/>
      <c r="CY705" s="13"/>
      <c r="CZ705" s="13"/>
      <c r="DA705" s="13"/>
      <c r="DB705" s="13"/>
      <c r="DC705" s="13"/>
      <c r="DD705" s="13"/>
      <c r="DE705" s="13"/>
      <c r="DF705" s="13"/>
      <c r="DG705" s="13"/>
      <c r="DH705" s="13"/>
      <c r="DI705" s="13"/>
      <c r="DJ705" s="13"/>
      <c r="DK705" s="13"/>
      <c r="DL705" s="13"/>
      <c r="DM705" s="13"/>
      <c r="DN705" s="13"/>
      <c r="DO705" s="13"/>
      <c r="DP705" s="13"/>
      <c r="DQ705" s="13"/>
      <c r="DR705" s="13"/>
      <c r="DS705" s="13"/>
      <c r="DT705" s="13"/>
      <c r="DU705" s="13"/>
      <c r="DV705" s="13"/>
      <c r="DW705" s="13"/>
      <c r="DX705" s="13"/>
      <c r="DY705" s="13"/>
      <c r="DZ705" s="13"/>
      <c r="EA705" s="13"/>
      <c r="EB705" s="13"/>
      <c r="EC705" s="13"/>
      <c r="ED705" s="13"/>
      <c r="EE705" s="13"/>
      <c r="EF705" s="13"/>
      <c r="EG705" s="13"/>
      <c r="EH705" s="13"/>
      <c r="EI705" s="13"/>
      <c r="EJ705" s="13"/>
      <c r="EK705" s="13"/>
      <c r="EL705" s="13"/>
      <c r="EM705" s="13"/>
      <c r="EN705" s="13"/>
      <c r="EO705" s="13"/>
      <c r="EP705" s="13"/>
      <c r="EQ705" s="13"/>
      <c r="ER705" s="13"/>
      <c r="ES705" s="13"/>
      <c r="ET705" s="13"/>
      <c r="EU705" s="13"/>
      <c r="EV705" s="13"/>
      <c r="EW705" s="13"/>
      <c r="EX705" s="13"/>
      <c r="EY705" s="13"/>
      <c r="EZ705" s="13"/>
      <c r="FA705" s="13"/>
      <c r="FB705" s="13"/>
      <c r="FC705" s="13"/>
      <c r="FD705" s="13"/>
      <c r="FE705" s="13"/>
      <c r="FF705" s="13"/>
      <c r="FG705" s="13"/>
      <c r="FH705" s="13"/>
      <c r="FI705" s="13"/>
      <c r="FJ705" s="13"/>
      <c r="FK705" s="13"/>
      <c r="FL705" s="13"/>
      <c r="FM705" s="13"/>
      <c r="FN705" s="13"/>
      <c r="FO705" s="13"/>
      <c r="FP705" s="13"/>
      <c r="FQ705" s="13"/>
      <c r="FR705" s="13"/>
      <c r="FS705" s="13"/>
      <c r="FT705" s="13"/>
      <c r="FU705" s="13"/>
      <c r="FV705" s="13"/>
      <c r="FW705" s="13"/>
      <c r="FX705" s="13"/>
      <c r="FY705" s="13"/>
      <c r="FZ705" s="13"/>
      <c r="GA705" s="13"/>
      <c r="GB705" s="13"/>
      <c r="GC705" s="13"/>
      <c r="GD705" s="13"/>
      <c r="GE705" s="13"/>
      <c r="GF705" s="13"/>
      <c r="GG705" s="13"/>
      <c r="GH705" s="13"/>
      <c r="GI705" s="13"/>
      <c r="GJ705" s="13"/>
      <c r="GK705" s="13"/>
      <c r="GL705" s="13"/>
      <c r="GM705" s="13"/>
      <c r="GN705" s="13"/>
      <c r="GO705" s="13"/>
      <c r="GP705" s="13"/>
      <c r="GQ705" s="13"/>
      <c r="GR705" s="13"/>
      <c r="GS705" s="13"/>
      <c r="GT705" s="13"/>
      <c r="GU705" s="13"/>
      <c r="GV705" s="13"/>
      <c r="GW705" s="13"/>
      <c r="GX705" s="13"/>
      <c r="GY705" s="13"/>
      <c r="GZ705" s="13"/>
      <c r="HA705" s="13"/>
      <c r="HB705" s="13"/>
      <c r="HC705" s="13"/>
      <c r="HD705" s="13"/>
      <c r="HE705" s="13"/>
      <c r="HF705" s="13"/>
      <c r="HG705" s="13"/>
      <c r="HH705" s="13"/>
      <c r="HI705" s="13"/>
      <c r="HJ705" s="13"/>
      <c r="HK705" s="13"/>
      <c r="HL705" s="13"/>
      <c r="HM705" s="13"/>
      <c r="HN705" s="13"/>
      <c r="HO705" s="13"/>
      <c r="HP705" s="13"/>
      <c r="HQ705" s="13"/>
      <c r="HR705" s="13"/>
      <c r="HS705" s="13"/>
      <c r="HT705" s="13"/>
      <c r="HU705" s="13"/>
      <c r="HV705" s="13"/>
      <c r="HW705" s="13"/>
      <c r="HX705" s="13"/>
      <c r="HY705" s="13"/>
      <c r="HZ705" s="13"/>
      <c r="IA705" s="13"/>
      <c r="IB705" s="13"/>
      <c r="IC705" s="13"/>
      <c r="ID705" s="13"/>
      <c r="IE705" s="13"/>
      <c r="IF705" s="13"/>
      <c r="IG705" s="13"/>
      <c r="IH705" s="13"/>
      <c r="II705" s="13"/>
      <c r="IJ705" s="13"/>
      <c r="IK705" s="13"/>
      <c r="IL705" s="13"/>
      <c r="IM705" s="13"/>
      <c r="IN705" s="13"/>
      <c r="IO705" s="13"/>
      <c r="IP705" s="13"/>
      <c r="IQ705" s="13"/>
      <c r="IR705" s="13"/>
      <c r="IS705" s="13"/>
      <c r="IT705" s="13"/>
      <c r="IU705" s="13"/>
      <c r="IV705" s="13"/>
    </row>
    <row r="706" spans="19:256">
      <c r="S706" s="13"/>
      <c r="T706" s="13"/>
      <c r="U706" s="13"/>
      <c r="V706" s="13"/>
      <c r="W706" s="13"/>
      <c r="X706" s="13"/>
      <c r="Y706" s="13"/>
      <c r="Z706" s="13"/>
      <c r="AA706" s="13"/>
      <c r="AB706" s="13"/>
      <c r="AC706" s="13"/>
      <c r="AD706" s="13"/>
      <c r="AE706" s="13"/>
      <c r="AF706" s="13"/>
      <c r="AG706" s="13"/>
      <c r="AH706" s="13"/>
      <c r="AI706" s="13"/>
      <c r="AJ706" s="13"/>
      <c r="AK706" s="13"/>
      <c r="AL706" s="13"/>
      <c r="AM706" s="13"/>
      <c r="AN706" s="13"/>
      <c r="AO706" s="13"/>
      <c r="AP706" s="13"/>
      <c r="AQ706" s="13"/>
      <c r="AR706" s="13"/>
      <c r="AS706" s="13"/>
      <c r="AT706" s="13"/>
      <c r="AU706" s="13"/>
      <c r="AV706" s="13"/>
      <c r="AW706" s="13"/>
      <c r="AX706" s="13"/>
      <c r="AY706" s="13"/>
      <c r="AZ706" s="13"/>
      <c r="BA706" s="13"/>
      <c r="BB706" s="13"/>
      <c r="BC706" s="13"/>
      <c r="BD706" s="13"/>
      <c r="BE706" s="13"/>
      <c r="BF706" s="13"/>
      <c r="BG706" s="13"/>
      <c r="BH706" s="13"/>
      <c r="BI706" s="13"/>
      <c r="BJ706" s="13"/>
      <c r="BK706" s="13"/>
      <c r="BL706" s="13"/>
      <c r="BM706" s="13"/>
      <c r="BN706" s="13"/>
      <c r="BO706" s="13"/>
      <c r="BP706" s="13"/>
      <c r="BQ706" s="13"/>
      <c r="BR706" s="13"/>
      <c r="BS706" s="13"/>
      <c r="BT706" s="13"/>
      <c r="BU706" s="13"/>
      <c r="BV706" s="13"/>
      <c r="BW706" s="13"/>
      <c r="BX706" s="13"/>
      <c r="BY706" s="13"/>
      <c r="BZ706" s="13"/>
      <c r="CA706" s="13"/>
      <c r="CB706" s="13"/>
      <c r="CC706" s="13"/>
      <c r="CD706" s="13"/>
      <c r="CE706" s="13"/>
      <c r="CF706" s="13"/>
      <c r="CG706" s="13"/>
      <c r="CH706" s="13"/>
      <c r="CI706" s="13"/>
      <c r="CJ706" s="13"/>
      <c r="CK706" s="13"/>
      <c r="CL706" s="13"/>
      <c r="CM706" s="13"/>
      <c r="CN706" s="13"/>
      <c r="CO706" s="13"/>
      <c r="CP706" s="13"/>
      <c r="CQ706" s="13"/>
      <c r="CR706" s="13"/>
      <c r="CS706" s="13"/>
      <c r="CT706" s="13"/>
      <c r="CU706" s="13"/>
      <c r="CV706" s="13"/>
      <c r="CW706" s="13"/>
      <c r="CX706" s="13"/>
      <c r="CY706" s="13"/>
      <c r="CZ706" s="13"/>
      <c r="DA706" s="13"/>
      <c r="DB706" s="13"/>
      <c r="DC706" s="13"/>
      <c r="DD706" s="13"/>
      <c r="DE706" s="13"/>
      <c r="DF706" s="13"/>
      <c r="DG706" s="13"/>
      <c r="DH706" s="13"/>
      <c r="DI706" s="13"/>
      <c r="DJ706" s="13"/>
      <c r="DK706" s="13"/>
      <c r="DL706" s="13"/>
      <c r="DM706" s="13"/>
      <c r="DN706" s="13"/>
      <c r="DO706" s="13"/>
      <c r="DP706" s="13"/>
      <c r="DQ706" s="13"/>
      <c r="DR706" s="13"/>
      <c r="DS706" s="13"/>
      <c r="DT706" s="13"/>
      <c r="DU706" s="13"/>
      <c r="DV706" s="13"/>
      <c r="DW706" s="13"/>
      <c r="DX706" s="13"/>
      <c r="DY706" s="13"/>
      <c r="DZ706" s="13"/>
      <c r="EA706" s="13"/>
      <c r="EB706" s="13"/>
      <c r="EC706" s="13"/>
      <c r="ED706" s="13"/>
      <c r="EE706" s="13"/>
      <c r="EF706" s="13"/>
      <c r="EG706" s="13"/>
      <c r="EH706" s="13"/>
      <c r="EI706" s="13"/>
      <c r="EJ706" s="13"/>
      <c r="EK706" s="13"/>
      <c r="EL706" s="13"/>
      <c r="EM706" s="13"/>
      <c r="EN706" s="13"/>
      <c r="EO706" s="13"/>
      <c r="EP706" s="13"/>
      <c r="EQ706" s="13"/>
      <c r="ER706" s="13"/>
      <c r="ES706" s="13"/>
      <c r="ET706" s="13"/>
      <c r="EU706" s="13"/>
      <c r="EV706" s="13"/>
      <c r="EW706" s="13"/>
      <c r="EX706" s="13"/>
      <c r="EY706" s="13"/>
      <c r="EZ706" s="13"/>
      <c r="FA706" s="13"/>
      <c r="FB706" s="13"/>
      <c r="FC706" s="13"/>
      <c r="FD706" s="13"/>
      <c r="FE706" s="13"/>
      <c r="FF706" s="13"/>
      <c r="FG706" s="13"/>
      <c r="FH706" s="13"/>
      <c r="FI706" s="13"/>
      <c r="FJ706" s="13"/>
      <c r="FK706" s="13"/>
      <c r="FL706" s="13"/>
      <c r="FM706" s="13"/>
      <c r="FN706" s="13"/>
      <c r="FO706" s="13"/>
      <c r="FP706" s="13"/>
      <c r="FQ706" s="13"/>
      <c r="FR706" s="13"/>
      <c r="FS706" s="13"/>
      <c r="FT706" s="13"/>
      <c r="FU706" s="13"/>
      <c r="FV706" s="13"/>
      <c r="FW706" s="13"/>
      <c r="FX706" s="13"/>
      <c r="FY706" s="13"/>
      <c r="FZ706" s="13"/>
      <c r="GA706" s="13"/>
      <c r="GB706" s="13"/>
      <c r="GC706" s="13"/>
      <c r="GD706" s="13"/>
      <c r="GE706" s="13"/>
      <c r="GF706" s="13"/>
      <c r="GG706" s="13"/>
      <c r="GH706" s="13"/>
      <c r="GI706" s="13"/>
      <c r="GJ706" s="13"/>
      <c r="GK706" s="13"/>
      <c r="GL706" s="13"/>
      <c r="GM706" s="13"/>
      <c r="GN706" s="13"/>
      <c r="GO706" s="13"/>
      <c r="GP706" s="13"/>
      <c r="GQ706" s="13"/>
      <c r="GR706" s="13"/>
      <c r="GS706" s="13"/>
      <c r="GT706" s="13"/>
      <c r="GU706" s="13"/>
      <c r="GV706" s="13"/>
      <c r="GW706" s="13"/>
      <c r="GX706" s="13"/>
      <c r="GY706" s="13"/>
      <c r="GZ706" s="13"/>
      <c r="HA706" s="13"/>
      <c r="HB706" s="13"/>
      <c r="HC706" s="13"/>
      <c r="HD706" s="13"/>
      <c r="HE706" s="13"/>
      <c r="HF706" s="13"/>
      <c r="HG706" s="13"/>
      <c r="HH706" s="13"/>
      <c r="HI706" s="13"/>
      <c r="HJ706" s="13"/>
      <c r="HK706" s="13"/>
      <c r="HL706" s="13"/>
      <c r="HM706" s="13"/>
      <c r="HN706" s="13"/>
      <c r="HO706" s="13"/>
      <c r="HP706" s="13"/>
      <c r="HQ706" s="13"/>
      <c r="HR706" s="13"/>
      <c r="HS706" s="13"/>
      <c r="HT706" s="13"/>
      <c r="HU706" s="13"/>
      <c r="HV706" s="13"/>
      <c r="HW706" s="13"/>
      <c r="HX706" s="13"/>
      <c r="HY706" s="13"/>
      <c r="HZ706" s="13"/>
      <c r="IA706" s="13"/>
      <c r="IB706" s="13"/>
      <c r="IC706" s="13"/>
      <c r="ID706" s="13"/>
      <c r="IE706" s="13"/>
      <c r="IF706" s="13"/>
      <c r="IG706" s="13"/>
      <c r="IH706" s="13"/>
      <c r="II706" s="13"/>
      <c r="IJ706" s="13"/>
      <c r="IK706" s="13"/>
      <c r="IL706" s="13"/>
      <c r="IM706" s="13"/>
      <c r="IN706" s="13"/>
      <c r="IO706" s="13"/>
      <c r="IP706" s="13"/>
      <c r="IQ706" s="13"/>
      <c r="IR706" s="13"/>
      <c r="IS706" s="13"/>
      <c r="IT706" s="13"/>
      <c r="IU706" s="13"/>
      <c r="IV706" s="13"/>
    </row>
    <row r="707" spans="19:256">
      <c r="S707" s="13"/>
      <c r="T707" s="13"/>
      <c r="U707" s="13"/>
      <c r="V707" s="13"/>
      <c r="W707" s="13"/>
      <c r="X707" s="13"/>
      <c r="Y707" s="13"/>
      <c r="Z707" s="13"/>
      <c r="AA707" s="13"/>
      <c r="AB707" s="13"/>
      <c r="AC707" s="13"/>
      <c r="AD707" s="13"/>
      <c r="AE707" s="13"/>
      <c r="AF707" s="13"/>
      <c r="AG707" s="13"/>
      <c r="AH707" s="13"/>
      <c r="AI707" s="13"/>
      <c r="AJ707" s="13"/>
      <c r="AK707" s="13"/>
      <c r="AL707" s="13"/>
      <c r="AM707" s="13"/>
      <c r="AN707" s="13"/>
      <c r="AO707" s="13"/>
      <c r="AP707" s="13"/>
      <c r="AQ707" s="13"/>
      <c r="AR707" s="13"/>
      <c r="AS707" s="13"/>
      <c r="AT707" s="13"/>
      <c r="AU707" s="13"/>
      <c r="AV707" s="13"/>
      <c r="AW707" s="13"/>
      <c r="AX707" s="13"/>
      <c r="AY707" s="13"/>
      <c r="AZ707" s="13"/>
      <c r="BA707" s="13"/>
      <c r="BB707" s="13"/>
      <c r="BC707" s="13"/>
      <c r="BD707" s="13"/>
      <c r="BE707" s="13"/>
      <c r="BF707" s="13"/>
      <c r="BG707" s="13"/>
      <c r="BH707" s="13"/>
      <c r="BI707" s="13"/>
      <c r="BJ707" s="13"/>
      <c r="BK707" s="13"/>
      <c r="BL707" s="13"/>
      <c r="BM707" s="13"/>
      <c r="BN707" s="13"/>
      <c r="BO707" s="13"/>
      <c r="BP707" s="13"/>
      <c r="BQ707" s="13"/>
      <c r="BR707" s="13"/>
      <c r="BS707" s="13"/>
      <c r="BT707" s="13"/>
      <c r="BU707" s="13"/>
      <c r="BV707" s="13"/>
      <c r="BW707" s="13"/>
      <c r="BX707" s="13"/>
      <c r="BY707" s="13"/>
      <c r="BZ707" s="13"/>
      <c r="CA707" s="13"/>
      <c r="CB707" s="13"/>
      <c r="CC707" s="13"/>
      <c r="CD707" s="13"/>
      <c r="CE707" s="13"/>
      <c r="CF707" s="13"/>
      <c r="CG707" s="13"/>
      <c r="CH707" s="13"/>
      <c r="CI707" s="13"/>
      <c r="CJ707" s="13"/>
      <c r="CK707" s="13"/>
      <c r="CL707" s="13"/>
      <c r="CM707" s="13"/>
      <c r="CN707" s="13"/>
      <c r="CO707" s="13"/>
      <c r="CP707" s="13"/>
      <c r="CQ707" s="13"/>
      <c r="CR707" s="13"/>
      <c r="CS707" s="13"/>
      <c r="CT707" s="13"/>
      <c r="CU707" s="13"/>
      <c r="CV707" s="13"/>
      <c r="CW707" s="13"/>
      <c r="CX707" s="13"/>
      <c r="CY707" s="13"/>
      <c r="CZ707" s="13"/>
      <c r="DA707" s="13"/>
      <c r="DB707" s="13"/>
      <c r="DC707" s="13"/>
      <c r="DD707" s="13"/>
      <c r="DE707" s="13"/>
      <c r="DF707" s="13"/>
      <c r="DG707" s="13"/>
      <c r="DH707" s="13"/>
      <c r="DI707" s="13"/>
      <c r="DJ707" s="13"/>
      <c r="DK707" s="13"/>
      <c r="DL707" s="13"/>
      <c r="DM707" s="13"/>
      <c r="DN707" s="13"/>
      <c r="DO707" s="13"/>
      <c r="DP707" s="13"/>
      <c r="DQ707" s="13"/>
      <c r="DR707" s="13"/>
      <c r="DS707" s="13"/>
      <c r="DT707" s="13"/>
      <c r="DU707" s="13"/>
      <c r="DV707" s="13"/>
      <c r="DW707" s="13"/>
      <c r="DX707" s="13"/>
      <c r="DY707" s="13"/>
      <c r="DZ707" s="13"/>
      <c r="EA707" s="13"/>
      <c r="EB707" s="13"/>
      <c r="EC707" s="13"/>
      <c r="ED707" s="13"/>
      <c r="EE707" s="13"/>
      <c r="EF707" s="13"/>
      <c r="EG707" s="13"/>
      <c r="EH707" s="13"/>
      <c r="EI707" s="13"/>
      <c r="EJ707" s="13"/>
      <c r="EK707" s="13"/>
      <c r="EL707" s="13"/>
      <c r="EM707" s="13"/>
      <c r="EN707" s="13"/>
      <c r="EO707" s="13"/>
      <c r="EP707" s="13"/>
      <c r="EQ707" s="13"/>
      <c r="ER707" s="13"/>
      <c r="ES707" s="13"/>
      <c r="ET707" s="13"/>
      <c r="EU707" s="13"/>
      <c r="EV707" s="13"/>
      <c r="EW707" s="13"/>
      <c r="EX707" s="13"/>
      <c r="EY707" s="13"/>
      <c r="EZ707" s="13"/>
      <c r="FA707" s="13"/>
      <c r="FB707" s="13"/>
      <c r="FC707" s="13"/>
      <c r="FD707" s="13"/>
      <c r="FE707" s="13"/>
      <c r="FF707" s="13"/>
      <c r="FG707" s="13"/>
      <c r="FH707" s="13"/>
      <c r="FI707" s="13"/>
      <c r="FJ707" s="13"/>
      <c r="FK707" s="13"/>
      <c r="FL707" s="13"/>
      <c r="FM707" s="13"/>
      <c r="FN707" s="13"/>
      <c r="FO707" s="13"/>
      <c r="FP707" s="13"/>
      <c r="FQ707" s="13"/>
      <c r="FR707" s="13"/>
      <c r="FS707" s="13"/>
      <c r="FT707" s="13"/>
      <c r="FU707" s="13"/>
      <c r="FV707" s="13"/>
      <c r="FW707" s="13"/>
      <c r="FX707" s="13"/>
      <c r="FY707" s="13"/>
      <c r="FZ707" s="13"/>
      <c r="GA707" s="13"/>
      <c r="GB707" s="13"/>
      <c r="GC707" s="13"/>
      <c r="GD707" s="13"/>
      <c r="GE707" s="13"/>
      <c r="GF707" s="13"/>
      <c r="GG707" s="13"/>
      <c r="GH707" s="13"/>
      <c r="GI707" s="13"/>
      <c r="GJ707" s="13"/>
      <c r="GK707" s="13"/>
      <c r="GL707" s="13"/>
      <c r="GM707" s="13"/>
      <c r="GN707" s="13"/>
      <c r="GO707" s="13"/>
      <c r="GP707" s="13"/>
      <c r="GQ707" s="13"/>
      <c r="GR707" s="13"/>
      <c r="GS707" s="13"/>
      <c r="GT707" s="13"/>
      <c r="GU707" s="13"/>
      <c r="GV707" s="13"/>
      <c r="GW707" s="13"/>
      <c r="GX707" s="13"/>
      <c r="GY707" s="13"/>
      <c r="GZ707" s="13"/>
      <c r="HA707" s="13"/>
      <c r="HB707" s="13"/>
      <c r="HC707" s="13"/>
      <c r="HD707" s="13"/>
      <c r="HE707" s="13"/>
      <c r="HF707" s="13"/>
      <c r="HG707" s="13"/>
      <c r="HH707" s="13"/>
      <c r="HI707" s="13"/>
      <c r="HJ707" s="13"/>
      <c r="HK707" s="13"/>
      <c r="HL707" s="13"/>
      <c r="HM707" s="13"/>
      <c r="HN707" s="13"/>
      <c r="HO707" s="13"/>
      <c r="HP707" s="13"/>
      <c r="HQ707" s="13"/>
      <c r="HR707" s="13"/>
      <c r="HS707" s="13"/>
      <c r="HT707" s="13"/>
      <c r="HU707" s="13"/>
      <c r="HV707" s="13"/>
      <c r="HW707" s="13"/>
      <c r="HX707" s="13"/>
      <c r="HY707" s="13"/>
      <c r="HZ707" s="13"/>
      <c r="IA707" s="13"/>
      <c r="IB707" s="13"/>
      <c r="IC707" s="13"/>
      <c r="ID707" s="13"/>
      <c r="IE707" s="13"/>
      <c r="IF707" s="13"/>
      <c r="IG707" s="13"/>
      <c r="IH707" s="13"/>
      <c r="II707" s="13"/>
      <c r="IJ707" s="13"/>
      <c r="IK707" s="13"/>
      <c r="IL707" s="13"/>
      <c r="IM707" s="13"/>
      <c r="IN707" s="13"/>
      <c r="IO707" s="13"/>
      <c r="IP707" s="13"/>
      <c r="IQ707" s="13"/>
      <c r="IR707" s="13"/>
      <c r="IS707" s="13"/>
      <c r="IT707" s="13"/>
      <c r="IU707" s="13"/>
      <c r="IV707" s="13"/>
    </row>
    <row r="708" spans="19:256">
      <c r="S708" s="13"/>
      <c r="T708" s="13"/>
      <c r="U708" s="13"/>
      <c r="V708" s="13"/>
      <c r="W708" s="13"/>
      <c r="X708" s="13"/>
      <c r="Y708" s="13"/>
      <c r="Z708" s="13"/>
      <c r="AA708" s="13"/>
      <c r="AB708" s="13"/>
      <c r="AC708" s="13"/>
      <c r="AD708" s="13"/>
      <c r="AE708" s="13"/>
      <c r="AF708" s="13"/>
      <c r="AG708" s="13"/>
      <c r="AH708" s="13"/>
      <c r="AI708" s="13"/>
      <c r="AJ708" s="13"/>
      <c r="AK708" s="13"/>
      <c r="AL708" s="13"/>
      <c r="AM708" s="13"/>
      <c r="AN708" s="13"/>
      <c r="AO708" s="13"/>
      <c r="AP708" s="13"/>
      <c r="AQ708" s="13"/>
      <c r="AR708" s="13"/>
      <c r="AS708" s="13"/>
      <c r="AT708" s="13"/>
      <c r="AU708" s="13"/>
      <c r="AV708" s="13"/>
      <c r="AW708" s="13"/>
      <c r="AX708" s="13"/>
      <c r="AY708" s="13"/>
      <c r="AZ708" s="13"/>
      <c r="BA708" s="13"/>
      <c r="BB708" s="13"/>
      <c r="BC708" s="13"/>
      <c r="BD708" s="13"/>
      <c r="BE708" s="13"/>
      <c r="BF708" s="13"/>
      <c r="BG708" s="13"/>
      <c r="BH708" s="13"/>
      <c r="BI708" s="13"/>
      <c r="BJ708" s="13"/>
      <c r="BK708" s="13"/>
      <c r="BL708" s="13"/>
      <c r="BM708" s="13"/>
      <c r="BN708" s="13"/>
      <c r="BO708" s="13"/>
      <c r="BP708" s="13"/>
      <c r="BQ708" s="13"/>
      <c r="BR708" s="13"/>
      <c r="BS708" s="13"/>
      <c r="BT708" s="13"/>
      <c r="BU708" s="13"/>
      <c r="BV708" s="13"/>
      <c r="BW708" s="13"/>
      <c r="BX708" s="13"/>
      <c r="BY708" s="13"/>
      <c r="BZ708" s="13"/>
      <c r="CA708" s="13"/>
      <c r="CB708" s="13"/>
      <c r="CC708" s="13"/>
      <c r="CD708" s="13"/>
      <c r="CE708" s="13"/>
      <c r="CF708" s="13"/>
      <c r="CG708" s="13"/>
      <c r="CH708" s="13"/>
      <c r="CI708" s="13"/>
      <c r="CJ708" s="13"/>
      <c r="CK708" s="13"/>
      <c r="CL708" s="13"/>
      <c r="CM708" s="13"/>
      <c r="CN708" s="13"/>
      <c r="CO708" s="13"/>
      <c r="CP708" s="13"/>
      <c r="CQ708" s="13"/>
      <c r="CR708" s="13"/>
      <c r="CS708" s="13"/>
      <c r="CT708" s="13"/>
      <c r="CU708" s="13"/>
      <c r="CV708" s="13"/>
      <c r="CW708" s="13"/>
      <c r="CX708" s="13"/>
      <c r="CY708" s="13"/>
      <c r="CZ708" s="13"/>
      <c r="DA708" s="13"/>
      <c r="DB708" s="13"/>
      <c r="DC708" s="13"/>
      <c r="DD708" s="13"/>
      <c r="DE708" s="13"/>
      <c r="DF708" s="13"/>
      <c r="DG708" s="13"/>
      <c r="DH708" s="13"/>
      <c r="DI708" s="13"/>
      <c r="DJ708" s="13"/>
      <c r="DK708" s="13"/>
      <c r="DL708" s="13"/>
      <c r="DM708" s="13"/>
      <c r="DN708" s="13"/>
      <c r="DO708" s="13"/>
      <c r="DP708" s="13"/>
      <c r="DQ708" s="13"/>
      <c r="DR708" s="13"/>
      <c r="DS708" s="13"/>
      <c r="DT708" s="13"/>
      <c r="DU708" s="13"/>
      <c r="DV708" s="13"/>
      <c r="DW708" s="13"/>
      <c r="DX708" s="13"/>
      <c r="DY708" s="13"/>
      <c r="DZ708" s="13"/>
      <c r="EA708" s="13"/>
      <c r="EB708" s="13"/>
      <c r="EC708" s="13"/>
      <c r="ED708" s="13"/>
      <c r="EE708" s="13"/>
      <c r="EF708" s="13"/>
      <c r="EG708" s="13"/>
      <c r="EH708" s="13"/>
      <c r="EI708" s="13"/>
      <c r="EJ708" s="13"/>
      <c r="EK708" s="13"/>
      <c r="EL708" s="13"/>
      <c r="EM708" s="13"/>
      <c r="EN708" s="13"/>
      <c r="EO708" s="13"/>
      <c r="EP708" s="13"/>
      <c r="EQ708" s="13"/>
      <c r="ER708" s="13"/>
      <c r="ES708" s="13"/>
      <c r="ET708" s="13"/>
      <c r="EU708" s="13"/>
      <c r="EV708" s="13"/>
      <c r="EW708" s="13"/>
      <c r="EX708" s="13"/>
      <c r="EY708" s="13"/>
      <c r="EZ708" s="13"/>
      <c r="FA708" s="13"/>
      <c r="FB708" s="13"/>
      <c r="FC708" s="13"/>
      <c r="FD708" s="13"/>
      <c r="FE708" s="13"/>
      <c r="FF708" s="13"/>
      <c r="FG708" s="13"/>
      <c r="FH708" s="13"/>
      <c r="FI708" s="13"/>
      <c r="FJ708" s="13"/>
      <c r="FK708" s="13"/>
      <c r="FL708" s="13"/>
      <c r="FM708" s="13"/>
      <c r="FN708" s="13"/>
      <c r="FO708" s="13"/>
      <c r="FP708" s="13"/>
      <c r="FQ708" s="13"/>
      <c r="FR708" s="13"/>
      <c r="FS708" s="13"/>
      <c r="FT708" s="13"/>
      <c r="FU708" s="13"/>
      <c r="FV708" s="13"/>
      <c r="FW708" s="13"/>
      <c r="FX708" s="13"/>
      <c r="FY708" s="13"/>
      <c r="FZ708" s="13"/>
      <c r="GA708" s="13"/>
      <c r="GB708" s="13"/>
      <c r="GC708" s="13"/>
      <c r="GD708" s="13"/>
      <c r="GE708" s="13"/>
      <c r="GF708" s="13"/>
      <c r="GG708" s="13"/>
      <c r="GH708" s="13"/>
      <c r="GI708" s="13"/>
      <c r="GJ708" s="13"/>
      <c r="GK708" s="13"/>
      <c r="GL708" s="13"/>
      <c r="GM708" s="13"/>
      <c r="GN708" s="13"/>
      <c r="GO708" s="13"/>
      <c r="GP708" s="13"/>
      <c r="GQ708" s="13"/>
      <c r="GR708" s="13"/>
      <c r="GS708" s="13"/>
      <c r="GT708" s="13"/>
      <c r="GU708" s="13"/>
      <c r="GV708" s="13"/>
      <c r="GW708" s="13"/>
      <c r="GX708" s="13"/>
      <c r="GY708" s="13"/>
      <c r="GZ708" s="13"/>
      <c r="HA708" s="13"/>
      <c r="HB708" s="13"/>
      <c r="HC708" s="13"/>
      <c r="HD708" s="13"/>
      <c r="HE708" s="13"/>
      <c r="HF708" s="13"/>
      <c r="HG708" s="13"/>
      <c r="HH708" s="13"/>
      <c r="HI708" s="13"/>
      <c r="HJ708" s="13"/>
      <c r="HK708" s="13"/>
      <c r="HL708" s="13"/>
      <c r="HM708" s="13"/>
      <c r="HN708" s="13"/>
      <c r="HO708" s="13"/>
      <c r="HP708" s="13"/>
      <c r="HQ708" s="13"/>
      <c r="HR708" s="13"/>
      <c r="HS708" s="13"/>
      <c r="HT708" s="13"/>
      <c r="HU708" s="13"/>
      <c r="HV708" s="13"/>
      <c r="HW708" s="13"/>
      <c r="HX708" s="13"/>
      <c r="HY708" s="13"/>
      <c r="HZ708" s="13"/>
      <c r="IA708" s="13"/>
      <c r="IB708" s="13"/>
      <c r="IC708" s="13"/>
      <c r="ID708" s="13"/>
      <c r="IE708" s="13"/>
      <c r="IF708" s="13"/>
      <c r="IG708" s="13"/>
      <c r="IH708" s="13"/>
      <c r="II708" s="13"/>
      <c r="IJ708" s="13"/>
      <c r="IK708" s="13"/>
      <c r="IL708" s="13"/>
      <c r="IM708" s="13"/>
      <c r="IN708" s="13"/>
      <c r="IO708" s="13"/>
      <c r="IP708" s="13"/>
      <c r="IQ708" s="13"/>
      <c r="IR708" s="13"/>
      <c r="IS708" s="13"/>
      <c r="IT708" s="13"/>
      <c r="IU708" s="13"/>
      <c r="IV708" s="13"/>
    </row>
    <row r="709" spans="19:256">
      <c r="S709" s="13"/>
      <c r="T709" s="13"/>
      <c r="U709" s="13"/>
      <c r="V709" s="13"/>
      <c r="W709" s="13"/>
      <c r="X709" s="13"/>
      <c r="Y709" s="13"/>
      <c r="Z709" s="13"/>
      <c r="AA709" s="13"/>
      <c r="AB709" s="13"/>
      <c r="AC709" s="13"/>
      <c r="AD709" s="13"/>
      <c r="AE709" s="13"/>
      <c r="AF709" s="13"/>
      <c r="AG709" s="13"/>
      <c r="AH709" s="13"/>
      <c r="AI709" s="13"/>
      <c r="AJ709" s="13"/>
      <c r="AK709" s="13"/>
      <c r="AL709" s="13"/>
      <c r="AM709" s="13"/>
      <c r="AN709" s="13"/>
      <c r="AO709" s="13"/>
      <c r="AP709" s="13"/>
      <c r="AQ709" s="13"/>
      <c r="AR709" s="13"/>
      <c r="AS709" s="13"/>
      <c r="AT709" s="13"/>
      <c r="AU709" s="13"/>
      <c r="AV709" s="13"/>
      <c r="AW709" s="13"/>
      <c r="AX709" s="13"/>
      <c r="AY709" s="13"/>
      <c r="AZ709" s="13"/>
      <c r="BA709" s="13"/>
      <c r="BB709" s="13"/>
      <c r="BC709" s="13"/>
      <c r="BD709" s="13"/>
      <c r="BE709" s="13"/>
      <c r="BF709" s="13"/>
      <c r="BG709" s="13"/>
      <c r="BH709" s="13"/>
      <c r="BI709" s="13"/>
      <c r="BJ709" s="13"/>
      <c r="BK709" s="13"/>
      <c r="BL709" s="13"/>
      <c r="BM709" s="13"/>
      <c r="BN709" s="13"/>
      <c r="BO709" s="13"/>
      <c r="BP709" s="13"/>
      <c r="BQ709" s="13"/>
      <c r="BR709" s="13"/>
      <c r="BS709" s="13"/>
      <c r="BT709" s="13"/>
      <c r="BU709" s="13"/>
      <c r="BV709" s="13"/>
      <c r="BW709" s="13"/>
      <c r="BX709" s="13"/>
      <c r="BY709" s="13"/>
      <c r="BZ709" s="13"/>
      <c r="CA709" s="13"/>
      <c r="CB709" s="13"/>
      <c r="CC709" s="13"/>
      <c r="CD709" s="13"/>
      <c r="CE709" s="13"/>
      <c r="CF709" s="13"/>
      <c r="CG709" s="13"/>
      <c r="CH709" s="13"/>
      <c r="CI709" s="13"/>
      <c r="CJ709" s="13"/>
      <c r="CK709" s="13"/>
      <c r="CL709" s="13"/>
      <c r="CM709" s="13"/>
      <c r="CN709" s="13"/>
      <c r="CO709" s="13"/>
      <c r="CP709" s="13"/>
      <c r="CQ709" s="13"/>
      <c r="CR709" s="13"/>
      <c r="CS709" s="13"/>
      <c r="CT709" s="13"/>
      <c r="CU709" s="13"/>
      <c r="CV709" s="13"/>
      <c r="CW709" s="13"/>
      <c r="CX709" s="13"/>
      <c r="CY709" s="13"/>
      <c r="CZ709" s="13"/>
      <c r="DA709" s="13"/>
      <c r="DB709" s="13"/>
      <c r="DC709" s="13"/>
      <c r="DD709" s="13"/>
      <c r="DE709" s="13"/>
      <c r="DF709" s="13"/>
      <c r="DG709" s="13"/>
      <c r="DH709" s="13"/>
      <c r="DI709" s="13"/>
      <c r="DJ709" s="13"/>
      <c r="DK709" s="13"/>
      <c r="DL709" s="13"/>
      <c r="DM709" s="13"/>
      <c r="DN709" s="13"/>
      <c r="DO709" s="13"/>
      <c r="DP709" s="13"/>
      <c r="DQ709" s="13"/>
      <c r="DR709" s="13"/>
      <c r="DS709" s="13"/>
      <c r="DT709" s="13"/>
      <c r="DU709" s="13"/>
      <c r="DV709" s="13"/>
      <c r="DW709" s="13"/>
      <c r="DX709" s="13"/>
      <c r="DY709" s="13"/>
      <c r="DZ709" s="13"/>
      <c r="EA709" s="13"/>
      <c r="EB709" s="13"/>
      <c r="EC709" s="13"/>
      <c r="ED709" s="13"/>
      <c r="EE709" s="13"/>
      <c r="EF709" s="13"/>
      <c r="EG709" s="13"/>
      <c r="EH709" s="13"/>
      <c r="EI709" s="13"/>
      <c r="EJ709" s="13"/>
      <c r="EK709" s="13"/>
      <c r="EL709" s="13"/>
      <c r="EM709" s="13"/>
      <c r="EN709" s="13"/>
      <c r="EO709" s="13"/>
      <c r="EP709" s="13"/>
      <c r="EQ709" s="13"/>
      <c r="ER709" s="13"/>
      <c r="ES709" s="13"/>
      <c r="ET709" s="13"/>
      <c r="EU709" s="13"/>
      <c r="EV709" s="13"/>
      <c r="EW709" s="13"/>
      <c r="EX709" s="13"/>
      <c r="EY709" s="13"/>
      <c r="EZ709" s="13"/>
      <c r="FA709" s="13"/>
      <c r="FB709" s="13"/>
      <c r="FC709" s="13"/>
      <c r="FD709" s="13"/>
      <c r="FE709" s="13"/>
      <c r="FF709" s="13"/>
      <c r="FG709" s="13"/>
      <c r="FH709" s="13"/>
      <c r="FI709" s="13"/>
      <c r="FJ709" s="13"/>
      <c r="FK709" s="13"/>
      <c r="FL709" s="13"/>
      <c r="FM709" s="13"/>
      <c r="FN709" s="13"/>
      <c r="FO709" s="13"/>
      <c r="FP709" s="13"/>
      <c r="FQ709" s="13"/>
      <c r="FR709" s="13"/>
      <c r="FS709" s="13"/>
      <c r="FT709" s="13"/>
      <c r="FU709" s="13"/>
      <c r="FV709" s="13"/>
      <c r="FW709" s="13"/>
      <c r="FX709" s="13"/>
      <c r="FY709" s="13"/>
      <c r="FZ709" s="13"/>
      <c r="GA709" s="13"/>
      <c r="GB709" s="13"/>
      <c r="GC709" s="13"/>
      <c r="GD709" s="13"/>
      <c r="GE709" s="13"/>
      <c r="GF709" s="13"/>
      <c r="GG709" s="13"/>
      <c r="GH709" s="13"/>
      <c r="GI709" s="13"/>
      <c r="GJ709" s="13"/>
      <c r="GK709" s="13"/>
      <c r="GL709" s="13"/>
      <c r="GM709" s="13"/>
      <c r="GN709" s="13"/>
      <c r="GO709" s="13"/>
      <c r="GP709" s="13"/>
      <c r="GQ709" s="13"/>
      <c r="GR709" s="13"/>
      <c r="GS709" s="13"/>
      <c r="GT709" s="13"/>
      <c r="GU709" s="13"/>
      <c r="GV709" s="13"/>
      <c r="GW709" s="13"/>
      <c r="GX709" s="13"/>
      <c r="GY709" s="13"/>
      <c r="GZ709" s="13"/>
      <c r="HA709" s="13"/>
      <c r="HB709" s="13"/>
      <c r="HC709" s="13"/>
      <c r="HD709" s="13"/>
      <c r="HE709" s="13"/>
      <c r="HF709" s="13"/>
      <c r="HG709" s="13"/>
      <c r="HH709" s="13"/>
      <c r="HI709" s="13"/>
      <c r="HJ709" s="13"/>
      <c r="HK709" s="13"/>
      <c r="HL709" s="13"/>
      <c r="HM709" s="13"/>
      <c r="HN709" s="13"/>
      <c r="HO709" s="13"/>
      <c r="HP709" s="13"/>
      <c r="HQ709" s="13"/>
      <c r="HR709" s="13"/>
      <c r="HS709" s="13"/>
      <c r="HT709" s="13"/>
      <c r="HU709" s="13"/>
      <c r="HV709" s="13"/>
      <c r="HW709" s="13"/>
      <c r="HX709" s="13"/>
      <c r="HY709" s="13"/>
      <c r="HZ709" s="13"/>
      <c r="IA709" s="13"/>
      <c r="IB709" s="13"/>
      <c r="IC709" s="13"/>
      <c r="ID709" s="13"/>
      <c r="IE709" s="13"/>
      <c r="IF709" s="13"/>
      <c r="IG709" s="13"/>
      <c r="IH709" s="13"/>
      <c r="II709" s="13"/>
      <c r="IJ709" s="13"/>
      <c r="IK709" s="13"/>
      <c r="IL709" s="13"/>
      <c r="IM709" s="13"/>
      <c r="IN709" s="13"/>
      <c r="IO709" s="13"/>
      <c r="IP709" s="13"/>
      <c r="IQ709" s="13"/>
      <c r="IR709" s="13"/>
      <c r="IS709" s="13"/>
      <c r="IT709" s="13"/>
      <c r="IU709" s="13"/>
      <c r="IV709" s="13"/>
    </row>
    <row r="710" spans="19:256">
      <c r="S710" s="13"/>
      <c r="T710" s="13"/>
      <c r="U710" s="13"/>
      <c r="V710" s="13"/>
      <c r="W710" s="13"/>
      <c r="X710" s="13"/>
      <c r="Y710" s="13"/>
      <c r="Z710" s="13"/>
      <c r="AA710" s="13"/>
      <c r="AB710" s="13"/>
      <c r="AC710" s="13"/>
      <c r="AD710" s="13"/>
      <c r="AE710" s="13"/>
      <c r="AF710" s="13"/>
      <c r="AG710" s="13"/>
      <c r="AH710" s="13"/>
      <c r="AI710" s="13"/>
      <c r="AJ710" s="13"/>
      <c r="AK710" s="13"/>
      <c r="AL710" s="13"/>
      <c r="AM710" s="13"/>
      <c r="AN710" s="13"/>
      <c r="AO710" s="13"/>
      <c r="AP710" s="13"/>
      <c r="AQ710" s="13"/>
      <c r="AR710" s="13"/>
      <c r="AS710" s="13"/>
      <c r="AT710" s="13"/>
      <c r="AU710" s="13"/>
      <c r="AV710" s="13"/>
      <c r="AW710" s="13"/>
      <c r="AX710" s="13"/>
      <c r="AY710" s="13"/>
      <c r="AZ710" s="13"/>
      <c r="BA710" s="13"/>
      <c r="BB710" s="13"/>
      <c r="BC710" s="13"/>
      <c r="BD710" s="13"/>
      <c r="BE710" s="13"/>
      <c r="BF710" s="13"/>
      <c r="BG710" s="13"/>
      <c r="BH710" s="13"/>
      <c r="BI710" s="13"/>
      <c r="BJ710" s="13"/>
      <c r="BK710" s="13"/>
      <c r="BL710" s="13"/>
      <c r="BM710" s="13"/>
      <c r="BN710" s="13"/>
      <c r="BO710" s="13"/>
      <c r="BP710" s="13"/>
      <c r="BQ710" s="13"/>
      <c r="BR710" s="13"/>
      <c r="BS710" s="13"/>
      <c r="BT710" s="13"/>
      <c r="BU710" s="13"/>
      <c r="BV710" s="13"/>
      <c r="BW710" s="13"/>
      <c r="BX710" s="13"/>
      <c r="BY710" s="13"/>
      <c r="BZ710" s="13"/>
      <c r="CA710" s="13"/>
      <c r="CB710" s="13"/>
      <c r="CC710" s="13"/>
      <c r="CD710" s="13"/>
      <c r="CE710" s="13"/>
      <c r="CF710" s="13"/>
      <c r="CG710" s="13"/>
      <c r="CH710" s="13"/>
      <c r="CI710" s="13"/>
      <c r="CJ710" s="13"/>
      <c r="CK710" s="13"/>
      <c r="CL710" s="13"/>
      <c r="CM710" s="13"/>
      <c r="CN710" s="13"/>
      <c r="CO710" s="13"/>
      <c r="CP710" s="13"/>
      <c r="CQ710" s="13"/>
      <c r="CR710" s="13"/>
      <c r="CS710" s="13"/>
      <c r="CT710" s="13"/>
      <c r="CU710" s="13"/>
      <c r="CV710" s="13"/>
      <c r="CW710" s="13"/>
      <c r="CX710" s="13"/>
      <c r="CY710" s="13"/>
      <c r="CZ710" s="13"/>
      <c r="DA710" s="13"/>
      <c r="DB710" s="13"/>
      <c r="DC710" s="13"/>
      <c r="DD710" s="13"/>
      <c r="DE710" s="13"/>
      <c r="DF710" s="13"/>
      <c r="DG710" s="13"/>
      <c r="DH710" s="13"/>
      <c r="DI710" s="13"/>
      <c r="DJ710" s="13"/>
      <c r="DK710" s="13"/>
      <c r="DL710" s="13"/>
      <c r="DM710" s="13"/>
      <c r="DN710" s="13"/>
      <c r="DO710" s="13"/>
      <c r="DP710" s="13"/>
      <c r="DQ710" s="13"/>
      <c r="DR710" s="13"/>
      <c r="DS710" s="13"/>
      <c r="DT710" s="13"/>
      <c r="DU710" s="13"/>
      <c r="DV710" s="13"/>
      <c r="DW710" s="13"/>
      <c r="DX710" s="13"/>
      <c r="DY710" s="13"/>
      <c r="DZ710" s="13"/>
      <c r="EA710" s="13"/>
      <c r="EB710" s="13"/>
      <c r="EC710" s="13"/>
      <c r="ED710" s="13"/>
      <c r="EE710" s="13"/>
      <c r="EF710" s="13"/>
      <c r="EG710" s="13"/>
      <c r="EH710" s="13"/>
      <c r="EI710" s="13"/>
      <c r="EJ710" s="13"/>
      <c r="EK710" s="13"/>
      <c r="EL710" s="13"/>
      <c r="EM710" s="13"/>
      <c r="EN710" s="13"/>
      <c r="EO710" s="13"/>
      <c r="EP710" s="13"/>
      <c r="EQ710" s="13"/>
      <c r="ER710" s="13"/>
      <c r="ES710" s="13"/>
      <c r="ET710" s="13"/>
      <c r="EU710" s="13"/>
      <c r="EV710" s="13"/>
      <c r="EW710" s="13"/>
      <c r="EX710" s="13"/>
      <c r="EY710" s="13"/>
      <c r="EZ710" s="13"/>
      <c r="FA710" s="13"/>
      <c r="FB710" s="13"/>
      <c r="FC710" s="13"/>
      <c r="FD710" s="13"/>
      <c r="FE710" s="13"/>
      <c r="FF710" s="13"/>
      <c r="FG710" s="13"/>
      <c r="FH710" s="13"/>
      <c r="FI710" s="13"/>
      <c r="FJ710" s="13"/>
      <c r="FK710" s="13"/>
      <c r="FL710" s="13"/>
      <c r="FM710" s="13"/>
      <c r="FN710" s="13"/>
      <c r="FO710" s="13"/>
      <c r="FP710" s="13"/>
      <c r="FQ710" s="13"/>
      <c r="FR710" s="13"/>
      <c r="FS710" s="13"/>
      <c r="FT710" s="13"/>
      <c r="FU710" s="13"/>
      <c r="FV710" s="13"/>
      <c r="FW710" s="13"/>
      <c r="FX710" s="13"/>
      <c r="FY710" s="13"/>
      <c r="FZ710" s="13"/>
      <c r="GA710" s="13"/>
      <c r="GB710" s="13"/>
      <c r="GC710" s="13"/>
      <c r="GD710" s="13"/>
      <c r="GE710" s="13"/>
      <c r="GF710" s="13"/>
      <c r="GG710" s="13"/>
      <c r="GH710" s="13"/>
      <c r="GI710" s="13"/>
      <c r="GJ710" s="13"/>
      <c r="GK710" s="13"/>
      <c r="GL710" s="13"/>
      <c r="GM710" s="13"/>
      <c r="GN710" s="13"/>
      <c r="GO710" s="13"/>
      <c r="GP710" s="13"/>
      <c r="GQ710" s="13"/>
      <c r="GR710" s="13"/>
      <c r="GS710" s="13"/>
      <c r="GT710" s="13"/>
      <c r="GU710" s="13"/>
      <c r="GV710" s="13"/>
      <c r="GW710" s="13"/>
      <c r="GX710" s="13"/>
      <c r="GY710" s="13"/>
      <c r="GZ710" s="13"/>
      <c r="HA710" s="13"/>
      <c r="HB710" s="13"/>
      <c r="HC710" s="13"/>
      <c r="HD710" s="13"/>
      <c r="HE710" s="13"/>
      <c r="HF710" s="13"/>
      <c r="HG710" s="13"/>
      <c r="HH710" s="13"/>
      <c r="HI710" s="13"/>
      <c r="HJ710" s="13"/>
      <c r="HK710" s="13"/>
      <c r="HL710" s="13"/>
      <c r="HM710" s="13"/>
      <c r="HN710" s="13"/>
      <c r="HO710" s="13"/>
      <c r="HP710" s="13"/>
      <c r="HQ710" s="13"/>
      <c r="HR710" s="13"/>
      <c r="HS710" s="13"/>
      <c r="HT710" s="13"/>
      <c r="HU710" s="13"/>
      <c r="HV710" s="13"/>
      <c r="HW710" s="13"/>
      <c r="HX710" s="13"/>
      <c r="HY710" s="13"/>
      <c r="HZ710" s="13"/>
      <c r="IA710" s="13"/>
      <c r="IB710" s="13"/>
      <c r="IC710" s="13"/>
      <c r="ID710" s="13"/>
      <c r="IE710" s="13"/>
      <c r="IF710" s="13"/>
      <c r="IG710" s="13"/>
      <c r="IH710" s="13"/>
      <c r="II710" s="13"/>
      <c r="IJ710" s="13"/>
      <c r="IK710" s="13"/>
      <c r="IL710" s="13"/>
      <c r="IM710" s="13"/>
      <c r="IN710" s="13"/>
      <c r="IO710" s="13"/>
      <c r="IP710" s="13"/>
      <c r="IQ710" s="13"/>
      <c r="IR710" s="13"/>
      <c r="IS710" s="13"/>
      <c r="IT710" s="13"/>
      <c r="IU710" s="13"/>
      <c r="IV710" s="13"/>
    </row>
    <row r="711" spans="19:256">
      <c r="S711" s="13"/>
      <c r="T711" s="13"/>
      <c r="U711" s="13"/>
      <c r="V711" s="13"/>
      <c r="W711" s="13"/>
      <c r="X711" s="13"/>
      <c r="Y711" s="13"/>
      <c r="Z711" s="13"/>
      <c r="AA711" s="13"/>
      <c r="AB711" s="13"/>
      <c r="AC711" s="13"/>
      <c r="AD711" s="13"/>
      <c r="AE711" s="13"/>
      <c r="AF711" s="13"/>
      <c r="AG711" s="13"/>
      <c r="AH711" s="13"/>
      <c r="AI711" s="13"/>
      <c r="AJ711" s="13"/>
      <c r="AK711" s="13"/>
      <c r="AL711" s="13"/>
      <c r="AM711" s="13"/>
      <c r="AN711" s="13"/>
      <c r="AO711" s="13"/>
      <c r="AP711" s="13"/>
      <c r="AQ711" s="13"/>
      <c r="AR711" s="13"/>
      <c r="AS711" s="13"/>
      <c r="AT711" s="13"/>
      <c r="AU711" s="13"/>
      <c r="AV711" s="13"/>
      <c r="AW711" s="13"/>
      <c r="AX711" s="13"/>
      <c r="AY711" s="13"/>
      <c r="AZ711" s="13"/>
      <c r="BA711" s="13"/>
      <c r="BB711" s="13"/>
      <c r="BC711" s="13"/>
      <c r="BD711" s="13"/>
      <c r="BE711" s="13"/>
      <c r="BF711" s="13"/>
      <c r="BG711" s="13"/>
      <c r="BH711" s="13"/>
      <c r="BI711" s="13"/>
      <c r="BJ711" s="13"/>
      <c r="BK711" s="13"/>
      <c r="BL711" s="13"/>
      <c r="BM711" s="13"/>
      <c r="BN711" s="13"/>
      <c r="BO711" s="13"/>
      <c r="BP711" s="13"/>
      <c r="BQ711" s="13"/>
      <c r="BR711" s="13"/>
      <c r="BS711" s="13"/>
      <c r="BT711" s="13"/>
      <c r="BU711" s="13"/>
      <c r="BV711" s="13"/>
      <c r="BW711" s="13"/>
      <c r="BX711" s="13"/>
      <c r="BY711" s="13"/>
      <c r="BZ711" s="13"/>
      <c r="CA711" s="13"/>
      <c r="CB711" s="13"/>
      <c r="CC711" s="13"/>
      <c r="CD711" s="13"/>
      <c r="CE711" s="13"/>
      <c r="CF711" s="13"/>
      <c r="CG711" s="13"/>
      <c r="CH711" s="13"/>
      <c r="CI711" s="13"/>
      <c r="CJ711" s="13"/>
      <c r="CK711" s="13"/>
      <c r="CL711" s="13"/>
      <c r="CM711" s="13"/>
      <c r="CN711" s="13"/>
      <c r="CO711" s="13"/>
      <c r="CP711" s="13"/>
      <c r="CQ711" s="13"/>
      <c r="CR711" s="13"/>
      <c r="CS711" s="13"/>
      <c r="CT711" s="13"/>
      <c r="CU711" s="13"/>
      <c r="CV711" s="13"/>
      <c r="CW711" s="13"/>
      <c r="CX711" s="13"/>
      <c r="CY711" s="13"/>
      <c r="CZ711" s="13"/>
      <c r="DA711" s="13"/>
      <c r="DB711" s="13"/>
      <c r="DC711" s="13"/>
      <c r="DD711" s="13"/>
      <c r="DE711" s="13"/>
      <c r="DF711" s="13"/>
      <c r="DG711" s="13"/>
      <c r="DH711" s="13"/>
      <c r="DI711" s="13"/>
      <c r="DJ711" s="13"/>
      <c r="DK711" s="13"/>
      <c r="DL711" s="13"/>
      <c r="DM711" s="13"/>
      <c r="DN711" s="13"/>
      <c r="DO711" s="13"/>
      <c r="DP711" s="13"/>
      <c r="DQ711" s="13"/>
      <c r="DR711" s="13"/>
      <c r="DS711" s="13"/>
      <c r="DT711" s="13"/>
      <c r="DU711" s="13"/>
      <c r="DV711" s="13"/>
      <c r="DW711" s="13"/>
      <c r="DX711" s="13"/>
      <c r="DY711" s="13"/>
      <c r="DZ711" s="13"/>
      <c r="EA711" s="13"/>
      <c r="EB711" s="13"/>
      <c r="EC711" s="13"/>
      <c r="ED711" s="13"/>
      <c r="EE711" s="13"/>
      <c r="EF711" s="13"/>
      <c r="EG711" s="13"/>
      <c r="EH711" s="13"/>
      <c r="EI711" s="13"/>
      <c r="EJ711" s="13"/>
      <c r="EK711" s="13"/>
      <c r="EL711" s="13"/>
      <c r="EM711" s="13"/>
      <c r="EN711" s="13"/>
      <c r="EO711" s="13"/>
      <c r="EP711" s="13"/>
      <c r="EQ711" s="13"/>
      <c r="ER711" s="13"/>
      <c r="ES711" s="13"/>
      <c r="ET711" s="13"/>
      <c r="EU711" s="13"/>
      <c r="EV711" s="13"/>
      <c r="EW711" s="13"/>
      <c r="EX711" s="13"/>
      <c r="EY711" s="13"/>
      <c r="EZ711" s="13"/>
      <c r="FA711" s="13"/>
      <c r="FB711" s="13"/>
      <c r="FC711" s="13"/>
      <c r="FD711" s="13"/>
      <c r="FE711" s="13"/>
      <c r="FF711" s="13"/>
      <c r="FG711" s="13"/>
      <c r="FH711" s="13"/>
      <c r="FI711" s="13"/>
      <c r="FJ711" s="13"/>
      <c r="FK711" s="13"/>
      <c r="FL711" s="13"/>
      <c r="FM711" s="13"/>
      <c r="FN711" s="13"/>
      <c r="FO711" s="13"/>
      <c r="FP711" s="13"/>
      <c r="FQ711" s="13"/>
      <c r="FR711" s="13"/>
      <c r="FS711" s="13"/>
      <c r="FT711" s="13"/>
      <c r="FU711" s="13"/>
      <c r="FV711" s="13"/>
      <c r="FW711" s="13"/>
      <c r="FX711" s="13"/>
      <c r="FY711" s="13"/>
      <c r="FZ711" s="13"/>
      <c r="GA711" s="13"/>
      <c r="GB711" s="13"/>
      <c r="GC711" s="13"/>
      <c r="GD711" s="13"/>
      <c r="GE711" s="13"/>
      <c r="GF711" s="13"/>
      <c r="GG711" s="13"/>
      <c r="GH711" s="13"/>
      <c r="GI711" s="13"/>
      <c r="GJ711" s="13"/>
      <c r="GK711" s="13"/>
      <c r="GL711" s="13"/>
      <c r="GM711" s="13"/>
      <c r="GN711" s="13"/>
      <c r="GO711" s="13"/>
      <c r="GP711" s="13"/>
      <c r="GQ711" s="13"/>
      <c r="GR711" s="13"/>
      <c r="GS711" s="13"/>
      <c r="GT711" s="13"/>
      <c r="GU711" s="13"/>
      <c r="GV711" s="13"/>
      <c r="GW711" s="13"/>
      <c r="GX711" s="13"/>
      <c r="GY711" s="13"/>
      <c r="GZ711" s="13"/>
      <c r="HA711" s="13"/>
      <c r="HB711" s="13"/>
      <c r="HC711" s="13"/>
      <c r="HD711" s="13"/>
      <c r="HE711" s="13"/>
      <c r="HF711" s="13"/>
      <c r="HG711" s="13"/>
      <c r="HH711" s="13"/>
      <c r="HI711" s="13"/>
      <c r="HJ711" s="13"/>
      <c r="HK711" s="13"/>
      <c r="HL711" s="13"/>
      <c r="HM711" s="13"/>
      <c r="HN711" s="13"/>
      <c r="HO711" s="13"/>
      <c r="HP711" s="13"/>
      <c r="HQ711" s="13"/>
      <c r="HR711" s="13"/>
      <c r="HS711" s="13"/>
      <c r="HT711" s="13"/>
      <c r="HU711" s="13"/>
      <c r="HV711" s="13"/>
      <c r="HW711" s="13"/>
      <c r="HX711" s="13"/>
      <c r="HY711" s="13"/>
      <c r="HZ711" s="13"/>
      <c r="IA711" s="13"/>
      <c r="IB711" s="13"/>
      <c r="IC711" s="13"/>
      <c r="ID711" s="13"/>
      <c r="IE711" s="13"/>
      <c r="IF711" s="13"/>
      <c r="IG711" s="13"/>
      <c r="IH711" s="13"/>
      <c r="II711" s="13"/>
      <c r="IJ711" s="13"/>
      <c r="IK711" s="13"/>
      <c r="IL711" s="13"/>
      <c r="IM711" s="13"/>
      <c r="IN711" s="13"/>
      <c r="IO711" s="13"/>
      <c r="IP711" s="13"/>
      <c r="IQ711" s="13"/>
      <c r="IR711" s="13"/>
      <c r="IS711" s="13"/>
      <c r="IT711" s="13"/>
      <c r="IU711" s="13"/>
      <c r="IV711" s="13"/>
    </row>
    <row r="712" spans="19:256">
      <c r="S712" s="13"/>
      <c r="T712" s="13"/>
      <c r="U712" s="13"/>
      <c r="V712" s="13"/>
      <c r="W712" s="13"/>
      <c r="X712" s="13"/>
      <c r="Y712" s="13"/>
      <c r="Z712" s="13"/>
      <c r="AA712" s="13"/>
      <c r="AB712" s="13"/>
      <c r="AC712" s="13"/>
      <c r="AD712" s="13"/>
      <c r="AE712" s="13"/>
      <c r="AF712" s="13"/>
      <c r="AG712" s="13"/>
      <c r="AH712" s="13"/>
      <c r="AI712" s="13"/>
      <c r="AJ712" s="13"/>
      <c r="AK712" s="13"/>
      <c r="AL712" s="13"/>
      <c r="AM712" s="13"/>
      <c r="AN712" s="13"/>
      <c r="AO712" s="13"/>
      <c r="AP712" s="13"/>
      <c r="AQ712" s="13"/>
      <c r="AR712" s="13"/>
      <c r="AS712" s="13"/>
      <c r="AT712" s="13"/>
      <c r="AU712" s="13"/>
      <c r="AV712" s="13"/>
      <c r="AW712" s="13"/>
      <c r="AX712" s="13"/>
      <c r="AY712" s="13"/>
      <c r="AZ712" s="13"/>
      <c r="BA712" s="13"/>
      <c r="BB712" s="13"/>
      <c r="BC712" s="13"/>
      <c r="BD712" s="13"/>
      <c r="BE712" s="13"/>
      <c r="BF712" s="13"/>
      <c r="BG712" s="13"/>
      <c r="BH712" s="13"/>
      <c r="BI712" s="13"/>
      <c r="BJ712" s="13"/>
      <c r="BK712" s="13"/>
      <c r="BL712" s="13"/>
      <c r="BM712" s="13"/>
      <c r="BN712" s="13"/>
      <c r="BO712" s="13"/>
      <c r="BP712" s="13"/>
      <c r="BQ712" s="13"/>
      <c r="BR712" s="13"/>
      <c r="BS712" s="13"/>
      <c r="BT712" s="13"/>
      <c r="BU712" s="13"/>
      <c r="BV712" s="13"/>
      <c r="BW712" s="13"/>
      <c r="BX712" s="13"/>
      <c r="BY712" s="13"/>
      <c r="BZ712" s="13"/>
      <c r="CA712" s="13"/>
      <c r="CB712" s="13"/>
      <c r="CC712" s="13"/>
      <c r="CD712" s="13"/>
      <c r="CE712" s="13"/>
      <c r="CF712" s="13"/>
      <c r="CG712" s="13"/>
      <c r="CH712" s="13"/>
      <c r="CI712" s="13"/>
      <c r="CJ712" s="13"/>
      <c r="CK712" s="13"/>
      <c r="CL712" s="13"/>
      <c r="CM712" s="13"/>
      <c r="CN712" s="13"/>
      <c r="CO712" s="13"/>
      <c r="CP712" s="13"/>
      <c r="CQ712" s="13"/>
      <c r="CR712" s="13"/>
      <c r="CS712" s="13"/>
      <c r="CT712" s="13"/>
      <c r="CU712" s="13"/>
      <c r="CV712" s="13"/>
      <c r="CW712" s="13"/>
      <c r="CX712" s="13"/>
      <c r="CY712" s="13"/>
      <c r="CZ712" s="13"/>
      <c r="DA712" s="13"/>
      <c r="DB712" s="13"/>
      <c r="DC712" s="13"/>
      <c r="DD712" s="13"/>
      <c r="DE712" s="13"/>
      <c r="DF712" s="13"/>
      <c r="DG712" s="13"/>
      <c r="DH712" s="13"/>
      <c r="DI712" s="13"/>
      <c r="DJ712" s="13"/>
      <c r="DK712" s="13"/>
      <c r="DL712" s="13"/>
      <c r="DM712" s="13"/>
      <c r="DN712" s="13"/>
      <c r="DO712" s="13"/>
      <c r="DP712" s="13"/>
      <c r="DQ712" s="13"/>
      <c r="DR712" s="13"/>
      <c r="DS712" s="13"/>
      <c r="DT712" s="13"/>
      <c r="DU712" s="13"/>
      <c r="DV712" s="13"/>
      <c r="DW712" s="13"/>
      <c r="DX712" s="13"/>
      <c r="DY712" s="13"/>
      <c r="DZ712" s="13"/>
      <c r="EA712" s="13"/>
      <c r="EB712" s="13"/>
      <c r="EC712" s="13"/>
      <c r="ED712" s="13"/>
      <c r="EE712" s="13"/>
      <c r="EF712" s="13"/>
      <c r="EG712" s="13"/>
      <c r="EH712" s="13"/>
      <c r="EI712" s="13"/>
      <c r="EJ712" s="13"/>
      <c r="EK712" s="13"/>
      <c r="EL712" s="13"/>
      <c r="EM712" s="13"/>
      <c r="EN712" s="13"/>
      <c r="EO712" s="13"/>
      <c r="EP712" s="13"/>
      <c r="EQ712" s="13"/>
      <c r="ER712" s="13"/>
      <c r="ES712" s="13"/>
      <c r="ET712" s="13"/>
      <c r="EU712" s="13"/>
      <c r="EV712" s="13"/>
      <c r="EW712" s="13"/>
      <c r="EX712" s="13"/>
      <c r="EY712" s="13"/>
      <c r="EZ712" s="13"/>
      <c r="FA712" s="13"/>
      <c r="FB712" s="13"/>
      <c r="FC712" s="13"/>
      <c r="FD712" s="13"/>
      <c r="FE712" s="13"/>
      <c r="FF712" s="13"/>
      <c r="FG712" s="13"/>
      <c r="FH712" s="13"/>
      <c r="FI712" s="13"/>
      <c r="FJ712" s="13"/>
      <c r="FK712" s="13"/>
      <c r="FL712" s="13"/>
      <c r="FM712" s="13"/>
      <c r="FN712" s="13"/>
      <c r="FO712" s="13"/>
      <c r="FP712" s="13"/>
      <c r="FQ712" s="13"/>
      <c r="FR712" s="13"/>
      <c r="FS712" s="13"/>
      <c r="FT712" s="13"/>
      <c r="FU712" s="13"/>
      <c r="FV712" s="13"/>
      <c r="FW712" s="13"/>
      <c r="FX712" s="13"/>
      <c r="FY712" s="13"/>
      <c r="FZ712" s="13"/>
      <c r="GA712" s="13"/>
      <c r="GB712" s="13"/>
      <c r="GC712" s="13"/>
      <c r="GD712" s="13"/>
      <c r="GE712" s="13"/>
      <c r="GF712" s="13"/>
      <c r="GG712" s="13"/>
      <c r="GH712" s="13"/>
      <c r="GI712" s="13"/>
      <c r="GJ712" s="13"/>
      <c r="GK712" s="13"/>
      <c r="GL712" s="13"/>
      <c r="GM712" s="13"/>
      <c r="GN712" s="13"/>
      <c r="GO712" s="13"/>
      <c r="GP712" s="13"/>
      <c r="GQ712" s="13"/>
      <c r="GR712" s="13"/>
      <c r="GS712" s="13"/>
      <c r="GT712" s="13"/>
      <c r="GU712" s="13"/>
      <c r="GV712" s="13"/>
      <c r="GW712" s="13"/>
      <c r="GX712" s="13"/>
      <c r="GY712" s="13"/>
      <c r="GZ712" s="13"/>
      <c r="HA712" s="13"/>
      <c r="HB712" s="13"/>
      <c r="HC712" s="13"/>
      <c r="HD712" s="13"/>
      <c r="HE712" s="13"/>
      <c r="HF712" s="13"/>
      <c r="HG712" s="13"/>
      <c r="HH712" s="13"/>
      <c r="HI712" s="13"/>
      <c r="HJ712" s="13"/>
      <c r="HK712" s="13"/>
      <c r="HL712" s="13"/>
      <c r="HM712" s="13"/>
      <c r="HN712" s="13"/>
      <c r="HO712" s="13"/>
      <c r="HP712" s="13"/>
      <c r="HQ712" s="13"/>
      <c r="HR712" s="13"/>
      <c r="HS712" s="13"/>
      <c r="HT712" s="13"/>
      <c r="HU712" s="13"/>
      <c r="HV712" s="13"/>
      <c r="HW712" s="13"/>
      <c r="HX712" s="13"/>
      <c r="HY712" s="13"/>
      <c r="HZ712" s="13"/>
      <c r="IA712" s="13"/>
      <c r="IB712" s="13"/>
      <c r="IC712" s="13"/>
      <c r="ID712" s="13"/>
      <c r="IE712" s="13"/>
      <c r="IF712" s="13"/>
      <c r="IG712" s="13"/>
      <c r="IH712" s="13"/>
      <c r="II712" s="13"/>
      <c r="IJ712" s="13"/>
      <c r="IK712" s="13"/>
      <c r="IL712" s="13"/>
      <c r="IM712" s="13"/>
      <c r="IN712" s="13"/>
      <c r="IO712" s="13"/>
      <c r="IP712" s="13"/>
      <c r="IQ712" s="13"/>
      <c r="IR712" s="13"/>
      <c r="IS712" s="13"/>
      <c r="IT712" s="13"/>
      <c r="IU712" s="13"/>
      <c r="IV712" s="13"/>
    </row>
    <row r="713" spans="19:256">
      <c r="S713" s="13"/>
      <c r="T713" s="13"/>
      <c r="U713" s="13"/>
      <c r="V713" s="13"/>
      <c r="W713" s="13"/>
      <c r="X713" s="13"/>
      <c r="Y713" s="13"/>
      <c r="Z713" s="13"/>
      <c r="AA713" s="13"/>
      <c r="AB713" s="13"/>
      <c r="AC713" s="13"/>
      <c r="AD713" s="13"/>
      <c r="AE713" s="13"/>
      <c r="AF713" s="13"/>
      <c r="AG713" s="13"/>
      <c r="AH713" s="13"/>
      <c r="AI713" s="13"/>
      <c r="AJ713" s="13"/>
      <c r="AK713" s="13"/>
      <c r="AL713" s="13"/>
      <c r="AM713" s="13"/>
      <c r="AN713" s="13"/>
      <c r="AO713" s="13"/>
      <c r="AP713" s="13"/>
      <c r="AQ713" s="13"/>
      <c r="AR713" s="13"/>
      <c r="AS713" s="13"/>
      <c r="AT713" s="13"/>
      <c r="AU713" s="13"/>
      <c r="AV713" s="13"/>
      <c r="AW713" s="13"/>
      <c r="AX713" s="13"/>
      <c r="AY713" s="13"/>
      <c r="AZ713" s="13"/>
      <c r="BA713" s="13"/>
      <c r="BB713" s="13"/>
      <c r="BC713" s="13"/>
      <c r="BD713" s="13"/>
      <c r="BE713" s="13"/>
      <c r="BF713" s="13"/>
      <c r="BG713" s="13"/>
      <c r="BH713" s="13"/>
      <c r="BI713" s="13"/>
      <c r="BJ713" s="13"/>
      <c r="BK713" s="13"/>
      <c r="BL713" s="13"/>
      <c r="BM713" s="13"/>
      <c r="BN713" s="13"/>
      <c r="BO713" s="13"/>
      <c r="BP713" s="13"/>
      <c r="BQ713" s="13"/>
      <c r="BR713" s="13"/>
      <c r="BS713" s="13"/>
      <c r="BT713" s="13"/>
      <c r="BU713" s="13"/>
      <c r="BV713" s="13"/>
      <c r="BW713" s="13"/>
      <c r="BX713" s="13"/>
      <c r="BY713" s="13"/>
      <c r="BZ713" s="13"/>
      <c r="CA713" s="13"/>
      <c r="CB713" s="13"/>
      <c r="CC713" s="13"/>
      <c r="CD713" s="13"/>
      <c r="CE713" s="13"/>
      <c r="CF713" s="13"/>
      <c r="CG713" s="13"/>
      <c r="CH713" s="13"/>
      <c r="CI713" s="13"/>
      <c r="CJ713" s="13"/>
      <c r="CK713" s="13"/>
      <c r="CL713" s="13"/>
      <c r="CM713" s="13"/>
      <c r="CN713" s="13"/>
      <c r="CO713" s="13"/>
      <c r="CP713" s="13"/>
      <c r="CQ713" s="13"/>
      <c r="CR713" s="13"/>
      <c r="CS713" s="13"/>
      <c r="CT713" s="13"/>
      <c r="CU713" s="13"/>
      <c r="CV713" s="13"/>
      <c r="CW713" s="13"/>
      <c r="CX713" s="13"/>
      <c r="CY713" s="13"/>
      <c r="CZ713" s="13"/>
      <c r="DA713" s="13"/>
      <c r="DB713" s="13"/>
      <c r="DC713" s="13"/>
      <c r="DD713" s="13"/>
      <c r="DE713" s="13"/>
      <c r="DF713" s="13"/>
      <c r="DG713" s="13"/>
      <c r="DH713" s="13"/>
      <c r="DI713" s="13"/>
      <c r="DJ713" s="13"/>
      <c r="DK713" s="13"/>
      <c r="DL713" s="13"/>
      <c r="DM713" s="13"/>
      <c r="DN713" s="13"/>
      <c r="DO713" s="13"/>
      <c r="DP713" s="13"/>
      <c r="DQ713" s="13"/>
      <c r="DR713" s="13"/>
      <c r="DS713" s="13"/>
      <c r="DT713" s="13"/>
      <c r="DU713" s="13"/>
      <c r="DV713" s="13"/>
      <c r="DW713" s="13"/>
      <c r="DX713" s="13"/>
      <c r="DY713" s="13"/>
      <c r="DZ713" s="13"/>
      <c r="EA713" s="13"/>
      <c r="EB713" s="13"/>
      <c r="EC713" s="13"/>
      <c r="ED713" s="13"/>
      <c r="EE713" s="13"/>
      <c r="EF713" s="13"/>
      <c r="EG713" s="13"/>
      <c r="EH713" s="13"/>
      <c r="EI713" s="13"/>
      <c r="EJ713" s="13"/>
      <c r="EK713" s="13"/>
      <c r="EL713" s="13"/>
      <c r="EM713" s="13"/>
      <c r="EN713" s="13"/>
      <c r="EO713" s="13"/>
      <c r="EP713" s="13"/>
      <c r="EQ713" s="13"/>
      <c r="ER713" s="13"/>
      <c r="ES713" s="13"/>
      <c r="ET713" s="13"/>
      <c r="EU713" s="13"/>
      <c r="EV713" s="13"/>
      <c r="EW713" s="13"/>
      <c r="EX713" s="13"/>
      <c r="EY713" s="13"/>
      <c r="EZ713" s="13"/>
      <c r="FA713" s="13"/>
      <c r="FB713" s="13"/>
      <c r="FC713" s="13"/>
      <c r="FD713" s="13"/>
      <c r="FE713" s="13"/>
      <c r="FF713" s="13"/>
      <c r="FG713" s="13"/>
      <c r="FH713" s="13"/>
      <c r="FI713" s="13"/>
      <c r="FJ713" s="13"/>
      <c r="FK713" s="13"/>
      <c r="FL713" s="13"/>
      <c r="FM713" s="13"/>
      <c r="FN713" s="13"/>
      <c r="FO713" s="13"/>
      <c r="FP713" s="13"/>
      <c r="FQ713" s="13"/>
      <c r="FR713" s="13"/>
      <c r="FS713" s="13"/>
      <c r="FT713" s="13"/>
      <c r="FU713" s="13"/>
      <c r="FV713" s="13"/>
      <c r="FW713" s="13"/>
      <c r="FX713" s="13"/>
      <c r="FY713" s="13"/>
      <c r="FZ713" s="13"/>
      <c r="GA713" s="13"/>
      <c r="GB713" s="13"/>
      <c r="GC713" s="13"/>
      <c r="GD713" s="13"/>
      <c r="GE713" s="13"/>
      <c r="GF713" s="13"/>
      <c r="GG713" s="13"/>
      <c r="GH713" s="13"/>
      <c r="GI713" s="13"/>
      <c r="GJ713" s="13"/>
      <c r="GK713" s="13"/>
      <c r="GL713" s="13"/>
      <c r="GM713" s="13"/>
      <c r="GN713" s="13"/>
      <c r="GO713" s="13"/>
      <c r="GP713" s="13"/>
      <c r="GQ713" s="13"/>
      <c r="GR713" s="13"/>
      <c r="GS713" s="13"/>
      <c r="GT713" s="13"/>
      <c r="GU713" s="13"/>
      <c r="GV713" s="13"/>
      <c r="GW713" s="13"/>
      <c r="GX713" s="13"/>
      <c r="GY713" s="13"/>
      <c r="GZ713" s="13"/>
      <c r="HA713" s="13"/>
      <c r="HB713" s="13"/>
      <c r="HC713" s="13"/>
      <c r="HD713" s="13"/>
      <c r="HE713" s="13"/>
      <c r="HF713" s="13"/>
      <c r="HG713" s="13"/>
      <c r="HH713" s="13"/>
      <c r="HI713" s="13"/>
      <c r="HJ713" s="13"/>
      <c r="HK713" s="13"/>
      <c r="HL713" s="13"/>
      <c r="HM713" s="13"/>
      <c r="HN713" s="13"/>
      <c r="HO713" s="13"/>
      <c r="HP713" s="13"/>
      <c r="HQ713" s="13"/>
      <c r="HR713" s="13"/>
      <c r="HS713" s="13"/>
      <c r="HT713" s="13"/>
      <c r="HU713" s="13"/>
      <c r="HV713" s="13"/>
      <c r="HW713" s="13"/>
      <c r="HX713" s="13"/>
      <c r="HY713" s="13"/>
      <c r="HZ713" s="13"/>
      <c r="IA713" s="13"/>
      <c r="IB713" s="13"/>
      <c r="IC713" s="13"/>
      <c r="ID713" s="13"/>
      <c r="IE713" s="13"/>
      <c r="IF713" s="13"/>
      <c r="IG713" s="13"/>
      <c r="IH713" s="13"/>
      <c r="II713" s="13"/>
      <c r="IJ713" s="13"/>
      <c r="IK713" s="13"/>
      <c r="IL713" s="13"/>
      <c r="IM713" s="13"/>
      <c r="IN713" s="13"/>
      <c r="IO713" s="13"/>
      <c r="IP713" s="13"/>
      <c r="IQ713" s="13"/>
      <c r="IR713" s="13"/>
      <c r="IS713" s="13"/>
      <c r="IT713" s="13"/>
      <c r="IU713" s="13"/>
      <c r="IV713" s="13"/>
    </row>
    <row r="714" spans="19:256">
      <c r="S714" s="13"/>
      <c r="T714" s="13"/>
      <c r="U714" s="13"/>
      <c r="V714" s="13"/>
      <c r="W714" s="13"/>
      <c r="X714" s="13"/>
      <c r="Y714" s="13"/>
      <c r="Z714" s="13"/>
      <c r="AA714" s="13"/>
      <c r="AB714" s="13"/>
      <c r="AC714" s="13"/>
      <c r="AD714" s="13"/>
      <c r="AE714" s="13"/>
      <c r="AF714" s="13"/>
      <c r="AG714" s="13"/>
      <c r="AH714" s="13"/>
      <c r="AI714" s="13"/>
      <c r="AJ714" s="13"/>
      <c r="AK714" s="13"/>
      <c r="AL714" s="13"/>
      <c r="AM714" s="13"/>
      <c r="AN714" s="13"/>
      <c r="AO714" s="13"/>
      <c r="AP714" s="13"/>
      <c r="AQ714" s="13"/>
      <c r="AR714" s="13"/>
      <c r="AS714" s="13"/>
      <c r="AT714" s="13"/>
      <c r="AU714" s="13"/>
      <c r="AV714" s="13"/>
      <c r="AW714" s="13"/>
      <c r="AX714" s="13"/>
      <c r="AY714" s="13"/>
      <c r="AZ714" s="13"/>
      <c r="BA714" s="13"/>
      <c r="BB714" s="13"/>
      <c r="BC714" s="13"/>
      <c r="BD714" s="13"/>
      <c r="BE714" s="13"/>
      <c r="BF714" s="13"/>
      <c r="BG714" s="13"/>
      <c r="BH714" s="13"/>
      <c r="BI714" s="13"/>
      <c r="BJ714" s="13"/>
      <c r="BK714" s="13"/>
      <c r="BL714" s="13"/>
      <c r="BM714" s="13"/>
      <c r="BN714" s="13"/>
      <c r="BO714" s="13"/>
      <c r="BP714" s="13"/>
      <c r="BQ714" s="13"/>
      <c r="BR714" s="13"/>
      <c r="BS714" s="13"/>
      <c r="BT714" s="13"/>
      <c r="BU714" s="13"/>
      <c r="BV714" s="13"/>
      <c r="BW714" s="13"/>
      <c r="BX714" s="13"/>
      <c r="BY714" s="13"/>
      <c r="BZ714" s="13"/>
      <c r="CA714" s="13"/>
      <c r="CB714" s="13"/>
      <c r="CC714" s="13"/>
      <c r="CD714" s="13"/>
      <c r="CE714" s="13"/>
      <c r="CF714" s="13"/>
      <c r="CG714" s="13"/>
      <c r="CH714" s="13"/>
      <c r="CI714" s="13"/>
      <c r="CJ714" s="13"/>
      <c r="CK714" s="13"/>
      <c r="CL714" s="13"/>
      <c r="CM714" s="13"/>
      <c r="CN714" s="13"/>
      <c r="CO714" s="13"/>
      <c r="CP714" s="13"/>
      <c r="CQ714" s="13"/>
      <c r="CR714" s="13"/>
      <c r="CS714" s="13"/>
      <c r="CT714" s="13"/>
      <c r="CU714" s="13"/>
      <c r="CV714" s="13"/>
      <c r="CW714" s="13"/>
      <c r="CX714" s="13"/>
      <c r="CY714" s="13"/>
      <c r="CZ714" s="13"/>
      <c r="DA714" s="13"/>
      <c r="DB714" s="13"/>
      <c r="DC714" s="13"/>
      <c r="DD714" s="13"/>
      <c r="DE714" s="13"/>
      <c r="DF714" s="13"/>
      <c r="DG714" s="13"/>
      <c r="DH714" s="13"/>
      <c r="DI714" s="13"/>
      <c r="DJ714" s="13"/>
      <c r="DK714" s="13"/>
      <c r="DL714" s="13"/>
      <c r="DM714" s="13"/>
      <c r="DN714" s="13"/>
      <c r="DO714" s="13"/>
      <c r="DP714" s="13"/>
      <c r="DQ714" s="13"/>
      <c r="DR714" s="13"/>
      <c r="DS714" s="13"/>
      <c r="DT714" s="13"/>
      <c r="DU714" s="13"/>
      <c r="DV714" s="13"/>
      <c r="DW714" s="13"/>
      <c r="DX714" s="13"/>
      <c r="DY714" s="13"/>
      <c r="DZ714" s="13"/>
      <c r="EA714" s="13"/>
      <c r="EB714" s="13"/>
      <c r="EC714" s="13"/>
      <c r="ED714" s="13"/>
      <c r="EE714" s="13"/>
      <c r="EF714" s="13"/>
      <c r="EG714" s="13"/>
      <c r="EH714" s="13"/>
      <c r="EI714" s="13"/>
      <c r="EJ714" s="13"/>
      <c r="EK714" s="13"/>
      <c r="EL714" s="13"/>
      <c r="EM714" s="13"/>
      <c r="EN714" s="13"/>
      <c r="EO714" s="13"/>
      <c r="EP714" s="13"/>
      <c r="EQ714" s="13"/>
      <c r="ER714" s="13"/>
      <c r="ES714" s="13"/>
      <c r="ET714" s="13"/>
      <c r="EU714" s="13"/>
      <c r="EV714" s="13"/>
      <c r="EW714" s="13"/>
      <c r="EX714" s="13"/>
      <c r="EY714" s="13"/>
      <c r="EZ714" s="13"/>
      <c r="FA714" s="13"/>
      <c r="FB714" s="13"/>
      <c r="FC714" s="13"/>
      <c r="FD714" s="13"/>
      <c r="FE714" s="13"/>
      <c r="FF714" s="13"/>
      <c r="FG714" s="13"/>
      <c r="FH714" s="13"/>
      <c r="FI714" s="13"/>
      <c r="FJ714" s="13"/>
      <c r="FK714" s="13"/>
      <c r="FL714" s="13"/>
      <c r="FM714" s="13"/>
      <c r="FN714" s="13"/>
      <c r="FO714" s="13"/>
      <c r="FP714" s="13"/>
      <c r="FQ714" s="13"/>
      <c r="FR714" s="13"/>
      <c r="FS714" s="13"/>
      <c r="FT714" s="13"/>
      <c r="FU714" s="13"/>
      <c r="FV714" s="13"/>
      <c r="FW714" s="13"/>
      <c r="FX714" s="13"/>
      <c r="FY714" s="13"/>
      <c r="FZ714" s="13"/>
      <c r="GA714" s="13"/>
      <c r="GB714" s="13"/>
      <c r="GC714" s="13"/>
      <c r="GD714" s="13"/>
      <c r="GE714" s="13"/>
      <c r="GF714" s="13"/>
      <c r="GG714" s="13"/>
      <c r="GH714" s="13"/>
      <c r="GI714" s="13"/>
      <c r="GJ714" s="13"/>
      <c r="GK714" s="13"/>
      <c r="GL714" s="13"/>
      <c r="GM714" s="13"/>
      <c r="GN714" s="13"/>
      <c r="GO714" s="13"/>
      <c r="GP714" s="13"/>
      <c r="GQ714" s="13"/>
      <c r="GR714" s="13"/>
      <c r="GS714" s="13"/>
      <c r="GT714" s="13"/>
      <c r="GU714" s="13"/>
      <c r="GV714" s="13"/>
      <c r="GW714" s="13"/>
      <c r="GX714" s="13"/>
      <c r="GY714" s="13"/>
      <c r="GZ714" s="13"/>
      <c r="HA714" s="13"/>
      <c r="HB714" s="13"/>
      <c r="HC714" s="13"/>
      <c r="HD714" s="13"/>
      <c r="HE714" s="13"/>
      <c r="HF714" s="13"/>
      <c r="HG714" s="13"/>
      <c r="HH714" s="13"/>
      <c r="HI714" s="13"/>
      <c r="HJ714" s="13"/>
      <c r="HK714" s="13"/>
      <c r="HL714" s="13"/>
      <c r="HM714" s="13"/>
      <c r="HN714" s="13"/>
      <c r="HO714" s="13"/>
      <c r="HP714" s="13"/>
      <c r="HQ714" s="13"/>
      <c r="HR714" s="13"/>
      <c r="HS714" s="13"/>
      <c r="HT714" s="13"/>
      <c r="HU714" s="13"/>
      <c r="HV714" s="13"/>
      <c r="HW714" s="13"/>
      <c r="HX714" s="13"/>
      <c r="HY714" s="13"/>
      <c r="HZ714" s="13"/>
      <c r="IA714" s="13"/>
      <c r="IB714" s="13"/>
      <c r="IC714" s="13"/>
      <c r="ID714" s="13"/>
      <c r="IE714" s="13"/>
      <c r="IF714" s="13"/>
      <c r="IG714" s="13"/>
      <c r="IH714" s="13"/>
      <c r="II714" s="13"/>
      <c r="IJ714" s="13"/>
      <c r="IK714" s="13"/>
      <c r="IL714" s="13"/>
      <c r="IM714" s="13"/>
      <c r="IN714" s="13"/>
      <c r="IO714" s="13"/>
      <c r="IP714" s="13"/>
      <c r="IQ714" s="13"/>
      <c r="IR714" s="13"/>
      <c r="IS714" s="13"/>
      <c r="IT714" s="13"/>
      <c r="IU714" s="13"/>
      <c r="IV714" s="13"/>
    </row>
    <row r="715" spans="19:256">
      <c r="S715" s="13"/>
      <c r="T715" s="13"/>
      <c r="U715" s="13"/>
      <c r="V715" s="13"/>
      <c r="W715" s="13"/>
      <c r="X715" s="13"/>
      <c r="Y715" s="13"/>
      <c r="Z715" s="13"/>
      <c r="AA715" s="13"/>
      <c r="AB715" s="13"/>
      <c r="AC715" s="13"/>
      <c r="AD715" s="13"/>
      <c r="AE715" s="13"/>
      <c r="AF715" s="13"/>
      <c r="AG715" s="13"/>
      <c r="AH715" s="13"/>
      <c r="AI715" s="13"/>
      <c r="AJ715" s="13"/>
      <c r="AK715" s="13"/>
      <c r="AL715" s="13"/>
      <c r="AM715" s="13"/>
      <c r="AN715" s="13"/>
      <c r="AO715" s="13"/>
      <c r="AP715" s="13"/>
      <c r="AQ715" s="13"/>
      <c r="AR715" s="13"/>
      <c r="AS715" s="13"/>
      <c r="AT715" s="13"/>
      <c r="AU715" s="13"/>
      <c r="AV715" s="13"/>
      <c r="AW715" s="13"/>
      <c r="AX715" s="13"/>
      <c r="AY715" s="13"/>
      <c r="AZ715" s="13"/>
      <c r="BA715" s="13"/>
      <c r="BB715" s="13"/>
      <c r="BC715" s="13"/>
      <c r="BD715" s="13"/>
      <c r="BE715" s="13"/>
      <c r="BF715" s="13"/>
      <c r="BG715" s="13"/>
      <c r="BH715" s="13"/>
      <c r="BI715" s="13"/>
      <c r="BJ715" s="13"/>
      <c r="BK715" s="13"/>
      <c r="BL715" s="13"/>
      <c r="BM715" s="13"/>
      <c r="BN715" s="13"/>
      <c r="BO715" s="13"/>
      <c r="BP715" s="13"/>
      <c r="BQ715" s="13"/>
      <c r="BR715" s="13"/>
      <c r="BS715" s="13"/>
      <c r="BT715" s="13"/>
      <c r="BU715" s="13"/>
      <c r="BV715" s="13"/>
      <c r="BW715" s="13"/>
      <c r="BX715" s="13"/>
      <c r="BY715" s="13"/>
      <c r="BZ715" s="13"/>
      <c r="CA715" s="13"/>
      <c r="CB715" s="13"/>
      <c r="CC715" s="13"/>
      <c r="CD715" s="13"/>
      <c r="CE715" s="13"/>
      <c r="CF715" s="13"/>
      <c r="CG715" s="13"/>
      <c r="CH715" s="13"/>
      <c r="CI715" s="13"/>
      <c r="CJ715" s="13"/>
      <c r="CK715" s="13"/>
      <c r="CL715" s="13"/>
      <c r="CM715" s="13"/>
      <c r="CN715" s="13"/>
      <c r="CO715" s="13"/>
      <c r="CP715" s="13"/>
      <c r="CQ715" s="13"/>
      <c r="CR715" s="13"/>
      <c r="CS715" s="13"/>
      <c r="CT715" s="13"/>
      <c r="CU715" s="13"/>
      <c r="CV715" s="13"/>
      <c r="CW715" s="13"/>
      <c r="CX715" s="13"/>
      <c r="CY715" s="13"/>
      <c r="CZ715" s="13"/>
      <c r="DA715" s="13"/>
      <c r="DB715" s="13"/>
      <c r="DC715" s="13"/>
      <c r="DD715" s="13"/>
      <c r="DE715" s="13"/>
      <c r="DF715" s="13"/>
      <c r="DG715" s="13"/>
      <c r="DH715" s="13"/>
      <c r="DI715" s="13"/>
      <c r="DJ715" s="13"/>
      <c r="DK715" s="13"/>
      <c r="DL715" s="13"/>
      <c r="DM715" s="13"/>
      <c r="DN715" s="13"/>
      <c r="DO715" s="13"/>
      <c r="DP715" s="13"/>
      <c r="DQ715" s="13"/>
      <c r="DR715" s="13"/>
      <c r="DS715" s="13"/>
      <c r="DT715" s="13"/>
      <c r="DU715" s="13"/>
      <c r="DV715" s="13"/>
      <c r="DW715" s="13"/>
      <c r="DX715" s="13"/>
      <c r="DY715" s="13"/>
      <c r="DZ715" s="13"/>
      <c r="EA715" s="13"/>
      <c r="EB715" s="13"/>
      <c r="EC715" s="13"/>
      <c r="ED715" s="13"/>
      <c r="EE715" s="13"/>
      <c r="EF715" s="13"/>
      <c r="EG715" s="13"/>
      <c r="EH715" s="13"/>
      <c r="EI715" s="13"/>
      <c r="EJ715" s="13"/>
      <c r="EK715" s="13"/>
      <c r="EL715" s="13"/>
      <c r="EM715" s="13"/>
      <c r="EN715" s="13"/>
      <c r="EO715" s="13"/>
      <c r="EP715" s="13"/>
      <c r="EQ715" s="13"/>
      <c r="ER715" s="13"/>
      <c r="ES715" s="13"/>
      <c r="ET715" s="13"/>
      <c r="EU715" s="13"/>
      <c r="EV715" s="13"/>
      <c r="EW715" s="13"/>
      <c r="EX715" s="13"/>
      <c r="EY715" s="13"/>
      <c r="EZ715" s="13"/>
      <c r="FA715" s="13"/>
      <c r="FB715" s="13"/>
      <c r="FC715" s="13"/>
      <c r="FD715" s="13"/>
      <c r="FE715" s="13"/>
      <c r="FF715" s="13"/>
      <c r="FG715" s="13"/>
      <c r="FH715" s="13"/>
      <c r="FI715" s="13"/>
      <c r="FJ715" s="13"/>
      <c r="FK715" s="13"/>
      <c r="FL715" s="13"/>
      <c r="FM715" s="13"/>
      <c r="FN715" s="13"/>
      <c r="FO715" s="13"/>
      <c r="FP715" s="13"/>
      <c r="FQ715" s="13"/>
      <c r="FR715" s="13"/>
      <c r="FS715" s="13"/>
      <c r="FT715" s="13"/>
      <c r="FU715" s="13"/>
      <c r="FV715" s="13"/>
      <c r="FW715" s="13"/>
      <c r="FX715" s="13"/>
      <c r="FY715" s="13"/>
      <c r="FZ715" s="13"/>
      <c r="GA715" s="13"/>
      <c r="GB715" s="13"/>
      <c r="GC715" s="13"/>
      <c r="GD715" s="13"/>
      <c r="GE715" s="13"/>
      <c r="GF715" s="13"/>
      <c r="GG715" s="13"/>
      <c r="GH715" s="13"/>
      <c r="GI715" s="13"/>
      <c r="GJ715" s="13"/>
      <c r="GK715" s="13"/>
      <c r="GL715" s="13"/>
      <c r="GM715" s="13"/>
      <c r="GN715" s="13"/>
      <c r="GO715" s="13"/>
      <c r="GP715" s="13"/>
      <c r="GQ715" s="13"/>
      <c r="GR715" s="13"/>
      <c r="GS715" s="13"/>
      <c r="GT715" s="13"/>
      <c r="GU715" s="13"/>
      <c r="GV715" s="13"/>
      <c r="GW715" s="13"/>
      <c r="GX715" s="13"/>
      <c r="GY715" s="13"/>
      <c r="GZ715" s="13"/>
      <c r="HA715" s="13"/>
      <c r="HB715" s="13"/>
      <c r="HC715" s="13"/>
      <c r="HD715" s="13"/>
      <c r="HE715" s="13"/>
      <c r="HF715" s="13"/>
      <c r="HG715" s="13"/>
      <c r="HH715" s="13"/>
      <c r="HI715" s="13"/>
      <c r="HJ715" s="13"/>
      <c r="HK715" s="13"/>
      <c r="HL715" s="13"/>
      <c r="HM715" s="13"/>
      <c r="HN715" s="13"/>
      <c r="HO715" s="13"/>
      <c r="HP715" s="13"/>
      <c r="HQ715" s="13"/>
      <c r="HR715" s="13"/>
      <c r="HS715" s="13"/>
      <c r="HT715" s="13"/>
      <c r="HU715" s="13"/>
      <c r="HV715" s="13"/>
      <c r="HW715" s="13"/>
      <c r="HX715" s="13"/>
      <c r="HY715" s="13"/>
      <c r="HZ715" s="13"/>
      <c r="IA715" s="13"/>
      <c r="IB715" s="13"/>
      <c r="IC715" s="13"/>
      <c r="ID715" s="13"/>
      <c r="IE715" s="13"/>
      <c r="IF715" s="13"/>
      <c r="IG715" s="13"/>
      <c r="IH715" s="13"/>
      <c r="II715" s="13"/>
      <c r="IJ715" s="13"/>
      <c r="IK715" s="13"/>
      <c r="IL715" s="13"/>
      <c r="IM715" s="13"/>
      <c r="IN715" s="13"/>
      <c r="IO715" s="13"/>
      <c r="IP715" s="13"/>
      <c r="IQ715" s="13"/>
      <c r="IR715" s="13"/>
      <c r="IS715" s="13"/>
      <c r="IT715" s="13"/>
      <c r="IU715" s="13"/>
      <c r="IV715" s="13"/>
    </row>
    <row r="716" spans="19:256">
      <c r="S716" s="13"/>
      <c r="T716" s="13"/>
      <c r="U716" s="13"/>
      <c r="V716" s="13"/>
      <c r="W716" s="13"/>
      <c r="X716" s="13"/>
      <c r="Y716" s="13"/>
      <c r="Z716" s="13"/>
      <c r="AA716" s="13"/>
      <c r="AB716" s="13"/>
      <c r="AC716" s="13"/>
      <c r="AD716" s="13"/>
      <c r="AE716" s="13"/>
      <c r="AF716" s="13"/>
      <c r="AG716" s="13"/>
      <c r="AH716" s="13"/>
      <c r="AI716" s="13"/>
      <c r="AJ716" s="13"/>
      <c r="AK716" s="13"/>
      <c r="AL716" s="13"/>
      <c r="AM716" s="13"/>
      <c r="AN716" s="13"/>
      <c r="AO716" s="13"/>
      <c r="AP716" s="13"/>
      <c r="AQ716" s="13"/>
      <c r="AR716" s="13"/>
      <c r="AS716" s="13"/>
      <c r="AT716" s="13"/>
      <c r="AU716" s="13"/>
      <c r="AV716" s="13"/>
      <c r="AW716" s="13"/>
      <c r="AX716" s="13"/>
      <c r="AY716" s="13"/>
      <c r="AZ716" s="13"/>
      <c r="BA716" s="13"/>
      <c r="BB716" s="13"/>
      <c r="BC716" s="13"/>
      <c r="BD716" s="13"/>
      <c r="BE716" s="13"/>
      <c r="BF716" s="13"/>
      <c r="BG716" s="13"/>
      <c r="BH716" s="13"/>
      <c r="BI716" s="13"/>
      <c r="BJ716" s="13"/>
      <c r="BK716" s="13"/>
      <c r="BL716" s="13"/>
      <c r="BM716" s="13"/>
      <c r="BN716" s="13"/>
      <c r="BO716" s="13"/>
      <c r="BP716" s="13"/>
      <c r="BQ716" s="13"/>
      <c r="BR716" s="13"/>
      <c r="BS716" s="13"/>
      <c r="BT716" s="13"/>
      <c r="BU716" s="13"/>
      <c r="BV716" s="13"/>
      <c r="BW716" s="13"/>
      <c r="BX716" s="13"/>
      <c r="BY716" s="13"/>
      <c r="BZ716" s="13"/>
      <c r="CA716" s="13"/>
      <c r="CB716" s="13"/>
      <c r="CC716" s="13"/>
      <c r="CD716" s="13"/>
      <c r="CE716" s="13"/>
      <c r="CF716" s="13"/>
      <c r="CG716" s="13"/>
      <c r="CH716" s="13"/>
      <c r="CI716" s="13"/>
      <c r="CJ716" s="13"/>
      <c r="CK716" s="13"/>
      <c r="CL716" s="13"/>
      <c r="CM716" s="13"/>
      <c r="CN716" s="13"/>
      <c r="CO716" s="13"/>
      <c r="CP716" s="13"/>
      <c r="CQ716" s="13"/>
      <c r="CR716" s="13"/>
      <c r="CS716" s="13"/>
      <c r="CT716" s="13"/>
      <c r="CU716" s="13"/>
      <c r="CV716" s="13"/>
      <c r="CW716" s="13"/>
      <c r="CX716" s="13"/>
      <c r="CY716" s="13"/>
      <c r="CZ716" s="13"/>
      <c r="DA716" s="13"/>
      <c r="DB716" s="13"/>
      <c r="DC716" s="13"/>
      <c r="DD716" s="13"/>
      <c r="DE716" s="13"/>
      <c r="DF716" s="13"/>
      <c r="DG716" s="13"/>
      <c r="DH716" s="13"/>
      <c r="DI716" s="13"/>
      <c r="DJ716" s="13"/>
      <c r="DK716" s="13"/>
      <c r="DL716" s="13"/>
      <c r="DM716" s="13"/>
      <c r="DN716" s="13"/>
      <c r="DO716" s="13"/>
      <c r="DP716" s="13"/>
      <c r="DQ716" s="13"/>
      <c r="DR716" s="13"/>
      <c r="DS716" s="13"/>
      <c r="DT716" s="13"/>
      <c r="DU716" s="13"/>
      <c r="DV716" s="13"/>
      <c r="DW716" s="13"/>
      <c r="DX716" s="13"/>
      <c r="DY716" s="13"/>
      <c r="DZ716" s="13"/>
      <c r="EA716" s="13"/>
      <c r="EB716" s="13"/>
      <c r="EC716" s="13"/>
      <c r="ED716" s="13"/>
      <c r="EE716" s="13"/>
      <c r="EF716" s="13"/>
      <c r="EG716" s="13"/>
      <c r="EH716" s="13"/>
      <c r="EI716" s="13"/>
      <c r="EJ716" s="13"/>
      <c r="EK716" s="13"/>
      <c r="EL716" s="13"/>
      <c r="EM716" s="13"/>
      <c r="EN716" s="13"/>
      <c r="EO716" s="13"/>
      <c r="EP716" s="13"/>
      <c r="EQ716" s="13"/>
      <c r="ER716" s="13"/>
      <c r="ES716" s="13"/>
      <c r="ET716" s="13"/>
      <c r="EU716" s="13"/>
      <c r="EV716" s="13"/>
      <c r="EW716" s="13"/>
      <c r="EX716" s="13"/>
      <c r="EY716" s="13"/>
      <c r="EZ716" s="13"/>
      <c r="FA716" s="13"/>
      <c r="FB716" s="13"/>
      <c r="FC716" s="13"/>
      <c r="FD716" s="13"/>
      <c r="FE716" s="13"/>
      <c r="FF716" s="13"/>
      <c r="FG716" s="13"/>
      <c r="FH716" s="13"/>
      <c r="FI716" s="13"/>
      <c r="FJ716" s="13"/>
      <c r="FK716" s="13"/>
      <c r="FL716" s="13"/>
      <c r="FM716" s="13"/>
      <c r="FN716" s="13"/>
      <c r="FO716" s="13"/>
      <c r="FP716" s="13"/>
      <c r="FQ716" s="13"/>
      <c r="FR716" s="13"/>
      <c r="FS716" s="13"/>
      <c r="FT716" s="13"/>
      <c r="FU716" s="13"/>
      <c r="FV716" s="13"/>
      <c r="FW716" s="13"/>
      <c r="FX716" s="13"/>
      <c r="FY716" s="13"/>
      <c r="FZ716" s="13"/>
      <c r="GA716" s="13"/>
      <c r="GB716" s="13"/>
      <c r="GC716" s="13"/>
      <c r="GD716" s="13"/>
      <c r="GE716" s="13"/>
      <c r="GF716" s="13"/>
      <c r="GG716" s="13"/>
      <c r="GH716" s="13"/>
      <c r="GI716" s="13"/>
      <c r="GJ716" s="13"/>
      <c r="GK716" s="13"/>
      <c r="GL716" s="13"/>
      <c r="GM716" s="13"/>
      <c r="GN716" s="13"/>
      <c r="GO716" s="13"/>
      <c r="GP716" s="13"/>
      <c r="GQ716" s="13"/>
      <c r="GR716" s="13"/>
      <c r="GS716" s="13"/>
      <c r="GT716" s="13"/>
      <c r="GU716" s="13"/>
      <c r="GV716" s="13"/>
      <c r="GW716" s="13"/>
      <c r="GX716" s="13"/>
      <c r="GY716" s="13"/>
      <c r="GZ716" s="13"/>
      <c r="HA716" s="13"/>
      <c r="HB716" s="13"/>
      <c r="HC716" s="13"/>
      <c r="HD716" s="13"/>
      <c r="HE716" s="13"/>
      <c r="HF716" s="13"/>
      <c r="HG716" s="13"/>
      <c r="HH716" s="13"/>
      <c r="HI716" s="13"/>
      <c r="HJ716" s="13"/>
      <c r="HK716" s="13"/>
      <c r="HL716" s="13"/>
      <c r="HM716" s="13"/>
      <c r="HN716" s="13"/>
      <c r="HO716" s="13"/>
      <c r="HP716" s="13"/>
      <c r="HQ716" s="13"/>
      <c r="HR716" s="13"/>
      <c r="HS716" s="13"/>
      <c r="HT716" s="13"/>
      <c r="HU716" s="13"/>
      <c r="HV716" s="13"/>
      <c r="HW716" s="13"/>
      <c r="HX716" s="13"/>
      <c r="HY716" s="13"/>
      <c r="HZ716" s="13"/>
      <c r="IA716" s="13"/>
      <c r="IB716" s="13"/>
      <c r="IC716" s="13"/>
      <c r="ID716" s="13"/>
      <c r="IE716" s="13"/>
      <c r="IF716" s="13"/>
      <c r="IG716" s="13"/>
      <c r="IH716" s="13"/>
      <c r="II716" s="13"/>
      <c r="IJ716" s="13"/>
      <c r="IK716" s="13"/>
      <c r="IL716" s="13"/>
      <c r="IM716" s="13"/>
      <c r="IN716" s="13"/>
      <c r="IO716" s="13"/>
      <c r="IP716" s="13"/>
      <c r="IQ716" s="13"/>
      <c r="IR716" s="13"/>
      <c r="IS716" s="13"/>
      <c r="IT716" s="13"/>
      <c r="IU716" s="13"/>
      <c r="IV716" s="13"/>
    </row>
    <row r="717" spans="19:256">
      <c r="S717" s="13"/>
      <c r="T717" s="13"/>
      <c r="U717" s="13"/>
      <c r="V717" s="13"/>
      <c r="W717" s="13"/>
      <c r="X717" s="13"/>
      <c r="Y717" s="13"/>
      <c r="Z717" s="13"/>
      <c r="AA717" s="13"/>
      <c r="AB717" s="13"/>
      <c r="AC717" s="13"/>
      <c r="AD717" s="13"/>
      <c r="AE717" s="13"/>
      <c r="AF717" s="13"/>
      <c r="AG717" s="13"/>
      <c r="AH717" s="13"/>
      <c r="AI717" s="13"/>
      <c r="AJ717" s="13"/>
      <c r="AK717" s="13"/>
      <c r="AL717" s="13"/>
      <c r="AM717" s="13"/>
      <c r="AN717" s="13"/>
      <c r="AO717" s="13"/>
      <c r="AP717" s="13"/>
      <c r="AQ717" s="13"/>
      <c r="AR717" s="13"/>
      <c r="AS717" s="13"/>
      <c r="AT717" s="13"/>
      <c r="AU717" s="13"/>
      <c r="AV717" s="13"/>
      <c r="AW717" s="13"/>
      <c r="AX717" s="13"/>
      <c r="AY717" s="13"/>
      <c r="AZ717" s="13"/>
      <c r="BA717" s="13"/>
      <c r="BB717" s="13"/>
      <c r="BC717" s="13"/>
      <c r="BD717" s="13"/>
      <c r="BE717" s="13"/>
      <c r="BF717" s="13"/>
      <c r="BG717" s="13"/>
      <c r="BH717" s="13"/>
      <c r="BI717" s="13"/>
      <c r="BJ717" s="13"/>
      <c r="BK717" s="13"/>
      <c r="BL717" s="13"/>
      <c r="BM717" s="13"/>
      <c r="BN717" s="13"/>
      <c r="BO717" s="13"/>
      <c r="BP717" s="13"/>
      <c r="BQ717" s="13"/>
      <c r="BR717" s="13"/>
      <c r="BS717" s="13"/>
      <c r="BT717" s="13"/>
      <c r="BU717" s="13"/>
      <c r="BV717" s="13"/>
      <c r="BW717" s="13"/>
      <c r="BX717" s="13"/>
      <c r="BY717" s="13"/>
      <c r="BZ717" s="13"/>
      <c r="CA717" s="13"/>
      <c r="CB717" s="13"/>
      <c r="CC717" s="13"/>
      <c r="CD717" s="13"/>
      <c r="CE717" s="13"/>
      <c r="CF717" s="13"/>
      <c r="CG717" s="13"/>
      <c r="CH717" s="13"/>
      <c r="CI717" s="13"/>
      <c r="CJ717" s="13"/>
      <c r="CK717" s="13"/>
      <c r="CL717" s="13"/>
      <c r="CM717" s="13"/>
      <c r="CN717" s="13"/>
      <c r="CO717" s="13"/>
      <c r="CP717" s="13"/>
      <c r="CQ717" s="13"/>
      <c r="CR717" s="13"/>
      <c r="CS717" s="13"/>
      <c r="CT717" s="13"/>
      <c r="CU717" s="13"/>
      <c r="CV717" s="13"/>
      <c r="CW717" s="13"/>
      <c r="CX717" s="13"/>
      <c r="CY717" s="13"/>
      <c r="CZ717" s="13"/>
      <c r="DA717" s="13"/>
      <c r="DB717" s="13"/>
      <c r="DC717" s="13"/>
      <c r="DD717" s="13"/>
      <c r="DE717" s="13"/>
      <c r="DF717" s="13"/>
      <c r="DG717" s="13"/>
      <c r="DH717" s="13"/>
      <c r="DI717" s="13"/>
      <c r="DJ717" s="13"/>
      <c r="DK717" s="13"/>
      <c r="DL717" s="13"/>
      <c r="DM717" s="13"/>
      <c r="DN717" s="13"/>
      <c r="DO717" s="13"/>
      <c r="DP717" s="13"/>
      <c r="DQ717" s="13"/>
      <c r="DR717" s="13"/>
      <c r="DS717" s="13"/>
      <c r="DT717" s="13"/>
      <c r="DU717" s="13"/>
      <c r="DV717" s="13"/>
      <c r="DW717" s="13"/>
      <c r="DX717" s="13"/>
      <c r="DY717" s="13"/>
      <c r="DZ717" s="13"/>
      <c r="EA717" s="13"/>
      <c r="EB717" s="13"/>
      <c r="EC717" s="13"/>
      <c r="ED717" s="13"/>
      <c r="EE717" s="13"/>
      <c r="EF717" s="13"/>
      <c r="EG717" s="13"/>
      <c r="EH717" s="13"/>
      <c r="EI717" s="13"/>
      <c r="EJ717" s="13"/>
      <c r="EK717" s="13"/>
      <c r="EL717" s="13"/>
      <c r="EM717" s="13"/>
      <c r="EN717" s="13"/>
      <c r="EO717" s="13"/>
      <c r="EP717" s="13"/>
      <c r="EQ717" s="13"/>
      <c r="ER717" s="13"/>
      <c r="ES717" s="13"/>
      <c r="ET717" s="13"/>
      <c r="EU717" s="13"/>
      <c r="EV717" s="13"/>
      <c r="EW717" s="13"/>
      <c r="EX717" s="13"/>
      <c r="EY717" s="13"/>
      <c r="EZ717" s="13"/>
      <c r="FA717" s="13"/>
      <c r="FB717" s="13"/>
      <c r="FC717" s="13"/>
      <c r="FD717" s="13"/>
      <c r="FE717" s="13"/>
      <c r="FF717" s="13"/>
      <c r="FG717" s="13"/>
      <c r="FH717" s="13"/>
      <c r="FI717" s="13"/>
      <c r="FJ717" s="13"/>
      <c r="FK717" s="13"/>
      <c r="FL717" s="13"/>
      <c r="FM717" s="13"/>
      <c r="FN717" s="13"/>
      <c r="FO717" s="13"/>
      <c r="FP717" s="13"/>
      <c r="FQ717" s="13"/>
      <c r="FR717" s="13"/>
      <c r="FS717" s="13"/>
      <c r="FT717" s="13"/>
      <c r="FU717" s="13"/>
      <c r="FV717" s="13"/>
      <c r="FW717" s="13"/>
      <c r="FX717" s="13"/>
      <c r="FY717" s="13"/>
      <c r="FZ717" s="13"/>
      <c r="GA717" s="13"/>
      <c r="GB717" s="13"/>
      <c r="GC717" s="13"/>
      <c r="GD717" s="13"/>
      <c r="GE717" s="13"/>
      <c r="GF717" s="13"/>
      <c r="GG717" s="13"/>
      <c r="GH717" s="13"/>
      <c r="GI717" s="13"/>
      <c r="GJ717" s="13"/>
      <c r="GK717" s="13"/>
      <c r="GL717" s="13"/>
      <c r="GM717" s="13"/>
      <c r="GN717" s="13"/>
      <c r="GO717" s="13"/>
      <c r="GP717" s="13"/>
      <c r="GQ717" s="13"/>
      <c r="GR717" s="13"/>
      <c r="GS717" s="13"/>
      <c r="GT717" s="13"/>
      <c r="GU717" s="13"/>
      <c r="GV717" s="13"/>
      <c r="GW717" s="13"/>
      <c r="GX717" s="13"/>
      <c r="GY717" s="13"/>
      <c r="GZ717" s="13"/>
      <c r="HA717" s="13"/>
      <c r="HB717" s="13"/>
      <c r="HC717" s="13"/>
      <c r="HD717" s="13"/>
      <c r="HE717" s="13"/>
      <c r="HF717" s="13"/>
      <c r="HG717" s="13"/>
      <c r="HH717" s="13"/>
      <c r="HI717" s="13"/>
      <c r="HJ717" s="13"/>
      <c r="HK717" s="13"/>
      <c r="HL717" s="13"/>
      <c r="HM717" s="13"/>
      <c r="HN717" s="13"/>
      <c r="HO717" s="13"/>
      <c r="HP717" s="13"/>
      <c r="HQ717" s="13"/>
      <c r="HR717" s="13"/>
      <c r="HS717" s="13"/>
      <c r="HT717" s="13"/>
      <c r="HU717" s="13"/>
      <c r="HV717" s="13"/>
      <c r="HW717" s="13"/>
      <c r="HX717" s="13"/>
      <c r="HY717" s="13"/>
      <c r="HZ717" s="13"/>
      <c r="IA717" s="13"/>
      <c r="IB717" s="13"/>
      <c r="IC717" s="13"/>
      <c r="ID717" s="13"/>
      <c r="IE717" s="13"/>
      <c r="IF717" s="13"/>
      <c r="IG717" s="13"/>
      <c r="IH717" s="13"/>
      <c r="II717" s="13"/>
      <c r="IJ717" s="13"/>
      <c r="IK717" s="13"/>
      <c r="IL717" s="13"/>
      <c r="IM717" s="13"/>
      <c r="IN717" s="13"/>
      <c r="IO717" s="13"/>
      <c r="IP717" s="13"/>
      <c r="IQ717" s="13"/>
      <c r="IR717" s="13"/>
      <c r="IS717" s="13"/>
      <c r="IT717" s="13"/>
      <c r="IU717" s="13"/>
      <c r="IV717" s="13"/>
    </row>
    <row r="718" spans="19:256">
      <c r="S718" s="13"/>
      <c r="T718" s="13"/>
      <c r="U718" s="13"/>
      <c r="V718" s="13"/>
      <c r="W718" s="13"/>
      <c r="X718" s="13"/>
      <c r="Y718" s="13"/>
      <c r="Z718" s="13"/>
      <c r="AA718" s="13"/>
      <c r="AB718" s="13"/>
      <c r="AC718" s="13"/>
      <c r="AD718" s="13"/>
      <c r="AE718" s="13"/>
      <c r="AF718" s="13"/>
      <c r="AG718" s="13"/>
      <c r="AH718" s="13"/>
      <c r="AI718" s="13"/>
      <c r="AJ718" s="13"/>
      <c r="AK718" s="13"/>
      <c r="AL718" s="13"/>
      <c r="AM718" s="13"/>
      <c r="AN718" s="13"/>
      <c r="AO718" s="13"/>
      <c r="AP718" s="13"/>
      <c r="AQ718" s="13"/>
      <c r="AR718" s="13"/>
      <c r="AS718" s="13"/>
      <c r="AT718" s="13"/>
      <c r="AU718" s="13"/>
      <c r="AV718" s="13"/>
      <c r="AW718" s="13"/>
      <c r="AX718" s="13"/>
      <c r="AY718" s="13"/>
      <c r="AZ718" s="13"/>
      <c r="BA718" s="13"/>
      <c r="BB718" s="13"/>
      <c r="BC718" s="13"/>
      <c r="BD718" s="13"/>
      <c r="BE718" s="13"/>
      <c r="BF718" s="13"/>
      <c r="BG718" s="13"/>
      <c r="BH718" s="13"/>
      <c r="BI718" s="13"/>
      <c r="BJ718" s="13"/>
      <c r="BK718" s="13"/>
      <c r="BL718" s="13"/>
      <c r="BM718" s="13"/>
      <c r="BN718" s="13"/>
      <c r="BO718" s="13"/>
      <c r="BP718" s="13"/>
      <c r="BQ718" s="13"/>
      <c r="BR718" s="13"/>
      <c r="BS718" s="13"/>
      <c r="BT718" s="13"/>
      <c r="BU718" s="13"/>
      <c r="BV718" s="13"/>
      <c r="BW718" s="13"/>
      <c r="BX718" s="13"/>
      <c r="BY718" s="13"/>
      <c r="BZ718" s="13"/>
      <c r="CA718" s="13"/>
      <c r="CB718" s="13"/>
      <c r="CC718" s="13"/>
      <c r="CD718" s="13"/>
      <c r="CE718" s="13"/>
      <c r="CF718" s="13"/>
      <c r="CG718" s="13"/>
      <c r="CH718" s="13"/>
      <c r="CI718" s="13"/>
      <c r="CJ718" s="13"/>
      <c r="CK718" s="13"/>
      <c r="CL718" s="13"/>
      <c r="CM718" s="13"/>
      <c r="CN718" s="13"/>
      <c r="CO718" s="13"/>
      <c r="CP718" s="13"/>
      <c r="CQ718" s="13"/>
      <c r="CR718" s="13"/>
      <c r="CS718" s="13"/>
      <c r="CT718" s="13"/>
      <c r="CU718" s="13"/>
      <c r="CV718" s="13"/>
      <c r="CW718" s="13"/>
      <c r="CX718" s="13"/>
      <c r="CY718" s="13"/>
      <c r="CZ718" s="13"/>
      <c r="DA718" s="13"/>
      <c r="DB718" s="13"/>
      <c r="DC718" s="13"/>
      <c r="DD718" s="13"/>
      <c r="DE718" s="13"/>
      <c r="DF718" s="13"/>
      <c r="DG718" s="13"/>
      <c r="DH718" s="13"/>
      <c r="DI718" s="13"/>
      <c r="DJ718" s="13"/>
      <c r="DK718" s="13"/>
      <c r="DL718" s="13"/>
      <c r="DM718" s="13"/>
      <c r="DN718" s="13"/>
      <c r="DO718" s="13"/>
      <c r="DP718" s="13"/>
      <c r="DQ718" s="13"/>
      <c r="DR718" s="13"/>
      <c r="DS718" s="13"/>
      <c r="DT718" s="13"/>
      <c r="DU718" s="13"/>
      <c r="DV718" s="13"/>
      <c r="DW718" s="13"/>
      <c r="DX718" s="13"/>
      <c r="DY718" s="13"/>
      <c r="DZ718" s="13"/>
      <c r="EA718" s="13"/>
      <c r="EB718" s="13"/>
      <c r="EC718" s="13"/>
      <c r="ED718" s="13"/>
      <c r="EE718" s="13"/>
      <c r="EF718" s="13"/>
      <c r="EG718" s="13"/>
      <c r="EH718" s="13"/>
      <c r="EI718" s="13"/>
      <c r="EJ718" s="13"/>
      <c r="EK718" s="13"/>
      <c r="EL718" s="13"/>
      <c r="EM718" s="13"/>
      <c r="EN718" s="13"/>
      <c r="EO718" s="13"/>
      <c r="EP718" s="13"/>
      <c r="EQ718" s="13"/>
      <c r="ER718" s="13"/>
      <c r="ES718" s="13"/>
      <c r="ET718" s="13"/>
      <c r="EU718" s="13"/>
      <c r="EV718" s="13"/>
      <c r="EW718" s="13"/>
      <c r="EX718" s="13"/>
      <c r="EY718" s="13"/>
      <c r="EZ718" s="13"/>
      <c r="FA718" s="13"/>
      <c r="FB718" s="13"/>
      <c r="FC718" s="13"/>
      <c r="FD718" s="13"/>
      <c r="FE718" s="13"/>
      <c r="FF718" s="13"/>
      <c r="FG718" s="13"/>
      <c r="FH718" s="13"/>
      <c r="FI718" s="13"/>
      <c r="FJ718" s="13"/>
      <c r="FK718" s="13"/>
      <c r="FL718" s="13"/>
      <c r="FM718" s="13"/>
      <c r="FN718" s="13"/>
      <c r="FO718" s="13"/>
      <c r="FP718" s="13"/>
      <c r="FQ718" s="13"/>
      <c r="FR718" s="13"/>
      <c r="FS718" s="13"/>
      <c r="FT718" s="13"/>
      <c r="FU718" s="13"/>
      <c r="FV718" s="13"/>
      <c r="FW718" s="13"/>
      <c r="FX718" s="13"/>
      <c r="FY718" s="13"/>
      <c r="FZ718" s="13"/>
      <c r="GA718" s="13"/>
      <c r="GB718" s="13"/>
      <c r="GC718" s="13"/>
      <c r="GD718" s="13"/>
      <c r="GE718" s="13"/>
      <c r="GF718" s="13"/>
      <c r="GG718" s="13"/>
      <c r="GH718" s="13"/>
      <c r="GI718" s="13"/>
      <c r="GJ718" s="13"/>
      <c r="GK718" s="13"/>
      <c r="GL718" s="13"/>
      <c r="GM718" s="13"/>
      <c r="GN718" s="13"/>
      <c r="GO718" s="13"/>
      <c r="GP718" s="13"/>
      <c r="GQ718" s="13"/>
      <c r="GR718" s="13"/>
      <c r="GS718" s="13"/>
      <c r="GT718" s="13"/>
      <c r="GU718" s="13"/>
      <c r="GV718" s="13"/>
      <c r="GW718" s="13"/>
      <c r="GX718" s="13"/>
      <c r="GY718" s="13"/>
      <c r="GZ718" s="13"/>
      <c r="HA718" s="13"/>
      <c r="HB718" s="13"/>
      <c r="HC718" s="13"/>
      <c r="HD718" s="13"/>
      <c r="HE718" s="13"/>
      <c r="HF718" s="13"/>
      <c r="HG718" s="13"/>
      <c r="HH718" s="13"/>
      <c r="HI718" s="13"/>
      <c r="HJ718" s="13"/>
      <c r="HK718" s="13"/>
      <c r="HL718" s="13"/>
      <c r="HM718" s="13"/>
      <c r="HN718" s="13"/>
      <c r="HO718" s="13"/>
      <c r="HP718" s="13"/>
      <c r="HQ718" s="13"/>
      <c r="HR718" s="13"/>
      <c r="HS718" s="13"/>
      <c r="HT718" s="13"/>
      <c r="HU718" s="13"/>
      <c r="HV718" s="13"/>
      <c r="HW718" s="13"/>
      <c r="HX718" s="13"/>
      <c r="HY718" s="13"/>
      <c r="HZ718" s="13"/>
      <c r="IA718" s="13"/>
      <c r="IB718" s="13"/>
      <c r="IC718" s="13"/>
      <c r="ID718" s="13"/>
      <c r="IE718" s="13"/>
      <c r="IF718" s="13"/>
      <c r="IG718" s="13"/>
      <c r="IH718" s="13"/>
      <c r="II718" s="13"/>
      <c r="IJ718" s="13"/>
      <c r="IK718" s="13"/>
      <c r="IL718" s="13"/>
      <c r="IM718" s="13"/>
      <c r="IN718" s="13"/>
      <c r="IO718" s="13"/>
      <c r="IP718" s="13"/>
      <c r="IQ718" s="13"/>
      <c r="IR718" s="13"/>
      <c r="IS718" s="13"/>
      <c r="IT718" s="13"/>
      <c r="IU718" s="13"/>
      <c r="IV718" s="13"/>
    </row>
    <row r="719" spans="19:256">
      <c r="S719" s="13"/>
      <c r="T719" s="13"/>
      <c r="U719" s="13"/>
      <c r="V719" s="13"/>
      <c r="W719" s="13"/>
      <c r="X719" s="13"/>
      <c r="Y719" s="13"/>
      <c r="Z719" s="13"/>
      <c r="AA719" s="13"/>
      <c r="AB719" s="13"/>
      <c r="AC719" s="13"/>
      <c r="AD719" s="13"/>
      <c r="AE719" s="13"/>
      <c r="AF719" s="13"/>
      <c r="AG719" s="13"/>
      <c r="AH719" s="13"/>
      <c r="AI719" s="13"/>
      <c r="AJ719" s="13"/>
      <c r="AK719" s="13"/>
      <c r="AL719" s="13"/>
      <c r="AM719" s="13"/>
      <c r="AN719" s="13"/>
      <c r="AO719" s="13"/>
      <c r="AP719" s="13"/>
      <c r="AQ719" s="13"/>
      <c r="AR719" s="13"/>
      <c r="AS719" s="13"/>
      <c r="AT719" s="13"/>
      <c r="AU719" s="13"/>
      <c r="AV719" s="13"/>
      <c r="AW719" s="13"/>
      <c r="AX719" s="13"/>
      <c r="AY719" s="13"/>
      <c r="AZ719" s="13"/>
      <c r="BA719" s="13"/>
      <c r="BB719" s="13"/>
      <c r="BC719" s="13"/>
      <c r="BD719" s="13"/>
      <c r="BE719" s="13"/>
      <c r="BF719" s="13"/>
      <c r="BG719" s="13"/>
      <c r="BH719" s="13"/>
      <c r="BI719" s="13"/>
      <c r="BJ719" s="13"/>
      <c r="BK719" s="13"/>
      <c r="BL719" s="13"/>
      <c r="BM719" s="13"/>
      <c r="BN719" s="13"/>
      <c r="BO719" s="13"/>
      <c r="BP719" s="13"/>
      <c r="BQ719" s="13"/>
      <c r="BR719" s="13"/>
      <c r="BS719" s="13"/>
      <c r="BT719" s="13"/>
      <c r="BU719" s="13"/>
      <c r="BV719" s="13"/>
      <c r="BW719" s="13"/>
      <c r="BX719" s="13"/>
      <c r="BY719" s="13"/>
      <c r="BZ719" s="13"/>
      <c r="CA719" s="13"/>
      <c r="CB719" s="13"/>
      <c r="CC719" s="13"/>
      <c r="CD719" s="13"/>
      <c r="CE719" s="13"/>
      <c r="CF719" s="13"/>
      <c r="CG719" s="13"/>
      <c r="CH719" s="13"/>
      <c r="CI719" s="13"/>
      <c r="CJ719" s="13"/>
      <c r="CK719" s="13"/>
      <c r="CL719" s="13"/>
      <c r="CM719" s="13"/>
      <c r="CN719" s="13"/>
      <c r="CO719" s="13"/>
      <c r="CP719" s="13"/>
      <c r="CQ719" s="13"/>
      <c r="CR719" s="13"/>
      <c r="CS719" s="13"/>
      <c r="CT719" s="13"/>
      <c r="CU719" s="13"/>
      <c r="CV719" s="13"/>
      <c r="CW719" s="13"/>
      <c r="CX719" s="13"/>
      <c r="CY719" s="13"/>
      <c r="CZ719" s="13"/>
      <c r="DA719" s="13"/>
      <c r="DB719" s="13"/>
      <c r="DC719" s="13"/>
      <c r="DD719" s="13"/>
      <c r="DE719" s="13"/>
      <c r="DF719" s="13"/>
      <c r="DG719" s="13"/>
      <c r="DH719" s="13"/>
      <c r="DI719" s="13"/>
      <c r="DJ719" s="13"/>
      <c r="DK719" s="13"/>
      <c r="DL719" s="13"/>
      <c r="DM719" s="13"/>
      <c r="DN719" s="13"/>
      <c r="DO719" s="13"/>
      <c r="DP719" s="13"/>
      <c r="DQ719" s="13"/>
      <c r="DR719" s="13"/>
      <c r="DS719" s="13"/>
      <c r="DT719" s="13"/>
      <c r="DU719" s="13"/>
      <c r="DV719" s="13"/>
      <c r="DW719" s="13"/>
      <c r="DX719" s="13"/>
      <c r="DY719" s="13"/>
      <c r="DZ719" s="13"/>
      <c r="EA719" s="13"/>
      <c r="EB719" s="13"/>
      <c r="EC719" s="13"/>
      <c r="ED719" s="13"/>
      <c r="EE719" s="13"/>
      <c r="EF719" s="13"/>
      <c r="EG719" s="13"/>
      <c r="EH719" s="13"/>
      <c r="EI719" s="13"/>
      <c r="EJ719" s="13"/>
      <c r="EK719" s="13"/>
      <c r="EL719" s="13"/>
      <c r="EM719" s="13"/>
      <c r="EN719" s="13"/>
      <c r="EO719" s="13"/>
      <c r="EP719" s="13"/>
      <c r="EQ719" s="13"/>
      <c r="ER719" s="13"/>
      <c r="ES719" s="13"/>
      <c r="ET719" s="13"/>
      <c r="EU719" s="13"/>
      <c r="EV719" s="13"/>
      <c r="EW719" s="13"/>
      <c r="EX719" s="13"/>
      <c r="EY719" s="13"/>
      <c r="EZ719" s="13"/>
      <c r="FA719" s="13"/>
      <c r="FB719" s="13"/>
      <c r="FC719" s="13"/>
      <c r="FD719" s="13"/>
      <c r="FE719" s="13"/>
      <c r="FF719" s="13"/>
      <c r="FG719" s="13"/>
      <c r="FH719" s="13"/>
      <c r="FI719" s="13"/>
      <c r="FJ719" s="13"/>
      <c r="FK719" s="13"/>
      <c r="FL719" s="13"/>
      <c r="FM719" s="13"/>
      <c r="FN719" s="13"/>
      <c r="FO719" s="13"/>
      <c r="FP719" s="13"/>
      <c r="FQ719" s="13"/>
      <c r="FR719" s="13"/>
      <c r="FS719" s="13"/>
      <c r="FT719" s="13"/>
      <c r="FU719" s="13"/>
      <c r="FV719" s="13"/>
      <c r="FW719" s="13"/>
      <c r="FX719" s="13"/>
      <c r="FY719" s="13"/>
      <c r="FZ719" s="13"/>
      <c r="GA719" s="13"/>
      <c r="GB719" s="13"/>
      <c r="GC719" s="13"/>
      <c r="GD719" s="13"/>
      <c r="GE719" s="13"/>
      <c r="GF719" s="13"/>
      <c r="GG719" s="13"/>
      <c r="GH719" s="13"/>
      <c r="GI719" s="13"/>
      <c r="GJ719" s="13"/>
      <c r="GK719" s="13"/>
      <c r="GL719" s="13"/>
      <c r="GM719" s="13"/>
      <c r="GN719" s="13"/>
      <c r="GO719" s="13"/>
      <c r="GP719" s="13"/>
      <c r="GQ719" s="13"/>
      <c r="GR719" s="13"/>
      <c r="GS719" s="13"/>
      <c r="GT719" s="13"/>
      <c r="GU719" s="13"/>
      <c r="GV719" s="13"/>
      <c r="GW719" s="13"/>
      <c r="GX719" s="13"/>
      <c r="GY719" s="13"/>
      <c r="GZ719" s="13"/>
      <c r="HA719" s="13"/>
      <c r="HB719" s="13"/>
      <c r="HC719" s="13"/>
      <c r="HD719" s="13"/>
      <c r="HE719" s="13"/>
      <c r="HF719" s="13"/>
      <c r="HG719" s="13"/>
      <c r="HH719" s="13"/>
      <c r="HI719" s="13"/>
      <c r="HJ719" s="13"/>
      <c r="HK719" s="13"/>
      <c r="HL719" s="13"/>
      <c r="HM719" s="13"/>
      <c r="HN719" s="13"/>
      <c r="HO719" s="13"/>
      <c r="HP719" s="13"/>
      <c r="HQ719" s="13"/>
      <c r="HR719" s="13"/>
      <c r="HS719" s="13"/>
      <c r="HT719" s="13"/>
      <c r="HU719" s="13"/>
      <c r="HV719" s="13"/>
      <c r="HW719" s="13"/>
      <c r="HX719" s="13"/>
      <c r="HY719" s="13"/>
      <c r="HZ719" s="13"/>
      <c r="IA719" s="13"/>
      <c r="IB719" s="13"/>
      <c r="IC719" s="13"/>
      <c r="ID719" s="13"/>
      <c r="IE719" s="13"/>
      <c r="IF719" s="13"/>
      <c r="IG719" s="13"/>
      <c r="IH719" s="13"/>
      <c r="II719" s="13"/>
      <c r="IJ719" s="13"/>
      <c r="IK719" s="13"/>
      <c r="IL719" s="13"/>
      <c r="IM719" s="13"/>
      <c r="IN719" s="13"/>
      <c r="IO719" s="13"/>
      <c r="IP719" s="13"/>
      <c r="IQ719" s="13"/>
      <c r="IR719" s="13"/>
      <c r="IS719" s="13"/>
      <c r="IT719" s="13"/>
      <c r="IU719" s="13"/>
      <c r="IV719" s="13"/>
    </row>
    <row r="720" spans="19:256">
      <c r="S720" s="13"/>
      <c r="T720" s="13"/>
      <c r="U720" s="13"/>
      <c r="V720" s="13"/>
      <c r="W720" s="13"/>
      <c r="X720" s="13"/>
      <c r="Y720" s="13"/>
      <c r="Z720" s="13"/>
      <c r="AA720" s="13"/>
      <c r="AB720" s="13"/>
      <c r="AC720" s="13"/>
      <c r="AD720" s="13"/>
      <c r="AE720" s="13"/>
      <c r="AF720" s="13"/>
      <c r="AG720" s="13"/>
      <c r="AH720" s="13"/>
      <c r="AI720" s="13"/>
      <c r="AJ720" s="13"/>
      <c r="AK720" s="13"/>
      <c r="AL720" s="13"/>
      <c r="AM720" s="13"/>
      <c r="AN720" s="13"/>
      <c r="AO720" s="13"/>
      <c r="AP720" s="13"/>
      <c r="AQ720" s="13"/>
      <c r="AR720" s="13"/>
      <c r="AS720" s="13"/>
      <c r="AT720" s="13"/>
      <c r="AU720" s="13"/>
      <c r="AV720" s="13"/>
      <c r="AW720" s="13"/>
      <c r="AX720" s="13"/>
      <c r="AY720" s="13"/>
      <c r="AZ720" s="13"/>
      <c r="BA720" s="13"/>
      <c r="BB720" s="13"/>
      <c r="BC720" s="13"/>
      <c r="BD720" s="13"/>
      <c r="BE720" s="13"/>
      <c r="BF720" s="13"/>
      <c r="BG720" s="13"/>
      <c r="BH720" s="13"/>
      <c r="BI720" s="13"/>
      <c r="BJ720" s="13"/>
      <c r="BK720" s="13"/>
      <c r="BL720" s="13"/>
      <c r="BM720" s="13"/>
      <c r="BN720" s="13"/>
      <c r="BO720" s="13"/>
      <c r="BP720" s="13"/>
      <c r="BQ720" s="13"/>
      <c r="BR720" s="13"/>
      <c r="BS720" s="13"/>
      <c r="BT720" s="13"/>
      <c r="BU720" s="13"/>
      <c r="BV720" s="13"/>
      <c r="BW720" s="13"/>
      <c r="BX720" s="13"/>
      <c r="BY720" s="13"/>
      <c r="BZ720" s="13"/>
      <c r="CA720" s="13"/>
      <c r="CB720" s="13"/>
      <c r="CC720" s="13"/>
      <c r="CD720" s="13"/>
      <c r="CE720" s="13"/>
      <c r="CF720" s="13"/>
      <c r="CG720" s="13"/>
      <c r="CH720" s="13"/>
      <c r="CI720" s="13"/>
      <c r="CJ720" s="13"/>
      <c r="CK720" s="13"/>
      <c r="CL720" s="13"/>
      <c r="CM720" s="13"/>
      <c r="CN720" s="13"/>
      <c r="CO720" s="13"/>
      <c r="CP720" s="13"/>
      <c r="CQ720" s="13"/>
      <c r="CR720" s="13"/>
      <c r="CS720" s="13"/>
      <c r="CT720" s="13"/>
      <c r="CU720" s="13"/>
      <c r="CV720" s="13"/>
      <c r="CW720" s="13"/>
      <c r="CX720" s="13"/>
      <c r="CY720" s="13"/>
      <c r="CZ720" s="13"/>
      <c r="DA720" s="13"/>
      <c r="DB720" s="13"/>
      <c r="DC720" s="13"/>
      <c r="DD720" s="13"/>
      <c r="DE720" s="13"/>
      <c r="DF720" s="13"/>
      <c r="DG720" s="13"/>
      <c r="DH720" s="13"/>
      <c r="DI720" s="13"/>
      <c r="DJ720" s="13"/>
      <c r="DK720" s="13"/>
      <c r="DL720" s="13"/>
      <c r="DM720" s="13"/>
      <c r="DN720" s="13"/>
      <c r="DO720" s="13"/>
      <c r="DP720" s="13"/>
      <c r="DQ720" s="13"/>
      <c r="DR720" s="13"/>
      <c r="DS720" s="13"/>
      <c r="DT720" s="13"/>
      <c r="DU720" s="13"/>
      <c r="DV720" s="13"/>
      <c r="DW720" s="13"/>
      <c r="DX720" s="13"/>
      <c r="DY720" s="13"/>
      <c r="DZ720" s="13"/>
      <c r="EA720" s="13"/>
      <c r="EB720" s="13"/>
      <c r="EC720" s="13"/>
      <c r="ED720" s="13"/>
      <c r="EE720" s="13"/>
      <c r="EF720" s="13"/>
      <c r="EG720" s="13"/>
      <c r="EH720" s="13"/>
      <c r="EI720" s="13"/>
      <c r="EJ720" s="13"/>
      <c r="EK720" s="13"/>
      <c r="EL720" s="13"/>
      <c r="EM720" s="13"/>
      <c r="EN720" s="13"/>
      <c r="EO720" s="13"/>
      <c r="EP720" s="13"/>
      <c r="EQ720" s="13"/>
      <c r="ER720" s="13"/>
      <c r="ES720" s="13"/>
      <c r="ET720" s="13"/>
      <c r="EU720" s="13"/>
      <c r="EV720" s="13"/>
      <c r="EW720" s="13"/>
      <c r="EX720" s="13"/>
      <c r="EY720" s="13"/>
      <c r="EZ720" s="13"/>
      <c r="FA720" s="13"/>
      <c r="FB720" s="13"/>
      <c r="FC720" s="13"/>
      <c r="FD720" s="13"/>
      <c r="FE720" s="13"/>
      <c r="FF720" s="13"/>
      <c r="FG720" s="13"/>
      <c r="FH720" s="13"/>
      <c r="FI720" s="13"/>
      <c r="FJ720" s="13"/>
      <c r="FK720" s="13"/>
      <c r="FL720" s="13"/>
      <c r="FM720" s="13"/>
      <c r="FN720" s="13"/>
      <c r="FO720" s="13"/>
      <c r="FP720" s="13"/>
      <c r="FQ720" s="13"/>
      <c r="FR720" s="13"/>
      <c r="FS720" s="13"/>
      <c r="FT720" s="13"/>
      <c r="FU720" s="13"/>
      <c r="FV720" s="13"/>
      <c r="FW720" s="13"/>
      <c r="FX720" s="13"/>
      <c r="FY720" s="13"/>
      <c r="FZ720" s="13"/>
      <c r="GA720" s="13"/>
      <c r="GB720" s="13"/>
      <c r="GC720" s="13"/>
      <c r="GD720" s="13"/>
      <c r="GE720" s="13"/>
      <c r="GF720" s="13"/>
      <c r="GG720" s="13"/>
      <c r="GH720" s="13"/>
      <c r="GI720" s="13"/>
      <c r="GJ720" s="13"/>
      <c r="GK720" s="13"/>
      <c r="GL720" s="13"/>
      <c r="GM720" s="13"/>
      <c r="GN720" s="13"/>
      <c r="GO720" s="13"/>
      <c r="GP720" s="13"/>
      <c r="GQ720" s="13"/>
      <c r="GR720" s="13"/>
      <c r="GS720" s="13"/>
      <c r="GT720" s="13"/>
      <c r="GU720" s="13"/>
      <c r="GV720" s="13"/>
      <c r="GW720" s="13"/>
      <c r="GX720" s="13"/>
      <c r="GY720" s="13"/>
      <c r="GZ720" s="13"/>
      <c r="HA720" s="13"/>
      <c r="HB720" s="13"/>
      <c r="HC720" s="13"/>
      <c r="HD720" s="13"/>
      <c r="HE720" s="13"/>
      <c r="HF720" s="13"/>
      <c r="HG720" s="13"/>
      <c r="HH720" s="13"/>
      <c r="HI720" s="13"/>
      <c r="HJ720" s="13"/>
      <c r="HK720" s="13"/>
      <c r="HL720" s="13"/>
      <c r="HM720" s="13"/>
      <c r="HN720" s="13"/>
      <c r="HO720" s="13"/>
      <c r="HP720" s="13"/>
      <c r="HQ720" s="13"/>
      <c r="HR720" s="13"/>
      <c r="HS720" s="13"/>
      <c r="HT720" s="13"/>
      <c r="HU720" s="13"/>
      <c r="HV720" s="13"/>
      <c r="HW720" s="13"/>
      <c r="HX720" s="13"/>
      <c r="HY720" s="13"/>
      <c r="HZ720" s="13"/>
      <c r="IA720" s="13"/>
      <c r="IB720" s="13"/>
      <c r="IC720" s="13"/>
      <c r="ID720" s="13"/>
      <c r="IE720" s="13"/>
      <c r="IF720" s="13"/>
      <c r="IG720" s="13"/>
      <c r="IH720" s="13"/>
      <c r="II720" s="13"/>
      <c r="IJ720" s="13"/>
      <c r="IK720" s="13"/>
      <c r="IL720" s="13"/>
      <c r="IM720" s="13"/>
      <c r="IN720" s="13"/>
      <c r="IO720" s="13"/>
      <c r="IP720" s="13"/>
      <c r="IQ720" s="13"/>
      <c r="IR720" s="13"/>
      <c r="IS720" s="13"/>
      <c r="IT720" s="13"/>
      <c r="IU720" s="13"/>
      <c r="IV720" s="13"/>
    </row>
    <row r="721" spans="19:256">
      <c r="S721" s="13"/>
      <c r="T721" s="13"/>
      <c r="U721" s="13"/>
      <c r="V721" s="13"/>
      <c r="W721" s="13"/>
      <c r="X721" s="13"/>
      <c r="Y721" s="13"/>
      <c r="Z721" s="13"/>
      <c r="AA721" s="13"/>
      <c r="AB721" s="13"/>
      <c r="AC721" s="13"/>
      <c r="AD721" s="13"/>
      <c r="AE721" s="13"/>
      <c r="AF721" s="13"/>
      <c r="AG721" s="13"/>
      <c r="AH721" s="13"/>
      <c r="AI721" s="13"/>
      <c r="AJ721" s="13"/>
      <c r="AK721" s="13"/>
      <c r="AL721" s="13"/>
      <c r="AM721" s="13"/>
      <c r="AN721" s="13"/>
      <c r="AO721" s="13"/>
      <c r="AP721" s="13"/>
      <c r="AQ721" s="13"/>
      <c r="AR721" s="13"/>
      <c r="AS721" s="13"/>
      <c r="AT721" s="13"/>
      <c r="AU721" s="13"/>
      <c r="AV721" s="13"/>
      <c r="AW721" s="13"/>
      <c r="AX721" s="13"/>
      <c r="AY721" s="13"/>
      <c r="AZ721" s="13"/>
      <c r="BA721" s="13"/>
      <c r="BB721" s="13"/>
      <c r="BC721" s="13"/>
      <c r="BD721" s="13"/>
      <c r="BE721" s="13"/>
      <c r="BF721" s="13"/>
      <c r="BG721" s="13"/>
      <c r="BH721" s="13"/>
      <c r="BI721" s="13"/>
      <c r="BJ721" s="13"/>
      <c r="BK721" s="13"/>
      <c r="BL721" s="13"/>
      <c r="BM721" s="13"/>
      <c r="BN721" s="13"/>
      <c r="BO721" s="13"/>
      <c r="BP721" s="13"/>
      <c r="BQ721" s="13"/>
      <c r="BR721" s="13"/>
      <c r="BS721" s="13"/>
      <c r="BT721" s="13"/>
      <c r="BU721" s="13"/>
      <c r="BV721" s="13"/>
      <c r="BW721" s="13"/>
      <c r="BX721" s="13"/>
      <c r="BY721" s="13"/>
      <c r="BZ721" s="13"/>
      <c r="CA721" s="13"/>
      <c r="CB721" s="13"/>
      <c r="CC721" s="13"/>
      <c r="CD721" s="13"/>
      <c r="CE721" s="13"/>
      <c r="CF721" s="13"/>
      <c r="CG721" s="13"/>
      <c r="CH721" s="13"/>
      <c r="CI721" s="13"/>
      <c r="CJ721" s="13"/>
      <c r="CK721" s="13"/>
      <c r="CL721" s="13"/>
      <c r="CM721" s="13"/>
      <c r="CN721" s="13"/>
      <c r="CO721" s="13"/>
      <c r="CP721" s="13"/>
      <c r="CQ721" s="13"/>
      <c r="CR721" s="13"/>
      <c r="CS721" s="13"/>
      <c r="CT721" s="13"/>
      <c r="CU721" s="13"/>
      <c r="CV721" s="13"/>
      <c r="CW721" s="13"/>
      <c r="CX721" s="13"/>
      <c r="CY721" s="13"/>
      <c r="CZ721" s="13"/>
      <c r="DA721" s="13"/>
      <c r="DB721" s="13"/>
      <c r="DC721" s="13"/>
      <c r="DD721" s="13"/>
      <c r="DE721" s="13"/>
      <c r="DF721" s="13"/>
      <c r="DG721" s="13"/>
      <c r="DH721" s="13"/>
      <c r="DI721" s="13"/>
      <c r="DJ721" s="13"/>
      <c r="DK721" s="13"/>
      <c r="DL721" s="13"/>
      <c r="DM721" s="13"/>
      <c r="DN721" s="13"/>
      <c r="DO721" s="13"/>
      <c r="DP721" s="13"/>
      <c r="DQ721" s="13"/>
      <c r="DR721" s="13"/>
      <c r="DS721" s="13"/>
      <c r="DT721" s="13"/>
      <c r="DU721" s="13"/>
      <c r="DV721" s="13"/>
      <c r="DW721" s="13"/>
      <c r="DX721" s="13"/>
      <c r="DY721" s="13"/>
      <c r="DZ721" s="13"/>
      <c r="EA721" s="13"/>
      <c r="EB721" s="13"/>
      <c r="EC721" s="13"/>
      <c r="ED721" s="13"/>
      <c r="EE721" s="13"/>
      <c r="EF721" s="13"/>
      <c r="EG721" s="13"/>
      <c r="EH721" s="13"/>
      <c r="EI721" s="13"/>
      <c r="EJ721" s="13"/>
      <c r="EK721" s="13"/>
      <c r="EL721" s="13"/>
      <c r="EM721" s="13"/>
      <c r="EN721" s="13"/>
      <c r="EO721" s="13"/>
      <c r="EP721" s="13"/>
      <c r="EQ721" s="13"/>
      <c r="ER721" s="13"/>
      <c r="ES721" s="13"/>
      <c r="ET721" s="13"/>
      <c r="EU721" s="13"/>
      <c r="EV721" s="13"/>
      <c r="EW721" s="13"/>
      <c r="EX721" s="13"/>
      <c r="EY721" s="13"/>
      <c r="EZ721" s="13"/>
      <c r="FA721" s="13"/>
      <c r="FB721" s="13"/>
      <c r="FC721" s="13"/>
      <c r="FD721" s="13"/>
      <c r="FE721" s="13"/>
      <c r="FF721" s="13"/>
      <c r="FG721" s="13"/>
      <c r="FH721" s="13"/>
      <c r="FI721" s="13"/>
      <c r="FJ721" s="13"/>
      <c r="FK721" s="13"/>
      <c r="FL721" s="13"/>
      <c r="FM721" s="13"/>
      <c r="FN721" s="13"/>
      <c r="FO721" s="13"/>
      <c r="FP721" s="13"/>
      <c r="FQ721" s="13"/>
      <c r="FR721" s="13"/>
      <c r="FS721" s="13"/>
      <c r="FT721" s="13"/>
      <c r="FU721" s="13"/>
      <c r="FV721" s="13"/>
      <c r="FW721" s="13"/>
      <c r="FX721" s="13"/>
      <c r="FY721" s="13"/>
      <c r="FZ721" s="13"/>
      <c r="GA721" s="13"/>
      <c r="GB721" s="13"/>
      <c r="GC721" s="13"/>
      <c r="GD721" s="13"/>
      <c r="GE721" s="13"/>
      <c r="GF721" s="13"/>
      <c r="GG721" s="13"/>
      <c r="GH721" s="13"/>
      <c r="GI721" s="13"/>
      <c r="GJ721" s="13"/>
      <c r="GK721" s="13"/>
      <c r="GL721" s="13"/>
      <c r="GM721" s="13"/>
      <c r="GN721" s="13"/>
      <c r="GO721" s="13"/>
      <c r="GP721" s="13"/>
      <c r="GQ721" s="13"/>
      <c r="GR721" s="13"/>
      <c r="GS721" s="13"/>
      <c r="GT721" s="13"/>
      <c r="GU721" s="13"/>
      <c r="GV721" s="13"/>
      <c r="GW721" s="13"/>
      <c r="GX721" s="13"/>
      <c r="GY721" s="13"/>
      <c r="GZ721" s="13"/>
      <c r="HA721" s="13"/>
      <c r="HB721" s="13"/>
      <c r="HC721" s="13"/>
      <c r="HD721" s="13"/>
      <c r="HE721" s="13"/>
      <c r="HF721" s="13"/>
      <c r="HG721" s="13"/>
      <c r="HH721" s="13"/>
      <c r="HI721" s="13"/>
      <c r="HJ721" s="13"/>
      <c r="HK721" s="13"/>
      <c r="HL721" s="13"/>
      <c r="HM721" s="13"/>
      <c r="HN721" s="13"/>
      <c r="HO721" s="13"/>
      <c r="HP721" s="13"/>
      <c r="HQ721" s="13"/>
      <c r="HR721" s="13"/>
      <c r="HS721" s="13"/>
      <c r="HT721" s="13"/>
      <c r="HU721" s="13"/>
      <c r="HV721" s="13"/>
      <c r="HW721" s="13"/>
      <c r="HX721" s="13"/>
      <c r="HY721" s="13"/>
      <c r="HZ721" s="13"/>
      <c r="IA721" s="13"/>
      <c r="IB721" s="13"/>
      <c r="IC721" s="13"/>
      <c r="ID721" s="13"/>
      <c r="IE721" s="13"/>
      <c r="IF721" s="13"/>
      <c r="IG721" s="13"/>
      <c r="IH721" s="13"/>
      <c r="II721" s="13"/>
      <c r="IJ721" s="13"/>
      <c r="IK721" s="13"/>
      <c r="IL721" s="13"/>
      <c r="IM721" s="13"/>
      <c r="IN721" s="13"/>
      <c r="IO721" s="13"/>
      <c r="IP721" s="13"/>
      <c r="IQ721" s="13"/>
      <c r="IR721" s="13"/>
      <c r="IS721" s="13"/>
      <c r="IT721" s="13"/>
      <c r="IU721" s="13"/>
      <c r="IV721" s="13"/>
    </row>
    <row r="722" spans="19:256">
      <c r="S722" s="13"/>
      <c r="T722" s="13"/>
      <c r="U722" s="13"/>
      <c r="V722" s="13"/>
      <c r="W722" s="13"/>
      <c r="X722" s="13"/>
      <c r="Y722" s="13"/>
      <c r="Z722" s="13"/>
      <c r="AA722" s="13"/>
      <c r="AB722" s="13"/>
      <c r="AC722" s="13"/>
      <c r="AD722" s="13"/>
      <c r="AE722" s="13"/>
      <c r="AF722" s="13"/>
      <c r="AG722" s="13"/>
      <c r="AH722" s="13"/>
      <c r="AI722" s="13"/>
      <c r="AJ722" s="13"/>
      <c r="AK722" s="13"/>
      <c r="AL722" s="13"/>
      <c r="AM722" s="13"/>
      <c r="AN722" s="13"/>
      <c r="AO722" s="13"/>
      <c r="AP722" s="13"/>
      <c r="AQ722" s="13"/>
      <c r="AR722" s="13"/>
      <c r="AS722" s="13"/>
      <c r="AT722" s="13"/>
      <c r="AU722" s="13"/>
      <c r="AV722" s="13"/>
      <c r="AW722" s="13"/>
      <c r="AX722" s="13"/>
      <c r="AY722" s="13"/>
      <c r="AZ722" s="13"/>
      <c r="BA722" s="13"/>
      <c r="BB722" s="13"/>
      <c r="BC722" s="13"/>
      <c r="BD722" s="13"/>
      <c r="BE722" s="13"/>
      <c r="BF722" s="13"/>
      <c r="BG722" s="13"/>
      <c r="BH722" s="13"/>
      <c r="BI722" s="13"/>
      <c r="BJ722" s="13"/>
      <c r="BK722" s="13"/>
      <c r="BL722" s="13"/>
      <c r="BM722" s="13"/>
      <c r="BN722" s="13"/>
      <c r="BO722" s="13"/>
      <c r="BP722" s="13"/>
      <c r="BQ722" s="13"/>
      <c r="BR722" s="13"/>
      <c r="BS722" s="13"/>
      <c r="BT722" s="13"/>
      <c r="BU722" s="13"/>
      <c r="BV722" s="13"/>
      <c r="BW722" s="13"/>
      <c r="BX722" s="13"/>
      <c r="BY722" s="13"/>
      <c r="BZ722" s="13"/>
      <c r="CA722" s="13"/>
      <c r="CB722" s="13"/>
      <c r="CC722" s="13"/>
      <c r="CD722" s="13"/>
      <c r="CE722" s="13"/>
      <c r="CF722" s="13"/>
      <c r="CG722" s="13"/>
      <c r="CH722" s="13"/>
      <c r="CI722" s="13"/>
      <c r="CJ722" s="13"/>
      <c r="CK722" s="13"/>
      <c r="CL722" s="13"/>
      <c r="CM722" s="13"/>
      <c r="CN722" s="13"/>
      <c r="CO722" s="13"/>
      <c r="CP722" s="13"/>
      <c r="CQ722" s="13"/>
      <c r="CR722" s="13"/>
      <c r="CS722" s="13"/>
      <c r="CT722" s="13"/>
      <c r="CU722" s="13"/>
      <c r="CV722" s="13"/>
      <c r="CW722" s="13"/>
      <c r="CX722" s="13"/>
      <c r="CY722" s="13"/>
      <c r="CZ722" s="13"/>
      <c r="DA722" s="13"/>
      <c r="DB722" s="13"/>
      <c r="DC722" s="13"/>
      <c r="DD722" s="13"/>
      <c r="DE722" s="13"/>
      <c r="DF722" s="13"/>
      <c r="DG722" s="13"/>
      <c r="DH722" s="13"/>
      <c r="DI722" s="13"/>
      <c r="DJ722" s="13"/>
      <c r="DK722" s="13"/>
      <c r="DL722" s="13"/>
      <c r="DM722" s="13"/>
      <c r="DN722" s="13"/>
      <c r="DO722" s="13"/>
      <c r="DP722" s="13"/>
      <c r="DQ722" s="13"/>
      <c r="DR722" s="13"/>
      <c r="DS722" s="13"/>
      <c r="DT722" s="13"/>
      <c r="DU722" s="13"/>
      <c r="DV722" s="13"/>
      <c r="DW722" s="13"/>
      <c r="DX722" s="13"/>
      <c r="DY722" s="13"/>
      <c r="DZ722" s="13"/>
      <c r="EA722" s="13"/>
      <c r="EB722" s="13"/>
      <c r="EC722" s="13"/>
      <c r="ED722" s="13"/>
      <c r="EE722" s="13"/>
      <c r="EF722" s="13"/>
      <c r="EG722" s="13"/>
      <c r="EH722" s="13"/>
      <c r="EI722" s="13"/>
      <c r="EJ722" s="13"/>
      <c r="EK722" s="13"/>
      <c r="EL722" s="13"/>
      <c r="EM722" s="13"/>
      <c r="EN722" s="13"/>
      <c r="EO722" s="13"/>
      <c r="EP722" s="13"/>
      <c r="EQ722" s="13"/>
      <c r="ER722" s="13"/>
      <c r="ES722" s="13"/>
      <c r="ET722" s="13"/>
      <c r="EU722" s="13"/>
      <c r="EV722" s="13"/>
      <c r="EW722" s="13"/>
      <c r="EX722" s="13"/>
      <c r="EY722" s="13"/>
      <c r="EZ722" s="13"/>
      <c r="FA722" s="13"/>
      <c r="FB722" s="13"/>
      <c r="FC722" s="13"/>
      <c r="FD722" s="13"/>
      <c r="FE722" s="13"/>
      <c r="FF722" s="13"/>
      <c r="FG722" s="13"/>
      <c r="FH722" s="13"/>
      <c r="FI722" s="13"/>
      <c r="FJ722" s="13"/>
      <c r="FK722" s="13"/>
      <c r="FL722" s="13"/>
      <c r="FM722" s="13"/>
      <c r="FN722" s="13"/>
      <c r="FO722" s="13"/>
      <c r="FP722" s="13"/>
      <c r="FQ722" s="13"/>
      <c r="FR722" s="13"/>
      <c r="FS722" s="13"/>
      <c r="FT722" s="13"/>
      <c r="FU722" s="13"/>
      <c r="FV722" s="13"/>
      <c r="FW722" s="13"/>
      <c r="FX722" s="13"/>
      <c r="FY722" s="13"/>
      <c r="FZ722" s="13"/>
      <c r="GA722" s="13"/>
      <c r="GB722" s="13"/>
      <c r="GC722" s="13"/>
      <c r="GD722" s="13"/>
      <c r="GE722" s="13"/>
      <c r="GF722" s="13"/>
      <c r="GG722" s="13"/>
      <c r="GH722" s="13"/>
      <c r="GI722" s="13"/>
      <c r="GJ722" s="13"/>
      <c r="GK722" s="13"/>
      <c r="GL722" s="13"/>
      <c r="GM722" s="13"/>
      <c r="GN722" s="13"/>
      <c r="GO722" s="13"/>
      <c r="GP722" s="13"/>
      <c r="GQ722" s="13"/>
      <c r="GR722" s="13"/>
      <c r="GS722" s="13"/>
      <c r="GT722" s="13"/>
      <c r="GU722" s="13"/>
      <c r="GV722" s="13"/>
      <c r="GW722" s="13"/>
      <c r="GX722" s="13"/>
      <c r="GY722" s="13"/>
      <c r="GZ722" s="13"/>
      <c r="HA722" s="13"/>
      <c r="HB722" s="13"/>
      <c r="HC722" s="13"/>
      <c r="HD722" s="13"/>
      <c r="HE722" s="13"/>
      <c r="HF722" s="13"/>
      <c r="HG722" s="13"/>
      <c r="HH722" s="13"/>
      <c r="HI722" s="13"/>
      <c r="HJ722" s="13"/>
      <c r="HK722" s="13"/>
      <c r="HL722" s="13"/>
      <c r="HM722" s="13"/>
      <c r="HN722" s="13"/>
      <c r="HO722" s="13"/>
      <c r="HP722" s="13"/>
      <c r="HQ722" s="13"/>
      <c r="HR722" s="13"/>
      <c r="HS722" s="13"/>
      <c r="HT722" s="13"/>
      <c r="HU722" s="13"/>
      <c r="HV722" s="13"/>
      <c r="HW722" s="13"/>
      <c r="HX722" s="13"/>
      <c r="HY722" s="13"/>
      <c r="HZ722" s="13"/>
      <c r="IA722" s="13"/>
      <c r="IB722" s="13"/>
      <c r="IC722" s="13"/>
      <c r="ID722" s="13"/>
      <c r="IE722" s="13"/>
      <c r="IF722" s="13"/>
      <c r="IG722" s="13"/>
      <c r="IH722" s="13"/>
      <c r="II722" s="13"/>
      <c r="IJ722" s="13"/>
      <c r="IK722" s="13"/>
      <c r="IL722" s="13"/>
      <c r="IM722" s="13"/>
      <c r="IN722" s="13"/>
      <c r="IO722" s="13"/>
      <c r="IP722" s="13"/>
      <c r="IQ722" s="13"/>
      <c r="IR722" s="13"/>
      <c r="IS722" s="13"/>
      <c r="IT722" s="13"/>
      <c r="IU722" s="13"/>
      <c r="IV722" s="13"/>
    </row>
    <row r="723" spans="19:256">
      <c r="S723" s="13"/>
      <c r="T723" s="13"/>
      <c r="U723" s="13"/>
      <c r="V723" s="13"/>
      <c r="W723" s="13"/>
      <c r="X723" s="13"/>
      <c r="Y723" s="13"/>
      <c r="Z723" s="13"/>
      <c r="AA723" s="13"/>
      <c r="AB723" s="13"/>
      <c r="AC723" s="13"/>
      <c r="AD723" s="13"/>
      <c r="AE723" s="13"/>
      <c r="AF723" s="13"/>
      <c r="AG723" s="13"/>
      <c r="AH723" s="13"/>
      <c r="AI723" s="13"/>
      <c r="AJ723" s="13"/>
      <c r="AK723" s="13"/>
      <c r="AL723" s="13"/>
      <c r="AM723" s="13"/>
      <c r="AN723" s="13"/>
      <c r="AO723" s="13"/>
      <c r="AP723" s="13"/>
      <c r="AQ723" s="13"/>
      <c r="AR723" s="13"/>
      <c r="AS723" s="13"/>
      <c r="AT723" s="13"/>
      <c r="AU723" s="13"/>
      <c r="AV723" s="13"/>
      <c r="AW723" s="13"/>
      <c r="AX723" s="13"/>
      <c r="AY723" s="13"/>
      <c r="AZ723" s="13"/>
      <c r="BA723" s="13"/>
      <c r="BB723" s="13"/>
      <c r="BC723" s="13"/>
      <c r="BD723" s="13"/>
      <c r="BE723" s="13"/>
      <c r="BF723" s="13"/>
      <c r="BG723" s="13"/>
      <c r="BH723" s="13"/>
      <c r="BI723" s="13"/>
      <c r="BJ723" s="13"/>
      <c r="BK723" s="13"/>
      <c r="BL723" s="13"/>
      <c r="BM723" s="13"/>
      <c r="BN723" s="13"/>
      <c r="BO723" s="13"/>
      <c r="BP723" s="13"/>
      <c r="BQ723" s="13"/>
      <c r="BR723" s="13"/>
      <c r="BS723" s="13"/>
      <c r="BT723" s="13"/>
      <c r="BU723" s="13"/>
      <c r="BV723" s="13"/>
      <c r="BW723" s="13"/>
      <c r="BX723" s="13"/>
      <c r="BY723" s="13"/>
      <c r="BZ723" s="13"/>
      <c r="CA723" s="13"/>
      <c r="CB723" s="13"/>
      <c r="CC723" s="13"/>
      <c r="CD723" s="13"/>
      <c r="CE723" s="13"/>
      <c r="CF723" s="13"/>
      <c r="CG723" s="13"/>
      <c r="CH723" s="13"/>
      <c r="CI723" s="13"/>
      <c r="CJ723" s="13"/>
      <c r="CK723" s="13"/>
      <c r="CL723" s="13"/>
      <c r="CM723" s="13"/>
      <c r="CN723" s="13"/>
      <c r="CO723" s="13"/>
      <c r="CP723" s="13"/>
      <c r="CQ723" s="13"/>
      <c r="CR723" s="13"/>
      <c r="CS723" s="13"/>
      <c r="CT723" s="13"/>
      <c r="CU723" s="13"/>
      <c r="CV723" s="13"/>
      <c r="CW723" s="13"/>
      <c r="CX723" s="13"/>
      <c r="CY723" s="13"/>
      <c r="CZ723" s="13"/>
      <c r="DA723" s="13"/>
      <c r="DB723" s="13"/>
      <c r="DC723" s="13"/>
      <c r="DD723" s="13"/>
      <c r="DE723" s="13"/>
      <c r="DF723" s="13"/>
      <c r="DG723" s="13"/>
      <c r="DH723" s="13"/>
      <c r="DI723" s="13"/>
      <c r="DJ723" s="13"/>
      <c r="DK723" s="13"/>
      <c r="DL723" s="13"/>
      <c r="DM723" s="13"/>
      <c r="DN723" s="13"/>
      <c r="DO723" s="13"/>
      <c r="DP723" s="13"/>
      <c r="DQ723" s="13"/>
      <c r="DR723" s="13"/>
      <c r="DS723" s="13"/>
      <c r="DT723" s="13"/>
      <c r="DU723" s="13"/>
      <c r="DV723" s="13"/>
      <c r="DW723" s="13"/>
      <c r="DX723" s="13"/>
      <c r="DY723" s="13"/>
      <c r="DZ723" s="13"/>
      <c r="EA723" s="13"/>
      <c r="EB723" s="13"/>
      <c r="EC723" s="13"/>
      <c r="ED723" s="13"/>
      <c r="EE723" s="13"/>
      <c r="EF723" s="13"/>
      <c r="EG723" s="13"/>
      <c r="EH723" s="13"/>
      <c r="EI723" s="13"/>
      <c r="EJ723" s="13"/>
      <c r="EK723" s="13"/>
      <c r="EL723" s="13"/>
      <c r="EM723" s="13"/>
      <c r="EN723" s="13"/>
      <c r="EO723" s="13"/>
      <c r="EP723" s="13"/>
      <c r="EQ723" s="13"/>
      <c r="ER723" s="13"/>
      <c r="ES723" s="13"/>
      <c r="ET723" s="13"/>
      <c r="EU723" s="13"/>
      <c r="EV723" s="13"/>
      <c r="EW723" s="13"/>
      <c r="EX723" s="13"/>
      <c r="EY723" s="13"/>
      <c r="EZ723" s="13"/>
      <c r="FA723" s="13"/>
      <c r="FB723" s="13"/>
      <c r="FC723" s="13"/>
      <c r="FD723" s="13"/>
      <c r="FE723" s="13"/>
      <c r="FF723" s="13"/>
      <c r="FG723" s="13"/>
      <c r="FH723" s="13"/>
      <c r="FI723" s="13"/>
      <c r="FJ723" s="13"/>
      <c r="FK723" s="13"/>
      <c r="FL723" s="13"/>
      <c r="FM723" s="13"/>
      <c r="FN723" s="13"/>
      <c r="FO723" s="13"/>
      <c r="FP723" s="13"/>
      <c r="FQ723" s="13"/>
      <c r="FR723" s="13"/>
      <c r="FS723" s="13"/>
      <c r="FT723" s="13"/>
      <c r="FU723" s="13"/>
      <c r="FV723" s="13"/>
      <c r="FW723" s="13"/>
      <c r="FX723" s="13"/>
      <c r="FY723" s="13"/>
      <c r="FZ723" s="13"/>
      <c r="GA723" s="13"/>
      <c r="GB723" s="13"/>
      <c r="GC723" s="13"/>
      <c r="GD723" s="13"/>
      <c r="GE723" s="13"/>
      <c r="GF723" s="13"/>
      <c r="GG723" s="13"/>
      <c r="GH723" s="13"/>
      <c r="GI723" s="13"/>
      <c r="GJ723" s="13"/>
      <c r="GK723" s="13"/>
      <c r="GL723" s="13"/>
      <c r="GM723" s="13"/>
      <c r="GN723" s="13"/>
      <c r="GO723" s="13"/>
      <c r="GP723" s="13"/>
      <c r="GQ723" s="13"/>
      <c r="GR723" s="13"/>
      <c r="GS723" s="13"/>
      <c r="GT723" s="13"/>
      <c r="GU723" s="13"/>
      <c r="GV723" s="13"/>
      <c r="GW723" s="13"/>
      <c r="GX723" s="13"/>
      <c r="GY723" s="13"/>
      <c r="GZ723" s="13"/>
      <c r="HA723" s="13"/>
      <c r="HB723" s="13"/>
      <c r="HC723" s="13"/>
      <c r="HD723" s="13"/>
      <c r="HE723" s="13"/>
      <c r="HF723" s="13"/>
      <c r="HG723" s="13"/>
      <c r="HH723" s="13"/>
      <c r="HI723" s="13"/>
      <c r="HJ723" s="13"/>
      <c r="HK723" s="13"/>
      <c r="HL723" s="13"/>
      <c r="HM723" s="13"/>
      <c r="HN723" s="13"/>
      <c r="HO723" s="13"/>
      <c r="HP723" s="13"/>
      <c r="HQ723" s="13"/>
      <c r="HR723" s="13"/>
      <c r="HS723" s="13"/>
      <c r="HT723" s="13"/>
      <c r="HU723" s="13"/>
      <c r="HV723" s="13"/>
      <c r="HW723" s="13"/>
      <c r="HX723" s="13"/>
      <c r="HY723" s="13"/>
      <c r="HZ723" s="13"/>
      <c r="IA723" s="13"/>
      <c r="IB723" s="13"/>
      <c r="IC723" s="13"/>
      <c r="ID723" s="13"/>
      <c r="IE723" s="13"/>
      <c r="IF723" s="13"/>
      <c r="IG723" s="13"/>
      <c r="IH723" s="13"/>
      <c r="II723" s="13"/>
      <c r="IJ723" s="13"/>
      <c r="IK723" s="13"/>
      <c r="IL723" s="13"/>
      <c r="IM723" s="13"/>
      <c r="IN723" s="13"/>
      <c r="IO723" s="13"/>
      <c r="IP723" s="13"/>
      <c r="IQ723" s="13"/>
      <c r="IR723" s="13"/>
      <c r="IS723" s="13"/>
      <c r="IT723" s="13"/>
      <c r="IU723" s="13"/>
      <c r="IV723" s="13"/>
    </row>
    <row r="724" spans="19:256">
      <c r="S724" s="13"/>
      <c r="T724" s="13"/>
      <c r="U724" s="13"/>
      <c r="V724" s="13"/>
      <c r="W724" s="13"/>
      <c r="X724" s="13"/>
      <c r="Y724" s="13"/>
      <c r="Z724" s="13"/>
      <c r="AA724" s="13"/>
      <c r="AB724" s="13"/>
      <c r="AC724" s="13"/>
      <c r="AD724" s="13"/>
      <c r="AE724" s="13"/>
      <c r="AF724" s="13"/>
      <c r="AG724" s="13"/>
      <c r="AH724" s="13"/>
      <c r="AI724" s="13"/>
      <c r="AJ724" s="13"/>
      <c r="AK724" s="13"/>
      <c r="AL724" s="13"/>
      <c r="AM724" s="13"/>
      <c r="AN724" s="13"/>
      <c r="AO724" s="13"/>
      <c r="AP724" s="13"/>
      <c r="AQ724" s="13"/>
      <c r="AR724" s="13"/>
      <c r="AS724" s="13"/>
      <c r="AT724" s="13"/>
      <c r="AU724" s="13"/>
      <c r="AV724" s="13"/>
      <c r="AW724" s="13"/>
      <c r="AX724" s="13"/>
      <c r="AY724" s="13"/>
      <c r="AZ724" s="13"/>
      <c r="BA724" s="13"/>
      <c r="BB724" s="13"/>
      <c r="BC724" s="13"/>
      <c r="BD724" s="13"/>
      <c r="BE724" s="13"/>
      <c r="BF724" s="13"/>
      <c r="BG724" s="13"/>
      <c r="BH724" s="13"/>
      <c r="BI724" s="13"/>
      <c r="BJ724" s="13"/>
      <c r="BK724" s="13"/>
      <c r="BL724" s="13"/>
      <c r="BM724" s="13"/>
      <c r="BN724" s="13"/>
      <c r="BO724" s="13"/>
      <c r="BP724" s="13"/>
      <c r="BQ724" s="13"/>
      <c r="BR724" s="13"/>
      <c r="BS724" s="13"/>
      <c r="BT724" s="13"/>
      <c r="BU724" s="13"/>
      <c r="BV724" s="13"/>
      <c r="BW724" s="13"/>
      <c r="BX724" s="13"/>
      <c r="BY724" s="13"/>
      <c r="BZ724" s="13"/>
      <c r="CA724" s="13"/>
      <c r="CB724" s="13"/>
      <c r="CC724" s="13"/>
      <c r="CD724" s="13"/>
      <c r="CE724" s="13"/>
      <c r="CF724" s="13"/>
      <c r="CG724" s="13"/>
      <c r="CH724" s="13"/>
      <c r="CI724" s="13"/>
      <c r="CJ724" s="13"/>
      <c r="CK724" s="13"/>
      <c r="CL724" s="13"/>
      <c r="CM724" s="13"/>
      <c r="CN724" s="13"/>
      <c r="CO724" s="13"/>
      <c r="CP724" s="13"/>
      <c r="CQ724" s="13"/>
      <c r="CR724" s="13"/>
      <c r="CS724" s="13"/>
      <c r="CT724" s="13"/>
      <c r="CU724" s="13"/>
      <c r="CV724" s="13"/>
      <c r="CW724" s="13"/>
      <c r="CX724" s="13"/>
      <c r="CY724" s="13"/>
      <c r="CZ724" s="13"/>
      <c r="DA724" s="13"/>
      <c r="DB724" s="13"/>
      <c r="DC724" s="13"/>
      <c r="DD724" s="13"/>
      <c r="DE724" s="13"/>
      <c r="DF724" s="13"/>
      <c r="DG724" s="13"/>
      <c r="DH724" s="13"/>
      <c r="DI724" s="13"/>
      <c r="DJ724" s="13"/>
      <c r="DK724" s="13"/>
      <c r="DL724" s="13"/>
      <c r="DM724" s="13"/>
      <c r="DN724" s="13"/>
      <c r="DO724" s="13"/>
      <c r="DP724" s="13"/>
      <c r="DQ724" s="13"/>
      <c r="DR724" s="13"/>
      <c r="DS724" s="13"/>
      <c r="DT724" s="13"/>
      <c r="DU724" s="13"/>
      <c r="DV724" s="13"/>
      <c r="DW724" s="13"/>
      <c r="DX724" s="13"/>
      <c r="DY724" s="13"/>
      <c r="DZ724" s="13"/>
      <c r="EA724" s="13"/>
      <c r="EB724" s="13"/>
      <c r="EC724" s="13"/>
      <c r="ED724" s="13"/>
      <c r="EE724" s="13"/>
      <c r="EF724" s="13"/>
      <c r="EG724" s="13"/>
      <c r="EH724" s="13"/>
      <c r="EI724" s="13"/>
      <c r="EJ724" s="13"/>
      <c r="EK724" s="13"/>
      <c r="EL724" s="13"/>
      <c r="EM724" s="13"/>
      <c r="EN724" s="13"/>
      <c r="EO724" s="13"/>
      <c r="EP724" s="13"/>
      <c r="EQ724" s="13"/>
      <c r="ER724" s="13"/>
      <c r="ES724" s="13"/>
      <c r="ET724" s="13"/>
      <c r="EU724" s="13"/>
      <c r="EV724" s="13"/>
      <c r="EW724" s="13"/>
      <c r="EX724" s="13"/>
      <c r="EY724" s="13"/>
      <c r="EZ724" s="13"/>
      <c r="FA724" s="13"/>
      <c r="FB724" s="13"/>
      <c r="FC724" s="13"/>
      <c r="FD724" s="13"/>
      <c r="FE724" s="13"/>
      <c r="FF724" s="13"/>
      <c r="FG724" s="13"/>
      <c r="FH724" s="13"/>
      <c r="FI724" s="13"/>
      <c r="FJ724" s="13"/>
      <c r="FK724" s="13"/>
      <c r="FL724" s="13"/>
      <c r="FM724" s="13"/>
      <c r="FN724" s="13"/>
      <c r="FO724" s="13"/>
      <c r="FP724" s="13"/>
      <c r="FQ724" s="13"/>
      <c r="FR724" s="13"/>
      <c r="FS724" s="13"/>
      <c r="FT724" s="13"/>
      <c r="FU724" s="13"/>
      <c r="FV724" s="13"/>
      <c r="FW724" s="13"/>
      <c r="FX724" s="13"/>
      <c r="FY724" s="13"/>
      <c r="FZ724" s="13"/>
      <c r="GA724" s="13"/>
      <c r="GB724" s="13"/>
      <c r="GC724" s="13"/>
      <c r="GD724" s="13"/>
      <c r="GE724" s="13"/>
      <c r="GF724" s="13"/>
      <c r="GG724" s="13"/>
      <c r="GH724" s="13"/>
      <c r="GI724" s="13"/>
      <c r="GJ724" s="13"/>
      <c r="GK724" s="13"/>
      <c r="GL724" s="13"/>
      <c r="GM724" s="13"/>
      <c r="GN724" s="13"/>
      <c r="GO724" s="13"/>
      <c r="GP724" s="13"/>
      <c r="GQ724" s="13"/>
      <c r="GR724" s="13"/>
      <c r="GS724" s="13"/>
      <c r="GT724" s="13"/>
      <c r="GU724" s="13"/>
      <c r="GV724" s="13"/>
      <c r="GW724" s="13"/>
      <c r="GX724" s="13"/>
      <c r="GY724" s="13"/>
      <c r="GZ724" s="13"/>
      <c r="HA724" s="13"/>
      <c r="HB724" s="13"/>
      <c r="HC724" s="13"/>
      <c r="HD724" s="13"/>
      <c r="HE724" s="13"/>
      <c r="HF724" s="13"/>
      <c r="HG724" s="13"/>
      <c r="HH724" s="13"/>
      <c r="HI724" s="13"/>
      <c r="HJ724" s="13"/>
      <c r="HK724" s="13"/>
      <c r="HL724" s="13"/>
      <c r="HM724" s="13"/>
      <c r="HN724" s="13"/>
      <c r="HO724" s="13"/>
      <c r="HP724" s="13"/>
      <c r="HQ724" s="13"/>
      <c r="HR724" s="13"/>
      <c r="HS724" s="13"/>
      <c r="HT724" s="13"/>
      <c r="HU724" s="13"/>
      <c r="HV724" s="13"/>
      <c r="HW724" s="13"/>
      <c r="HX724" s="13"/>
      <c r="HY724" s="13"/>
      <c r="HZ724" s="13"/>
      <c r="IA724" s="13"/>
      <c r="IB724" s="13"/>
      <c r="IC724" s="13"/>
      <c r="ID724" s="13"/>
      <c r="IE724" s="13"/>
      <c r="IF724" s="13"/>
      <c r="IG724" s="13"/>
      <c r="IH724" s="13"/>
      <c r="II724" s="13"/>
      <c r="IJ724" s="13"/>
      <c r="IK724" s="13"/>
      <c r="IL724" s="13"/>
      <c r="IM724" s="13"/>
      <c r="IN724" s="13"/>
      <c r="IO724" s="13"/>
      <c r="IP724" s="13"/>
      <c r="IQ724" s="13"/>
      <c r="IR724" s="13"/>
      <c r="IS724" s="13"/>
      <c r="IT724" s="13"/>
      <c r="IU724" s="13"/>
      <c r="IV724" s="13"/>
    </row>
    <row r="725" spans="19:256">
      <c r="S725" s="13"/>
      <c r="T725" s="13"/>
      <c r="U725" s="13"/>
      <c r="V725" s="13"/>
      <c r="W725" s="13"/>
      <c r="X725" s="13"/>
      <c r="Y725" s="13"/>
      <c r="Z725" s="13"/>
      <c r="AA725" s="13"/>
      <c r="AB725" s="13"/>
      <c r="AC725" s="13"/>
      <c r="AD725" s="13"/>
      <c r="AE725" s="13"/>
      <c r="AF725" s="13"/>
      <c r="AG725" s="13"/>
      <c r="AH725" s="13"/>
      <c r="AI725" s="13"/>
      <c r="AJ725" s="13"/>
      <c r="AK725" s="13"/>
      <c r="AL725" s="13"/>
      <c r="AM725" s="13"/>
      <c r="AN725" s="13"/>
      <c r="AO725" s="13"/>
      <c r="AP725" s="13"/>
      <c r="AQ725" s="13"/>
      <c r="AR725" s="13"/>
      <c r="AS725" s="13"/>
      <c r="AT725" s="13"/>
      <c r="AU725" s="13"/>
      <c r="AV725" s="13"/>
      <c r="AW725" s="13"/>
      <c r="AX725" s="13"/>
      <c r="AY725" s="13"/>
      <c r="AZ725" s="13"/>
      <c r="BA725" s="13"/>
      <c r="BB725" s="13"/>
      <c r="BC725" s="13"/>
      <c r="BD725" s="13"/>
      <c r="BE725" s="13"/>
      <c r="BF725" s="13"/>
      <c r="BG725" s="13"/>
      <c r="BH725" s="13"/>
      <c r="BI725" s="13"/>
      <c r="BJ725" s="13"/>
      <c r="BK725" s="13"/>
      <c r="BL725" s="13"/>
      <c r="BM725" s="13"/>
      <c r="BN725" s="13"/>
      <c r="BO725" s="13"/>
      <c r="BP725" s="13"/>
      <c r="BQ725" s="13"/>
      <c r="BR725" s="13"/>
      <c r="BS725" s="13"/>
      <c r="BT725" s="13"/>
      <c r="BU725" s="13"/>
      <c r="BV725" s="13"/>
      <c r="BW725" s="13"/>
      <c r="BX725" s="13"/>
      <c r="BY725" s="13"/>
      <c r="BZ725" s="13"/>
      <c r="CA725" s="13"/>
      <c r="CB725" s="13"/>
      <c r="CC725" s="13"/>
      <c r="CD725" s="13"/>
      <c r="CE725" s="13"/>
      <c r="CF725" s="13"/>
      <c r="CG725" s="13"/>
      <c r="CH725" s="13"/>
      <c r="CI725" s="13"/>
      <c r="CJ725" s="13"/>
      <c r="CK725" s="13"/>
      <c r="CL725" s="13"/>
      <c r="CM725" s="13"/>
      <c r="CN725" s="13"/>
      <c r="CO725" s="13"/>
      <c r="CP725" s="13"/>
      <c r="CQ725" s="13"/>
      <c r="CR725" s="13"/>
      <c r="CS725" s="13"/>
      <c r="CT725" s="13"/>
      <c r="CU725" s="13"/>
      <c r="CV725" s="13"/>
      <c r="CW725" s="13"/>
      <c r="CX725" s="13"/>
      <c r="CY725" s="13"/>
      <c r="CZ725" s="13"/>
      <c r="DA725" s="13"/>
      <c r="DB725" s="13"/>
      <c r="DC725" s="13"/>
      <c r="DD725" s="13"/>
      <c r="DE725" s="13"/>
      <c r="DF725" s="13"/>
      <c r="DG725" s="13"/>
      <c r="DH725" s="13"/>
      <c r="DI725" s="13"/>
      <c r="DJ725" s="13"/>
      <c r="DK725" s="13"/>
      <c r="DL725" s="13"/>
      <c r="DM725" s="13"/>
      <c r="DN725" s="13"/>
      <c r="DO725" s="13"/>
      <c r="DP725" s="13"/>
      <c r="DQ725" s="13"/>
      <c r="DR725" s="13"/>
      <c r="DS725" s="13"/>
      <c r="DT725" s="13"/>
      <c r="DU725" s="13"/>
      <c r="DV725" s="13"/>
      <c r="DW725" s="13"/>
      <c r="DX725" s="13"/>
      <c r="DY725" s="13"/>
      <c r="DZ725" s="13"/>
      <c r="EA725" s="13"/>
      <c r="EB725" s="13"/>
      <c r="EC725" s="13"/>
      <c r="ED725" s="13"/>
      <c r="EE725" s="13"/>
      <c r="EF725" s="13"/>
      <c r="EG725" s="13"/>
      <c r="EH725" s="13"/>
      <c r="EI725" s="13"/>
      <c r="EJ725" s="13"/>
      <c r="EK725" s="13"/>
      <c r="EL725" s="13"/>
      <c r="EM725" s="13"/>
      <c r="EN725" s="13"/>
      <c r="EO725" s="13"/>
      <c r="EP725" s="13"/>
      <c r="EQ725" s="13"/>
      <c r="ER725" s="13"/>
      <c r="ES725" s="13"/>
      <c r="ET725" s="13"/>
      <c r="EU725" s="13"/>
      <c r="EV725" s="13"/>
      <c r="EW725" s="13"/>
      <c r="EX725" s="13"/>
      <c r="EY725" s="13"/>
      <c r="EZ725" s="13"/>
      <c r="FA725" s="13"/>
      <c r="FB725" s="13"/>
      <c r="FC725" s="13"/>
      <c r="FD725" s="13"/>
      <c r="FE725" s="13"/>
      <c r="FF725" s="13"/>
      <c r="FG725" s="13"/>
      <c r="FH725" s="13"/>
      <c r="FI725" s="13"/>
      <c r="FJ725" s="13"/>
      <c r="FK725" s="13"/>
      <c r="FL725" s="13"/>
      <c r="FM725" s="13"/>
      <c r="FN725" s="13"/>
      <c r="FO725" s="13"/>
      <c r="FP725" s="13"/>
      <c r="FQ725" s="13"/>
      <c r="FR725" s="13"/>
      <c r="FS725" s="13"/>
      <c r="FT725" s="13"/>
      <c r="FU725" s="13"/>
      <c r="FV725" s="13"/>
      <c r="FW725" s="13"/>
      <c r="FX725" s="13"/>
      <c r="FY725" s="13"/>
      <c r="FZ725" s="13"/>
      <c r="GA725" s="13"/>
      <c r="GB725" s="13"/>
      <c r="GC725" s="13"/>
      <c r="GD725" s="13"/>
      <c r="GE725" s="13"/>
      <c r="GF725" s="13"/>
      <c r="GG725" s="13"/>
      <c r="GH725" s="13"/>
      <c r="GI725" s="13"/>
      <c r="GJ725" s="13"/>
      <c r="GK725" s="13"/>
      <c r="GL725" s="13"/>
      <c r="GM725" s="13"/>
      <c r="GN725" s="13"/>
      <c r="GO725" s="13"/>
      <c r="GP725" s="13"/>
      <c r="GQ725" s="13"/>
      <c r="GR725" s="13"/>
      <c r="GS725" s="13"/>
      <c r="GT725" s="13"/>
      <c r="GU725" s="13"/>
      <c r="GV725" s="13"/>
      <c r="GW725" s="13"/>
      <c r="GX725" s="13"/>
      <c r="GY725" s="13"/>
      <c r="GZ725" s="13"/>
      <c r="HA725" s="13"/>
      <c r="HB725" s="13"/>
      <c r="HC725" s="13"/>
      <c r="HD725" s="13"/>
      <c r="HE725" s="13"/>
      <c r="HF725" s="13"/>
      <c r="HG725" s="13"/>
      <c r="HH725" s="13"/>
      <c r="HI725" s="13"/>
      <c r="HJ725" s="13"/>
      <c r="HK725" s="13"/>
      <c r="HL725" s="13"/>
      <c r="HM725" s="13"/>
      <c r="HN725" s="13"/>
      <c r="HO725" s="13"/>
      <c r="HP725" s="13"/>
      <c r="HQ725" s="13"/>
      <c r="HR725" s="13"/>
      <c r="HS725" s="13"/>
      <c r="HT725" s="13"/>
      <c r="HU725" s="13"/>
      <c r="HV725" s="13"/>
      <c r="HW725" s="13"/>
      <c r="HX725" s="13"/>
      <c r="HY725" s="13"/>
      <c r="HZ725" s="13"/>
      <c r="IA725" s="13"/>
      <c r="IB725" s="13"/>
      <c r="IC725" s="13"/>
      <c r="ID725" s="13"/>
      <c r="IE725" s="13"/>
      <c r="IF725" s="13"/>
      <c r="IG725" s="13"/>
      <c r="IH725" s="13"/>
      <c r="II725" s="13"/>
      <c r="IJ725" s="13"/>
      <c r="IK725" s="13"/>
      <c r="IL725" s="13"/>
      <c r="IM725" s="13"/>
      <c r="IN725" s="13"/>
      <c r="IO725" s="13"/>
      <c r="IP725" s="13"/>
      <c r="IQ725" s="13"/>
      <c r="IR725" s="13"/>
      <c r="IS725" s="13"/>
      <c r="IT725" s="13"/>
      <c r="IU725" s="13"/>
      <c r="IV725" s="13"/>
    </row>
    <row r="726" spans="19:256">
      <c r="S726" s="13"/>
      <c r="T726" s="13"/>
      <c r="U726" s="13"/>
      <c r="V726" s="13"/>
      <c r="W726" s="13"/>
      <c r="X726" s="13"/>
      <c r="Y726" s="13"/>
      <c r="Z726" s="13"/>
      <c r="AA726" s="13"/>
      <c r="AB726" s="13"/>
      <c r="AC726" s="13"/>
      <c r="AD726" s="13"/>
      <c r="AE726" s="13"/>
      <c r="AF726" s="13"/>
      <c r="AG726" s="13"/>
      <c r="AH726" s="13"/>
      <c r="AI726" s="13"/>
      <c r="AJ726" s="13"/>
      <c r="AK726" s="13"/>
      <c r="AL726" s="13"/>
      <c r="AM726" s="13"/>
      <c r="AN726" s="13"/>
      <c r="AO726" s="13"/>
      <c r="AP726" s="13"/>
      <c r="AQ726" s="13"/>
      <c r="AR726" s="13"/>
      <c r="AS726" s="13"/>
      <c r="AT726" s="13"/>
      <c r="AU726" s="13"/>
      <c r="AV726" s="13"/>
      <c r="AW726" s="13"/>
      <c r="AX726" s="13"/>
      <c r="AY726" s="13"/>
      <c r="AZ726" s="13"/>
      <c r="BA726" s="13"/>
      <c r="BB726" s="13"/>
      <c r="BC726" s="13"/>
      <c r="BD726" s="13"/>
      <c r="BE726" s="13"/>
      <c r="BF726" s="13"/>
      <c r="BG726" s="13"/>
      <c r="BH726" s="13"/>
      <c r="BI726" s="13"/>
      <c r="BJ726" s="13"/>
      <c r="BK726" s="13"/>
      <c r="BL726" s="13"/>
      <c r="BM726" s="13"/>
      <c r="BN726" s="13"/>
      <c r="BO726" s="13"/>
      <c r="BP726" s="13"/>
      <c r="BQ726" s="13"/>
      <c r="BR726" s="13"/>
      <c r="BS726" s="13"/>
      <c r="BT726" s="13"/>
      <c r="BU726" s="13"/>
      <c r="BV726" s="13"/>
      <c r="BW726" s="13"/>
      <c r="BX726" s="13"/>
      <c r="BY726" s="13"/>
      <c r="BZ726" s="13"/>
      <c r="CA726" s="13"/>
      <c r="CB726" s="13"/>
      <c r="CC726" s="13"/>
      <c r="CD726" s="13"/>
      <c r="CE726" s="13"/>
      <c r="CF726" s="13"/>
      <c r="CG726" s="13"/>
      <c r="CH726" s="13"/>
      <c r="CI726" s="13"/>
      <c r="CJ726" s="13"/>
      <c r="CK726" s="13"/>
      <c r="CL726" s="13"/>
      <c r="CM726" s="13"/>
      <c r="CN726" s="13"/>
      <c r="CO726" s="13"/>
      <c r="CP726" s="13"/>
      <c r="CQ726" s="13"/>
      <c r="CR726" s="13"/>
      <c r="CS726" s="13"/>
      <c r="CT726" s="13"/>
      <c r="CU726" s="13"/>
      <c r="CV726" s="13"/>
      <c r="CW726" s="13"/>
      <c r="CX726" s="13"/>
      <c r="CY726" s="13"/>
      <c r="CZ726" s="13"/>
      <c r="DA726" s="13"/>
      <c r="DB726" s="13"/>
      <c r="DC726" s="13"/>
      <c r="DD726" s="13"/>
      <c r="DE726" s="13"/>
      <c r="DF726" s="13"/>
      <c r="DG726" s="13"/>
      <c r="DH726" s="13"/>
      <c r="DI726" s="13"/>
      <c r="DJ726" s="13"/>
      <c r="DK726" s="13"/>
      <c r="DL726" s="13"/>
      <c r="DM726" s="13"/>
      <c r="DN726" s="13"/>
      <c r="DO726" s="13"/>
      <c r="DP726" s="13"/>
      <c r="DQ726" s="13"/>
      <c r="DR726" s="13"/>
      <c r="DS726" s="13"/>
      <c r="DT726" s="13"/>
      <c r="DU726" s="13"/>
      <c r="DV726" s="13"/>
      <c r="DW726" s="13"/>
      <c r="DX726" s="13"/>
      <c r="DY726" s="13"/>
      <c r="DZ726" s="13"/>
      <c r="EA726" s="13"/>
      <c r="EB726" s="13"/>
      <c r="EC726" s="13"/>
      <c r="ED726" s="13"/>
      <c r="EE726" s="13"/>
      <c r="EF726" s="13"/>
      <c r="EG726" s="13"/>
      <c r="EH726" s="13"/>
      <c r="EI726" s="13"/>
      <c r="EJ726" s="13"/>
      <c r="EK726" s="13"/>
      <c r="EL726" s="13"/>
      <c r="EM726" s="13"/>
      <c r="EN726" s="13"/>
      <c r="EO726" s="13"/>
      <c r="EP726" s="13"/>
      <c r="EQ726" s="13"/>
      <c r="ER726" s="13"/>
      <c r="ES726" s="13"/>
      <c r="ET726" s="13"/>
      <c r="EU726" s="13"/>
      <c r="EV726" s="13"/>
      <c r="EW726" s="13"/>
      <c r="EX726" s="13"/>
      <c r="EY726" s="13"/>
      <c r="EZ726" s="13"/>
      <c r="FA726" s="13"/>
      <c r="FB726" s="13"/>
      <c r="FC726" s="13"/>
      <c r="FD726" s="13"/>
      <c r="FE726" s="13"/>
      <c r="FF726" s="13"/>
      <c r="FG726" s="13"/>
      <c r="FH726" s="13"/>
      <c r="FI726" s="13"/>
      <c r="FJ726" s="13"/>
      <c r="FK726" s="13"/>
      <c r="FL726" s="13"/>
      <c r="FM726" s="13"/>
      <c r="FN726" s="13"/>
      <c r="FO726" s="13"/>
      <c r="FP726" s="13"/>
      <c r="FQ726" s="13"/>
      <c r="FR726" s="13"/>
      <c r="FS726" s="13"/>
      <c r="FT726" s="13"/>
      <c r="FU726" s="13"/>
      <c r="FV726" s="13"/>
      <c r="FW726" s="13"/>
      <c r="FX726" s="13"/>
      <c r="FY726" s="13"/>
      <c r="FZ726" s="13"/>
      <c r="GA726" s="13"/>
      <c r="GB726" s="13"/>
      <c r="GC726" s="13"/>
      <c r="GD726" s="13"/>
      <c r="GE726" s="13"/>
      <c r="GF726" s="13"/>
      <c r="GG726" s="13"/>
      <c r="GH726" s="13"/>
      <c r="GI726" s="13"/>
      <c r="GJ726" s="13"/>
      <c r="GK726" s="13"/>
      <c r="GL726" s="13"/>
      <c r="GM726" s="13"/>
      <c r="GN726" s="13"/>
      <c r="GO726" s="13"/>
      <c r="GP726" s="13"/>
      <c r="GQ726" s="13"/>
      <c r="GR726" s="13"/>
      <c r="GS726" s="13"/>
      <c r="GT726" s="13"/>
      <c r="GU726" s="13"/>
      <c r="GV726" s="13"/>
      <c r="GW726" s="13"/>
      <c r="GX726" s="13"/>
      <c r="GY726" s="13"/>
      <c r="GZ726" s="13"/>
      <c r="HA726" s="13"/>
      <c r="HB726" s="13"/>
      <c r="HC726" s="13"/>
      <c r="HD726" s="13"/>
      <c r="HE726" s="13"/>
      <c r="HF726" s="13"/>
      <c r="HG726" s="13"/>
      <c r="HH726" s="13"/>
      <c r="HI726" s="13"/>
      <c r="HJ726" s="13"/>
      <c r="HK726" s="13"/>
      <c r="HL726" s="13"/>
      <c r="HM726" s="13"/>
      <c r="HN726" s="13"/>
      <c r="HO726" s="13"/>
      <c r="HP726" s="13"/>
      <c r="HQ726" s="13"/>
      <c r="HR726" s="13"/>
      <c r="HS726" s="13"/>
      <c r="HT726" s="13"/>
      <c r="HU726" s="13"/>
      <c r="HV726" s="13"/>
      <c r="HW726" s="13"/>
      <c r="HX726" s="13"/>
      <c r="HY726" s="13"/>
      <c r="HZ726" s="13"/>
      <c r="IA726" s="13"/>
      <c r="IB726" s="13"/>
      <c r="IC726" s="13"/>
      <c r="ID726" s="13"/>
      <c r="IE726" s="13"/>
      <c r="IF726" s="13"/>
      <c r="IG726" s="13"/>
      <c r="IH726" s="13"/>
      <c r="II726" s="13"/>
      <c r="IJ726" s="13"/>
      <c r="IK726" s="13"/>
      <c r="IL726" s="13"/>
      <c r="IM726" s="13"/>
      <c r="IN726" s="13"/>
      <c r="IO726" s="13"/>
      <c r="IP726" s="13"/>
      <c r="IQ726" s="13"/>
      <c r="IR726" s="13"/>
      <c r="IS726" s="13"/>
      <c r="IT726" s="13"/>
      <c r="IU726" s="13"/>
      <c r="IV726" s="13"/>
    </row>
    <row r="727" spans="19:256">
      <c r="S727" s="13"/>
      <c r="T727" s="13"/>
      <c r="U727" s="13"/>
      <c r="V727" s="13"/>
      <c r="W727" s="13"/>
      <c r="X727" s="13"/>
      <c r="Y727" s="13"/>
      <c r="Z727" s="13"/>
      <c r="AA727" s="13"/>
      <c r="AB727" s="13"/>
      <c r="AC727" s="13"/>
      <c r="AD727" s="13"/>
      <c r="AE727" s="13"/>
      <c r="AF727" s="13"/>
      <c r="AG727" s="13"/>
      <c r="AH727" s="13"/>
      <c r="AI727" s="13"/>
      <c r="AJ727" s="13"/>
      <c r="AK727" s="13"/>
      <c r="AL727" s="13"/>
      <c r="AM727" s="13"/>
      <c r="AN727" s="13"/>
      <c r="AO727" s="13"/>
      <c r="AP727" s="13"/>
      <c r="AQ727" s="13"/>
      <c r="AR727" s="13"/>
      <c r="AS727" s="13"/>
      <c r="AT727" s="13"/>
      <c r="AU727" s="13"/>
      <c r="AV727" s="13"/>
      <c r="AW727" s="13"/>
      <c r="AX727" s="13"/>
      <c r="AY727" s="13"/>
      <c r="AZ727" s="13"/>
      <c r="BA727" s="13"/>
      <c r="BB727" s="13"/>
      <c r="BC727" s="13"/>
      <c r="BD727" s="13"/>
      <c r="BE727" s="13"/>
      <c r="BF727" s="13"/>
      <c r="BG727" s="13"/>
      <c r="BH727" s="13"/>
      <c r="BI727" s="13"/>
      <c r="BJ727" s="13"/>
      <c r="BK727" s="13"/>
      <c r="BL727" s="13"/>
      <c r="BM727" s="13"/>
      <c r="BN727" s="13"/>
      <c r="BO727" s="13"/>
      <c r="BP727" s="13"/>
      <c r="BQ727" s="13"/>
      <c r="BR727" s="13"/>
      <c r="BS727" s="13"/>
      <c r="BT727" s="13"/>
      <c r="BU727" s="13"/>
      <c r="BV727" s="13"/>
      <c r="BW727" s="13"/>
      <c r="BX727" s="13"/>
      <c r="BY727" s="13"/>
      <c r="BZ727" s="13"/>
      <c r="CA727" s="13"/>
      <c r="CB727" s="13"/>
      <c r="CC727" s="13"/>
      <c r="CD727" s="13"/>
      <c r="CE727" s="13"/>
      <c r="CF727" s="13"/>
      <c r="CG727" s="13"/>
      <c r="CH727" s="13"/>
      <c r="CI727" s="13"/>
      <c r="CJ727" s="13"/>
      <c r="CK727" s="13"/>
      <c r="CL727" s="13"/>
      <c r="CM727" s="13"/>
      <c r="CN727" s="13"/>
      <c r="CO727" s="13"/>
      <c r="CP727" s="13"/>
      <c r="CQ727" s="13"/>
      <c r="CR727" s="13"/>
      <c r="CS727" s="13"/>
      <c r="CT727" s="13"/>
      <c r="CU727" s="13"/>
      <c r="CV727" s="13"/>
      <c r="CW727" s="13"/>
      <c r="CX727" s="13"/>
      <c r="CY727" s="13"/>
      <c r="CZ727" s="13"/>
      <c r="DA727" s="13"/>
      <c r="DB727" s="13"/>
      <c r="DC727" s="13"/>
      <c r="DD727" s="13"/>
      <c r="DE727" s="13"/>
      <c r="DF727" s="13"/>
      <c r="DG727" s="13"/>
      <c r="DH727" s="13"/>
      <c r="DI727" s="13"/>
      <c r="DJ727" s="13"/>
      <c r="DK727" s="13"/>
      <c r="DL727" s="13"/>
      <c r="DM727" s="13"/>
      <c r="DN727" s="13"/>
      <c r="DO727" s="13"/>
      <c r="DP727" s="13"/>
      <c r="DQ727" s="13"/>
      <c r="DR727" s="13"/>
      <c r="DS727" s="13"/>
      <c r="DT727" s="13"/>
      <c r="DU727" s="13"/>
      <c r="DV727" s="13"/>
      <c r="DW727" s="13"/>
      <c r="DX727" s="13"/>
      <c r="DY727" s="13"/>
      <c r="DZ727" s="13"/>
      <c r="EA727" s="13"/>
      <c r="EB727" s="13"/>
      <c r="EC727" s="13"/>
      <c r="ED727" s="13"/>
      <c r="EE727" s="13"/>
      <c r="EF727" s="13"/>
      <c r="EG727" s="13"/>
      <c r="EH727" s="13"/>
      <c r="EI727" s="13"/>
      <c r="EJ727" s="13"/>
      <c r="EK727" s="13"/>
      <c r="EL727" s="13"/>
      <c r="EM727" s="13"/>
      <c r="EN727" s="13"/>
      <c r="EO727" s="13"/>
      <c r="EP727" s="13"/>
      <c r="EQ727" s="13"/>
      <c r="ER727" s="13"/>
      <c r="ES727" s="13"/>
      <c r="ET727" s="13"/>
      <c r="EU727" s="13"/>
      <c r="EV727" s="13"/>
      <c r="EW727" s="13"/>
      <c r="EX727" s="13"/>
      <c r="EY727" s="13"/>
      <c r="EZ727" s="13"/>
      <c r="FA727" s="13"/>
      <c r="FB727" s="13"/>
      <c r="FC727" s="13"/>
      <c r="FD727" s="13"/>
      <c r="FE727" s="13"/>
      <c r="FF727" s="13"/>
      <c r="FG727" s="13"/>
      <c r="FH727" s="13"/>
      <c r="FI727" s="13"/>
      <c r="FJ727" s="13"/>
      <c r="FK727" s="13"/>
      <c r="FL727" s="13"/>
      <c r="FM727" s="13"/>
      <c r="FN727" s="13"/>
      <c r="FO727" s="13"/>
      <c r="FP727" s="13"/>
      <c r="FQ727" s="13"/>
      <c r="FR727" s="13"/>
      <c r="FS727" s="13"/>
      <c r="FT727" s="13"/>
      <c r="FU727" s="13"/>
      <c r="FV727" s="13"/>
      <c r="FW727" s="13"/>
      <c r="FX727" s="13"/>
      <c r="FY727" s="13"/>
      <c r="FZ727" s="13"/>
      <c r="GA727" s="13"/>
      <c r="GB727" s="13"/>
      <c r="GC727" s="13"/>
      <c r="GD727" s="13"/>
      <c r="GE727" s="13"/>
      <c r="GF727" s="13"/>
      <c r="GG727" s="13"/>
      <c r="GH727" s="13"/>
      <c r="GI727" s="13"/>
      <c r="GJ727" s="13"/>
      <c r="GK727" s="13"/>
      <c r="GL727" s="13"/>
      <c r="GM727" s="13"/>
      <c r="GN727" s="13"/>
      <c r="GO727" s="13"/>
      <c r="GP727" s="13"/>
      <c r="GQ727" s="13"/>
      <c r="GR727" s="13"/>
      <c r="GS727" s="13"/>
      <c r="GT727" s="13"/>
      <c r="GU727" s="13"/>
      <c r="GV727" s="13"/>
      <c r="GW727" s="13"/>
      <c r="GX727" s="13"/>
      <c r="GY727" s="13"/>
      <c r="GZ727" s="13"/>
      <c r="HA727" s="13"/>
      <c r="HB727" s="13"/>
      <c r="HC727" s="13"/>
      <c r="HD727" s="13"/>
      <c r="HE727" s="13"/>
      <c r="HF727" s="13"/>
      <c r="HG727" s="13"/>
      <c r="HH727" s="13"/>
      <c r="HI727" s="13"/>
      <c r="HJ727" s="13"/>
      <c r="HK727" s="13"/>
      <c r="HL727" s="13"/>
      <c r="HM727" s="13"/>
      <c r="HN727" s="13"/>
      <c r="HO727" s="13"/>
      <c r="HP727" s="13"/>
      <c r="HQ727" s="13"/>
      <c r="HR727" s="13"/>
      <c r="HS727" s="13"/>
      <c r="HT727" s="13"/>
      <c r="HU727" s="13"/>
      <c r="HV727" s="13"/>
      <c r="HW727" s="13"/>
      <c r="HX727" s="13"/>
      <c r="HY727" s="13"/>
      <c r="HZ727" s="13"/>
      <c r="IA727" s="13"/>
      <c r="IB727" s="13"/>
      <c r="IC727" s="13"/>
      <c r="ID727" s="13"/>
      <c r="IE727" s="13"/>
      <c r="IF727" s="13"/>
      <c r="IG727" s="13"/>
      <c r="IH727" s="13"/>
      <c r="II727" s="13"/>
      <c r="IJ727" s="13"/>
      <c r="IK727" s="13"/>
      <c r="IL727" s="13"/>
      <c r="IM727" s="13"/>
      <c r="IN727" s="13"/>
      <c r="IO727" s="13"/>
      <c r="IP727" s="13"/>
      <c r="IQ727" s="13"/>
      <c r="IR727" s="13"/>
      <c r="IS727" s="13"/>
      <c r="IT727" s="13"/>
      <c r="IU727" s="13"/>
      <c r="IV727" s="13"/>
    </row>
    <row r="728" spans="19:256">
      <c r="S728" s="13"/>
      <c r="T728" s="13"/>
      <c r="U728" s="13"/>
      <c r="V728" s="13"/>
      <c r="W728" s="13"/>
      <c r="X728" s="13"/>
      <c r="Y728" s="13"/>
      <c r="Z728" s="13"/>
      <c r="AA728" s="13"/>
      <c r="AB728" s="13"/>
      <c r="AC728" s="13"/>
      <c r="AD728" s="13"/>
      <c r="AE728" s="13"/>
      <c r="AF728" s="13"/>
      <c r="AG728" s="13"/>
      <c r="AH728" s="13"/>
      <c r="AI728" s="13"/>
      <c r="AJ728" s="13"/>
      <c r="AK728" s="13"/>
      <c r="AL728" s="13"/>
      <c r="AM728" s="13"/>
      <c r="AN728" s="13"/>
      <c r="AO728" s="13"/>
      <c r="AP728" s="13"/>
      <c r="AQ728" s="13"/>
      <c r="AR728" s="13"/>
      <c r="AS728" s="13"/>
      <c r="AT728" s="13"/>
      <c r="AU728" s="13"/>
      <c r="AV728" s="13"/>
      <c r="AW728" s="13"/>
      <c r="AX728" s="13"/>
      <c r="AY728" s="13"/>
      <c r="AZ728" s="13"/>
      <c r="BA728" s="13"/>
      <c r="BB728" s="13"/>
      <c r="BC728" s="13"/>
      <c r="BD728" s="13"/>
      <c r="BE728" s="13"/>
      <c r="BF728" s="13"/>
      <c r="BG728" s="13"/>
      <c r="BH728" s="13"/>
      <c r="BI728" s="13"/>
      <c r="BJ728" s="13"/>
      <c r="BK728" s="13"/>
      <c r="BL728" s="13"/>
      <c r="BM728" s="13"/>
      <c r="BN728" s="13"/>
      <c r="BO728" s="13"/>
      <c r="BP728" s="13"/>
      <c r="BQ728" s="13"/>
      <c r="BR728" s="13"/>
      <c r="BS728" s="13"/>
      <c r="BT728" s="13"/>
      <c r="BU728" s="13"/>
      <c r="BV728" s="13"/>
      <c r="BW728" s="13"/>
      <c r="BX728" s="13"/>
      <c r="BY728" s="13"/>
      <c r="BZ728" s="13"/>
      <c r="CA728" s="13"/>
      <c r="CB728" s="13"/>
      <c r="CC728" s="13"/>
      <c r="CD728" s="13"/>
      <c r="CE728" s="13"/>
      <c r="CF728" s="13"/>
      <c r="CG728" s="13"/>
      <c r="CH728" s="13"/>
      <c r="CI728" s="13"/>
      <c r="CJ728" s="13"/>
      <c r="CK728" s="13"/>
      <c r="CL728" s="13"/>
      <c r="CM728" s="13"/>
      <c r="CN728" s="13"/>
      <c r="CO728" s="13"/>
      <c r="CP728" s="13"/>
      <c r="CQ728" s="13"/>
      <c r="CR728" s="13"/>
      <c r="CS728" s="13"/>
      <c r="CT728" s="13"/>
      <c r="CU728" s="13"/>
      <c r="CV728" s="13"/>
      <c r="CW728" s="13"/>
      <c r="CX728" s="13"/>
      <c r="CY728" s="13"/>
      <c r="CZ728" s="13"/>
      <c r="DA728" s="13"/>
      <c r="DB728" s="13"/>
      <c r="DC728" s="13"/>
      <c r="DD728" s="13"/>
      <c r="DE728" s="13"/>
      <c r="DF728" s="13"/>
      <c r="DG728" s="13"/>
      <c r="DH728" s="13"/>
      <c r="DI728" s="13"/>
      <c r="DJ728" s="13"/>
      <c r="DK728" s="13"/>
      <c r="DL728" s="13"/>
      <c r="DM728" s="13"/>
      <c r="DN728" s="13"/>
      <c r="DO728" s="13"/>
      <c r="DP728" s="13"/>
      <c r="DQ728" s="13"/>
      <c r="DR728" s="13"/>
      <c r="DS728" s="13"/>
      <c r="DT728" s="13"/>
      <c r="DU728" s="13"/>
      <c r="DV728" s="13"/>
      <c r="DW728" s="13"/>
      <c r="DX728" s="13"/>
      <c r="DY728" s="13"/>
      <c r="DZ728" s="13"/>
      <c r="EA728" s="13"/>
      <c r="EB728" s="13"/>
      <c r="EC728" s="13"/>
      <c r="ED728" s="13"/>
      <c r="EE728" s="13"/>
      <c r="EF728" s="13"/>
      <c r="EG728" s="13"/>
      <c r="EH728" s="13"/>
      <c r="EI728" s="13"/>
      <c r="EJ728" s="13"/>
      <c r="EK728" s="13"/>
      <c r="EL728" s="13"/>
      <c r="EM728" s="13"/>
      <c r="EN728" s="13"/>
      <c r="EO728" s="13"/>
      <c r="EP728" s="13"/>
      <c r="EQ728" s="13"/>
      <c r="ER728" s="13"/>
      <c r="ES728" s="13"/>
      <c r="ET728" s="13"/>
      <c r="EU728" s="13"/>
      <c r="EV728" s="13"/>
      <c r="EW728" s="13"/>
      <c r="EX728" s="13"/>
      <c r="EY728" s="13"/>
      <c r="EZ728" s="13"/>
      <c r="FA728" s="13"/>
      <c r="FB728" s="13"/>
      <c r="FC728" s="13"/>
      <c r="FD728" s="13"/>
      <c r="FE728" s="13"/>
      <c r="FF728" s="13"/>
      <c r="FG728" s="13"/>
      <c r="FH728" s="13"/>
      <c r="FI728" s="13"/>
      <c r="FJ728" s="13"/>
      <c r="FK728" s="13"/>
      <c r="FL728" s="13"/>
      <c r="FM728" s="13"/>
      <c r="FN728" s="13"/>
      <c r="FO728" s="13"/>
      <c r="FP728" s="13"/>
      <c r="FQ728" s="13"/>
      <c r="FR728" s="13"/>
      <c r="FS728" s="13"/>
      <c r="FT728" s="13"/>
      <c r="FU728" s="13"/>
      <c r="FV728" s="13"/>
      <c r="FW728" s="13"/>
      <c r="FX728" s="13"/>
      <c r="FY728" s="13"/>
      <c r="FZ728" s="13"/>
      <c r="GA728" s="13"/>
      <c r="GB728" s="13"/>
      <c r="GC728" s="13"/>
      <c r="GD728" s="13"/>
      <c r="GE728" s="13"/>
      <c r="GF728" s="13"/>
      <c r="GG728" s="13"/>
      <c r="GH728" s="13"/>
      <c r="GI728" s="13"/>
      <c r="GJ728" s="13"/>
      <c r="GK728" s="13"/>
      <c r="GL728" s="13"/>
      <c r="GM728" s="13"/>
      <c r="GN728" s="13"/>
      <c r="GO728" s="13"/>
      <c r="GP728" s="13"/>
      <c r="GQ728" s="13"/>
      <c r="GR728" s="13"/>
      <c r="GS728" s="13"/>
      <c r="GT728" s="13"/>
      <c r="GU728" s="13"/>
      <c r="GV728" s="13"/>
      <c r="GW728" s="13"/>
      <c r="GX728" s="13"/>
      <c r="GY728" s="13"/>
      <c r="GZ728" s="13"/>
      <c r="HA728" s="13"/>
      <c r="HB728" s="13"/>
      <c r="HC728" s="13"/>
      <c r="HD728" s="13"/>
      <c r="HE728" s="13"/>
      <c r="HF728" s="13"/>
      <c r="HG728" s="13"/>
      <c r="HH728" s="13"/>
      <c r="HI728" s="13"/>
      <c r="HJ728" s="13"/>
      <c r="HK728" s="13"/>
      <c r="HL728" s="13"/>
      <c r="HM728" s="13"/>
      <c r="HN728" s="13"/>
      <c r="HO728" s="13"/>
      <c r="HP728" s="13"/>
      <c r="HQ728" s="13"/>
      <c r="HR728" s="13"/>
      <c r="HS728" s="13"/>
      <c r="HT728" s="13"/>
      <c r="HU728" s="13"/>
      <c r="HV728" s="13"/>
      <c r="HW728" s="13"/>
      <c r="HX728" s="13"/>
      <c r="HY728" s="13"/>
      <c r="HZ728" s="13"/>
      <c r="IA728" s="13"/>
      <c r="IB728" s="13"/>
      <c r="IC728" s="13"/>
      <c r="ID728" s="13"/>
      <c r="IE728" s="13"/>
      <c r="IF728" s="13"/>
      <c r="IG728" s="13"/>
      <c r="IH728" s="13"/>
      <c r="II728" s="13"/>
      <c r="IJ728" s="13"/>
      <c r="IK728" s="13"/>
      <c r="IL728" s="13"/>
      <c r="IM728" s="13"/>
      <c r="IN728" s="13"/>
      <c r="IO728" s="13"/>
      <c r="IP728" s="13"/>
      <c r="IQ728" s="13"/>
      <c r="IR728" s="13"/>
      <c r="IS728" s="13"/>
      <c r="IT728" s="13"/>
      <c r="IU728" s="13"/>
      <c r="IV728" s="13"/>
    </row>
    <row r="729" spans="19:256">
      <c r="S729" s="13"/>
      <c r="T729" s="13"/>
      <c r="U729" s="13"/>
      <c r="V729" s="13"/>
      <c r="W729" s="13"/>
      <c r="X729" s="13"/>
      <c r="Y729" s="13"/>
      <c r="Z729" s="13"/>
      <c r="AA729" s="13"/>
      <c r="AB729" s="13"/>
      <c r="AC729" s="13"/>
      <c r="AD729" s="13"/>
      <c r="AE729" s="13"/>
      <c r="AF729" s="13"/>
      <c r="AG729" s="13"/>
      <c r="AH729" s="13"/>
      <c r="AI729" s="13"/>
      <c r="AJ729" s="13"/>
      <c r="AK729" s="13"/>
      <c r="AL729" s="13"/>
      <c r="AM729" s="13"/>
      <c r="AN729" s="13"/>
      <c r="AO729" s="13"/>
      <c r="AP729" s="13"/>
      <c r="AQ729" s="13"/>
      <c r="AR729" s="13"/>
      <c r="AS729" s="13"/>
      <c r="AT729" s="13"/>
      <c r="AU729" s="13"/>
      <c r="AV729" s="13"/>
      <c r="AW729" s="13"/>
      <c r="AX729" s="13"/>
      <c r="AY729" s="13"/>
      <c r="AZ729" s="13"/>
      <c r="BA729" s="13"/>
      <c r="BB729" s="13"/>
      <c r="BC729" s="13"/>
      <c r="BD729" s="13"/>
      <c r="BE729" s="13"/>
      <c r="BF729" s="13"/>
      <c r="BG729" s="13"/>
      <c r="BH729" s="13"/>
      <c r="BI729" s="13"/>
      <c r="BJ729" s="13"/>
      <c r="BK729" s="13"/>
      <c r="BL729" s="13"/>
      <c r="BM729" s="13"/>
      <c r="BN729" s="13"/>
      <c r="BO729" s="13"/>
      <c r="BP729" s="13"/>
      <c r="BQ729" s="13"/>
      <c r="BR729" s="13"/>
      <c r="BS729" s="13"/>
      <c r="BT729" s="13"/>
      <c r="BU729" s="13"/>
      <c r="BV729" s="13"/>
      <c r="BW729" s="13"/>
      <c r="BX729" s="13"/>
      <c r="BY729" s="13"/>
      <c r="BZ729" s="13"/>
      <c r="CA729" s="13"/>
      <c r="CB729" s="13"/>
      <c r="CC729" s="13"/>
      <c r="CD729" s="13"/>
      <c r="CE729" s="13"/>
      <c r="CF729" s="13"/>
      <c r="CG729" s="13"/>
      <c r="CH729" s="13"/>
      <c r="CI729" s="13"/>
      <c r="CJ729" s="13"/>
      <c r="CK729" s="13"/>
      <c r="CL729" s="13"/>
      <c r="CM729" s="13"/>
      <c r="CN729" s="13"/>
      <c r="CO729" s="13"/>
      <c r="CP729" s="13"/>
      <c r="CQ729" s="13"/>
      <c r="CR729" s="13"/>
      <c r="CS729" s="13"/>
      <c r="CT729" s="13"/>
      <c r="CU729" s="13"/>
      <c r="CV729" s="13"/>
      <c r="CW729" s="13"/>
      <c r="CX729" s="13"/>
      <c r="CY729" s="13"/>
      <c r="CZ729" s="13"/>
      <c r="DA729" s="13"/>
      <c r="DB729" s="13"/>
      <c r="DC729" s="13"/>
      <c r="DD729" s="13"/>
      <c r="DE729" s="13"/>
      <c r="DF729" s="13"/>
      <c r="DG729" s="13"/>
      <c r="DH729" s="13"/>
      <c r="DI729" s="13"/>
      <c r="DJ729" s="13"/>
      <c r="DK729" s="13"/>
      <c r="DL729" s="13"/>
      <c r="DM729" s="13"/>
      <c r="DN729" s="13"/>
      <c r="DO729" s="13"/>
      <c r="DP729" s="13"/>
      <c r="DQ729" s="13"/>
      <c r="DR729" s="13"/>
      <c r="DS729" s="13"/>
      <c r="DT729" s="13"/>
      <c r="DU729" s="13"/>
      <c r="DV729" s="13"/>
      <c r="DW729" s="13"/>
      <c r="DX729" s="13"/>
      <c r="DY729" s="13"/>
      <c r="DZ729" s="13"/>
      <c r="EA729" s="13"/>
      <c r="EB729" s="13"/>
      <c r="EC729" s="13"/>
      <c r="ED729" s="13"/>
      <c r="EE729" s="13"/>
      <c r="EF729" s="13"/>
      <c r="EG729" s="13"/>
      <c r="EH729" s="13"/>
      <c r="EI729" s="13"/>
      <c r="EJ729" s="13"/>
      <c r="EK729" s="13"/>
      <c r="EL729" s="13"/>
      <c r="EM729" s="13"/>
      <c r="EN729" s="13"/>
      <c r="EO729" s="13"/>
      <c r="EP729" s="13"/>
      <c r="EQ729" s="13"/>
      <c r="ER729" s="13"/>
      <c r="ES729" s="13"/>
      <c r="ET729" s="13"/>
      <c r="EU729" s="13"/>
      <c r="EV729" s="13"/>
      <c r="EW729" s="13"/>
      <c r="EX729" s="13"/>
      <c r="EY729" s="13"/>
      <c r="EZ729" s="13"/>
      <c r="FA729" s="13"/>
      <c r="FB729" s="13"/>
      <c r="FC729" s="13"/>
      <c r="FD729" s="13"/>
      <c r="FE729" s="13"/>
      <c r="FF729" s="13"/>
      <c r="FG729" s="13"/>
      <c r="FH729" s="13"/>
      <c r="FI729" s="13"/>
      <c r="FJ729" s="13"/>
      <c r="FK729" s="13"/>
      <c r="FL729" s="13"/>
      <c r="FM729" s="13"/>
      <c r="FN729" s="13"/>
      <c r="FO729" s="13"/>
      <c r="FP729" s="13"/>
      <c r="FQ729" s="13"/>
      <c r="FR729" s="13"/>
      <c r="FS729" s="13"/>
      <c r="FT729" s="13"/>
      <c r="FU729" s="13"/>
      <c r="FV729" s="13"/>
      <c r="FW729" s="13"/>
      <c r="FX729" s="13"/>
      <c r="FY729" s="13"/>
      <c r="FZ729" s="13"/>
      <c r="GA729" s="13"/>
      <c r="GB729" s="13"/>
      <c r="GC729" s="13"/>
      <c r="GD729" s="13"/>
      <c r="GE729" s="13"/>
      <c r="GF729" s="13"/>
      <c r="GG729" s="13"/>
      <c r="GH729" s="13"/>
      <c r="GI729" s="13"/>
      <c r="GJ729" s="13"/>
      <c r="GK729" s="13"/>
      <c r="GL729" s="13"/>
      <c r="GM729" s="13"/>
      <c r="GN729" s="13"/>
      <c r="GO729" s="13"/>
      <c r="GP729" s="13"/>
      <c r="GQ729" s="13"/>
      <c r="GR729" s="13"/>
      <c r="GS729" s="13"/>
      <c r="GT729" s="13"/>
      <c r="GU729" s="13"/>
      <c r="GV729" s="13"/>
      <c r="GW729" s="13"/>
      <c r="GX729" s="13"/>
      <c r="GY729" s="13"/>
      <c r="GZ729" s="13"/>
      <c r="HA729" s="13"/>
      <c r="HB729" s="13"/>
      <c r="HC729" s="13"/>
      <c r="HD729" s="13"/>
      <c r="HE729" s="13"/>
      <c r="HF729" s="13"/>
      <c r="HG729" s="13"/>
      <c r="HH729" s="13"/>
      <c r="HI729" s="13"/>
      <c r="HJ729" s="13"/>
      <c r="HK729" s="13"/>
      <c r="HL729" s="13"/>
      <c r="HM729" s="13"/>
      <c r="HN729" s="13"/>
      <c r="HO729" s="13"/>
      <c r="HP729" s="13"/>
      <c r="HQ729" s="13"/>
      <c r="HR729" s="13"/>
      <c r="HS729" s="13"/>
      <c r="HT729" s="13"/>
      <c r="HU729" s="13"/>
      <c r="HV729" s="13"/>
      <c r="HW729" s="13"/>
      <c r="HX729" s="13"/>
      <c r="HY729" s="13"/>
      <c r="HZ729" s="13"/>
      <c r="IA729" s="13"/>
      <c r="IB729" s="13"/>
      <c r="IC729" s="13"/>
      <c r="ID729" s="13"/>
      <c r="IE729" s="13"/>
      <c r="IF729" s="13"/>
      <c r="IG729" s="13"/>
      <c r="IH729" s="13"/>
      <c r="II729" s="13"/>
      <c r="IJ729" s="13"/>
      <c r="IK729" s="13"/>
      <c r="IL729" s="13"/>
      <c r="IM729" s="13"/>
      <c r="IN729" s="13"/>
      <c r="IO729" s="13"/>
      <c r="IP729" s="13"/>
      <c r="IQ729" s="13"/>
      <c r="IR729" s="13"/>
      <c r="IS729" s="13"/>
      <c r="IT729" s="13"/>
      <c r="IU729" s="13"/>
      <c r="IV729" s="13"/>
    </row>
    <row r="730" spans="19:256">
      <c r="S730" s="13"/>
      <c r="T730" s="13"/>
      <c r="U730" s="13"/>
      <c r="V730" s="13"/>
      <c r="W730" s="13"/>
      <c r="X730" s="13"/>
      <c r="Y730" s="13"/>
      <c r="Z730" s="13"/>
      <c r="AA730" s="13"/>
      <c r="AB730" s="13"/>
      <c r="AC730" s="13"/>
      <c r="AD730" s="13"/>
      <c r="AE730" s="13"/>
      <c r="AF730" s="13"/>
      <c r="AG730" s="13"/>
      <c r="AH730" s="13"/>
      <c r="AI730" s="13"/>
      <c r="AJ730" s="13"/>
      <c r="AK730" s="13"/>
      <c r="AL730" s="13"/>
      <c r="AM730" s="13"/>
      <c r="AN730" s="13"/>
      <c r="AO730" s="13"/>
      <c r="AP730" s="13"/>
      <c r="AQ730" s="13"/>
      <c r="AR730" s="13"/>
      <c r="AS730" s="13"/>
      <c r="AT730" s="13"/>
      <c r="AU730" s="13"/>
      <c r="AV730" s="13"/>
      <c r="AW730" s="13"/>
      <c r="AX730" s="13"/>
      <c r="AY730" s="13"/>
      <c r="AZ730" s="13"/>
      <c r="BA730" s="13"/>
      <c r="BB730" s="13"/>
      <c r="BC730" s="13"/>
      <c r="BD730" s="13"/>
      <c r="BE730" s="13"/>
      <c r="BF730" s="13"/>
      <c r="BG730" s="13"/>
      <c r="BH730" s="13"/>
      <c r="BI730" s="13"/>
      <c r="BJ730" s="13"/>
      <c r="BK730" s="13"/>
      <c r="BL730" s="13"/>
      <c r="BM730" s="13"/>
      <c r="BN730" s="13"/>
      <c r="BO730" s="13"/>
      <c r="BP730" s="13"/>
      <c r="BQ730" s="13"/>
      <c r="BR730" s="13"/>
      <c r="BS730" s="13"/>
      <c r="BT730" s="13"/>
      <c r="BU730" s="13"/>
      <c r="BV730" s="13"/>
      <c r="BW730" s="13"/>
      <c r="BX730" s="13"/>
      <c r="BY730" s="13"/>
      <c r="BZ730" s="13"/>
      <c r="CA730" s="13"/>
      <c r="CB730" s="13"/>
      <c r="CC730" s="13"/>
      <c r="CD730" s="13"/>
      <c r="CE730" s="13"/>
      <c r="CF730" s="13"/>
      <c r="CG730" s="13"/>
      <c r="CH730" s="13"/>
      <c r="CI730" s="13"/>
      <c r="CJ730" s="13"/>
      <c r="CK730" s="13"/>
      <c r="CL730" s="13"/>
      <c r="CM730" s="13"/>
      <c r="CN730" s="13"/>
      <c r="CO730" s="13"/>
      <c r="CP730" s="13"/>
      <c r="CQ730" s="13"/>
      <c r="CR730" s="13"/>
      <c r="CS730" s="13"/>
      <c r="CT730" s="13"/>
      <c r="CU730" s="13"/>
      <c r="CV730" s="13"/>
      <c r="CW730" s="13"/>
      <c r="CX730" s="13"/>
      <c r="CY730" s="13"/>
      <c r="CZ730" s="13"/>
      <c r="DA730" s="13"/>
      <c r="DB730" s="13"/>
      <c r="DC730" s="13"/>
      <c r="DD730" s="13"/>
      <c r="DE730" s="13"/>
      <c r="DF730" s="13"/>
      <c r="DG730" s="13"/>
      <c r="DH730" s="13"/>
      <c r="DI730" s="13"/>
      <c r="DJ730" s="13"/>
      <c r="DK730" s="13"/>
      <c r="DL730" s="13"/>
      <c r="DM730" s="13"/>
      <c r="DN730" s="13"/>
      <c r="DO730" s="13"/>
      <c r="DP730" s="13"/>
      <c r="DQ730" s="13"/>
      <c r="DR730" s="13"/>
      <c r="DS730" s="13"/>
      <c r="DT730" s="13"/>
      <c r="DU730" s="13"/>
      <c r="DV730" s="13"/>
      <c r="DW730" s="13"/>
      <c r="DX730" s="13"/>
      <c r="DY730" s="13"/>
      <c r="DZ730" s="13"/>
      <c r="EA730" s="13"/>
      <c r="EB730" s="13"/>
      <c r="EC730" s="13"/>
      <c r="ED730" s="13"/>
      <c r="EE730" s="13"/>
      <c r="EF730" s="13"/>
      <c r="EG730" s="13"/>
      <c r="EH730" s="13"/>
      <c r="EI730" s="13"/>
      <c r="EJ730" s="13"/>
      <c r="EK730" s="13"/>
      <c r="EL730" s="13"/>
      <c r="EM730" s="13"/>
      <c r="EN730" s="13"/>
      <c r="EO730" s="13"/>
      <c r="EP730" s="13"/>
      <c r="EQ730" s="13"/>
      <c r="ER730" s="13"/>
      <c r="ES730" s="13"/>
      <c r="ET730" s="13"/>
      <c r="EU730" s="13"/>
      <c r="EV730" s="13"/>
      <c r="EW730" s="13"/>
      <c r="EX730" s="13"/>
      <c r="EY730" s="13"/>
      <c r="EZ730" s="13"/>
      <c r="FA730" s="13"/>
      <c r="FB730" s="13"/>
      <c r="FC730" s="13"/>
      <c r="FD730" s="13"/>
      <c r="FE730" s="13"/>
      <c r="FF730" s="13"/>
      <c r="FG730" s="13"/>
      <c r="FH730" s="13"/>
      <c r="FI730" s="13"/>
      <c r="FJ730" s="13"/>
      <c r="FK730" s="13"/>
      <c r="FL730" s="13"/>
      <c r="FM730" s="13"/>
      <c r="FN730" s="13"/>
      <c r="FO730" s="13"/>
      <c r="FP730" s="13"/>
      <c r="FQ730" s="13"/>
      <c r="FR730" s="13"/>
      <c r="FS730" s="13"/>
      <c r="FT730" s="13"/>
      <c r="FU730" s="13"/>
      <c r="FV730" s="13"/>
      <c r="FW730" s="13"/>
      <c r="FX730" s="13"/>
      <c r="FY730" s="13"/>
      <c r="FZ730" s="13"/>
      <c r="GA730" s="13"/>
      <c r="GB730" s="13"/>
      <c r="GC730" s="13"/>
      <c r="GD730" s="13"/>
      <c r="GE730" s="13"/>
      <c r="GF730" s="13"/>
      <c r="GG730" s="13"/>
      <c r="GH730" s="13"/>
      <c r="GI730" s="13"/>
      <c r="GJ730" s="13"/>
      <c r="GK730" s="13"/>
      <c r="GL730" s="13"/>
      <c r="GM730" s="13"/>
      <c r="GN730" s="13"/>
      <c r="GO730" s="13"/>
      <c r="GP730" s="13"/>
      <c r="GQ730" s="13"/>
      <c r="GR730" s="13"/>
      <c r="GS730" s="13"/>
      <c r="GT730" s="13"/>
      <c r="GU730" s="13"/>
      <c r="GV730" s="13"/>
      <c r="GW730" s="13"/>
      <c r="GX730" s="13"/>
      <c r="GY730" s="13"/>
      <c r="GZ730" s="13"/>
      <c r="HA730" s="13"/>
      <c r="HB730" s="13"/>
      <c r="HC730" s="13"/>
      <c r="HD730" s="13"/>
      <c r="HE730" s="13"/>
      <c r="HF730" s="13"/>
      <c r="HG730" s="13"/>
      <c r="HH730" s="13"/>
      <c r="HI730" s="13"/>
      <c r="HJ730" s="13"/>
      <c r="HK730" s="13"/>
      <c r="HL730" s="13"/>
      <c r="HM730" s="13"/>
      <c r="HN730" s="13"/>
      <c r="HO730" s="13"/>
      <c r="HP730" s="13"/>
      <c r="HQ730" s="13"/>
      <c r="HR730" s="13"/>
      <c r="HS730" s="13"/>
      <c r="HT730" s="13"/>
      <c r="HU730" s="13"/>
      <c r="HV730" s="13"/>
      <c r="HW730" s="13"/>
      <c r="HX730" s="13"/>
      <c r="HY730" s="13"/>
      <c r="HZ730" s="13"/>
      <c r="IA730" s="13"/>
      <c r="IB730" s="13"/>
      <c r="IC730" s="13"/>
      <c r="ID730" s="13"/>
      <c r="IE730" s="13"/>
      <c r="IF730" s="13"/>
      <c r="IG730" s="13"/>
      <c r="IH730" s="13"/>
      <c r="II730" s="13"/>
      <c r="IJ730" s="13"/>
      <c r="IK730" s="13"/>
      <c r="IL730" s="13"/>
      <c r="IM730" s="13"/>
      <c r="IN730" s="13"/>
      <c r="IO730" s="13"/>
      <c r="IP730" s="13"/>
      <c r="IQ730" s="13"/>
      <c r="IR730" s="13"/>
      <c r="IS730" s="13"/>
      <c r="IT730" s="13"/>
      <c r="IU730" s="13"/>
      <c r="IV730" s="13"/>
    </row>
    <row r="731" spans="19:256">
      <c r="S731" s="13"/>
      <c r="T731" s="13"/>
      <c r="U731" s="13"/>
      <c r="V731" s="13"/>
      <c r="W731" s="13"/>
      <c r="X731" s="13"/>
      <c r="Y731" s="13"/>
      <c r="Z731" s="13"/>
      <c r="AA731" s="13"/>
      <c r="AB731" s="13"/>
      <c r="AC731" s="13"/>
      <c r="AD731" s="13"/>
      <c r="AE731" s="13"/>
      <c r="AF731" s="13"/>
      <c r="AG731" s="13"/>
      <c r="AH731" s="13"/>
      <c r="AI731" s="13"/>
      <c r="AJ731" s="13"/>
      <c r="AK731" s="13"/>
      <c r="AL731" s="13"/>
      <c r="AM731" s="13"/>
      <c r="AN731" s="13"/>
      <c r="AO731" s="13"/>
      <c r="AP731" s="13"/>
      <c r="AQ731" s="13"/>
      <c r="AR731" s="13"/>
      <c r="AS731" s="13"/>
      <c r="AT731" s="13"/>
      <c r="AU731" s="13"/>
      <c r="AV731" s="13"/>
      <c r="AW731" s="13"/>
      <c r="AX731" s="13"/>
      <c r="AY731" s="13"/>
      <c r="AZ731" s="13"/>
      <c r="BA731" s="13"/>
      <c r="BB731" s="13"/>
      <c r="BC731" s="13"/>
      <c r="BD731" s="13"/>
      <c r="BE731" s="13"/>
      <c r="BF731" s="13"/>
      <c r="BG731" s="13"/>
      <c r="BH731" s="13"/>
      <c r="BI731" s="13"/>
      <c r="BJ731" s="13"/>
      <c r="BK731" s="13"/>
      <c r="BL731" s="13"/>
      <c r="BM731" s="13"/>
      <c r="BN731" s="13"/>
      <c r="BO731" s="13"/>
      <c r="BP731" s="13"/>
      <c r="BQ731" s="13"/>
      <c r="BR731" s="13"/>
      <c r="BS731" s="13"/>
      <c r="BT731" s="13"/>
      <c r="BU731" s="13"/>
      <c r="BV731" s="13"/>
      <c r="BW731" s="13"/>
      <c r="BX731" s="13"/>
      <c r="BY731" s="13"/>
      <c r="BZ731" s="13"/>
      <c r="CA731" s="13"/>
      <c r="CB731" s="13"/>
      <c r="CC731" s="13"/>
      <c r="CD731" s="13"/>
      <c r="CE731" s="13"/>
      <c r="CF731" s="13"/>
      <c r="CG731" s="13"/>
      <c r="CH731" s="13"/>
      <c r="CI731" s="13"/>
      <c r="CJ731" s="13"/>
      <c r="CK731" s="13"/>
      <c r="CL731" s="13"/>
      <c r="CM731" s="13"/>
      <c r="CN731" s="13"/>
      <c r="CO731" s="13"/>
      <c r="CP731" s="13"/>
      <c r="CQ731" s="13"/>
      <c r="CR731" s="13"/>
      <c r="CS731" s="13"/>
      <c r="CT731" s="13"/>
      <c r="CU731" s="13"/>
      <c r="CV731" s="13"/>
      <c r="CW731" s="13"/>
      <c r="CX731" s="13"/>
      <c r="CY731" s="13"/>
      <c r="CZ731" s="13"/>
      <c r="DA731" s="13"/>
      <c r="DB731" s="13"/>
      <c r="DC731" s="13"/>
      <c r="DD731" s="13"/>
      <c r="DE731" s="13"/>
      <c r="DF731" s="13"/>
      <c r="DG731" s="13"/>
      <c r="DH731" s="13"/>
      <c r="DI731" s="13"/>
      <c r="DJ731" s="13"/>
      <c r="DK731" s="13"/>
      <c r="DL731" s="13"/>
      <c r="DM731" s="13"/>
      <c r="DN731" s="13"/>
      <c r="DO731" s="13"/>
      <c r="DP731" s="13"/>
      <c r="DQ731" s="13"/>
      <c r="DR731" s="13"/>
      <c r="DS731" s="13"/>
      <c r="DT731" s="13"/>
      <c r="DU731" s="13"/>
      <c r="DV731" s="13"/>
      <c r="DW731" s="13"/>
      <c r="DX731" s="13"/>
      <c r="DY731" s="13"/>
      <c r="DZ731" s="13"/>
      <c r="EA731" s="13"/>
      <c r="EB731" s="13"/>
      <c r="EC731" s="13"/>
      <c r="ED731" s="13"/>
      <c r="EE731" s="13"/>
      <c r="EF731" s="13"/>
      <c r="EG731" s="13"/>
      <c r="EH731" s="13"/>
      <c r="EI731" s="13"/>
      <c r="EJ731" s="13"/>
      <c r="EK731" s="13"/>
      <c r="EL731" s="13"/>
      <c r="EM731" s="13"/>
      <c r="EN731" s="13"/>
      <c r="EO731" s="13"/>
      <c r="EP731" s="13"/>
      <c r="EQ731" s="13"/>
      <c r="ER731" s="13"/>
      <c r="ES731" s="13"/>
      <c r="ET731" s="13"/>
      <c r="EU731" s="13"/>
      <c r="EV731" s="13"/>
      <c r="EW731" s="13"/>
      <c r="EX731" s="13"/>
      <c r="EY731" s="13"/>
      <c r="EZ731" s="13"/>
      <c r="FA731" s="13"/>
      <c r="FB731" s="13"/>
      <c r="FC731" s="13"/>
      <c r="FD731" s="13"/>
      <c r="FE731" s="13"/>
      <c r="FF731" s="13"/>
      <c r="FG731" s="13"/>
      <c r="FH731" s="13"/>
      <c r="FI731" s="13"/>
      <c r="FJ731" s="13"/>
      <c r="FK731" s="13"/>
      <c r="FL731" s="13"/>
      <c r="FM731" s="13"/>
      <c r="FN731" s="13"/>
      <c r="FO731" s="13"/>
      <c r="FP731" s="13"/>
      <c r="FQ731" s="13"/>
      <c r="FR731" s="13"/>
      <c r="FS731" s="13"/>
      <c r="FT731" s="13"/>
      <c r="FU731" s="13"/>
      <c r="FV731" s="13"/>
      <c r="FW731" s="13"/>
      <c r="FX731" s="13"/>
      <c r="FY731" s="13"/>
      <c r="FZ731" s="13"/>
      <c r="GA731" s="13"/>
      <c r="GB731" s="13"/>
      <c r="GC731" s="13"/>
      <c r="GD731" s="13"/>
      <c r="GE731" s="13"/>
      <c r="GF731" s="13"/>
      <c r="GG731" s="13"/>
      <c r="GH731" s="13"/>
      <c r="GI731" s="13"/>
      <c r="GJ731" s="13"/>
      <c r="GK731" s="13"/>
      <c r="GL731" s="13"/>
      <c r="GM731" s="13"/>
      <c r="GN731" s="13"/>
      <c r="GO731" s="13"/>
      <c r="GP731" s="13"/>
      <c r="GQ731" s="13"/>
      <c r="GR731" s="13"/>
      <c r="GS731" s="13"/>
      <c r="GT731" s="13"/>
      <c r="GU731" s="13"/>
      <c r="GV731" s="13"/>
      <c r="GW731" s="13"/>
      <c r="GX731" s="13"/>
      <c r="GY731" s="13"/>
      <c r="GZ731" s="13"/>
      <c r="HA731" s="13"/>
      <c r="HB731" s="13"/>
      <c r="HC731" s="13"/>
      <c r="HD731" s="13"/>
      <c r="HE731" s="13"/>
      <c r="HF731" s="13"/>
      <c r="HG731" s="13"/>
      <c r="HH731" s="13"/>
      <c r="HI731" s="13"/>
      <c r="HJ731" s="13"/>
      <c r="HK731" s="13"/>
      <c r="HL731" s="13"/>
      <c r="HM731" s="13"/>
      <c r="HN731" s="13"/>
      <c r="HO731" s="13"/>
      <c r="HP731" s="13"/>
      <c r="HQ731" s="13"/>
      <c r="HR731" s="13"/>
      <c r="HS731" s="13"/>
      <c r="HT731" s="13"/>
      <c r="HU731" s="13"/>
      <c r="HV731" s="13"/>
      <c r="HW731" s="13"/>
      <c r="HX731" s="13"/>
      <c r="HY731" s="13"/>
      <c r="HZ731" s="13"/>
      <c r="IA731" s="13"/>
      <c r="IB731" s="13"/>
      <c r="IC731" s="13"/>
      <c r="ID731" s="13"/>
      <c r="IE731" s="13"/>
      <c r="IF731" s="13"/>
      <c r="IG731" s="13"/>
      <c r="IH731" s="13"/>
      <c r="II731" s="13"/>
      <c r="IJ731" s="13"/>
      <c r="IK731" s="13"/>
      <c r="IL731" s="13"/>
      <c r="IM731" s="13"/>
      <c r="IN731" s="13"/>
      <c r="IO731" s="13"/>
      <c r="IP731" s="13"/>
      <c r="IQ731" s="13"/>
      <c r="IR731" s="13"/>
      <c r="IS731" s="13"/>
      <c r="IT731" s="13"/>
      <c r="IU731" s="13"/>
      <c r="IV731" s="13"/>
    </row>
    <row r="732" spans="19:256">
      <c r="S732" s="13"/>
      <c r="T732" s="13"/>
      <c r="U732" s="13"/>
      <c r="V732" s="13"/>
      <c r="W732" s="13"/>
      <c r="X732" s="13"/>
      <c r="Y732" s="13"/>
      <c r="Z732" s="13"/>
      <c r="AA732" s="13"/>
      <c r="AB732" s="13"/>
      <c r="AC732" s="13"/>
      <c r="AD732" s="13"/>
      <c r="AE732" s="13"/>
      <c r="AF732" s="13"/>
      <c r="AG732" s="13"/>
      <c r="AH732" s="13"/>
      <c r="AI732" s="13"/>
      <c r="AJ732" s="13"/>
      <c r="AK732" s="13"/>
      <c r="AL732" s="13"/>
      <c r="AM732" s="13"/>
      <c r="AN732" s="13"/>
      <c r="AO732" s="13"/>
      <c r="AP732" s="13"/>
      <c r="AQ732" s="13"/>
      <c r="AR732" s="13"/>
      <c r="AS732" s="13"/>
      <c r="AT732" s="13"/>
      <c r="AU732" s="13"/>
      <c r="AV732" s="13"/>
      <c r="AW732" s="13"/>
      <c r="AX732" s="13"/>
      <c r="AY732" s="13"/>
      <c r="AZ732" s="13"/>
      <c r="BA732" s="13"/>
      <c r="BB732" s="13"/>
      <c r="BC732" s="13"/>
      <c r="BD732" s="13"/>
      <c r="BE732" s="13"/>
      <c r="BF732" s="13"/>
      <c r="BG732" s="13"/>
      <c r="BH732" s="13"/>
      <c r="BI732" s="13"/>
      <c r="BJ732" s="13"/>
      <c r="BK732" s="13"/>
      <c r="BL732" s="13"/>
      <c r="BM732" s="13"/>
      <c r="BN732" s="13"/>
      <c r="BO732" s="13"/>
      <c r="BP732" s="13"/>
      <c r="BQ732" s="13"/>
      <c r="BR732" s="13"/>
      <c r="BS732" s="13"/>
      <c r="BT732" s="13"/>
      <c r="BU732" s="13"/>
      <c r="BV732" s="13"/>
      <c r="BW732" s="13"/>
      <c r="BX732" s="13"/>
      <c r="BY732" s="13"/>
      <c r="BZ732" s="13"/>
      <c r="CA732" s="13"/>
      <c r="CB732" s="13"/>
      <c r="CC732" s="13"/>
      <c r="CD732" s="13"/>
      <c r="CE732" s="13"/>
      <c r="CF732" s="13"/>
      <c r="CG732" s="13"/>
      <c r="CH732" s="13"/>
      <c r="CI732" s="13"/>
      <c r="CJ732" s="13"/>
      <c r="CK732" s="13"/>
      <c r="CL732" s="13"/>
      <c r="CM732" s="13"/>
      <c r="CN732" s="13"/>
      <c r="CO732" s="13"/>
      <c r="CP732" s="13"/>
      <c r="CQ732" s="13"/>
      <c r="CR732" s="13"/>
      <c r="CS732" s="13"/>
      <c r="CT732" s="13"/>
      <c r="CU732" s="13"/>
      <c r="CV732" s="13"/>
      <c r="CW732" s="13"/>
      <c r="CX732" s="13"/>
      <c r="CY732" s="13"/>
      <c r="CZ732" s="13"/>
      <c r="DA732" s="13"/>
      <c r="DB732" s="13"/>
      <c r="DC732" s="13"/>
      <c r="DD732" s="13"/>
      <c r="DE732" s="13"/>
      <c r="DF732" s="13"/>
      <c r="DG732" s="13"/>
      <c r="DH732" s="13"/>
      <c r="DI732" s="13"/>
      <c r="DJ732" s="13"/>
      <c r="DK732" s="13"/>
      <c r="DL732" s="13"/>
      <c r="DM732" s="13"/>
      <c r="DN732" s="13"/>
      <c r="DO732" s="13"/>
      <c r="DP732" s="13"/>
      <c r="DQ732" s="13"/>
      <c r="DR732" s="13"/>
      <c r="DS732" s="13"/>
      <c r="DT732" s="13"/>
      <c r="DU732" s="13"/>
      <c r="DV732" s="13"/>
      <c r="DW732" s="13"/>
      <c r="DX732" s="13"/>
      <c r="DY732" s="13"/>
      <c r="DZ732" s="13"/>
      <c r="EA732" s="13"/>
      <c r="EB732" s="13"/>
      <c r="EC732" s="13"/>
      <c r="ED732" s="13"/>
      <c r="EE732" s="13"/>
      <c r="EF732" s="13"/>
      <c r="EG732" s="13"/>
      <c r="EH732" s="13"/>
      <c r="EI732" s="13"/>
      <c r="EJ732" s="13"/>
      <c r="EK732" s="13"/>
      <c r="EL732" s="13"/>
      <c r="EM732" s="13"/>
      <c r="EN732" s="13"/>
      <c r="EO732" s="13"/>
      <c r="EP732" s="13"/>
      <c r="EQ732" s="13"/>
      <c r="ER732" s="13"/>
      <c r="ES732" s="13"/>
      <c r="ET732" s="13"/>
      <c r="EU732" s="13"/>
      <c r="EV732" s="13"/>
      <c r="EW732" s="13"/>
      <c r="EX732" s="13"/>
      <c r="EY732" s="13"/>
      <c r="EZ732" s="13"/>
      <c r="FA732" s="13"/>
      <c r="FB732" s="13"/>
      <c r="FC732" s="13"/>
      <c r="FD732" s="13"/>
      <c r="FE732" s="13"/>
      <c r="FF732" s="13"/>
      <c r="FG732" s="13"/>
      <c r="FH732" s="13"/>
      <c r="FI732" s="13"/>
      <c r="FJ732" s="13"/>
      <c r="FK732" s="13"/>
      <c r="FL732" s="13"/>
      <c r="FM732" s="13"/>
      <c r="FN732" s="13"/>
      <c r="FO732" s="13"/>
      <c r="FP732" s="13"/>
      <c r="FQ732" s="13"/>
      <c r="FR732" s="13"/>
      <c r="FS732" s="13"/>
      <c r="FT732" s="13"/>
      <c r="FU732" s="13"/>
      <c r="FV732" s="13"/>
      <c r="FW732" s="13"/>
      <c r="FX732" s="13"/>
      <c r="FY732" s="13"/>
      <c r="FZ732" s="13"/>
      <c r="GA732" s="13"/>
      <c r="GB732" s="13"/>
      <c r="GC732" s="13"/>
      <c r="GD732" s="13"/>
      <c r="GE732" s="13"/>
      <c r="GF732" s="13"/>
      <c r="GG732" s="13"/>
      <c r="GH732" s="13"/>
      <c r="GI732" s="13"/>
      <c r="GJ732" s="13"/>
      <c r="GK732" s="13"/>
      <c r="GL732" s="13"/>
      <c r="GM732" s="13"/>
      <c r="GN732" s="13"/>
      <c r="GO732" s="13"/>
      <c r="GP732" s="13"/>
      <c r="GQ732" s="13"/>
      <c r="GR732" s="13"/>
      <c r="GS732" s="13"/>
      <c r="GT732" s="13"/>
      <c r="GU732" s="13"/>
      <c r="GV732" s="13"/>
      <c r="GW732" s="13"/>
      <c r="GX732" s="13"/>
      <c r="GY732" s="13"/>
      <c r="GZ732" s="13"/>
      <c r="HA732" s="13"/>
      <c r="HB732" s="13"/>
      <c r="HC732" s="13"/>
      <c r="HD732" s="13"/>
      <c r="HE732" s="13"/>
      <c r="HF732" s="13"/>
      <c r="HG732" s="13"/>
      <c r="HH732" s="13"/>
      <c r="HI732" s="13"/>
      <c r="HJ732" s="13"/>
      <c r="HK732" s="13"/>
      <c r="HL732" s="13"/>
      <c r="HM732" s="13"/>
      <c r="HN732" s="13"/>
      <c r="HO732" s="13"/>
      <c r="HP732" s="13"/>
      <c r="HQ732" s="13"/>
      <c r="HR732" s="13"/>
      <c r="HS732" s="13"/>
      <c r="HT732" s="13"/>
      <c r="HU732" s="13"/>
      <c r="HV732" s="13"/>
      <c r="HW732" s="13"/>
      <c r="HX732" s="13"/>
      <c r="HY732" s="13"/>
      <c r="HZ732" s="13"/>
      <c r="IA732" s="13"/>
      <c r="IB732" s="13"/>
      <c r="IC732" s="13"/>
      <c r="ID732" s="13"/>
      <c r="IE732" s="13"/>
      <c r="IF732" s="13"/>
      <c r="IG732" s="13"/>
      <c r="IH732" s="13"/>
      <c r="II732" s="13"/>
      <c r="IJ732" s="13"/>
      <c r="IK732" s="13"/>
      <c r="IL732" s="13"/>
      <c r="IM732" s="13"/>
      <c r="IN732" s="13"/>
      <c r="IO732" s="13"/>
      <c r="IP732" s="13"/>
      <c r="IQ732" s="13"/>
      <c r="IR732" s="13"/>
      <c r="IS732" s="13"/>
      <c r="IT732" s="13"/>
      <c r="IU732" s="13"/>
      <c r="IV732" s="13"/>
    </row>
    <row r="733" spans="19:256">
      <c r="S733" s="13"/>
      <c r="T733" s="13"/>
      <c r="U733" s="13"/>
      <c r="V733" s="13"/>
      <c r="W733" s="13"/>
      <c r="X733" s="13"/>
      <c r="Y733" s="13"/>
      <c r="Z733" s="13"/>
      <c r="AA733" s="13"/>
      <c r="AB733" s="13"/>
      <c r="AC733" s="13"/>
      <c r="AD733" s="13"/>
      <c r="AE733" s="13"/>
      <c r="AF733" s="13"/>
      <c r="AG733" s="13"/>
      <c r="AH733" s="13"/>
      <c r="AI733" s="13"/>
      <c r="AJ733" s="13"/>
      <c r="AK733" s="13"/>
      <c r="AL733" s="13"/>
      <c r="AM733" s="13"/>
      <c r="AN733" s="13"/>
      <c r="AO733" s="13"/>
      <c r="AP733" s="13"/>
      <c r="AQ733" s="13"/>
      <c r="AR733" s="13"/>
      <c r="AS733" s="13"/>
      <c r="AT733" s="13"/>
      <c r="AU733" s="13"/>
      <c r="AV733" s="13"/>
      <c r="AW733" s="13"/>
      <c r="AX733" s="13"/>
      <c r="AY733" s="13"/>
      <c r="AZ733" s="13"/>
      <c r="BA733" s="13"/>
      <c r="BB733" s="13"/>
      <c r="BC733" s="13"/>
      <c r="BD733" s="13"/>
      <c r="BE733" s="13"/>
      <c r="BF733" s="13"/>
      <c r="BG733" s="13"/>
      <c r="BH733" s="13"/>
      <c r="BI733" s="13"/>
      <c r="BJ733" s="13"/>
      <c r="BK733" s="13"/>
      <c r="BL733" s="13"/>
      <c r="BM733" s="13"/>
      <c r="BN733" s="13"/>
      <c r="BO733" s="13"/>
      <c r="BP733" s="13"/>
      <c r="BQ733" s="13"/>
      <c r="BR733" s="13"/>
      <c r="BS733" s="13"/>
      <c r="BT733" s="13"/>
      <c r="BU733" s="13"/>
      <c r="BV733" s="13"/>
      <c r="BW733" s="13"/>
      <c r="BX733" s="13"/>
      <c r="BY733" s="13"/>
      <c r="BZ733" s="13"/>
      <c r="CA733" s="13"/>
      <c r="CB733" s="13"/>
      <c r="CC733" s="13"/>
      <c r="CD733" s="13"/>
      <c r="CE733" s="13"/>
      <c r="CF733" s="13"/>
      <c r="CG733" s="13"/>
      <c r="CH733" s="13"/>
      <c r="CI733" s="13"/>
      <c r="CJ733" s="13"/>
      <c r="CK733" s="13"/>
      <c r="CL733" s="13"/>
      <c r="CM733" s="13"/>
      <c r="CN733" s="13"/>
      <c r="CO733" s="13"/>
      <c r="CP733" s="13"/>
      <c r="CQ733" s="13"/>
      <c r="CR733" s="13"/>
      <c r="CS733" s="13"/>
      <c r="CT733" s="13"/>
      <c r="CU733" s="13"/>
      <c r="CV733" s="13"/>
      <c r="CW733" s="13"/>
      <c r="CX733" s="13"/>
      <c r="CY733" s="13"/>
      <c r="CZ733" s="13"/>
      <c r="DA733" s="13"/>
      <c r="DB733" s="13"/>
      <c r="DC733" s="13"/>
      <c r="DD733" s="13"/>
      <c r="DE733" s="13"/>
      <c r="DF733" s="13"/>
      <c r="DG733" s="13"/>
      <c r="DH733" s="13"/>
      <c r="DI733" s="13"/>
      <c r="DJ733" s="13"/>
      <c r="DK733" s="13"/>
      <c r="DL733" s="13"/>
      <c r="DM733" s="13"/>
      <c r="DN733" s="13"/>
      <c r="DO733" s="13"/>
      <c r="DP733" s="13"/>
      <c r="DQ733" s="13"/>
      <c r="DR733" s="13"/>
      <c r="DS733" s="13"/>
      <c r="DT733" s="13"/>
      <c r="DU733" s="13"/>
      <c r="DV733" s="13"/>
      <c r="DW733" s="13"/>
      <c r="DX733" s="13"/>
      <c r="DY733" s="13"/>
      <c r="DZ733" s="13"/>
      <c r="EA733" s="13"/>
      <c r="EB733" s="13"/>
      <c r="EC733" s="13"/>
      <c r="ED733" s="13"/>
      <c r="EE733" s="13"/>
      <c r="EF733" s="13"/>
      <c r="EG733" s="13"/>
      <c r="EH733" s="13"/>
      <c r="EI733" s="13"/>
      <c r="EJ733" s="13"/>
      <c r="EK733" s="13"/>
      <c r="EL733" s="13"/>
      <c r="EM733" s="13"/>
      <c r="EN733" s="13"/>
      <c r="EO733" s="13"/>
      <c r="EP733" s="13"/>
      <c r="EQ733" s="13"/>
      <c r="ER733" s="13"/>
      <c r="ES733" s="13"/>
      <c r="ET733" s="13"/>
      <c r="EU733" s="13"/>
      <c r="EV733" s="13"/>
      <c r="EW733" s="13"/>
      <c r="EX733" s="13"/>
      <c r="EY733" s="13"/>
      <c r="EZ733" s="13"/>
      <c r="FA733" s="13"/>
      <c r="FB733" s="13"/>
      <c r="FC733" s="13"/>
      <c r="FD733" s="13"/>
      <c r="FE733" s="13"/>
      <c r="FF733" s="13"/>
      <c r="FG733" s="13"/>
      <c r="FH733" s="13"/>
      <c r="FI733" s="13"/>
      <c r="FJ733" s="13"/>
      <c r="FK733" s="13"/>
      <c r="FL733" s="13"/>
      <c r="FM733" s="13"/>
      <c r="FN733" s="13"/>
      <c r="FO733" s="13"/>
      <c r="FP733" s="13"/>
      <c r="FQ733" s="13"/>
      <c r="FR733" s="13"/>
      <c r="FS733" s="13"/>
      <c r="FT733" s="13"/>
      <c r="FU733" s="13"/>
      <c r="FV733" s="13"/>
      <c r="FW733" s="13"/>
      <c r="FX733" s="13"/>
      <c r="FY733" s="13"/>
      <c r="FZ733" s="13"/>
      <c r="GA733" s="13"/>
      <c r="GB733" s="13"/>
      <c r="GC733" s="13"/>
      <c r="GD733" s="13"/>
      <c r="GE733" s="13"/>
      <c r="GF733" s="13"/>
      <c r="GG733" s="13"/>
      <c r="GH733" s="13"/>
      <c r="GI733" s="13"/>
      <c r="GJ733" s="13"/>
      <c r="GK733" s="13"/>
      <c r="GL733" s="13"/>
      <c r="GM733" s="13"/>
      <c r="GN733" s="13"/>
      <c r="GO733" s="13"/>
      <c r="GP733" s="13"/>
      <c r="GQ733" s="13"/>
      <c r="GR733" s="13"/>
      <c r="GS733" s="13"/>
      <c r="GT733" s="13"/>
      <c r="GU733" s="13"/>
      <c r="GV733" s="13"/>
      <c r="GW733" s="13"/>
      <c r="GX733" s="13"/>
      <c r="GY733" s="13"/>
      <c r="GZ733" s="13"/>
      <c r="HA733" s="13"/>
      <c r="HB733" s="13"/>
      <c r="HC733" s="13"/>
      <c r="HD733" s="13"/>
      <c r="HE733" s="13"/>
      <c r="HF733" s="13"/>
      <c r="HG733" s="13"/>
      <c r="HH733" s="13"/>
      <c r="HI733" s="13"/>
      <c r="HJ733" s="13"/>
      <c r="HK733" s="13"/>
      <c r="HL733" s="13"/>
      <c r="HM733" s="13"/>
      <c r="HN733" s="13"/>
      <c r="HO733" s="13"/>
      <c r="HP733" s="13"/>
      <c r="HQ733" s="13"/>
      <c r="HR733" s="13"/>
      <c r="HS733" s="13"/>
      <c r="HT733" s="13"/>
      <c r="HU733" s="13"/>
      <c r="HV733" s="13"/>
      <c r="HW733" s="13"/>
      <c r="HX733" s="13"/>
      <c r="HY733" s="13"/>
      <c r="HZ733" s="13"/>
      <c r="IA733" s="13"/>
      <c r="IB733" s="13"/>
      <c r="IC733" s="13"/>
      <c r="ID733" s="13"/>
      <c r="IE733" s="13"/>
      <c r="IF733" s="13"/>
      <c r="IG733" s="13"/>
      <c r="IH733" s="13"/>
      <c r="II733" s="13"/>
      <c r="IJ733" s="13"/>
      <c r="IK733" s="13"/>
      <c r="IL733" s="13"/>
      <c r="IM733" s="13"/>
      <c r="IN733" s="13"/>
      <c r="IO733" s="13"/>
      <c r="IP733" s="13"/>
      <c r="IQ733" s="13"/>
      <c r="IR733" s="13"/>
      <c r="IS733" s="13"/>
      <c r="IT733" s="13"/>
      <c r="IU733" s="13"/>
      <c r="IV733" s="13"/>
    </row>
    <row r="734" spans="19:256">
      <c r="S734" s="13"/>
      <c r="T734" s="13"/>
      <c r="U734" s="13"/>
      <c r="V734" s="13"/>
      <c r="W734" s="13"/>
      <c r="X734" s="13"/>
      <c r="Y734" s="13"/>
      <c r="Z734" s="13"/>
      <c r="AA734" s="13"/>
      <c r="AB734" s="13"/>
      <c r="AC734" s="13"/>
      <c r="AD734" s="13"/>
      <c r="AE734" s="13"/>
      <c r="AF734" s="13"/>
      <c r="AG734" s="13"/>
      <c r="AH734" s="13"/>
      <c r="AI734" s="13"/>
      <c r="AJ734" s="13"/>
      <c r="AK734" s="13"/>
      <c r="AL734" s="13"/>
      <c r="AM734" s="13"/>
      <c r="AN734" s="13"/>
      <c r="AO734" s="13"/>
      <c r="AP734" s="13"/>
      <c r="AQ734" s="13"/>
      <c r="AR734" s="13"/>
      <c r="AS734" s="13"/>
      <c r="AT734" s="13"/>
      <c r="AU734" s="13"/>
      <c r="AV734" s="13"/>
      <c r="AW734" s="13"/>
      <c r="AX734" s="13"/>
      <c r="AY734" s="13"/>
      <c r="AZ734" s="13"/>
      <c r="BA734" s="13"/>
      <c r="BB734" s="13"/>
      <c r="BC734" s="13"/>
      <c r="BD734" s="13"/>
      <c r="BE734" s="13"/>
      <c r="BF734" s="13"/>
      <c r="BG734" s="13"/>
      <c r="BH734" s="13"/>
      <c r="BI734" s="13"/>
      <c r="BJ734" s="13"/>
      <c r="BK734" s="13"/>
      <c r="BL734" s="13"/>
      <c r="BM734" s="13"/>
      <c r="BN734" s="13"/>
      <c r="BO734" s="13"/>
      <c r="BP734" s="13"/>
      <c r="BQ734" s="13"/>
      <c r="BR734" s="13"/>
      <c r="BS734" s="13"/>
      <c r="BT734" s="13"/>
      <c r="BU734" s="13"/>
      <c r="BV734" s="13"/>
      <c r="BW734" s="13"/>
      <c r="BX734" s="13"/>
      <c r="BY734" s="13"/>
      <c r="BZ734" s="13"/>
      <c r="CA734" s="13"/>
      <c r="CB734" s="13"/>
      <c r="CC734" s="13"/>
      <c r="CD734" s="13"/>
      <c r="CE734" s="13"/>
      <c r="CF734" s="13"/>
      <c r="CG734" s="13"/>
      <c r="CH734" s="13"/>
      <c r="CI734" s="13"/>
      <c r="CJ734" s="13"/>
      <c r="CK734" s="13"/>
      <c r="CL734" s="13"/>
      <c r="CM734" s="13"/>
      <c r="CN734" s="13"/>
      <c r="CO734" s="13"/>
      <c r="CP734" s="13"/>
      <c r="CQ734" s="13"/>
      <c r="CR734" s="13"/>
      <c r="CS734" s="13"/>
      <c r="CT734" s="13"/>
      <c r="CU734" s="13"/>
      <c r="CV734" s="13"/>
      <c r="CW734" s="13"/>
      <c r="CX734" s="13"/>
      <c r="CY734" s="13"/>
      <c r="CZ734" s="13"/>
      <c r="DA734" s="13"/>
      <c r="DB734" s="13"/>
      <c r="DC734" s="13"/>
      <c r="DD734" s="13"/>
      <c r="DE734" s="13"/>
      <c r="DF734" s="13"/>
      <c r="DG734" s="13"/>
      <c r="DH734" s="13"/>
      <c r="DI734" s="13"/>
      <c r="DJ734" s="13"/>
      <c r="DK734" s="13"/>
      <c r="DL734" s="13"/>
      <c r="DM734" s="13"/>
      <c r="DN734" s="13"/>
      <c r="DO734" s="13"/>
      <c r="DP734" s="13"/>
      <c r="DQ734" s="13"/>
      <c r="DR734" s="13"/>
      <c r="DS734" s="13"/>
      <c r="DT734" s="13"/>
      <c r="DU734" s="13"/>
      <c r="DV734" s="13"/>
      <c r="DW734" s="13"/>
      <c r="DX734" s="13"/>
      <c r="DY734" s="13"/>
      <c r="DZ734" s="13"/>
      <c r="EA734" s="13"/>
      <c r="EB734" s="13"/>
      <c r="EC734" s="13"/>
      <c r="ED734" s="13"/>
      <c r="EE734" s="13"/>
      <c r="EF734" s="13"/>
      <c r="EG734" s="13"/>
      <c r="EH734" s="13"/>
      <c r="EI734" s="13"/>
      <c r="EJ734" s="13"/>
      <c r="EK734" s="13"/>
      <c r="EL734" s="13"/>
      <c r="EM734" s="13"/>
      <c r="EN734" s="13"/>
      <c r="EO734" s="13"/>
      <c r="EP734" s="13"/>
      <c r="EQ734" s="13"/>
      <c r="ER734" s="13"/>
      <c r="ES734" s="13"/>
      <c r="ET734" s="13"/>
      <c r="EU734" s="13"/>
      <c r="EV734" s="13"/>
      <c r="EW734" s="13"/>
      <c r="EX734" s="13"/>
      <c r="EY734" s="13"/>
      <c r="EZ734" s="13"/>
      <c r="FA734" s="13"/>
      <c r="FB734" s="13"/>
      <c r="FC734" s="13"/>
      <c r="FD734" s="13"/>
      <c r="FE734" s="13"/>
      <c r="FF734" s="13"/>
      <c r="FG734" s="13"/>
      <c r="FH734" s="13"/>
      <c r="FI734" s="13"/>
      <c r="FJ734" s="13"/>
      <c r="FK734" s="13"/>
      <c r="FL734" s="13"/>
      <c r="FM734" s="13"/>
      <c r="FN734" s="13"/>
      <c r="FO734" s="13"/>
      <c r="FP734" s="13"/>
      <c r="FQ734" s="13"/>
      <c r="FR734" s="13"/>
      <c r="FS734" s="13"/>
      <c r="FT734" s="13"/>
      <c r="FU734" s="13"/>
      <c r="FV734" s="13"/>
      <c r="FW734" s="13"/>
      <c r="FX734" s="13"/>
      <c r="FY734" s="13"/>
      <c r="FZ734" s="13"/>
      <c r="GA734" s="13"/>
      <c r="GB734" s="13"/>
      <c r="GC734" s="13"/>
      <c r="GD734" s="13"/>
      <c r="GE734" s="13"/>
      <c r="GF734" s="13"/>
      <c r="GG734" s="13"/>
      <c r="GH734" s="13"/>
      <c r="GI734" s="13"/>
      <c r="GJ734" s="13"/>
      <c r="GK734" s="13"/>
      <c r="GL734" s="13"/>
      <c r="GM734" s="13"/>
      <c r="GN734" s="13"/>
      <c r="GO734" s="13"/>
      <c r="GP734" s="13"/>
      <c r="GQ734" s="13"/>
      <c r="GR734" s="13"/>
      <c r="GS734" s="13"/>
      <c r="GT734" s="13"/>
      <c r="GU734" s="13"/>
      <c r="GV734" s="13"/>
      <c r="GW734" s="13"/>
      <c r="GX734" s="13"/>
      <c r="GY734" s="13"/>
      <c r="GZ734" s="13"/>
      <c r="HA734" s="13"/>
      <c r="HB734" s="13"/>
      <c r="HC734" s="13"/>
      <c r="HD734" s="13"/>
      <c r="HE734" s="13"/>
      <c r="HF734" s="13"/>
      <c r="HG734" s="13"/>
      <c r="HH734" s="13"/>
      <c r="HI734" s="13"/>
      <c r="HJ734" s="13"/>
      <c r="HK734" s="13"/>
      <c r="HL734" s="13"/>
      <c r="HM734" s="13"/>
      <c r="HN734" s="13"/>
      <c r="HO734" s="13"/>
      <c r="HP734" s="13"/>
      <c r="HQ734" s="13"/>
      <c r="HR734" s="13"/>
      <c r="HS734" s="13"/>
      <c r="HT734" s="13"/>
      <c r="HU734" s="13"/>
      <c r="HV734" s="13"/>
      <c r="HW734" s="13"/>
      <c r="HX734" s="13"/>
      <c r="HY734" s="13"/>
      <c r="HZ734" s="13"/>
      <c r="IA734" s="13"/>
      <c r="IB734" s="13"/>
      <c r="IC734" s="13"/>
      <c r="ID734" s="13"/>
      <c r="IE734" s="13"/>
      <c r="IF734" s="13"/>
      <c r="IG734" s="13"/>
      <c r="IH734" s="13"/>
      <c r="II734" s="13"/>
      <c r="IJ734" s="13"/>
      <c r="IK734" s="13"/>
      <c r="IL734" s="13"/>
      <c r="IM734" s="13"/>
      <c r="IN734" s="13"/>
      <c r="IO734" s="13"/>
      <c r="IP734" s="13"/>
      <c r="IQ734" s="13"/>
      <c r="IR734" s="13"/>
      <c r="IS734" s="13"/>
      <c r="IT734" s="13"/>
      <c r="IU734" s="13"/>
      <c r="IV734" s="13"/>
    </row>
    <row r="735" spans="19:256">
      <c r="S735" s="13"/>
      <c r="T735" s="13"/>
      <c r="U735" s="13"/>
      <c r="V735" s="13"/>
      <c r="W735" s="13"/>
      <c r="X735" s="13"/>
      <c r="Y735" s="13"/>
      <c r="Z735" s="13"/>
      <c r="AA735" s="13"/>
      <c r="AB735" s="13"/>
      <c r="AC735" s="13"/>
      <c r="AD735" s="13"/>
      <c r="AE735" s="13"/>
      <c r="AF735" s="13"/>
      <c r="AG735" s="13"/>
      <c r="AH735" s="13"/>
      <c r="AI735" s="13"/>
      <c r="AJ735" s="13"/>
      <c r="AK735" s="13"/>
      <c r="AL735" s="13"/>
      <c r="AM735" s="13"/>
      <c r="AN735" s="13"/>
      <c r="AO735" s="13"/>
      <c r="AP735" s="13"/>
      <c r="AQ735" s="13"/>
      <c r="AR735" s="13"/>
      <c r="AS735" s="13"/>
      <c r="AT735" s="13"/>
      <c r="AU735" s="13"/>
      <c r="AV735" s="13"/>
      <c r="AW735" s="13"/>
      <c r="AX735" s="13"/>
      <c r="AY735" s="13"/>
      <c r="AZ735" s="13"/>
      <c r="BA735" s="13"/>
      <c r="BB735" s="13"/>
      <c r="BC735" s="13"/>
      <c r="BD735" s="13"/>
      <c r="BE735" s="13"/>
      <c r="BF735" s="13"/>
      <c r="BG735" s="13"/>
      <c r="BH735" s="13"/>
      <c r="BI735" s="13"/>
      <c r="BJ735" s="13"/>
      <c r="BK735" s="13"/>
      <c r="BL735" s="13"/>
      <c r="BM735" s="13"/>
      <c r="BN735" s="13"/>
      <c r="BO735" s="13"/>
      <c r="BP735" s="13"/>
      <c r="BQ735" s="13"/>
      <c r="BR735" s="13"/>
      <c r="BS735" s="13"/>
      <c r="BT735" s="13"/>
      <c r="BU735" s="13"/>
      <c r="BV735" s="13"/>
      <c r="BW735" s="13"/>
      <c r="BX735" s="13"/>
      <c r="BY735" s="13"/>
      <c r="BZ735" s="13"/>
      <c r="CA735" s="13"/>
      <c r="CB735" s="13"/>
      <c r="CC735" s="13"/>
      <c r="CD735" s="13"/>
      <c r="CE735" s="13"/>
      <c r="CF735" s="13"/>
      <c r="CG735" s="13"/>
      <c r="CH735" s="13"/>
      <c r="CI735" s="13"/>
      <c r="CJ735" s="13"/>
      <c r="CK735" s="13"/>
      <c r="CL735" s="13"/>
      <c r="CM735" s="13"/>
      <c r="CN735" s="13"/>
      <c r="CO735" s="13"/>
      <c r="CP735" s="13"/>
      <c r="CQ735" s="13"/>
      <c r="CR735" s="13"/>
      <c r="CS735" s="13"/>
      <c r="CT735" s="13"/>
      <c r="CU735" s="13"/>
      <c r="CV735" s="13"/>
      <c r="CW735" s="13"/>
      <c r="CX735" s="13"/>
      <c r="CY735" s="13"/>
      <c r="CZ735" s="13"/>
      <c r="DA735" s="13"/>
      <c r="DB735" s="13"/>
      <c r="DC735" s="13"/>
      <c r="DD735" s="13"/>
      <c r="DE735" s="13"/>
      <c r="DF735" s="13"/>
      <c r="DG735" s="13"/>
      <c r="DH735" s="13"/>
      <c r="DI735" s="13"/>
      <c r="DJ735" s="13"/>
      <c r="DK735" s="13"/>
      <c r="DL735" s="13"/>
      <c r="DM735" s="13"/>
      <c r="DN735" s="13"/>
      <c r="DO735" s="13"/>
      <c r="DP735" s="13"/>
      <c r="DQ735" s="13"/>
      <c r="DR735" s="13"/>
      <c r="DS735" s="13"/>
      <c r="DT735" s="13"/>
      <c r="DU735" s="13"/>
      <c r="DV735" s="13"/>
      <c r="DW735" s="13"/>
      <c r="DX735" s="13"/>
      <c r="DY735" s="13"/>
      <c r="DZ735" s="13"/>
      <c r="EA735" s="13"/>
      <c r="EB735" s="13"/>
      <c r="EC735" s="13"/>
      <c r="ED735" s="13"/>
      <c r="EE735" s="13"/>
      <c r="EF735" s="13"/>
      <c r="EG735" s="13"/>
      <c r="EH735" s="13"/>
      <c r="EI735" s="13"/>
      <c r="EJ735" s="13"/>
      <c r="EK735" s="13"/>
      <c r="EL735" s="13"/>
      <c r="EM735" s="13"/>
      <c r="EN735" s="13"/>
      <c r="EO735" s="13"/>
      <c r="EP735" s="13"/>
      <c r="EQ735" s="13"/>
      <c r="ER735" s="13"/>
      <c r="ES735" s="13"/>
      <c r="ET735" s="13"/>
      <c r="EU735" s="13"/>
      <c r="EV735" s="13"/>
      <c r="EW735" s="13"/>
      <c r="EX735" s="13"/>
      <c r="EY735" s="13"/>
      <c r="EZ735" s="13"/>
      <c r="FA735" s="13"/>
      <c r="FB735" s="13"/>
      <c r="FC735" s="13"/>
      <c r="FD735" s="13"/>
      <c r="FE735" s="13"/>
      <c r="FF735" s="13"/>
      <c r="FG735" s="13"/>
      <c r="FH735" s="13"/>
      <c r="FI735" s="13"/>
      <c r="FJ735" s="13"/>
      <c r="FK735" s="13"/>
      <c r="FL735" s="13"/>
      <c r="FM735" s="13"/>
      <c r="FN735" s="13"/>
      <c r="FO735" s="13"/>
      <c r="FP735" s="13"/>
      <c r="FQ735" s="13"/>
      <c r="FR735" s="13"/>
      <c r="FS735" s="13"/>
      <c r="FT735" s="13"/>
      <c r="FU735" s="13"/>
      <c r="FV735" s="13"/>
      <c r="FW735" s="13"/>
      <c r="FX735" s="13"/>
      <c r="FY735" s="13"/>
      <c r="FZ735" s="13"/>
      <c r="GA735" s="13"/>
      <c r="GB735" s="13"/>
      <c r="GC735" s="13"/>
      <c r="GD735" s="13"/>
      <c r="GE735" s="13"/>
      <c r="GF735" s="13"/>
      <c r="GG735" s="13"/>
      <c r="GH735" s="13"/>
      <c r="GI735" s="13"/>
      <c r="GJ735" s="13"/>
      <c r="GK735" s="13"/>
      <c r="GL735" s="13"/>
      <c r="GM735" s="13"/>
      <c r="GN735" s="13"/>
      <c r="GO735" s="13"/>
      <c r="GP735" s="13"/>
      <c r="GQ735" s="13"/>
      <c r="GR735" s="13"/>
      <c r="GS735" s="13"/>
      <c r="GT735" s="13"/>
      <c r="GU735" s="13"/>
      <c r="GV735" s="13"/>
      <c r="GW735" s="13"/>
      <c r="GX735" s="13"/>
      <c r="GY735" s="13"/>
      <c r="GZ735" s="13"/>
      <c r="HA735" s="13"/>
      <c r="HB735" s="13"/>
      <c r="HC735" s="13"/>
      <c r="HD735" s="13"/>
      <c r="HE735" s="13"/>
      <c r="HF735" s="13"/>
      <c r="HG735" s="13"/>
      <c r="HH735" s="13"/>
      <c r="HI735" s="13"/>
      <c r="HJ735" s="13"/>
      <c r="HK735" s="13"/>
      <c r="HL735" s="13"/>
      <c r="HM735" s="13"/>
      <c r="HN735" s="13"/>
      <c r="HO735" s="13"/>
      <c r="HP735" s="13"/>
      <c r="HQ735" s="13"/>
      <c r="HR735" s="13"/>
      <c r="HS735" s="13"/>
      <c r="HT735" s="13"/>
      <c r="HU735" s="13"/>
      <c r="HV735" s="13"/>
      <c r="HW735" s="13"/>
      <c r="HX735" s="13"/>
      <c r="HY735" s="13"/>
      <c r="HZ735" s="13"/>
      <c r="IA735" s="13"/>
      <c r="IB735" s="13"/>
      <c r="IC735" s="13"/>
      <c r="ID735" s="13"/>
      <c r="IE735" s="13"/>
      <c r="IF735" s="13"/>
      <c r="IG735" s="13"/>
      <c r="IH735" s="13"/>
      <c r="II735" s="13"/>
      <c r="IJ735" s="13"/>
      <c r="IK735" s="13"/>
      <c r="IL735" s="13"/>
      <c r="IM735" s="13"/>
      <c r="IN735" s="13"/>
      <c r="IO735" s="13"/>
      <c r="IP735" s="13"/>
      <c r="IQ735" s="13"/>
      <c r="IR735" s="13"/>
      <c r="IS735" s="13"/>
      <c r="IT735" s="13"/>
      <c r="IU735" s="13"/>
      <c r="IV735" s="13"/>
    </row>
    <row r="736" spans="19:256">
      <c r="S736" s="13"/>
      <c r="T736" s="13"/>
      <c r="U736" s="13"/>
      <c r="V736" s="13"/>
      <c r="W736" s="13"/>
      <c r="X736" s="13"/>
      <c r="Y736" s="13"/>
      <c r="Z736" s="13"/>
      <c r="AA736" s="13"/>
      <c r="AB736" s="13"/>
      <c r="AC736" s="13"/>
      <c r="AD736" s="13"/>
      <c r="AE736" s="13"/>
      <c r="AF736" s="13"/>
      <c r="AG736" s="13"/>
      <c r="AH736" s="13"/>
      <c r="AI736" s="13"/>
      <c r="AJ736" s="13"/>
      <c r="AK736" s="13"/>
      <c r="AL736" s="13"/>
      <c r="AM736" s="13"/>
      <c r="AN736" s="13"/>
      <c r="AO736" s="13"/>
      <c r="AP736" s="13"/>
      <c r="AQ736" s="13"/>
      <c r="AR736" s="13"/>
      <c r="AS736" s="13"/>
      <c r="AT736" s="13"/>
      <c r="AU736" s="13"/>
      <c r="AV736" s="13"/>
      <c r="AW736" s="13"/>
      <c r="AX736" s="13"/>
      <c r="AY736" s="13"/>
      <c r="AZ736" s="13"/>
      <c r="BA736" s="13"/>
      <c r="BB736" s="13"/>
      <c r="BC736" s="13"/>
      <c r="BD736" s="13"/>
      <c r="BE736" s="13"/>
      <c r="BF736" s="13"/>
      <c r="BG736" s="13"/>
      <c r="BH736" s="13"/>
      <c r="BI736" s="13"/>
      <c r="BJ736" s="13"/>
      <c r="BK736" s="13"/>
      <c r="BL736" s="13"/>
      <c r="BM736" s="13"/>
      <c r="BN736" s="13"/>
      <c r="BO736" s="13"/>
      <c r="BP736" s="13"/>
      <c r="BQ736" s="13"/>
      <c r="BR736" s="13"/>
      <c r="BS736" s="13"/>
      <c r="BT736" s="13"/>
      <c r="BU736" s="13"/>
      <c r="BV736" s="13"/>
      <c r="BW736" s="13"/>
      <c r="BX736" s="13"/>
      <c r="BY736" s="13"/>
      <c r="BZ736" s="13"/>
      <c r="CA736" s="13"/>
      <c r="CB736" s="13"/>
      <c r="CC736" s="13"/>
      <c r="CD736" s="13"/>
      <c r="CE736" s="13"/>
      <c r="CF736" s="13"/>
      <c r="CG736" s="13"/>
      <c r="CH736" s="13"/>
      <c r="CI736" s="13"/>
      <c r="CJ736" s="13"/>
      <c r="CK736" s="13"/>
      <c r="CL736" s="13"/>
      <c r="CM736" s="13"/>
      <c r="CN736" s="13"/>
      <c r="CO736" s="13"/>
      <c r="CP736" s="13"/>
      <c r="CQ736" s="13"/>
      <c r="CR736" s="13"/>
      <c r="CS736" s="13"/>
      <c r="CT736" s="13"/>
      <c r="CU736" s="13"/>
      <c r="CV736" s="13"/>
      <c r="CW736" s="13"/>
      <c r="CX736" s="13"/>
      <c r="CY736" s="13"/>
      <c r="CZ736" s="13"/>
      <c r="DA736" s="13"/>
      <c r="DB736" s="13"/>
      <c r="DC736" s="13"/>
      <c r="DD736" s="13"/>
      <c r="DE736" s="13"/>
      <c r="DF736" s="13"/>
      <c r="DG736" s="13"/>
      <c r="DH736" s="13"/>
      <c r="DI736" s="13"/>
      <c r="DJ736" s="13"/>
      <c r="DK736" s="13"/>
      <c r="DL736" s="13"/>
      <c r="DM736" s="13"/>
      <c r="DN736" s="13"/>
      <c r="DO736" s="13"/>
      <c r="DP736" s="13"/>
      <c r="DQ736" s="13"/>
      <c r="DR736" s="13"/>
      <c r="DS736" s="13"/>
      <c r="DT736" s="13"/>
      <c r="DU736" s="13"/>
      <c r="DV736" s="13"/>
      <c r="DW736" s="13"/>
      <c r="DX736" s="13"/>
      <c r="DY736" s="13"/>
      <c r="DZ736" s="13"/>
      <c r="EA736" s="13"/>
      <c r="EB736" s="13"/>
      <c r="EC736" s="13"/>
      <c r="ED736" s="13"/>
      <c r="EE736" s="13"/>
      <c r="EF736" s="13"/>
      <c r="EG736" s="13"/>
      <c r="EH736" s="13"/>
      <c r="EI736" s="13"/>
      <c r="EJ736" s="13"/>
      <c r="EK736" s="13"/>
      <c r="EL736" s="13"/>
      <c r="EM736" s="13"/>
      <c r="EN736" s="13"/>
      <c r="EO736" s="13"/>
      <c r="EP736" s="13"/>
      <c r="EQ736" s="13"/>
      <c r="ER736" s="13"/>
      <c r="ES736" s="13"/>
      <c r="ET736" s="13"/>
      <c r="EU736" s="13"/>
      <c r="EV736" s="13"/>
      <c r="EW736" s="13"/>
      <c r="EX736" s="13"/>
      <c r="EY736" s="13"/>
      <c r="EZ736" s="13"/>
      <c r="FA736" s="13"/>
      <c r="FB736" s="13"/>
      <c r="FC736" s="13"/>
      <c r="FD736" s="13"/>
      <c r="FE736" s="13"/>
      <c r="FF736" s="13"/>
      <c r="FG736" s="13"/>
      <c r="FH736" s="13"/>
      <c r="FI736" s="13"/>
      <c r="FJ736" s="13"/>
      <c r="FK736" s="13"/>
      <c r="FL736" s="13"/>
      <c r="FM736" s="13"/>
      <c r="FN736" s="13"/>
      <c r="FO736" s="13"/>
      <c r="FP736" s="13"/>
      <c r="FQ736" s="13"/>
      <c r="FR736" s="13"/>
      <c r="FS736" s="13"/>
      <c r="FT736" s="13"/>
      <c r="FU736" s="13"/>
      <c r="FV736" s="13"/>
      <c r="FW736" s="13"/>
      <c r="FX736" s="13"/>
      <c r="FY736" s="13"/>
      <c r="FZ736" s="13"/>
      <c r="GA736" s="13"/>
      <c r="GB736" s="13"/>
      <c r="GC736" s="13"/>
      <c r="GD736" s="13"/>
      <c r="GE736" s="13"/>
      <c r="GF736" s="13"/>
      <c r="GG736" s="13"/>
      <c r="GH736" s="13"/>
      <c r="GI736" s="13"/>
      <c r="GJ736" s="13"/>
      <c r="GK736" s="13"/>
      <c r="GL736" s="13"/>
      <c r="GM736" s="13"/>
      <c r="GN736" s="13"/>
      <c r="GO736" s="13"/>
      <c r="GP736" s="13"/>
      <c r="GQ736" s="13"/>
      <c r="GR736" s="13"/>
      <c r="GS736" s="13"/>
      <c r="GT736" s="13"/>
      <c r="GU736" s="13"/>
      <c r="GV736" s="13"/>
      <c r="GW736" s="13"/>
      <c r="GX736" s="13"/>
      <c r="GY736" s="13"/>
      <c r="GZ736" s="13"/>
      <c r="HA736" s="13"/>
      <c r="HB736" s="13"/>
      <c r="HC736" s="13"/>
      <c r="HD736" s="13"/>
      <c r="HE736" s="13"/>
      <c r="HF736" s="13"/>
      <c r="HG736" s="13"/>
      <c r="HH736" s="13"/>
      <c r="HI736" s="13"/>
      <c r="HJ736" s="13"/>
      <c r="HK736" s="13"/>
      <c r="HL736" s="13"/>
      <c r="HM736" s="13"/>
      <c r="HN736" s="13"/>
      <c r="HO736" s="13"/>
      <c r="HP736" s="13"/>
      <c r="HQ736" s="13"/>
      <c r="HR736" s="13"/>
      <c r="HS736" s="13"/>
      <c r="HT736" s="13"/>
      <c r="HU736" s="13"/>
      <c r="HV736" s="13"/>
      <c r="HW736" s="13"/>
      <c r="HX736" s="13"/>
      <c r="HY736" s="13"/>
      <c r="HZ736" s="13"/>
      <c r="IA736" s="13"/>
      <c r="IB736" s="13"/>
      <c r="IC736" s="13"/>
      <c r="ID736" s="13"/>
      <c r="IE736" s="13"/>
      <c r="IF736" s="13"/>
      <c r="IG736" s="13"/>
      <c r="IH736" s="13"/>
      <c r="II736" s="13"/>
      <c r="IJ736" s="13"/>
      <c r="IK736" s="13"/>
      <c r="IL736" s="13"/>
      <c r="IM736" s="13"/>
      <c r="IN736" s="13"/>
      <c r="IO736" s="13"/>
      <c r="IP736" s="13"/>
      <c r="IQ736" s="13"/>
      <c r="IR736" s="13"/>
      <c r="IS736" s="13"/>
      <c r="IT736" s="13"/>
      <c r="IU736" s="13"/>
      <c r="IV736" s="13"/>
    </row>
    <row r="737" spans="19:256">
      <c r="S737" s="13"/>
      <c r="T737" s="13"/>
      <c r="U737" s="13"/>
      <c r="V737" s="13"/>
      <c r="W737" s="13"/>
      <c r="X737" s="13"/>
      <c r="Y737" s="13"/>
      <c r="Z737" s="13"/>
      <c r="AA737" s="13"/>
      <c r="AB737" s="13"/>
      <c r="AC737" s="13"/>
      <c r="AD737" s="13"/>
      <c r="AE737" s="13"/>
      <c r="AF737" s="13"/>
      <c r="AG737" s="13"/>
      <c r="AH737" s="13"/>
      <c r="AI737" s="13"/>
      <c r="AJ737" s="13"/>
      <c r="AK737" s="13"/>
      <c r="AL737" s="13"/>
      <c r="AM737" s="13"/>
      <c r="AN737" s="13"/>
      <c r="AO737" s="13"/>
      <c r="AP737" s="13"/>
      <c r="AQ737" s="13"/>
      <c r="AR737" s="13"/>
      <c r="AS737" s="13"/>
      <c r="AT737" s="13"/>
      <c r="AU737" s="13"/>
      <c r="AV737" s="13"/>
      <c r="AW737" s="13"/>
      <c r="AX737" s="13"/>
      <c r="AY737" s="13"/>
      <c r="AZ737" s="13"/>
      <c r="BA737" s="13"/>
      <c r="BB737" s="13"/>
      <c r="BC737" s="13"/>
      <c r="BD737" s="13"/>
      <c r="BE737" s="13"/>
      <c r="BF737" s="13"/>
      <c r="BG737" s="13"/>
      <c r="BH737" s="13"/>
      <c r="BI737" s="13"/>
      <c r="BJ737" s="13"/>
      <c r="BK737" s="13"/>
      <c r="BL737" s="13"/>
      <c r="BM737" s="13"/>
      <c r="BN737" s="13"/>
      <c r="BO737" s="13"/>
      <c r="BP737" s="13"/>
      <c r="BQ737" s="13"/>
      <c r="BR737" s="13"/>
      <c r="BS737" s="13"/>
      <c r="BT737" s="13"/>
      <c r="BU737" s="13"/>
      <c r="BV737" s="13"/>
      <c r="BW737" s="13"/>
      <c r="BX737" s="13"/>
      <c r="BY737" s="13"/>
      <c r="BZ737" s="13"/>
      <c r="CA737" s="13"/>
      <c r="CB737" s="13"/>
      <c r="CC737" s="13"/>
      <c r="CD737" s="13"/>
      <c r="CE737" s="13"/>
      <c r="CF737" s="13"/>
      <c r="CG737" s="13"/>
      <c r="CH737" s="13"/>
      <c r="CI737" s="13"/>
      <c r="CJ737" s="13"/>
      <c r="CK737" s="13"/>
      <c r="CL737" s="13"/>
      <c r="CM737" s="13"/>
      <c r="CN737" s="13"/>
      <c r="CO737" s="13"/>
      <c r="CP737" s="13"/>
      <c r="CQ737" s="13"/>
      <c r="CR737" s="13"/>
      <c r="CS737" s="13"/>
      <c r="CT737" s="13"/>
      <c r="CU737" s="13"/>
      <c r="CV737" s="13"/>
      <c r="CW737" s="13"/>
      <c r="CX737" s="13"/>
      <c r="CY737" s="13"/>
      <c r="CZ737" s="13"/>
      <c r="DA737" s="13"/>
      <c r="DB737" s="13"/>
      <c r="DC737" s="13"/>
      <c r="DD737" s="13"/>
      <c r="DE737" s="13"/>
      <c r="DF737" s="13"/>
      <c r="DG737" s="13"/>
      <c r="DH737" s="13"/>
      <c r="DI737" s="13"/>
      <c r="DJ737" s="13"/>
      <c r="DK737" s="13"/>
      <c r="DL737" s="13"/>
      <c r="DM737" s="13"/>
      <c r="DN737" s="13"/>
      <c r="DO737" s="13"/>
      <c r="DP737" s="13"/>
      <c r="DQ737" s="13"/>
      <c r="DR737" s="13"/>
      <c r="DS737" s="13"/>
      <c r="DT737" s="13"/>
      <c r="DU737" s="13"/>
      <c r="DV737" s="13"/>
      <c r="DW737" s="13"/>
      <c r="DX737" s="13"/>
      <c r="DY737" s="13"/>
      <c r="DZ737" s="13"/>
      <c r="EA737" s="13"/>
      <c r="EB737" s="13"/>
      <c r="EC737" s="13"/>
      <c r="ED737" s="13"/>
      <c r="EE737" s="13"/>
      <c r="EF737" s="13"/>
      <c r="EG737" s="13"/>
      <c r="EH737" s="13"/>
      <c r="EI737" s="13"/>
      <c r="EJ737" s="13"/>
      <c r="EK737" s="13"/>
      <c r="EL737" s="13"/>
      <c r="EM737" s="13"/>
      <c r="EN737" s="13"/>
      <c r="EO737" s="13"/>
      <c r="EP737" s="13"/>
      <c r="EQ737" s="13"/>
      <c r="ER737" s="13"/>
      <c r="ES737" s="13"/>
      <c r="ET737" s="13"/>
      <c r="EU737" s="13"/>
      <c r="EV737" s="13"/>
      <c r="EW737" s="13"/>
      <c r="EX737" s="13"/>
      <c r="EY737" s="13"/>
      <c r="EZ737" s="13"/>
      <c r="FA737" s="13"/>
      <c r="FB737" s="13"/>
      <c r="FC737" s="13"/>
      <c r="FD737" s="13"/>
      <c r="FE737" s="13"/>
      <c r="FF737" s="13"/>
      <c r="FG737" s="13"/>
      <c r="FH737" s="13"/>
      <c r="FI737" s="13"/>
      <c r="FJ737" s="13"/>
      <c r="FK737" s="13"/>
      <c r="FL737" s="13"/>
      <c r="FM737" s="13"/>
      <c r="FN737" s="13"/>
      <c r="FO737" s="13"/>
      <c r="FP737" s="13"/>
      <c r="FQ737" s="13"/>
      <c r="FR737" s="13"/>
      <c r="FS737" s="13"/>
      <c r="FT737" s="13"/>
      <c r="FU737" s="13"/>
      <c r="FV737" s="13"/>
      <c r="FW737" s="13"/>
      <c r="FX737" s="13"/>
      <c r="FY737" s="13"/>
      <c r="FZ737" s="13"/>
      <c r="GA737" s="13"/>
      <c r="GB737" s="13"/>
      <c r="GC737" s="13"/>
      <c r="GD737" s="13"/>
      <c r="GE737" s="13"/>
      <c r="GF737" s="13"/>
      <c r="GG737" s="13"/>
      <c r="GH737" s="13"/>
      <c r="GI737" s="13"/>
      <c r="GJ737" s="13"/>
      <c r="GK737" s="13"/>
      <c r="GL737" s="13"/>
      <c r="GM737" s="13"/>
      <c r="GN737" s="13"/>
      <c r="GO737" s="13"/>
      <c r="GP737" s="13"/>
      <c r="GQ737" s="13"/>
      <c r="GR737" s="13"/>
      <c r="GS737" s="13"/>
      <c r="GT737" s="13"/>
      <c r="GU737" s="13"/>
      <c r="GV737" s="13"/>
      <c r="GW737" s="13"/>
      <c r="GX737" s="13"/>
      <c r="GY737" s="13"/>
      <c r="GZ737" s="13"/>
      <c r="HA737" s="13"/>
      <c r="HB737" s="13"/>
      <c r="HC737" s="13"/>
      <c r="HD737" s="13"/>
      <c r="HE737" s="13"/>
      <c r="HF737" s="13"/>
      <c r="HG737" s="13"/>
      <c r="HH737" s="13"/>
      <c r="HI737" s="13"/>
      <c r="HJ737" s="13"/>
      <c r="HK737" s="13"/>
      <c r="HL737" s="13"/>
      <c r="HM737" s="13"/>
      <c r="HN737" s="13"/>
      <c r="HO737" s="13"/>
      <c r="HP737" s="13"/>
      <c r="HQ737" s="13"/>
      <c r="HR737" s="13"/>
      <c r="HS737" s="13"/>
      <c r="HT737" s="13"/>
      <c r="HU737" s="13"/>
      <c r="HV737" s="13"/>
      <c r="HW737" s="13"/>
      <c r="HX737" s="13"/>
      <c r="HY737" s="13"/>
      <c r="HZ737" s="13"/>
      <c r="IA737" s="13"/>
      <c r="IB737" s="13"/>
      <c r="IC737" s="13"/>
      <c r="ID737" s="13"/>
      <c r="IE737" s="13"/>
      <c r="IF737" s="13"/>
      <c r="IG737" s="13"/>
      <c r="IH737" s="13"/>
      <c r="II737" s="13"/>
      <c r="IJ737" s="13"/>
      <c r="IK737" s="13"/>
      <c r="IL737" s="13"/>
      <c r="IM737" s="13"/>
      <c r="IN737" s="13"/>
      <c r="IO737" s="13"/>
      <c r="IP737" s="13"/>
      <c r="IQ737" s="13"/>
      <c r="IR737" s="13"/>
      <c r="IS737" s="13"/>
      <c r="IT737" s="13"/>
      <c r="IU737" s="13"/>
      <c r="IV737" s="13"/>
    </row>
    <row r="738" spans="19:256">
      <c r="S738" s="13"/>
      <c r="T738" s="13"/>
      <c r="U738" s="13"/>
      <c r="V738" s="13"/>
      <c r="W738" s="13"/>
      <c r="X738" s="13"/>
      <c r="Y738" s="13"/>
      <c r="Z738" s="13"/>
      <c r="AA738" s="13"/>
      <c r="AB738" s="13"/>
      <c r="AC738" s="13"/>
      <c r="AD738" s="13"/>
      <c r="AE738" s="13"/>
      <c r="AF738" s="13"/>
      <c r="AG738" s="13"/>
      <c r="AH738" s="13"/>
      <c r="AI738" s="13"/>
      <c r="AJ738" s="13"/>
      <c r="AK738" s="13"/>
      <c r="AL738" s="13"/>
      <c r="AM738" s="13"/>
      <c r="AN738" s="13"/>
      <c r="AO738" s="13"/>
      <c r="AP738" s="13"/>
      <c r="AQ738" s="13"/>
      <c r="AR738" s="13"/>
      <c r="AS738" s="13"/>
      <c r="AT738" s="13"/>
      <c r="AU738" s="13"/>
      <c r="AV738" s="13"/>
      <c r="AW738" s="13"/>
      <c r="AX738" s="13"/>
      <c r="AY738" s="13"/>
      <c r="AZ738" s="13"/>
      <c r="BA738" s="13"/>
      <c r="BB738" s="13"/>
      <c r="BC738" s="13"/>
      <c r="BD738" s="13"/>
      <c r="BE738" s="13"/>
      <c r="BF738" s="13"/>
      <c r="BG738" s="13"/>
      <c r="BH738" s="13"/>
      <c r="BI738" s="13"/>
      <c r="BJ738" s="13"/>
      <c r="BK738" s="13"/>
      <c r="BL738" s="13"/>
      <c r="BM738" s="13"/>
      <c r="BN738" s="13"/>
      <c r="BO738" s="13"/>
      <c r="BP738" s="13"/>
      <c r="BQ738" s="13"/>
      <c r="BR738" s="13"/>
      <c r="BS738" s="13"/>
      <c r="BT738" s="13"/>
      <c r="BU738" s="13"/>
      <c r="BV738" s="13"/>
      <c r="BW738" s="13"/>
      <c r="BX738" s="13"/>
      <c r="BY738" s="13"/>
      <c r="BZ738" s="13"/>
      <c r="CA738" s="13"/>
      <c r="CB738" s="13"/>
      <c r="CC738" s="13"/>
      <c r="CD738" s="13"/>
      <c r="CE738" s="13"/>
      <c r="CF738" s="13"/>
      <c r="CG738" s="13"/>
      <c r="CH738" s="13"/>
      <c r="CI738" s="13"/>
      <c r="CJ738" s="13"/>
      <c r="CK738" s="13"/>
      <c r="CL738" s="13"/>
      <c r="CM738" s="13"/>
      <c r="CN738" s="13"/>
      <c r="CO738" s="13"/>
      <c r="CP738" s="13"/>
      <c r="CQ738" s="13"/>
      <c r="CR738" s="13"/>
      <c r="CS738" s="13"/>
      <c r="CT738" s="13"/>
      <c r="CU738" s="13"/>
      <c r="CV738" s="13"/>
      <c r="CW738" s="13"/>
      <c r="CX738" s="13"/>
      <c r="CY738" s="13"/>
      <c r="CZ738" s="13"/>
      <c r="DA738" s="13"/>
      <c r="DB738" s="13"/>
      <c r="DC738" s="13"/>
      <c r="DD738" s="13"/>
      <c r="DE738" s="13"/>
      <c r="DF738" s="13"/>
      <c r="DG738" s="13"/>
      <c r="DH738" s="13"/>
      <c r="DI738" s="13"/>
      <c r="DJ738" s="13"/>
      <c r="DK738" s="13"/>
      <c r="DL738" s="13"/>
      <c r="DM738" s="13"/>
      <c r="DN738" s="13"/>
      <c r="DO738" s="13"/>
      <c r="DP738" s="13"/>
      <c r="DQ738" s="13"/>
      <c r="DR738" s="13"/>
      <c r="DS738" s="13"/>
      <c r="DT738" s="13"/>
      <c r="DU738" s="13"/>
      <c r="DV738" s="13"/>
      <c r="DW738" s="13"/>
      <c r="DX738" s="13"/>
      <c r="DY738" s="13"/>
      <c r="DZ738" s="13"/>
      <c r="EA738" s="13"/>
      <c r="EB738" s="13"/>
      <c r="EC738" s="13"/>
      <c r="ED738" s="13"/>
      <c r="EE738" s="13"/>
      <c r="EF738" s="13"/>
      <c r="EG738" s="13"/>
      <c r="EH738" s="13"/>
      <c r="EI738" s="13"/>
      <c r="EJ738" s="13"/>
      <c r="EK738" s="13"/>
      <c r="EL738" s="13"/>
      <c r="EM738" s="13"/>
      <c r="EN738" s="13"/>
      <c r="EO738" s="13"/>
      <c r="EP738" s="13"/>
      <c r="EQ738" s="13"/>
      <c r="ER738" s="13"/>
      <c r="ES738" s="13"/>
      <c r="ET738" s="13"/>
      <c r="EU738" s="13"/>
      <c r="EV738" s="13"/>
      <c r="EW738" s="13"/>
      <c r="EX738" s="13"/>
      <c r="EY738" s="13"/>
      <c r="EZ738" s="13"/>
      <c r="FA738" s="13"/>
      <c r="FB738" s="13"/>
      <c r="FC738" s="13"/>
      <c r="FD738" s="13"/>
      <c r="FE738" s="13"/>
      <c r="FF738" s="13"/>
      <c r="FG738" s="13"/>
      <c r="FH738" s="13"/>
      <c r="FI738" s="13"/>
      <c r="FJ738" s="13"/>
      <c r="FK738" s="13"/>
      <c r="FL738" s="13"/>
      <c r="FM738" s="13"/>
      <c r="FN738" s="13"/>
      <c r="FO738" s="13"/>
      <c r="FP738" s="13"/>
      <c r="FQ738" s="13"/>
      <c r="FR738" s="13"/>
      <c r="FS738" s="13"/>
      <c r="FT738" s="13"/>
      <c r="FU738" s="13"/>
      <c r="FV738" s="13"/>
      <c r="FW738" s="13"/>
      <c r="FX738" s="13"/>
      <c r="FY738" s="13"/>
      <c r="FZ738" s="13"/>
      <c r="GA738" s="13"/>
      <c r="GB738" s="13"/>
      <c r="GC738" s="13"/>
      <c r="GD738" s="13"/>
      <c r="GE738" s="13"/>
      <c r="GF738" s="13"/>
      <c r="GG738" s="13"/>
      <c r="GH738" s="13"/>
      <c r="GI738" s="13"/>
      <c r="GJ738" s="13"/>
      <c r="GK738" s="13"/>
      <c r="GL738" s="13"/>
      <c r="GM738" s="13"/>
      <c r="GN738" s="13"/>
      <c r="GO738" s="13"/>
      <c r="GP738" s="13"/>
      <c r="GQ738" s="13"/>
      <c r="GR738" s="13"/>
      <c r="GS738" s="13"/>
      <c r="GT738" s="13"/>
      <c r="GU738" s="13"/>
      <c r="GV738" s="13"/>
      <c r="GW738" s="13"/>
      <c r="GX738" s="13"/>
      <c r="GY738" s="13"/>
      <c r="GZ738" s="13"/>
      <c r="HA738" s="13"/>
      <c r="HB738" s="13"/>
      <c r="HC738" s="13"/>
      <c r="HD738" s="13"/>
      <c r="HE738" s="13"/>
      <c r="HF738" s="13"/>
      <c r="HG738" s="13"/>
      <c r="HH738" s="13"/>
      <c r="HI738" s="13"/>
      <c r="HJ738" s="13"/>
      <c r="HK738" s="13"/>
      <c r="HL738" s="13"/>
      <c r="HM738" s="13"/>
      <c r="HN738" s="13"/>
      <c r="HO738" s="13"/>
      <c r="HP738" s="13"/>
      <c r="HQ738" s="13"/>
      <c r="HR738" s="13"/>
      <c r="HS738" s="13"/>
      <c r="HT738" s="13"/>
      <c r="HU738" s="13"/>
      <c r="HV738" s="13"/>
      <c r="HW738" s="13"/>
      <c r="HX738" s="13"/>
      <c r="HY738" s="13"/>
      <c r="HZ738" s="13"/>
      <c r="IA738" s="13"/>
      <c r="IB738" s="13"/>
      <c r="IC738" s="13"/>
      <c r="ID738" s="13"/>
      <c r="IE738" s="13"/>
      <c r="IF738" s="13"/>
      <c r="IG738" s="13"/>
      <c r="IH738" s="13"/>
      <c r="II738" s="13"/>
      <c r="IJ738" s="13"/>
      <c r="IK738" s="13"/>
      <c r="IL738" s="13"/>
      <c r="IM738" s="13"/>
      <c r="IN738" s="13"/>
      <c r="IO738" s="13"/>
      <c r="IP738" s="13"/>
      <c r="IQ738" s="13"/>
      <c r="IR738" s="13"/>
      <c r="IS738" s="13"/>
      <c r="IT738" s="13"/>
      <c r="IU738" s="13"/>
      <c r="IV738" s="13"/>
    </row>
    <row r="739" spans="19:256">
      <c r="S739" s="13"/>
      <c r="T739" s="13"/>
      <c r="U739" s="13"/>
      <c r="V739" s="13"/>
      <c r="W739" s="13"/>
      <c r="X739" s="13"/>
      <c r="Y739" s="13"/>
      <c r="Z739" s="13"/>
      <c r="AA739" s="13"/>
      <c r="AB739" s="13"/>
      <c r="AC739" s="13"/>
      <c r="AD739" s="13"/>
      <c r="AE739" s="13"/>
      <c r="AF739" s="13"/>
      <c r="AG739" s="13"/>
      <c r="AH739" s="13"/>
      <c r="AI739" s="13"/>
      <c r="AJ739" s="13"/>
      <c r="AK739" s="13"/>
      <c r="AL739" s="13"/>
      <c r="AM739" s="13"/>
      <c r="AN739" s="13"/>
      <c r="AO739" s="13"/>
      <c r="AP739" s="13"/>
      <c r="AQ739" s="13"/>
      <c r="AR739" s="13"/>
      <c r="AS739" s="13"/>
      <c r="AT739" s="13"/>
      <c r="AU739" s="13"/>
      <c r="AV739" s="13"/>
      <c r="AW739" s="13"/>
      <c r="AX739" s="13"/>
      <c r="AY739" s="13"/>
      <c r="AZ739" s="13"/>
      <c r="BA739" s="13"/>
      <c r="BB739" s="13"/>
      <c r="BC739" s="13"/>
      <c r="BD739" s="13"/>
      <c r="BE739" s="13"/>
      <c r="BF739" s="13"/>
      <c r="BG739" s="13"/>
      <c r="BH739" s="13"/>
      <c r="BI739" s="13"/>
      <c r="BJ739" s="13"/>
      <c r="BK739" s="13"/>
      <c r="BL739" s="13"/>
      <c r="BM739" s="13"/>
      <c r="BN739" s="13"/>
      <c r="BO739" s="13"/>
      <c r="BP739" s="13"/>
      <c r="BQ739" s="13"/>
      <c r="BR739" s="13"/>
      <c r="BS739" s="13"/>
      <c r="BT739" s="13"/>
      <c r="BU739" s="13"/>
      <c r="BV739" s="13"/>
      <c r="BW739" s="13"/>
      <c r="BX739" s="13"/>
      <c r="BY739" s="13"/>
      <c r="BZ739" s="13"/>
      <c r="CA739" s="13"/>
      <c r="CB739" s="13"/>
      <c r="CC739" s="13"/>
      <c r="CD739" s="13"/>
      <c r="CE739" s="13"/>
      <c r="CF739" s="13"/>
      <c r="CG739" s="13"/>
      <c r="CH739" s="13"/>
      <c r="CI739" s="13"/>
      <c r="CJ739" s="13"/>
      <c r="CK739" s="13"/>
      <c r="CL739" s="13"/>
      <c r="CM739" s="13"/>
      <c r="CN739" s="13"/>
      <c r="CO739" s="13"/>
      <c r="CP739" s="13"/>
      <c r="CQ739" s="13"/>
      <c r="CR739" s="13"/>
      <c r="CS739" s="13"/>
      <c r="CT739" s="13"/>
      <c r="CU739" s="13"/>
      <c r="CV739" s="13"/>
      <c r="CW739" s="13"/>
      <c r="CX739" s="13"/>
      <c r="CY739" s="13"/>
      <c r="CZ739" s="13"/>
      <c r="DA739" s="13"/>
      <c r="DB739" s="13"/>
      <c r="DC739" s="13"/>
      <c r="DD739" s="13"/>
      <c r="DE739" s="13"/>
      <c r="DF739" s="13"/>
      <c r="DG739" s="13"/>
      <c r="DH739" s="13"/>
      <c r="DI739" s="13"/>
      <c r="DJ739" s="13"/>
      <c r="DK739" s="13"/>
      <c r="DL739" s="13"/>
      <c r="DM739" s="13"/>
      <c r="DN739" s="13"/>
      <c r="DO739" s="13"/>
      <c r="DP739" s="13"/>
      <c r="DQ739" s="13"/>
      <c r="DR739" s="13"/>
      <c r="DS739" s="13"/>
      <c r="DT739" s="13"/>
      <c r="DU739" s="13"/>
      <c r="DV739" s="13"/>
      <c r="DW739" s="13"/>
      <c r="DX739" s="13"/>
      <c r="DY739" s="13"/>
      <c r="DZ739" s="13"/>
      <c r="EA739" s="13"/>
      <c r="EB739" s="13"/>
      <c r="EC739" s="13"/>
      <c r="ED739" s="13"/>
      <c r="EE739" s="13"/>
      <c r="EF739" s="13"/>
      <c r="EG739" s="13"/>
      <c r="EH739" s="13"/>
      <c r="EI739" s="13"/>
      <c r="EJ739" s="13"/>
      <c r="EK739" s="13"/>
      <c r="EL739" s="13"/>
      <c r="EM739" s="13"/>
      <c r="EN739" s="13"/>
      <c r="EO739" s="13"/>
      <c r="EP739" s="13"/>
      <c r="EQ739" s="13"/>
      <c r="ER739" s="13"/>
      <c r="ES739" s="13"/>
      <c r="ET739" s="13"/>
      <c r="EU739" s="13"/>
      <c r="EV739" s="13"/>
      <c r="EW739" s="13"/>
      <c r="EX739" s="13"/>
      <c r="EY739" s="13"/>
      <c r="EZ739" s="13"/>
      <c r="FA739" s="13"/>
      <c r="FB739" s="13"/>
      <c r="FC739" s="13"/>
      <c r="FD739" s="13"/>
      <c r="FE739" s="13"/>
      <c r="FF739" s="13"/>
      <c r="FG739" s="13"/>
      <c r="FH739" s="13"/>
      <c r="FI739" s="13"/>
      <c r="FJ739" s="13"/>
      <c r="FK739" s="13"/>
      <c r="FL739" s="13"/>
      <c r="FM739" s="13"/>
      <c r="FN739" s="13"/>
      <c r="FO739" s="13"/>
      <c r="FP739" s="13"/>
      <c r="FQ739" s="13"/>
      <c r="FR739" s="13"/>
      <c r="FS739" s="13"/>
      <c r="FT739" s="13"/>
      <c r="FU739" s="13"/>
      <c r="FV739" s="13"/>
      <c r="FW739" s="13"/>
      <c r="FX739" s="13"/>
      <c r="FY739" s="13"/>
      <c r="FZ739" s="13"/>
      <c r="GA739" s="13"/>
      <c r="GB739" s="13"/>
      <c r="GC739" s="13"/>
      <c r="GD739" s="13"/>
      <c r="GE739" s="13"/>
      <c r="GF739" s="13"/>
      <c r="GG739" s="13"/>
      <c r="GH739" s="13"/>
      <c r="GI739" s="13"/>
      <c r="GJ739" s="13"/>
      <c r="GK739" s="13"/>
      <c r="GL739" s="13"/>
      <c r="GM739" s="13"/>
      <c r="GN739" s="13"/>
      <c r="GO739" s="13"/>
      <c r="GP739" s="13"/>
      <c r="GQ739" s="13"/>
      <c r="GR739" s="13"/>
      <c r="GS739" s="13"/>
      <c r="GT739" s="13"/>
      <c r="GU739" s="13"/>
      <c r="GV739" s="13"/>
      <c r="GW739" s="13"/>
      <c r="GX739" s="13"/>
      <c r="GY739" s="13"/>
      <c r="GZ739" s="13"/>
      <c r="HA739" s="13"/>
      <c r="HB739" s="13"/>
      <c r="HC739" s="13"/>
      <c r="HD739" s="13"/>
      <c r="HE739" s="13"/>
      <c r="HF739" s="13"/>
      <c r="HG739" s="13"/>
      <c r="HH739" s="13"/>
      <c r="HI739" s="13"/>
      <c r="HJ739" s="13"/>
      <c r="HK739" s="13"/>
      <c r="HL739" s="13"/>
      <c r="HM739" s="13"/>
      <c r="HN739" s="13"/>
      <c r="HO739" s="13"/>
      <c r="HP739" s="13"/>
      <c r="HQ739" s="13"/>
      <c r="HR739" s="13"/>
      <c r="HS739" s="13"/>
      <c r="HT739" s="13"/>
      <c r="HU739" s="13"/>
      <c r="HV739" s="13"/>
      <c r="HW739" s="13"/>
      <c r="HX739" s="13"/>
      <c r="HY739" s="13"/>
      <c r="HZ739" s="13"/>
      <c r="IA739" s="13"/>
      <c r="IB739" s="13"/>
      <c r="IC739" s="13"/>
      <c r="ID739" s="13"/>
      <c r="IE739" s="13"/>
      <c r="IF739" s="13"/>
      <c r="IG739" s="13"/>
      <c r="IH739" s="13"/>
      <c r="II739" s="13"/>
      <c r="IJ739" s="13"/>
      <c r="IK739" s="13"/>
      <c r="IL739" s="13"/>
      <c r="IM739" s="13"/>
      <c r="IN739" s="13"/>
      <c r="IO739" s="13"/>
      <c r="IP739" s="13"/>
      <c r="IQ739" s="13"/>
      <c r="IR739" s="13"/>
      <c r="IS739" s="13"/>
      <c r="IT739" s="13"/>
      <c r="IU739" s="13"/>
      <c r="IV739" s="13"/>
    </row>
    <row r="740" spans="19:256">
      <c r="S740" s="13"/>
      <c r="T740" s="13"/>
      <c r="U740" s="13"/>
      <c r="V740" s="13"/>
      <c r="W740" s="13"/>
      <c r="X740" s="13"/>
      <c r="Y740" s="13"/>
      <c r="Z740" s="13"/>
      <c r="AA740" s="13"/>
      <c r="AB740" s="13"/>
      <c r="AC740" s="13"/>
      <c r="AD740" s="13"/>
      <c r="AE740" s="13"/>
      <c r="AF740" s="13"/>
      <c r="AG740" s="13"/>
      <c r="AH740" s="13"/>
      <c r="AI740" s="13"/>
      <c r="AJ740" s="13"/>
      <c r="AK740" s="13"/>
      <c r="AL740" s="13"/>
      <c r="AM740" s="13"/>
      <c r="AN740" s="13"/>
      <c r="AO740" s="13"/>
      <c r="AP740" s="13"/>
      <c r="AQ740" s="13"/>
      <c r="AR740" s="13"/>
      <c r="AS740" s="13"/>
      <c r="AT740" s="13"/>
      <c r="AU740" s="13"/>
      <c r="AV740" s="13"/>
      <c r="AW740" s="13"/>
      <c r="AX740" s="13"/>
      <c r="AY740" s="13"/>
      <c r="AZ740" s="13"/>
      <c r="BA740" s="13"/>
      <c r="BB740" s="13"/>
      <c r="BC740" s="13"/>
      <c r="BD740" s="13"/>
      <c r="BE740" s="13"/>
      <c r="BF740" s="13"/>
      <c r="BG740" s="13"/>
      <c r="BH740" s="13"/>
      <c r="BI740" s="13"/>
      <c r="BJ740" s="13"/>
      <c r="BK740" s="13"/>
      <c r="BL740" s="13"/>
      <c r="BM740" s="13"/>
      <c r="BN740" s="13"/>
      <c r="BO740" s="13"/>
      <c r="BP740" s="13"/>
      <c r="BQ740" s="13"/>
      <c r="BR740" s="13"/>
      <c r="BS740" s="13"/>
      <c r="BT740" s="13"/>
      <c r="BU740" s="13"/>
      <c r="BV740" s="13"/>
      <c r="BW740" s="13"/>
      <c r="BX740" s="13"/>
      <c r="BY740" s="13"/>
      <c r="BZ740" s="13"/>
      <c r="CA740" s="13"/>
      <c r="CB740" s="13"/>
      <c r="CC740" s="13"/>
      <c r="CD740" s="13"/>
      <c r="CE740" s="13"/>
      <c r="CF740" s="13"/>
      <c r="CG740" s="13"/>
      <c r="CH740" s="13"/>
      <c r="CI740" s="13"/>
      <c r="CJ740" s="13"/>
      <c r="CK740" s="13"/>
      <c r="CL740" s="13"/>
      <c r="CM740" s="13"/>
      <c r="CN740" s="13"/>
      <c r="CO740" s="13"/>
      <c r="CP740" s="13"/>
      <c r="CQ740" s="13"/>
      <c r="CR740" s="13"/>
      <c r="CS740" s="13"/>
      <c r="CT740" s="13"/>
      <c r="CU740" s="13"/>
      <c r="CV740" s="13"/>
      <c r="CW740" s="13"/>
      <c r="CX740" s="13"/>
      <c r="CY740" s="13"/>
      <c r="CZ740" s="13"/>
      <c r="DA740" s="13"/>
      <c r="DB740" s="13"/>
      <c r="DC740" s="13"/>
      <c r="DD740" s="13"/>
      <c r="DE740" s="13"/>
      <c r="DF740" s="13"/>
      <c r="DG740" s="13"/>
      <c r="DH740" s="13"/>
      <c r="DI740" s="13"/>
      <c r="DJ740" s="13"/>
      <c r="DK740" s="13"/>
      <c r="DL740" s="13"/>
      <c r="DM740" s="13"/>
      <c r="DN740" s="13"/>
      <c r="DO740" s="13"/>
      <c r="DP740" s="13"/>
      <c r="DQ740" s="13"/>
      <c r="DR740" s="13"/>
      <c r="DS740" s="13"/>
      <c r="DT740" s="13"/>
      <c r="DU740" s="13"/>
      <c r="DV740" s="13"/>
      <c r="DW740" s="13"/>
      <c r="DX740" s="13"/>
      <c r="DY740" s="13"/>
      <c r="DZ740" s="13"/>
      <c r="EA740" s="13"/>
      <c r="EB740" s="13"/>
      <c r="EC740" s="13"/>
      <c r="ED740" s="13"/>
      <c r="EE740" s="13"/>
      <c r="EF740" s="13"/>
      <c r="EG740" s="13"/>
      <c r="EH740" s="13"/>
      <c r="EI740" s="13"/>
      <c r="EJ740" s="13"/>
      <c r="EK740" s="13"/>
      <c r="EL740" s="13"/>
      <c r="EM740" s="13"/>
      <c r="EN740" s="13"/>
      <c r="EO740" s="13"/>
      <c r="EP740" s="13"/>
      <c r="EQ740" s="13"/>
      <c r="ER740" s="13"/>
      <c r="ES740" s="13"/>
      <c r="ET740" s="13"/>
      <c r="EU740" s="13"/>
      <c r="EV740" s="13"/>
      <c r="EW740" s="13"/>
      <c r="EX740" s="13"/>
      <c r="EY740" s="13"/>
      <c r="EZ740" s="13"/>
      <c r="FA740" s="13"/>
      <c r="FB740" s="13"/>
      <c r="FC740" s="13"/>
      <c r="FD740" s="13"/>
      <c r="FE740" s="13"/>
      <c r="FF740" s="13"/>
      <c r="FG740" s="13"/>
      <c r="FH740" s="13"/>
      <c r="FI740" s="13"/>
      <c r="FJ740" s="13"/>
      <c r="FK740" s="13"/>
      <c r="FL740" s="13"/>
      <c r="FM740" s="13"/>
      <c r="FN740" s="13"/>
      <c r="FO740" s="13"/>
      <c r="FP740" s="13"/>
      <c r="FQ740" s="13"/>
      <c r="FR740" s="13"/>
      <c r="FS740" s="13"/>
      <c r="FT740" s="13"/>
      <c r="FU740" s="13"/>
      <c r="FV740" s="13"/>
      <c r="FW740" s="13"/>
      <c r="FX740" s="13"/>
      <c r="FY740" s="13"/>
      <c r="FZ740" s="13"/>
      <c r="GA740" s="13"/>
      <c r="GB740" s="13"/>
      <c r="GC740" s="13"/>
      <c r="GD740" s="13"/>
      <c r="GE740" s="13"/>
      <c r="GF740" s="13"/>
      <c r="GG740" s="13"/>
      <c r="GH740" s="13"/>
      <c r="GI740" s="13"/>
      <c r="GJ740" s="13"/>
      <c r="GK740" s="13"/>
      <c r="GL740" s="13"/>
      <c r="GM740" s="13"/>
      <c r="GN740" s="13"/>
      <c r="GO740" s="13"/>
      <c r="GP740" s="13"/>
      <c r="GQ740" s="13"/>
      <c r="GR740" s="13"/>
      <c r="GS740" s="13"/>
      <c r="GT740" s="13"/>
      <c r="GU740" s="13"/>
      <c r="GV740" s="13"/>
      <c r="GW740" s="13"/>
      <c r="GX740" s="13"/>
      <c r="GY740" s="13"/>
      <c r="GZ740" s="13"/>
      <c r="HA740" s="13"/>
      <c r="HB740" s="13"/>
      <c r="HC740" s="13"/>
      <c r="HD740" s="13"/>
      <c r="HE740" s="13"/>
      <c r="HF740" s="13"/>
      <c r="HG740" s="13"/>
      <c r="HH740" s="13"/>
      <c r="HI740" s="13"/>
      <c r="HJ740" s="13"/>
      <c r="HK740" s="13"/>
      <c r="HL740" s="13"/>
      <c r="HM740" s="13"/>
      <c r="HN740" s="13"/>
      <c r="HO740" s="13"/>
      <c r="HP740" s="13"/>
      <c r="HQ740" s="13"/>
      <c r="HR740" s="13"/>
      <c r="HS740" s="13"/>
      <c r="HT740" s="13"/>
      <c r="HU740" s="13"/>
      <c r="HV740" s="13"/>
      <c r="HW740" s="13"/>
      <c r="HX740" s="13"/>
      <c r="HY740" s="13"/>
      <c r="HZ740" s="13"/>
      <c r="IA740" s="13"/>
      <c r="IB740" s="13"/>
      <c r="IC740" s="13"/>
      <c r="ID740" s="13"/>
      <c r="IE740" s="13"/>
      <c r="IF740" s="13"/>
      <c r="IG740" s="13"/>
      <c r="IH740" s="13"/>
      <c r="II740" s="13"/>
      <c r="IJ740" s="13"/>
      <c r="IK740" s="13"/>
      <c r="IL740" s="13"/>
      <c r="IM740" s="13"/>
      <c r="IN740" s="13"/>
      <c r="IO740" s="13"/>
      <c r="IP740" s="13"/>
      <c r="IQ740" s="13"/>
      <c r="IR740" s="13"/>
      <c r="IS740" s="13"/>
      <c r="IT740" s="13"/>
      <c r="IU740" s="13"/>
      <c r="IV740" s="13"/>
    </row>
    <row r="741" spans="19:256">
      <c r="S741" s="13"/>
      <c r="T741" s="13"/>
      <c r="U741" s="13"/>
      <c r="V741" s="13"/>
      <c r="W741" s="13"/>
      <c r="X741" s="13"/>
      <c r="Y741" s="13"/>
      <c r="Z741" s="13"/>
      <c r="AA741" s="13"/>
      <c r="AB741" s="13"/>
      <c r="AC741" s="13"/>
      <c r="AD741" s="13"/>
      <c r="AE741" s="13"/>
      <c r="AF741" s="13"/>
      <c r="AG741" s="13"/>
      <c r="AH741" s="13"/>
      <c r="AI741" s="13"/>
      <c r="AJ741" s="13"/>
      <c r="AK741" s="13"/>
      <c r="AL741" s="13"/>
      <c r="AM741" s="13"/>
      <c r="AN741" s="13"/>
      <c r="AO741" s="13"/>
      <c r="AP741" s="13"/>
      <c r="AQ741" s="13"/>
      <c r="AR741" s="13"/>
      <c r="AS741" s="13"/>
      <c r="AT741" s="13"/>
      <c r="AU741" s="13"/>
      <c r="AV741" s="13"/>
      <c r="AW741" s="13"/>
      <c r="AX741" s="13"/>
      <c r="AY741" s="13"/>
      <c r="AZ741" s="13"/>
      <c r="BA741" s="13"/>
      <c r="BB741" s="13"/>
      <c r="BC741" s="13"/>
      <c r="BD741" s="13"/>
      <c r="BE741" s="13"/>
      <c r="BF741" s="13"/>
      <c r="BG741" s="13"/>
      <c r="BH741" s="13"/>
      <c r="BI741" s="13"/>
      <c r="BJ741" s="13"/>
      <c r="BK741" s="13"/>
      <c r="BL741" s="13"/>
      <c r="BM741" s="13"/>
      <c r="BN741" s="13"/>
      <c r="BO741" s="13"/>
      <c r="BP741" s="13"/>
      <c r="BQ741" s="13"/>
      <c r="BR741" s="13"/>
      <c r="BS741" s="13"/>
      <c r="BT741" s="13"/>
      <c r="BU741" s="13"/>
      <c r="BV741" s="13"/>
      <c r="BW741" s="13"/>
      <c r="BX741" s="13"/>
      <c r="BY741" s="13"/>
      <c r="BZ741" s="13"/>
      <c r="CA741" s="13"/>
      <c r="CB741" s="13"/>
      <c r="CC741" s="13"/>
      <c r="CD741" s="13"/>
      <c r="CE741" s="13"/>
      <c r="CF741" s="13"/>
      <c r="CG741" s="13"/>
      <c r="CH741" s="13"/>
      <c r="CI741" s="13"/>
      <c r="CJ741" s="13"/>
      <c r="CK741" s="13"/>
      <c r="CL741" s="13"/>
      <c r="CM741" s="13"/>
      <c r="CN741" s="13"/>
      <c r="CO741" s="13"/>
      <c r="CP741" s="13"/>
      <c r="CQ741" s="13"/>
      <c r="CR741" s="13"/>
      <c r="CS741" s="13"/>
      <c r="CT741" s="13"/>
      <c r="CU741" s="13"/>
      <c r="CV741" s="13"/>
      <c r="CW741" s="13"/>
      <c r="CX741" s="13"/>
      <c r="CY741" s="13"/>
      <c r="CZ741" s="13"/>
      <c r="DA741" s="13"/>
      <c r="DB741" s="13"/>
      <c r="DC741" s="13"/>
      <c r="DD741" s="13"/>
      <c r="DE741" s="13"/>
      <c r="DF741" s="13"/>
      <c r="DG741" s="13"/>
      <c r="DH741" s="13"/>
      <c r="DI741" s="13"/>
      <c r="DJ741" s="13"/>
      <c r="DK741" s="13"/>
      <c r="DL741" s="13"/>
      <c r="DM741" s="13"/>
      <c r="DN741" s="13"/>
      <c r="DO741" s="13"/>
      <c r="DP741" s="13"/>
      <c r="DQ741" s="13"/>
      <c r="DR741" s="13"/>
      <c r="DS741" s="13"/>
      <c r="DT741" s="13"/>
      <c r="DU741" s="13"/>
      <c r="DV741" s="13"/>
      <c r="DW741" s="13"/>
      <c r="DX741" s="13"/>
      <c r="DY741" s="13"/>
      <c r="DZ741" s="13"/>
      <c r="EA741" s="13"/>
      <c r="EB741" s="13"/>
      <c r="EC741" s="13"/>
      <c r="ED741" s="13"/>
      <c r="EE741" s="13"/>
      <c r="EF741" s="13"/>
      <c r="EG741" s="13"/>
      <c r="EH741" s="13"/>
      <c r="EI741" s="13"/>
      <c r="EJ741" s="13"/>
      <c r="EK741" s="13"/>
      <c r="EL741" s="13"/>
      <c r="EM741" s="13"/>
      <c r="EN741" s="13"/>
      <c r="EO741" s="13"/>
      <c r="EP741" s="13"/>
      <c r="EQ741" s="13"/>
      <c r="ER741" s="13"/>
      <c r="ES741" s="13"/>
      <c r="ET741" s="13"/>
      <c r="EU741" s="13"/>
      <c r="EV741" s="13"/>
      <c r="EW741" s="13"/>
      <c r="EX741" s="13"/>
      <c r="EY741" s="13"/>
      <c r="EZ741" s="13"/>
      <c r="FA741" s="13"/>
      <c r="FB741" s="13"/>
      <c r="FC741" s="13"/>
      <c r="FD741" s="13"/>
      <c r="FE741" s="13"/>
      <c r="FF741" s="13"/>
      <c r="FG741" s="13"/>
      <c r="FH741" s="13"/>
      <c r="FI741" s="13"/>
      <c r="FJ741" s="13"/>
      <c r="FK741" s="13"/>
      <c r="FL741" s="13"/>
      <c r="FM741" s="13"/>
      <c r="FN741" s="13"/>
      <c r="FO741" s="13"/>
      <c r="FP741" s="13"/>
      <c r="FQ741" s="13"/>
      <c r="FR741" s="13"/>
      <c r="FS741" s="13"/>
      <c r="FT741" s="13"/>
      <c r="FU741" s="13"/>
      <c r="FV741" s="13"/>
      <c r="FW741" s="13"/>
      <c r="FX741" s="13"/>
      <c r="FY741" s="13"/>
      <c r="FZ741" s="13"/>
      <c r="GA741" s="13"/>
      <c r="GB741" s="13"/>
      <c r="GC741" s="13"/>
      <c r="GD741" s="13"/>
      <c r="GE741" s="13"/>
      <c r="GF741" s="13"/>
      <c r="GG741" s="13"/>
      <c r="GH741" s="13"/>
      <c r="GI741" s="13"/>
      <c r="GJ741" s="13"/>
      <c r="GK741" s="13"/>
      <c r="GL741" s="13"/>
      <c r="GM741" s="13"/>
      <c r="GN741" s="13"/>
      <c r="GO741" s="13"/>
      <c r="GP741" s="13"/>
      <c r="GQ741" s="13"/>
      <c r="GR741" s="13"/>
      <c r="GS741" s="13"/>
      <c r="GT741" s="13"/>
      <c r="GU741" s="13"/>
      <c r="GV741" s="13"/>
      <c r="GW741" s="13"/>
      <c r="GX741" s="13"/>
      <c r="GY741" s="13"/>
      <c r="GZ741" s="13"/>
      <c r="HA741" s="13"/>
      <c r="HB741" s="13"/>
      <c r="HC741" s="13"/>
      <c r="HD741" s="13"/>
      <c r="HE741" s="13"/>
      <c r="HF741" s="13"/>
      <c r="HG741" s="13"/>
      <c r="HH741" s="13"/>
      <c r="HI741" s="13"/>
      <c r="HJ741" s="13"/>
      <c r="HK741" s="13"/>
      <c r="HL741" s="13"/>
      <c r="HM741" s="13"/>
      <c r="HN741" s="13"/>
      <c r="HO741" s="13"/>
      <c r="HP741" s="13"/>
      <c r="HQ741" s="13"/>
      <c r="HR741" s="13"/>
      <c r="HS741" s="13"/>
      <c r="HT741" s="13"/>
      <c r="HU741" s="13"/>
      <c r="HV741" s="13"/>
      <c r="HW741" s="13"/>
      <c r="HX741" s="13"/>
      <c r="HY741" s="13"/>
      <c r="HZ741" s="13"/>
      <c r="IA741" s="13"/>
      <c r="IB741" s="13"/>
      <c r="IC741" s="13"/>
      <c r="ID741" s="13"/>
      <c r="IE741" s="13"/>
      <c r="IF741" s="13"/>
      <c r="IG741" s="13"/>
      <c r="IH741" s="13"/>
      <c r="II741" s="13"/>
      <c r="IJ741" s="13"/>
      <c r="IK741" s="13"/>
      <c r="IL741" s="13"/>
      <c r="IM741" s="13"/>
      <c r="IN741" s="13"/>
      <c r="IO741" s="13"/>
      <c r="IP741" s="13"/>
      <c r="IQ741" s="13"/>
      <c r="IR741" s="13"/>
      <c r="IS741" s="13"/>
      <c r="IT741" s="13"/>
      <c r="IU741" s="13"/>
      <c r="IV741" s="13"/>
    </row>
    <row r="742" spans="19:256">
      <c r="S742" s="13"/>
      <c r="T742" s="13"/>
      <c r="U742" s="13"/>
      <c r="V742" s="13"/>
      <c r="W742" s="13"/>
      <c r="X742" s="13"/>
      <c r="Y742" s="13"/>
      <c r="Z742" s="13"/>
      <c r="AA742" s="13"/>
      <c r="AB742" s="13"/>
      <c r="AC742" s="13"/>
      <c r="AD742" s="13"/>
      <c r="AE742" s="13"/>
      <c r="AF742" s="13"/>
      <c r="AG742" s="13"/>
      <c r="AH742" s="13"/>
      <c r="AI742" s="13"/>
      <c r="AJ742" s="13"/>
      <c r="AK742" s="13"/>
      <c r="AL742" s="13"/>
      <c r="AM742" s="13"/>
      <c r="AN742" s="13"/>
      <c r="AO742" s="13"/>
      <c r="AP742" s="13"/>
      <c r="AQ742" s="13"/>
      <c r="AR742" s="13"/>
      <c r="AS742" s="13"/>
      <c r="AT742" s="13"/>
      <c r="AU742" s="13"/>
      <c r="AV742" s="13"/>
      <c r="AW742" s="13"/>
      <c r="AX742" s="13"/>
      <c r="AY742" s="13"/>
      <c r="AZ742" s="13"/>
      <c r="BA742" s="13"/>
      <c r="BB742" s="13"/>
      <c r="BC742" s="13"/>
      <c r="BD742" s="13"/>
      <c r="BE742" s="13"/>
      <c r="BF742" s="13"/>
      <c r="BG742" s="13"/>
      <c r="BH742" s="13"/>
      <c r="BI742" s="13"/>
      <c r="BJ742" s="13"/>
      <c r="BK742" s="13"/>
      <c r="BL742" s="13"/>
      <c r="BM742" s="13"/>
      <c r="BN742" s="13"/>
      <c r="BO742" s="13"/>
      <c r="BP742" s="13"/>
      <c r="BQ742" s="13"/>
      <c r="BR742" s="13"/>
      <c r="BS742" s="13"/>
      <c r="BT742" s="13"/>
      <c r="BU742" s="13"/>
      <c r="BV742" s="13"/>
      <c r="BW742" s="13"/>
      <c r="BX742" s="13"/>
      <c r="BY742" s="13"/>
      <c r="BZ742" s="13"/>
      <c r="CA742" s="13"/>
      <c r="CB742" s="13"/>
      <c r="CC742" s="13"/>
      <c r="CD742" s="13"/>
      <c r="CE742" s="13"/>
      <c r="CF742" s="13"/>
      <c r="CG742" s="13"/>
      <c r="CH742" s="13"/>
      <c r="CI742" s="13"/>
      <c r="CJ742" s="13"/>
      <c r="CK742" s="13"/>
      <c r="CL742" s="13"/>
      <c r="CM742" s="13"/>
      <c r="CN742" s="13"/>
      <c r="CO742" s="13"/>
      <c r="CP742" s="13"/>
      <c r="CQ742" s="13"/>
      <c r="CR742" s="13"/>
      <c r="CS742" s="13"/>
      <c r="CT742" s="13"/>
      <c r="CU742" s="13"/>
      <c r="CV742" s="13"/>
      <c r="CW742" s="13"/>
      <c r="CX742" s="13"/>
      <c r="CY742" s="13"/>
      <c r="CZ742" s="13"/>
      <c r="DA742" s="13"/>
      <c r="DB742" s="13"/>
      <c r="DC742" s="13"/>
      <c r="DD742" s="13"/>
      <c r="DE742" s="13"/>
      <c r="DF742" s="13"/>
      <c r="DG742" s="13"/>
      <c r="DH742" s="13"/>
      <c r="DI742" s="13"/>
      <c r="DJ742" s="13"/>
      <c r="DK742" s="13"/>
      <c r="DL742" s="13"/>
      <c r="DM742" s="13"/>
      <c r="DN742" s="13"/>
      <c r="DO742" s="13"/>
      <c r="DP742" s="13"/>
      <c r="DQ742" s="13"/>
      <c r="DR742" s="13"/>
      <c r="DS742" s="13"/>
      <c r="DT742" s="13"/>
      <c r="DU742" s="13"/>
      <c r="DV742" s="13"/>
      <c r="DW742" s="13"/>
      <c r="DX742" s="13"/>
      <c r="DY742" s="13"/>
      <c r="DZ742" s="13"/>
      <c r="EA742" s="13"/>
      <c r="EB742" s="13"/>
      <c r="EC742" s="13"/>
      <c r="ED742" s="13"/>
      <c r="EE742" s="13"/>
      <c r="EF742" s="13"/>
      <c r="EG742" s="13"/>
      <c r="EH742" s="13"/>
      <c r="EI742" s="13"/>
      <c r="EJ742" s="13"/>
      <c r="EK742" s="13"/>
      <c r="EL742" s="13"/>
      <c r="EM742" s="13"/>
      <c r="EN742" s="13"/>
      <c r="EO742" s="13"/>
      <c r="EP742" s="13"/>
      <c r="EQ742" s="13"/>
      <c r="ER742" s="13"/>
      <c r="ES742" s="13"/>
      <c r="ET742" s="13"/>
      <c r="EU742" s="13"/>
      <c r="EV742" s="13"/>
      <c r="EW742" s="13"/>
      <c r="EX742" s="13"/>
      <c r="EY742" s="13"/>
      <c r="EZ742" s="13"/>
      <c r="FA742" s="13"/>
      <c r="FB742" s="13"/>
      <c r="FC742" s="13"/>
      <c r="FD742" s="13"/>
      <c r="FE742" s="13"/>
      <c r="FF742" s="13"/>
      <c r="FG742" s="13"/>
      <c r="FH742" s="13"/>
      <c r="FI742" s="13"/>
      <c r="FJ742" s="13"/>
      <c r="FK742" s="13"/>
      <c r="FL742" s="13"/>
      <c r="FM742" s="13"/>
      <c r="FN742" s="13"/>
      <c r="FO742" s="13"/>
      <c r="FP742" s="13"/>
      <c r="FQ742" s="13"/>
      <c r="FR742" s="13"/>
      <c r="FS742" s="13"/>
      <c r="FT742" s="13"/>
      <c r="FU742" s="13"/>
      <c r="FV742" s="13"/>
      <c r="FW742" s="13"/>
      <c r="FX742" s="13"/>
      <c r="FY742" s="13"/>
      <c r="FZ742" s="13"/>
      <c r="GA742" s="13"/>
      <c r="GB742" s="13"/>
      <c r="GC742" s="13"/>
      <c r="GD742" s="13"/>
      <c r="GE742" s="13"/>
      <c r="GF742" s="13"/>
      <c r="GG742" s="13"/>
      <c r="GH742" s="13"/>
      <c r="GI742" s="13"/>
      <c r="GJ742" s="13"/>
      <c r="GK742" s="13"/>
      <c r="GL742" s="13"/>
      <c r="GM742" s="13"/>
      <c r="GN742" s="13"/>
      <c r="GO742" s="13"/>
      <c r="GP742" s="13"/>
      <c r="GQ742" s="13"/>
      <c r="GR742" s="13"/>
      <c r="GS742" s="13"/>
      <c r="GT742" s="13"/>
      <c r="GU742" s="13"/>
      <c r="GV742" s="13"/>
      <c r="GW742" s="13"/>
      <c r="GX742" s="13"/>
      <c r="GY742" s="13"/>
      <c r="GZ742" s="13"/>
      <c r="HA742" s="13"/>
      <c r="HB742" s="13"/>
      <c r="HC742" s="13"/>
      <c r="HD742" s="13"/>
      <c r="HE742" s="13"/>
      <c r="HF742" s="13"/>
      <c r="HG742" s="13"/>
      <c r="HH742" s="13"/>
      <c r="HI742" s="13"/>
      <c r="HJ742" s="13"/>
      <c r="HK742" s="13"/>
      <c r="HL742" s="13"/>
      <c r="HM742" s="13"/>
      <c r="HN742" s="13"/>
      <c r="HO742" s="13"/>
      <c r="HP742" s="13"/>
      <c r="HQ742" s="13"/>
      <c r="HR742" s="13"/>
      <c r="HS742" s="13"/>
      <c r="HT742" s="13"/>
      <c r="HU742" s="13"/>
      <c r="HV742" s="13"/>
      <c r="HW742" s="13"/>
      <c r="HX742" s="13"/>
      <c r="HY742" s="13"/>
      <c r="HZ742" s="13"/>
      <c r="IA742" s="13"/>
      <c r="IB742" s="13"/>
      <c r="IC742" s="13"/>
      <c r="ID742" s="13"/>
      <c r="IE742" s="13"/>
      <c r="IF742" s="13"/>
      <c r="IG742" s="13"/>
      <c r="IH742" s="13"/>
      <c r="II742" s="13"/>
      <c r="IJ742" s="13"/>
      <c r="IK742" s="13"/>
      <c r="IL742" s="13"/>
      <c r="IM742" s="13"/>
      <c r="IN742" s="13"/>
      <c r="IO742" s="13"/>
      <c r="IP742" s="13"/>
      <c r="IQ742" s="13"/>
      <c r="IR742" s="13"/>
      <c r="IS742" s="13"/>
      <c r="IT742" s="13"/>
      <c r="IU742" s="13"/>
      <c r="IV742" s="13"/>
    </row>
    <row r="743" spans="19:256">
      <c r="S743" s="13"/>
      <c r="T743" s="13"/>
      <c r="U743" s="13"/>
      <c r="V743" s="13"/>
      <c r="W743" s="13"/>
      <c r="X743" s="13"/>
      <c r="Y743" s="13"/>
      <c r="Z743" s="13"/>
      <c r="AA743" s="13"/>
      <c r="AB743" s="13"/>
      <c r="AC743" s="13"/>
      <c r="AD743" s="13"/>
      <c r="AE743" s="13"/>
      <c r="AF743" s="13"/>
      <c r="AG743" s="13"/>
      <c r="AH743" s="13"/>
      <c r="AI743" s="13"/>
      <c r="AJ743" s="13"/>
      <c r="AK743" s="13"/>
      <c r="AL743" s="13"/>
      <c r="AM743" s="13"/>
      <c r="AN743" s="13"/>
      <c r="AO743" s="13"/>
      <c r="AP743" s="13"/>
      <c r="AQ743" s="13"/>
      <c r="AR743" s="13"/>
      <c r="AS743" s="13"/>
      <c r="AT743" s="13"/>
      <c r="AU743" s="13"/>
      <c r="AV743" s="13"/>
      <c r="AW743" s="13"/>
      <c r="AX743" s="13"/>
      <c r="AY743" s="13"/>
      <c r="AZ743" s="13"/>
      <c r="BA743" s="13"/>
      <c r="BB743" s="13"/>
      <c r="BC743" s="13"/>
      <c r="BD743" s="13"/>
      <c r="BE743" s="13"/>
      <c r="BF743" s="13"/>
      <c r="BG743" s="13"/>
      <c r="BH743" s="13"/>
      <c r="BI743" s="13"/>
      <c r="BJ743" s="13"/>
      <c r="BK743" s="13"/>
      <c r="BL743" s="13"/>
      <c r="BM743" s="13"/>
      <c r="BN743" s="13"/>
      <c r="BO743" s="13"/>
      <c r="BP743" s="13"/>
      <c r="BQ743" s="13"/>
      <c r="BR743" s="13"/>
      <c r="BS743" s="13"/>
      <c r="BT743" s="13"/>
      <c r="BU743" s="13"/>
      <c r="BV743" s="13"/>
      <c r="BW743" s="13"/>
      <c r="BX743" s="13"/>
      <c r="BY743" s="13"/>
      <c r="BZ743" s="13"/>
      <c r="CA743" s="13"/>
      <c r="CB743" s="13"/>
      <c r="CC743" s="13"/>
      <c r="CD743" s="13"/>
      <c r="CE743" s="13"/>
      <c r="CF743" s="13"/>
      <c r="CG743" s="13"/>
      <c r="CH743" s="13"/>
      <c r="CI743" s="13"/>
      <c r="CJ743" s="13"/>
      <c r="CK743" s="13"/>
      <c r="CL743" s="13"/>
      <c r="CM743" s="13"/>
      <c r="CN743" s="13"/>
      <c r="CO743" s="13"/>
      <c r="CP743" s="13"/>
      <c r="CQ743" s="13"/>
      <c r="CR743" s="13"/>
      <c r="CS743" s="13"/>
      <c r="CT743" s="13"/>
      <c r="CU743" s="13"/>
      <c r="CV743" s="13"/>
      <c r="CW743" s="13"/>
      <c r="CX743" s="13"/>
      <c r="CY743" s="13"/>
      <c r="CZ743" s="13"/>
      <c r="DA743" s="13"/>
      <c r="DB743" s="13"/>
      <c r="DC743" s="13"/>
      <c r="DD743" s="13"/>
      <c r="DE743" s="13"/>
      <c r="DF743" s="13"/>
      <c r="DG743" s="13"/>
      <c r="DH743" s="13"/>
      <c r="DI743" s="13"/>
      <c r="DJ743" s="13"/>
      <c r="DK743" s="13"/>
      <c r="DL743" s="13"/>
      <c r="DM743" s="13"/>
      <c r="DN743" s="13"/>
      <c r="DO743" s="13"/>
      <c r="DP743" s="13"/>
      <c r="DQ743" s="13"/>
      <c r="DR743" s="13"/>
      <c r="DS743" s="13"/>
      <c r="DT743" s="13"/>
      <c r="DU743" s="13"/>
      <c r="DV743" s="13"/>
      <c r="DW743" s="13"/>
      <c r="DX743" s="13"/>
      <c r="DY743" s="13"/>
      <c r="DZ743" s="13"/>
      <c r="EA743" s="13"/>
      <c r="EB743" s="13"/>
      <c r="EC743" s="13"/>
      <c r="ED743" s="13"/>
      <c r="EE743" s="13"/>
      <c r="EF743" s="13"/>
      <c r="EG743" s="13"/>
      <c r="EH743" s="13"/>
      <c r="EI743" s="13"/>
      <c r="EJ743" s="13"/>
      <c r="EK743" s="13"/>
      <c r="EL743" s="13"/>
      <c r="EM743" s="13"/>
      <c r="EN743" s="13"/>
      <c r="EO743" s="13"/>
      <c r="EP743" s="13"/>
      <c r="EQ743" s="13"/>
      <c r="ER743" s="13"/>
      <c r="ES743" s="13"/>
      <c r="ET743" s="13"/>
      <c r="EU743" s="13"/>
      <c r="EV743" s="13"/>
      <c r="EW743" s="13"/>
      <c r="EX743" s="13"/>
      <c r="EY743" s="13"/>
      <c r="EZ743" s="13"/>
      <c r="FA743" s="13"/>
      <c r="FB743" s="13"/>
      <c r="FC743" s="13"/>
      <c r="FD743" s="13"/>
      <c r="FE743" s="13"/>
      <c r="FF743" s="13"/>
      <c r="FG743" s="13"/>
      <c r="FH743" s="13"/>
      <c r="FI743" s="13"/>
      <c r="FJ743" s="13"/>
      <c r="FK743" s="13"/>
      <c r="FL743" s="13"/>
      <c r="FM743" s="13"/>
      <c r="FN743" s="13"/>
      <c r="FO743" s="13"/>
      <c r="FP743" s="13"/>
      <c r="FQ743" s="13"/>
      <c r="FR743" s="13"/>
      <c r="FS743" s="13"/>
      <c r="FT743" s="13"/>
      <c r="FU743" s="13"/>
      <c r="FV743" s="13"/>
      <c r="FW743" s="13"/>
      <c r="FX743" s="13"/>
      <c r="FY743" s="13"/>
      <c r="FZ743" s="13"/>
      <c r="GA743" s="13"/>
      <c r="GB743" s="13"/>
      <c r="GC743" s="13"/>
      <c r="GD743" s="13"/>
      <c r="GE743" s="13"/>
      <c r="GF743" s="13"/>
      <c r="GG743" s="13"/>
      <c r="GH743" s="13"/>
      <c r="GI743" s="13"/>
      <c r="GJ743" s="13"/>
      <c r="GK743" s="13"/>
      <c r="GL743" s="13"/>
      <c r="GM743" s="13"/>
      <c r="GN743" s="13"/>
      <c r="GO743" s="13"/>
      <c r="GP743" s="13"/>
      <c r="GQ743" s="13"/>
      <c r="GR743" s="13"/>
      <c r="GS743" s="13"/>
      <c r="GT743" s="13"/>
      <c r="GU743" s="13"/>
      <c r="GV743" s="13"/>
      <c r="GW743" s="13"/>
      <c r="GX743" s="13"/>
      <c r="GY743" s="13"/>
      <c r="GZ743" s="13"/>
      <c r="HA743" s="13"/>
      <c r="HB743" s="13"/>
      <c r="HC743" s="13"/>
      <c r="HD743" s="13"/>
      <c r="HE743" s="13"/>
      <c r="HF743" s="13"/>
      <c r="HG743" s="13"/>
      <c r="HH743" s="13"/>
      <c r="HI743" s="13"/>
      <c r="HJ743" s="13"/>
      <c r="HK743" s="13"/>
      <c r="HL743" s="13"/>
      <c r="HM743" s="13"/>
      <c r="HN743" s="13"/>
      <c r="HO743" s="13"/>
      <c r="HP743" s="13"/>
      <c r="HQ743" s="13"/>
      <c r="HR743" s="13"/>
      <c r="HS743" s="13"/>
      <c r="HT743" s="13"/>
      <c r="HU743" s="13"/>
      <c r="HV743" s="13"/>
      <c r="HW743" s="13"/>
      <c r="HX743" s="13"/>
      <c r="HY743" s="13"/>
      <c r="HZ743" s="13"/>
      <c r="IA743" s="13"/>
      <c r="IB743" s="13"/>
      <c r="IC743" s="13"/>
      <c r="ID743" s="13"/>
      <c r="IE743" s="13"/>
      <c r="IF743" s="13"/>
      <c r="IG743" s="13"/>
      <c r="IH743" s="13"/>
      <c r="II743" s="13"/>
      <c r="IJ743" s="13"/>
      <c r="IK743" s="13"/>
      <c r="IL743" s="13"/>
      <c r="IM743" s="13"/>
      <c r="IN743" s="13"/>
      <c r="IO743" s="13"/>
      <c r="IP743" s="13"/>
      <c r="IQ743" s="13"/>
      <c r="IR743" s="13"/>
      <c r="IS743" s="13"/>
      <c r="IT743" s="13"/>
      <c r="IU743" s="13"/>
      <c r="IV743" s="13"/>
    </row>
    <row r="744" spans="19:256">
      <c r="S744" s="13"/>
      <c r="T744" s="13"/>
      <c r="U744" s="13"/>
      <c r="V744" s="13"/>
      <c r="W744" s="13"/>
      <c r="X744" s="13"/>
      <c r="Y744" s="13"/>
      <c r="Z744" s="13"/>
      <c r="AA744" s="13"/>
      <c r="AB744" s="13"/>
      <c r="AC744" s="13"/>
      <c r="AD744" s="13"/>
      <c r="AE744" s="13"/>
      <c r="AF744" s="13"/>
      <c r="AG744" s="13"/>
      <c r="AH744" s="13"/>
      <c r="AI744" s="13"/>
      <c r="AJ744" s="13"/>
      <c r="AK744" s="13"/>
      <c r="AL744" s="13"/>
      <c r="AM744" s="13"/>
      <c r="AN744" s="13"/>
      <c r="AO744" s="13"/>
      <c r="AP744" s="13"/>
      <c r="AQ744" s="13"/>
      <c r="AR744" s="13"/>
      <c r="AS744" s="13"/>
      <c r="AT744" s="13"/>
      <c r="AU744" s="13"/>
      <c r="AV744" s="13"/>
      <c r="AW744" s="13"/>
      <c r="AX744" s="13"/>
      <c r="AY744" s="13"/>
      <c r="AZ744" s="13"/>
      <c r="BA744" s="13"/>
      <c r="BB744" s="13"/>
      <c r="BC744" s="13"/>
      <c r="BD744" s="13"/>
      <c r="BE744" s="13"/>
      <c r="BF744" s="13"/>
      <c r="BG744" s="13"/>
      <c r="BH744" s="13"/>
      <c r="BI744" s="13"/>
      <c r="BJ744" s="13"/>
      <c r="BK744" s="13"/>
      <c r="BL744" s="13"/>
      <c r="BM744" s="13"/>
      <c r="BN744" s="13"/>
      <c r="BO744" s="13"/>
      <c r="BP744" s="13"/>
      <c r="BQ744" s="13"/>
      <c r="BR744" s="13"/>
      <c r="BS744" s="13"/>
      <c r="BT744" s="13"/>
      <c r="BU744" s="13"/>
      <c r="BV744" s="13"/>
      <c r="BW744" s="13"/>
      <c r="BX744" s="13"/>
      <c r="BY744" s="13"/>
      <c r="BZ744" s="13"/>
      <c r="CA744" s="13"/>
      <c r="CB744" s="13"/>
      <c r="CC744" s="13"/>
      <c r="CD744" s="13"/>
      <c r="CE744" s="13"/>
      <c r="CF744" s="13"/>
      <c r="CG744" s="13"/>
      <c r="CH744" s="13"/>
      <c r="CI744" s="13"/>
      <c r="CJ744" s="13"/>
      <c r="CK744" s="13"/>
      <c r="CL744" s="13"/>
      <c r="CM744" s="13"/>
      <c r="CN744" s="13"/>
      <c r="CO744" s="13"/>
      <c r="CP744" s="13"/>
      <c r="CQ744" s="13"/>
      <c r="CR744" s="13"/>
      <c r="CS744" s="13"/>
      <c r="CT744" s="13"/>
      <c r="CU744" s="13"/>
      <c r="CV744" s="13"/>
      <c r="CW744" s="13"/>
      <c r="CX744" s="13"/>
      <c r="CY744" s="13"/>
      <c r="CZ744" s="13"/>
      <c r="DA744" s="13"/>
      <c r="DB744" s="13"/>
      <c r="DC744" s="13"/>
      <c r="DD744" s="13"/>
      <c r="DE744" s="13"/>
      <c r="DF744" s="13"/>
      <c r="DG744" s="13"/>
      <c r="DH744" s="13"/>
      <c r="DI744" s="13"/>
      <c r="DJ744" s="13"/>
      <c r="DK744" s="13"/>
      <c r="DL744" s="13"/>
      <c r="DM744" s="13"/>
      <c r="DN744" s="13"/>
      <c r="DO744" s="13"/>
      <c r="DP744" s="13"/>
      <c r="DQ744" s="13"/>
      <c r="DR744" s="13"/>
      <c r="DS744" s="13"/>
      <c r="DT744" s="13"/>
      <c r="DU744" s="13"/>
      <c r="DV744" s="13"/>
      <c r="DW744" s="13"/>
      <c r="DX744" s="13"/>
      <c r="DY744" s="13"/>
      <c r="DZ744" s="13"/>
      <c r="EA744" s="13"/>
      <c r="EB744" s="13"/>
      <c r="EC744" s="13"/>
      <c r="ED744" s="13"/>
      <c r="EE744" s="13"/>
      <c r="EF744" s="13"/>
      <c r="EG744" s="13"/>
      <c r="EH744" s="13"/>
      <c r="EI744" s="13"/>
      <c r="EJ744" s="13"/>
      <c r="EK744" s="13"/>
      <c r="EL744" s="13"/>
      <c r="EM744" s="13"/>
      <c r="EN744" s="13"/>
      <c r="EO744" s="13"/>
      <c r="EP744" s="13"/>
      <c r="EQ744" s="13"/>
      <c r="ER744" s="13"/>
      <c r="ES744" s="13"/>
      <c r="ET744" s="13"/>
      <c r="EU744" s="13"/>
      <c r="EV744" s="13"/>
      <c r="EW744" s="13"/>
      <c r="EX744" s="13"/>
      <c r="EY744" s="13"/>
      <c r="EZ744" s="13"/>
      <c r="FA744" s="13"/>
      <c r="FB744" s="13"/>
      <c r="FC744" s="13"/>
      <c r="FD744" s="13"/>
      <c r="FE744" s="13"/>
      <c r="FF744" s="13"/>
      <c r="FG744" s="13"/>
      <c r="FH744" s="13"/>
      <c r="FI744" s="13"/>
      <c r="FJ744" s="13"/>
      <c r="FK744" s="13"/>
      <c r="FL744" s="13"/>
      <c r="FM744" s="13"/>
      <c r="FN744" s="13"/>
      <c r="FO744" s="13"/>
      <c r="FP744" s="13"/>
      <c r="FQ744" s="13"/>
      <c r="FR744" s="13"/>
      <c r="FS744" s="13"/>
      <c r="FT744" s="13"/>
      <c r="FU744" s="13"/>
      <c r="FV744" s="13"/>
      <c r="FW744" s="13"/>
      <c r="FX744" s="13"/>
      <c r="FY744" s="13"/>
      <c r="FZ744" s="13"/>
      <c r="GA744" s="13"/>
      <c r="GB744" s="13"/>
      <c r="GC744" s="13"/>
      <c r="GD744" s="13"/>
      <c r="GE744" s="13"/>
      <c r="GF744" s="13"/>
      <c r="GG744" s="13"/>
      <c r="GH744" s="13"/>
      <c r="GI744" s="13"/>
      <c r="GJ744" s="13"/>
      <c r="GK744" s="13"/>
      <c r="GL744" s="13"/>
      <c r="GM744" s="13"/>
      <c r="GN744" s="13"/>
      <c r="GO744" s="13"/>
      <c r="GP744" s="13"/>
      <c r="GQ744" s="13"/>
      <c r="GR744" s="13"/>
      <c r="GS744" s="13"/>
      <c r="GT744" s="13"/>
      <c r="GU744" s="13"/>
      <c r="GV744" s="13"/>
      <c r="GW744" s="13"/>
      <c r="GX744" s="13"/>
      <c r="GY744" s="13"/>
      <c r="GZ744" s="13"/>
      <c r="HA744" s="13"/>
      <c r="HB744" s="13"/>
      <c r="HC744" s="13"/>
      <c r="HD744" s="13"/>
      <c r="HE744" s="13"/>
      <c r="HF744" s="13"/>
      <c r="HG744" s="13"/>
      <c r="HH744" s="13"/>
      <c r="HI744" s="13"/>
      <c r="HJ744" s="13"/>
      <c r="HK744" s="13"/>
      <c r="HL744" s="13"/>
      <c r="HM744" s="13"/>
      <c r="HN744" s="13"/>
      <c r="HO744" s="13"/>
      <c r="HP744" s="13"/>
      <c r="HQ744" s="13"/>
      <c r="HR744" s="13"/>
      <c r="HS744" s="13"/>
      <c r="HT744" s="13"/>
      <c r="HU744" s="13"/>
      <c r="HV744" s="13"/>
      <c r="HW744" s="13"/>
      <c r="HX744" s="13"/>
      <c r="HY744" s="13"/>
      <c r="HZ744" s="13"/>
      <c r="IA744" s="13"/>
      <c r="IB744" s="13"/>
      <c r="IC744" s="13"/>
      <c r="ID744" s="13"/>
      <c r="IE744" s="13"/>
      <c r="IF744" s="13"/>
      <c r="IG744" s="13"/>
      <c r="IH744" s="13"/>
      <c r="II744" s="13"/>
      <c r="IJ744" s="13"/>
      <c r="IK744" s="13"/>
      <c r="IL744" s="13"/>
      <c r="IM744" s="13"/>
      <c r="IN744" s="13"/>
      <c r="IO744" s="13"/>
      <c r="IP744" s="13"/>
      <c r="IQ744" s="13"/>
      <c r="IR744" s="13"/>
      <c r="IS744" s="13"/>
      <c r="IT744" s="13"/>
      <c r="IU744" s="13"/>
      <c r="IV744" s="13"/>
    </row>
    <row r="745" spans="19:256">
      <c r="S745" s="13"/>
      <c r="T745" s="13"/>
      <c r="U745" s="13"/>
      <c r="V745" s="13"/>
      <c r="W745" s="13"/>
      <c r="X745" s="13"/>
      <c r="Y745" s="13"/>
      <c r="Z745" s="13"/>
      <c r="AA745" s="13"/>
      <c r="AB745" s="13"/>
      <c r="AC745" s="13"/>
      <c r="AD745" s="13"/>
      <c r="AE745" s="13"/>
      <c r="AF745" s="13"/>
      <c r="AG745" s="13"/>
      <c r="AH745" s="13"/>
      <c r="AI745" s="13"/>
      <c r="AJ745" s="13"/>
      <c r="AK745" s="13"/>
      <c r="AL745" s="13"/>
      <c r="AM745" s="13"/>
      <c r="AN745" s="13"/>
      <c r="AO745" s="13"/>
      <c r="AP745" s="13"/>
      <c r="AQ745" s="13"/>
      <c r="AR745" s="13"/>
      <c r="AS745" s="13"/>
      <c r="AT745" s="13"/>
      <c r="AU745" s="13"/>
      <c r="AV745" s="13"/>
      <c r="AW745" s="13"/>
      <c r="AX745" s="13"/>
      <c r="AY745" s="13"/>
      <c r="AZ745" s="13"/>
      <c r="BA745" s="13"/>
      <c r="BB745" s="13"/>
      <c r="BC745" s="13"/>
      <c r="BD745" s="13"/>
      <c r="BE745" s="13"/>
      <c r="BF745" s="13"/>
      <c r="BG745" s="13"/>
      <c r="BH745" s="13"/>
      <c r="BI745" s="13"/>
      <c r="BJ745" s="13"/>
      <c r="BK745" s="13"/>
      <c r="BL745" s="13"/>
      <c r="BM745" s="13"/>
      <c r="BN745" s="13"/>
      <c r="BO745" s="13"/>
      <c r="BP745" s="13"/>
      <c r="BQ745" s="13"/>
      <c r="BR745" s="13"/>
      <c r="BS745" s="13"/>
      <c r="BT745" s="13"/>
      <c r="BU745" s="13"/>
      <c r="BV745" s="13"/>
      <c r="BW745" s="13"/>
      <c r="BX745" s="13"/>
      <c r="BY745" s="13"/>
      <c r="BZ745" s="13"/>
      <c r="CA745" s="13"/>
      <c r="CB745" s="13"/>
      <c r="CC745" s="13"/>
      <c r="CD745" s="13"/>
      <c r="CE745" s="13"/>
      <c r="CF745" s="13"/>
      <c r="CG745" s="13"/>
      <c r="CH745" s="13"/>
      <c r="CI745" s="13"/>
      <c r="CJ745" s="13"/>
      <c r="CK745" s="13"/>
      <c r="CL745" s="13"/>
      <c r="CM745" s="13"/>
      <c r="CN745" s="13"/>
      <c r="CO745" s="13"/>
      <c r="CP745" s="13"/>
      <c r="CQ745" s="13"/>
      <c r="CR745" s="13"/>
      <c r="CS745" s="13"/>
      <c r="CT745" s="13"/>
      <c r="CU745" s="13"/>
      <c r="CV745" s="13"/>
      <c r="CW745" s="13"/>
      <c r="CX745" s="13"/>
      <c r="CY745" s="13"/>
      <c r="CZ745" s="13"/>
      <c r="DA745" s="13"/>
      <c r="DB745" s="13"/>
      <c r="DC745" s="13"/>
      <c r="DD745" s="13"/>
      <c r="DE745" s="13"/>
      <c r="DF745" s="13"/>
      <c r="DG745" s="13"/>
      <c r="DH745" s="13"/>
      <c r="DI745" s="13"/>
      <c r="DJ745" s="13"/>
      <c r="DK745" s="13"/>
      <c r="DL745" s="13"/>
      <c r="DM745" s="13"/>
      <c r="DN745" s="13"/>
      <c r="DO745" s="13"/>
      <c r="DP745" s="13"/>
      <c r="DQ745" s="13"/>
      <c r="DR745" s="13"/>
      <c r="DS745" s="13"/>
      <c r="DT745" s="13"/>
      <c r="DU745" s="13"/>
      <c r="DV745" s="13"/>
      <c r="DW745" s="13"/>
      <c r="DX745" s="13"/>
      <c r="DY745" s="13"/>
      <c r="DZ745" s="13"/>
      <c r="EA745" s="13"/>
      <c r="EB745" s="13"/>
      <c r="EC745" s="13"/>
      <c r="ED745" s="13"/>
      <c r="EE745" s="13"/>
      <c r="EF745" s="13"/>
      <c r="EG745" s="13"/>
      <c r="EH745" s="13"/>
      <c r="EI745" s="13"/>
      <c r="EJ745" s="13"/>
      <c r="EK745" s="13"/>
      <c r="EL745" s="13"/>
      <c r="EM745" s="13"/>
      <c r="EN745" s="13"/>
      <c r="EO745" s="13"/>
      <c r="EP745" s="13"/>
      <c r="EQ745" s="13"/>
      <c r="ER745" s="13"/>
      <c r="ES745" s="13"/>
      <c r="ET745" s="13"/>
      <c r="EU745" s="13"/>
      <c r="EV745" s="13"/>
      <c r="EW745" s="13"/>
      <c r="EX745" s="13"/>
      <c r="EY745" s="13"/>
      <c r="EZ745" s="13"/>
      <c r="FA745" s="13"/>
      <c r="FB745" s="13"/>
      <c r="FC745" s="13"/>
      <c r="FD745" s="13"/>
      <c r="FE745" s="13"/>
      <c r="FF745" s="13"/>
      <c r="FG745" s="13"/>
      <c r="FH745" s="13"/>
      <c r="FI745" s="13"/>
      <c r="FJ745" s="13"/>
      <c r="FK745" s="13"/>
      <c r="FL745" s="13"/>
      <c r="FM745" s="13"/>
      <c r="FN745" s="13"/>
      <c r="FO745" s="13"/>
      <c r="FP745" s="13"/>
      <c r="FQ745" s="13"/>
      <c r="FR745" s="13"/>
      <c r="FS745" s="13"/>
      <c r="FT745" s="13"/>
      <c r="FU745" s="13"/>
      <c r="FV745" s="13"/>
      <c r="FW745" s="13"/>
      <c r="FX745" s="13"/>
      <c r="FY745" s="13"/>
      <c r="FZ745" s="13"/>
      <c r="GA745" s="13"/>
      <c r="GB745" s="13"/>
      <c r="GC745" s="13"/>
      <c r="GD745" s="13"/>
      <c r="GE745" s="13"/>
      <c r="GF745" s="13"/>
      <c r="GG745" s="13"/>
      <c r="GH745" s="13"/>
      <c r="GI745" s="13"/>
      <c r="GJ745" s="13"/>
      <c r="GK745" s="13"/>
      <c r="GL745" s="13"/>
      <c r="GM745" s="13"/>
      <c r="GN745" s="13"/>
      <c r="GO745" s="13"/>
      <c r="GP745" s="13"/>
      <c r="GQ745" s="13"/>
      <c r="GR745" s="13"/>
      <c r="GS745" s="13"/>
      <c r="GT745" s="13"/>
      <c r="GU745" s="13"/>
      <c r="GV745" s="13"/>
      <c r="GW745" s="13"/>
      <c r="GX745" s="13"/>
      <c r="GY745" s="13"/>
      <c r="GZ745" s="13"/>
      <c r="HA745" s="13"/>
      <c r="HB745" s="13"/>
      <c r="HC745" s="13"/>
      <c r="HD745" s="13"/>
      <c r="HE745" s="13"/>
      <c r="HF745" s="13"/>
      <c r="HG745" s="13"/>
      <c r="HH745" s="13"/>
      <c r="HI745" s="13"/>
      <c r="HJ745" s="13"/>
      <c r="HK745" s="13"/>
      <c r="HL745" s="13"/>
      <c r="HM745" s="13"/>
      <c r="HN745" s="13"/>
      <c r="HO745" s="13"/>
      <c r="HP745" s="13"/>
      <c r="HQ745" s="13"/>
      <c r="HR745" s="13"/>
      <c r="HS745" s="13"/>
      <c r="HT745" s="13"/>
      <c r="HU745" s="13"/>
      <c r="HV745" s="13"/>
      <c r="HW745" s="13"/>
      <c r="HX745" s="13"/>
      <c r="HY745" s="13"/>
      <c r="HZ745" s="13"/>
      <c r="IA745" s="13"/>
      <c r="IB745" s="13"/>
      <c r="IC745" s="13"/>
      <c r="ID745" s="13"/>
      <c r="IE745" s="13"/>
      <c r="IF745" s="13"/>
      <c r="IG745" s="13"/>
      <c r="IH745" s="13"/>
      <c r="II745" s="13"/>
      <c r="IJ745" s="13"/>
      <c r="IK745" s="13"/>
      <c r="IL745" s="13"/>
      <c r="IM745" s="13"/>
      <c r="IN745" s="13"/>
      <c r="IO745" s="13"/>
      <c r="IP745" s="13"/>
      <c r="IQ745" s="13"/>
      <c r="IR745" s="13"/>
      <c r="IS745" s="13"/>
      <c r="IT745" s="13"/>
      <c r="IU745" s="13"/>
      <c r="IV745" s="13"/>
    </row>
    <row r="746" spans="19:256">
      <c r="S746" s="13"/>
      <c r="T746" s="13"/>
      <c r="U746" s="13"/>
      <c r="V746" s="13"/>
      <c r="W746" s="13"/>
      <c r="X746" s="13"/>
      <c r="Y746" s="13"/>
      <c r="Z746" s="13"/>
      <c r="AA746" s="13"/>
      <c r="AB746" s="13"/>
      <c r="AC746" s="13"/>
      <c r="AD746" s="13"/>
      <c r="AE746" s="13"/>
      <c r="AF746" s="13"/>
      <c r="AG746" s="13"/>
      <c r="AH746" s="13"/>
      <c r="AI746" s="13"/>
      <c r="AJ746" s="13"/>
      <c r="AK746" s="13"/>
      <c r="AL746" s="13"/>
      <c r="AM746" s="13"/>
      <c r="AN746" s="13"/>
      <c r="AO746" s="13"/>
      <c r="AP746" s="13"/>
      <c r="AQ746" s="13"/>
      <c r="AR746" s="13"/>
      <c r="AS746" s="13"/>
      <c r="AT746" s="13"/>
      <c r="AU746" s="13"/>
      <c r="AV746" s="13"/>
      <c r="AW746" s="13"/>
      <c r="AX746" s="13"/>
      <c r="AY746" s="13"/>
      <c r="AZ746" s="13"/>
      <c r="BA746" s="13"/>
      <c r="BB746" s="13"/>
      <c r="BC746" s="13"/>
      <c r="BD746" s="13"/>
      <c r="BE746" s="13"/>
      <c r="BF746" s="13"/>
      <c r="BG746" s="13"/>
      <c r="BH746" s="13"/>
      <c r="BI746" s="13"/>
      <c r="BJ746" s="13"/>
      <c r="BK746" s="13"/>
      <c r="BL746" s="13"/>
      <c r="BM746" s="13"/>
      <c r="BN746" s="13"/>
      <c r="BO746" s="13"/>
      <c r="BP746" s="13"/>
      <c r="BQ746" s="13"/>
      <c r="BR746" s="13"/>
      <c r="BS746" s="13"/>
      <c r="BT746" s="13"/>
      <c r="BU746" s="13"/>
      <c r="BV746" s="13"/>
      <c r="BW746" s="13"/>
      <c r="BX746" s="13"/>
      <c r="BY746" s="13"/>
      <c r="BZ746" s="13"/>
      <c r="CA746" s="13"/>
      <c r="CB746" s="13"/>
      <c r="CC746" s="13"/>
      <c r="CD746" s="13"/>
      <c r="CE746" s="13"/>
      <c r="CF746" s="13"/>
      <c r="CG746" s="13"/>
      <c r="CH746" s="13"/>
      <c r="CI746" s="13"/>
      <c r="CJ746" s="13"/>
      <c r="CK746" s="13"/>
      <c r="CL746" s="13"/>
      <c r="CM746" s="13"/>
      <c r="CN746" s="13"/>
      <c r="CO746" s="13"/>
      <c r="CP746" s="13"/>
      <c r="CQ746" s="13"/>
      <c r="CR746" s="13"/>
      <c r="CS746" s="13"/>
      <c r="CT746" s="13"/>
      <c r="CU746" s="13"/>
      <c r="CV746" s="13"/>
      <c r="CW746" s="13"/>
      <c r="CX746" s="13"/>
      <c r="CY746" s="13"/>
      <c r="CZ746" s="13"/>
      <c r="DA746" s="13"/>
      <c r="DB746" s="13"/>
      <c r="DC746" s="13"/>
      <c r="DD746" s="13"/>
      <c r="DE746" s="13"/>
      <c r="DF746" s="13"/>
      <c r="DG746" s="13"/>
      <c r="DH746" s="13"/>
      <c r="DI746" s="13"/>
      <c r="DJ746" s="13"/>
      <c r="DK746" s="13"/>
      <c r="DL746" s="13"/>
      <c r="DM746" s="13"/>
      <c r="DN746" s="13"/>
      <c r="DO746" s="13"/>
      <c r="DP746" s="13"/>
      <c r="DQ746" s="13"/>
      <c r="DR746" s="13"/>
      <c r="DS746" s="13"/>
      <c r="DT746" s="13"/>
      <c r="DU746" s="13"/>
      <c r="DV746" s="13"/>
      <c r="DW746" s="13"/>
      <c r="DX746" s="13"/>
      <c r="DY746" s="13"/>
      <c r="DZ746" s="13"/>
      <c r="EA746" s="13"/>
      <c r="EB746" s="13"/>
      <c r="EC746" s="13"/>
      <c r="ED746" s="13"/>
      <c r="EE746" s="13"/>
      <c r="EF746" s="13"/>
      <c r="EG746" s="13"/>
      <c r="EH746" s="13"/>
      <c r="EI746" s="13"/>
      <c r="EJ746" s="13"/>
      <c r="EK746" s="13"/>
      <c r="EL746" s="13"/>
      <c r="EM746" s="13"/>
      <c r="EN746" s="13"/>
      <c r="EO746" s="13"/>
      <c r="EP746" s="13"/>
      <c r="EQ746" s="13"/>
      <c r="ER746" s="13"/>
      <c r="ES746" s="13"/>
      <c r="ET746" s="13"/>
      <c r="EU746" s="13"/>
      <c r="EV746" s="13"/>
      <c r="EW746" s="13"/>
      <c r="EX746" s="13"/>
      <c r="EY746" s="13"/>
      <c r="EZ746" s="13"/>
      <c r="FA746" s="13"/>
      <c r="FB746" s="13"/>
      <c r="FC746" s="13"/>
      <c r="FD746" s="13"/>
      <c r="FE746" s="13"/>
      <c r="FF746" s="13"/>
      <c r="FG746" s="13"/>
      <c r="FH746" s="13"/>
      <c r="FI746" s="13"/>
      <c r="FJ746" s="13"/>
      <c r="FK746" s="13"/>
      <c r="FL746" s="13"/>
      <c r="FM746" s="13"/>
      <c r="FN746" s="13"/>
      <c r="FO746" s="13"/>
      <c r="FP746" s="13"/>
      <c r="FQ746" s="13"/>
      <c r="FR746" s="13"/>
      <c r="FS746" s="13"/>
      <c r="FT746" s="13"/>
      <c r="FU746" s="13"/>
      <c r="FV746" s="13"/>
      <c r="FW746" s="13"/>
      <c r="FX746" s="13"/>
      <c r="FY746" s="13"/>
      <c r="FZ746" s="13"/>
      <c r="GA746" s="13"/>
      <c r="GB746" s="13"/>
      <c r="GC746" s="13"/>
      <c r="GD746" s="13"/>
      <c r="GE746" s="13"/>
      <c r="GF746" s="13"/>
      <c r="GG746" s="13"/>
      <c r="GH746" s="13"/>
      <c r="GI746" s="13"/>
      <c r="GJ746" s="13"/>
      <c r="GK746" s="13"/>
      <c r="GL746" s="13"/>
      <c r="GM746" s="13"/>
      <c r="GN746" s="13"/>
      <c r="GO746" s="13"/>
      <c r="GP746" s="13"/>
      <c r="GQ746" s="13"/>
      <c r="GR746" s="13"/>
      <c r="GS746" s="13"/>
      <c r="GT746" s="13"/>
      <c r="GU746" s="13"/>
      <c r="GV746" s="13"/>
      <c r="GW746" s="13"/>
      <c r="GX746" s="13"/>
      <c r="GY746" s="13"/>
      <c r="GZ746" s="13"/>
      <c r="HA746" s="13"/>
      <c r="HB746" s="13"/>
      <c r="HC746" s="13"/>
      <c r="HD746" s="13"/>
      <c r="HE746" s="13"/>
      <c r="HF746" s="13"/>
      <c r="HG746" s="13"/>
      <c r="HH746" s="13"/>
      <c r="HI746" s="13"/>
      <c r="HJ746" s="13"/>
      <c r="HK746" s="13"/>
      <c r="HL746" s="13"/>
      <c r="HM746" s="13"/>
      <c r="HN746" s="13"/>
      <c r="HO746" s="13"/>
      <c r="HP746" s="13"/>
      <c r="HQ746" s="13"/>
      <c r="HR746" s="13"/>
      <c r="HS746" s="13"/>
      <c r="HT746" s="13"/>
      <c r="HU746" s="13"/>
      <c r="HV746" s="13"/>
      <c r="HW746" s="13"/>
      <c r="HX746" s="13"/>
      <c r="HY746" s="13"/>
      <c r="HZ746" s="13"/>
      <c r="IA746" s="13"/>
      <c r="IB746" s="13"/>
      <c r="IC746" s="13"/>
      <c r="ID746" s="13"/>
      <c r="IE746" s="13"/>
      <c r="IF746" s="13"/>
      <c r="IG746" s="13"/>
      <c r="IH746" s="13"/>
      <c r="II746" s="13"/>
      <c r="IJ746" s="13"/>
      <c r="IK746" s="13"/>
      <c r="IL746" s="13"/>
      <c r="IM746" s="13"/>
      <c r="IN746" s="13"/>
      <c r="IO746" s="13"/>
      <c r="IP746" s="13"/>
      <c r="IQ746" s="13"/>
      <c r="IR746" s="13"/>
      <c r="IS746" s="13"/>
      <c r="IT746" s="13"/>
      <c r="IU746" s="13"/>
      <c r="IV746" s="13"/>
    </row>
    <row r="747" spans="19:256">
      <c r="S747" s="13"/>
      <c r="T747" s="13"/>
      <c r="U747" s="13"/>
      <c r="V747" s="13"/>
      <c r="W747" s="13"/>
      <c r="X747" s="13"/>
      <c r="Y747" s="13"/>
      <c r="Z747" s="13"/>
      <c r="AA747" s="13"/>
      <c r="AB747" s="13"/>
      <c r="AC747" s="13"/>
      <c r="AD747" s="13"/>
      <c r="AE747" s="13"/>
      <c r="AF747" s="13"/>
      <c r="AG747" s="13"/>
      <c r="AH747" s="13"/>
      <c r="AI747" s="13"/>
      <c r="AJ747" s="13"/>
      <c r="AK747" s="13"/>
      <c r="AL747" s="13"/>
      <c r="AM747" s="13"/>
      <c r="AN747" s="13"/>
      <c r="AO747" s="13"/>
      <c r="AP747" s="13"/>
      <c r="AQ747" s="13"/>
      <c r="AR747" s="13"/>
      <c r="AS747" s="13"/>
      <c r="AT747" s="13"/>
      <c r="AU747" s="13"/>
      <c r="AV747" s="13"/>
      <c r="AW747" s="13"/>
      <c r="AX747" s="13"/>
      <c r="AY747" s="13"/>
      <c r="AZ747" s="13"/>
      <c r="BA747" s="13"/>
      <c r="BB747" s="13"/>
      <c r="BC747" s="13"/>
      <c r="BD747" s="13"/>
      <c r="BE747" s="13"/>
      <c r="BF747" s="13"/>
      <c r="BG747" s="13"/>
      <c r="BH747" s="13"/>
      <c r="BI747" s="13"/>
      <c r="BJ747" s="13"/>
      <c r="BK747" s="13"/>
      <c r="BL747" s="13"/>
      <c r="BM747" s="13"/>
      <c r="BN747" s="13"/>
      <c r="BO747" s="13"/>
      <c r="BP747" s="13"/>
      <c r="BQ747" s="13"/>
      <c r="BR747" s="13"/>
      <c r="BS747" s="13"/>
      <c r="BT747" s="13"/>
      <c r="BU747" s="13"/>
      <c r="BV747" s="13"/>
      <c r="BW747" s="13"/>
      <c r="BX747" s="13"/>
      <c r="BY747" s="13"/>
      <c r="BZ747" s="13"/>
      <c r="CA747" s="13"/>
      <c r="CB747" s="13"/>
      <c r="CC747" s="13"/>
      <c r="CD747" s="13"/>
      <c r="CE747" s="13"/>
      <c r="CF747" s="13"/>
      <c r="CG747" s="13"/>
      <c r="CH747" s="13"/>
      <c r="CI747" s="13"/>
      <c r="CJ747" s="13"/>
      <c r="CK747" s="13"/>
      <c r="CL747" s="13"/>
      <c r="CM747" s="13"/>
      <c r="CN747" s="13"/>
      <c r="CO747" s="13"/>
      <c r="CP747" s="13"/>
      <c r="CQ747" s="13"/>
      <c r="CR747" s="13"/>
      <c r="CS747" s="13"/>
      <c r="CT747" s="13"/>
      <c r="CU747" s="13"/>
      <c r="CV747" s="13"/>
      <c r="CW747" s="13"/>
      <c r="CX747" s="13"/>
      <c r="CY747" s="13"/>
      <c r="CZ747" s="13"/>
      <c r="DA747" s="13"/>
      <c r="DB747" s="13"/>
      <c r="DC747" s="13"/>
      <c r="DD747" s="13"/>
      <c r="DE747" s="13"/>
      <c r="DF747" s="13"/>
      <c r="DG747" s="13"/>
      <c r="DH747" s="13"/>
      <c r="DI747" s="13"/>
      <c r="DJ747" s="13"/>
      <c r="DK747" s="13"/>
      <c r="DL747" s="13"/>
      <c r="DM747" s="13"/>
      <c r="DN747" s="13"/>
      <c r="DO747" s="13"/>
      <c r="DP747" s="13"/>
      <c r="DQ747" s="13"/>
      <c r="DR747" s="13"/>
      <c r="DS747" s="13"/>
      <c r="DT747" s="13"/>
      <c r="DU747" s="13"/>
      <c r="DV747" s="13"/>
      <c r="DW747" s="13"/>
      <c r="DX747" s="13"/>
      <c r="DY747" s="13"/>
      <c r="DZ747" s="13"/>
      <c r="EA747" s="13"/>
      <c r="EB747" s="13"/>
      <c r="EC747" s="13"/>
      <c r="ED747" s="13"/>
      <c r="EE747" s="13"/>
      <c r="EF747" s="13"/>
      <c r="EG747" s="13"/>
      <c r="EH747" s="13"/>
      <c r="EI747" s="13"/>
      <c r="EJ747" s="13"/>
      <c r="EK747" s="13"/>
      <c r="EL747" s="13"/>
      <c r="EM747" s="13"/>
      <c r="EN747" s="13"/>
      <c r="EO747" s="13"/>
      <c r="EP747" s="13"/>
      <c r="EQ747" s="13"/>
      <c r="ER747" s="13"/>
      <c r="ES747" s="13"/>
      <c r="ET747" s="13"/>
      <c r="EU747" s="13"/>
      <c r="EV747" s="13"/>
      <c r="EW747" s="13"/>
      <c r="EX747" s="13"/>
      <c r="EY747" s="13"/>
      <c r="EZ747" s="13"/>
      <c r="FA747" s="13"/>
      <c r="FB747" s="13"/>
      <c r="FC747" s="13"/>
      <c r="FD747" s="13"/>
      <c r="FE747" s="13"/>
      <c r="FF747" s="13"/>
      <c r="FG747" s="13"/>
      <c r="FH747" s="13"/>
      <c r="FI747" s="13"/>
      <c r="FJ747" s="13"/>
      <c r="FK747" s="13"/>
      <c r="FL747" s="13"/>
      <c r="FM747" s="13"/>
      <c r="FN747" s="13"/>
      <c r="FO747" s="13"/>
      <c r="FP747" s="13"/>
      <c r="FQ747" s="13"/>
      <c r="FR747" s="13"/>
      <c r="FS747" s="13"/>
      <c r="FT747" s="13"/>
      <c r="FU747" s="13"/>
      <c r="FV747" s="13"/>
      <c r="FW747" s="13"/>
      <c r="FX747" s="13"/>
      <c r="FY747" s="13"/>
      <c r="FZ747" s="13"/>
      <c r="GA747" s="13"/>
      <c r="GB747" s="13"/>
      <c r="GC747" s="13"/>
      <c r="GD747" s="13"/>
      <c r="GE747" s="13"/>
      <c r="GF747" s="13"/>
      <c r="GG747" s="13"/>
      <c r="GH747" s="13"/>
      <c r="GI747" s="13"/>
      <c r="GJ747" s="13"/>
      <c r="GK747" s="13"/>
      <c r="GL747" s="13"/>
      <c r="GM747" s="13"/>
      <c r="GN747" s="13"/>
      <c r="GO747" s="13"/>
      <c r="GP747" s="13"/>
      <c r="GQ747" s="13"/>
      <c r="GR747" s="13"/>
      <c r="GS747" s="13"/>
      <c r="GT747" s="13"/>
      <c r="GU747" s="13"/>
      <c r="GV747" s="13"/>
      <c r="GW747" s="13"/>
      <c r="GX747" s="13"/>
      <c r="GY747" s="13"/>
      <c r="GZ747" s="13"/>
      <c r="HA747" s="13"/>
      <c r="HB747" s="13"/>
      <c r="HC747" s="13"/>
      <c r="HD747" s="13"/>
      <c r="HE747" s="13"/>
      <c r="HF747" s="13"/>
      <c r="HG747" s="13"/>
      <c r="HH747" s="13"/>
      <c r="HI747" s="13"/>
      <c r="HJ747" s="13"/>
      <c r="HK747" s="13"/>
      <c r="HL747" s="13"/>
      <c r="HM747" s="13"/>
      <c r="HN747" s="13"/>
      <c r="HO747" s="13"/>
      <c r="HP747" s="13"/>
      <c r="HQ747" s="13"/>
      <c r="HR747" s="13"/>
      <c r="HS747" s="13"/>
      <c r="HT747" s="13"/>
      <c r="HU747" s="13"/>
      <c r="HV747" s="13"/>
      <c r="HW747" s="13"/>
      <c r="HX747" s="13"/>
      <c r="HY747" s="13"/>
      <c r="HZ747" s="13"/>
      <c r="IA747" s="13"/>
      <c r="IB747" s="13"/>
      <c r="IC747" s="13"/>
      <c r="ID747" s="13"/>
      <c r="IE747" s="13"/>
      <c r="IF747" s="13"/>
      <c r="IG747" s="13"/>
      <c r="IH747" s="13"/>
      <c r="II747" s="13"/>
      <c r="IJ747" s="13"/>
      <c r="IK747" s="13"/>
      <c r="IL747" s="13"/>
      <c r="IM747" s="13"/>
      <c r="IN747" s="13"/>
      <c r="IO747" s="13"/>
      <c r="IP747" s="13"/>
      <c r="IQ747" s="13"/>
      <c r="IR747" s="13"/>
      <c r="IS747" s="13"/>
      <c r="IT747" s="13"/>
      <c r="IU747" s="13"/>
      <c r="IV747" s="13"/>
    </row>
    <row r="748" spans="19:256">
      <c r="S748"/>
      <c r="T748"/>
      <c r="U748"/>
      <c r="V748"/>
      <c r="W748"/>
      <c r="X748"/>
      <c r="Y748"/>
      <c r="Z748"/>
      <c r="AA748"/>
      <c r="AB748"/>
      <c r="AC748"/>
      <c r="AD748"/>
      <c r="AE748"/>
      <c r="AF748"/>
      <c r="AG748"/>
      <c r="AH748"/>
      <c r="AI748"/>
      <c r="AJ748"/>
      <c r="AK748"/>
      <c r="AL748"/>
      <c r="AM748"/>
      <c r="AN748"/>
      <c r="AO748"/>
      <c r="AP748"/>
      <c r="AQ748"/>
      <c r="AR748"/>
      <c r="AS748"/>
      <c r="AT748"/>
      <c r="AU748"/>
      <c r="AV748"/>
      <c r="AW748"/>
      <c r="AX748"/>
      <c r="AY748"/>
      <c r="AZ748"/>
      <c r="BA748"/>
      <c r="BB748"/>
      <c r="BC748"/>
      <c r="BD748"/>
      <c r="BE748"/>
      <c r="BF748"/>
      <c r="BG748"/>
      <c r="BH748"/>
      <c r="BI748"/>
      <c r="BJ748"/>
      <c r="BK748"/>
      <c r="BL748"/>
      <c r="BM748"/>
      <c r="BN748"/>
      <c r="BO748"/>
      <c r="BP748"/>
      <c r="BQ748"/>
      <c r="BR748"/>
      <c r="BS748"/>
      <c r="BT748"/>
      <c r="BU748"/>
      <c r="BV748"/>
      <c r="BW748"/>
      <c r="BX748"/>
      <c r="BY748"/>
      <c r="BZ748"/>
      <c r="CA748"/>
      <c r="CB748"/>
      <c r="CC748"/>
      <c r="CD748"/>
      <c r="CE748"/>
      <c r="CF748"/>
      <c r="CG748"/>
      <c r="CH748"/>
      <c r="CI748"/>
      <c r="CJ748"/>
      <c r="CK748"/>
      <c r="CL748"/>
      <c r="CM748"/>
      <c r="CN748"/>
      <c r="CO748"/>
      <c r="CP748"/>
      <c r="CQ748"/>
      <c r="CR748"/>
      <c r="CS748"/>
      <c r="CT748"/>
      <c r="CU748"/>
      <c r="CV748"/>
      <c r="CW748"/>
      <c r="CX748"/>
      <c r="CY748"/>
      <c r="CZ748"/>
      <c r="DA748"/>
      <c r="DB748"/>
      <c r="DC748"/>
      <c r="DD748"/>
      <c r="DE748"/>
      <c r="DF748"/>
      <c r="DG748"/>
      <c r="DH748"/>
      <c r="DI748"/>
      <c r="DJ748"/>
      <c r="DK748"/>
      <c r="DL748"/>
      <c r="DM748"/>
      <c r="DN748"/>
      <c r="DO748"/>
      <c r="DP748"/>
      <c r="DQ748"/>
      <c r="DR748"/>
      <c r="DS748"/>
      <c r="DT748"/>
      <c r="DU748"/>
      <c r="DV748"/>
      <c r="DW748"/>
      <c r="DX748"/>
      <c r="DY748"/>
      <c r="DZ748"/>
      <c r="EA748"/>
      <c r="EB748"/>
      <c r="EC748"/>
      <c r="ED748"/>
      <c r="EE748"/>
      <c r="EF748"/>
      <c r="EG748"/>
      <c r="EH748"/>
      <c r="EI748"/>
      <c r="EJ748"/>
      <c r="EK748"/>
      <c r="EL748"/>
      <c r="EM748"/>
      <c r="EN748"/>
      <c r="EO748"/>
      <c r="EP748"/>
      <c r="EQ748"/>
      <c r="ER748"/>
      <c r="ES748"/>
      <c r="ET748"/>
      <c r="EU748"/>
      <c r="EV748"/>
      <c r="EW748"/>
      <c r="EX748"/>
      <c r="EY748"/>
      <c r="EZ748"/>
      <c r="FA748"/>
      <c r="FB748"/>
      <c r="FC748"/>
      <c r="FD748"/>
      <c r="FE748"/>
      <c r="FF748"/>
      <c r="FG748"/>
      <c r="FH748"/>
      <c r="FI748"/>
      <c r="FJ748"/>
      <c r="FK748"/>
      <c r="FL748"/>
      <c r="FM748"/>
      <c r="FN748"/>
      <c r="FO748"/>
      <c r="FP748"/>
      <c r="FQ748"/>
      <c r="FR748"/>
      <c r="FS748"/>
      <c r="FT748"/>
      <c r="FU748"/>
      <c r="FV748"/>
      <c r="FW748"/>
      <c r="FX748"/>
      <c r="FY748"/>
      <c r="FZ748"/>
      <c r="GA748"/>
      <c r="GB748"/>
      <c r="GC748"/>
      <c r="GD748"/>
      <c r="GE748"/>
      <c r="GF748"/>
      <c r="GG748"/>
      <c r="GH748"/>
      <c r="GI748"/>
      <c r="GJ748"/>
      <c r="GK748"/>
      <c r="GL748"/>
      <c r="GM748"/>
      <c r="GN748"/>
      <c r="GO748"/>
      <c r="GP748"/>
      <c r="GQ748"/>
      <c r="GR748"/>
      <c r="GS748"/>
      <c r="GT748"/>
      <c r="GU748"/>
      <c r="GV748"/>
      <c r="GW748"/>
      <c r="GX748"/>
      <c r="GY748"/>
      <c r="GZ748"/>
      <c r="HA748"/>
      <c r="HB748"/>
      <c r="HC748"/>
      <c r="HD748"/>
      <c r="HE748"/>
      <c r="HF748"/>
      <c r="HG748"/>
      <c r="HH748"/>
      <c r="HI748"/>
      <c r="HJ748"/>
      <c r="HK748"/>
      <c r="HL748"/>
      <c r="HM748"/>
      <c r="HN748"/>
      <c r="HO748"/>
      <c r="HP748"/>
      <c r="HQ748"/>
      <c r="HR748"/>
      <c r="HS748"/>
      <c r="HT748"/>
      <c r="HU748"/>
      <c r="HV748"/>
      <c r="HW748"/>
      <c r="HX748"/>
      <c r="HY748"/>
      <c r="HZ748"/>
      <c r="IA748"/>
      <c r="IB748"/>
      <c r="IC748"/>
      <c r="ID748"/>
      <c r="IE748"/>
      <c r="IF748"/>
      <c r="IG748"/>
      <c r="IH748"/>
      <c r="II748"/>
      <c r="IJ748"/>
      <c r="IK748"/>
      <c r="IL748"/>
      <c r="IM748"/>
      <c r="IN748"/>
      <c r="IO748"/>
      <c r="IP748"/>
      <c r="IQ748"/>
      <c r="IR748"/>
      <c r="IS748"/>
      <c r="IT748"/>
      <c r="IU748"/>
      <c r="IV748"/>
    </row>
  </sheetData>
  <sortState xmlns:xlrd2="http://schemas.microsoft.com/office/spreadsheetml/2017/richdata2" ref="A79:R329">
    <sortCondition ref="L3:L329"/>
  </sortState>
  <mergeCells count="2">
    <mergeCell ref="A1:R1"/>
    <mergeCell ref="A332:P332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M2561"/>
  <sheetViews>
    <sheetView topLeftCell="A3" zoomScaleNormal="100" workbookViewId="0">
      <selection activeCell="D13" sqref="D13"/>
    </sheetView>
  </sheetViews>
  <sheetFormatPr defaultColWidth="9.1796875" defaultRowHeight="22.5" customHeight="1"/>
  <cols>
    <col min="1" max="1" width="7.7265625" style="13" bestFit="1" customWidth="1"/>
    <col min="2" max="2" width="4.90625" style="19" bestFit="1" customWidth="1"/>
    <col min="3" max="3" width="5.81640625" style="20" bestFit="1" customWidth="1"/>
    <col min="4" max="4" width="6.7265625" style="20" bestFit="1" customWidth="1"/>
    <col min="5" max="5" width="8" style="21" bestFit="1" customWidth="1"/>
    <col min="6" max="6" width="7.90625" style="21" bestFit="1" customWidth="1"/>
    <col min="7" max="7" width="9.26953125" style="13" bestFit="1" customWidth="1"/>
    <col min="8" max="8" width="12.26953125" style="13" bestFit="1" customWidth="1"/>
    <col min="9" max="9" width="11.54296875" style="13" bestFit="1" customWidth="1"/>
    <col min="10" max="10" width="11.1796875" style="13" bestFit="1" customWidth="1"/>
    <col min="11" max="11" width="17.6328125" style="13" bestFit="1" customWidth="1"/>
    <col min="12" max="12" width="64.08984375" style="13" bestFit="1" customWidth="1"/>
    <col min="13" max="13" width="11.54296875" style="13" bestFit="1" customWidth="1"/>
    <col min="14" max="16384" width="9.1796875" style="14"/>
  </cols>
  <sheetData>
    <row r="1" spans="1:13" ht="30" customHeight="1">
      <c r="A1" s="38" t="s">
        <v>47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40"/>
    </row>
    <row r="2" spans="1:13" ht="15.75" customHeight="1">
      <c r="M2" s="21"/>
    </row>
    <row r="3" spans="1:13" s="13" customFormat="1" ht="18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1" t="s">
        <v>18</v>
      </c>
    </row>
    <row r="4" spans="1:13" s="28" customFormat="1" ht="18">
      <c r="A4" s="31">
        <v>45416</v>
      </c>
      <c r="B4" s="32">
        <v>2.25</v>
      </c>
      <c r="C4" s="33">
        <v>20.161470000000001</v>
      </c>
      <c r="D4" s="33">
        <v>100.16182999999999</v>
      </c>
      <c r="E4" s="34">
        <v>621415.474437</v>
      </c>
      <c r="F4" s="34">
        <v>2229774.07351</v>
      </c>
      <c r="G4" s="29" t="s">
        <v>49</v>
      </c>
      <c r="H4" s="29" t="s">
        <v>365</v>
      </c>
      <c r="I4" s="29" t="s">
        <v>286</v>
      </c>
      <c r="J4" s="29" t="s">
        <v>81</v>
      </c>
      <c r="K4" s="29" t="s">
        <v>53</v>
      </c>
      <c r="L4" s="29" t="s">
        <v>364</v>
      </c>
      <c r="M4" s="29" t="s">
        <v>57</v>
      </c>
    </row>
    <row r="5" spans="1:13" s="28" customFormat="1" ht="18">
      <c r="A5" s="31">
        <v>45416</v>
      </c>
      <c r="B5" s="32">
        <v>2.25</v>
      </c>
      <c r="C5" s="33">
        <v>20.16602</v>
      </c>
      <c r="D5" s="33">
        <v>100.16265</v>
      </c>
      <c r="E5" s="34">
        <v>621497.65345800004</v>
      </c>
      <c r="F5" s="34">
        <v>2230278.2647099998</v>
      </c>
      <c r="G5" s="29" t="s">
        <v>49</v>
      </c>
      <c r="H5" s="29" t="s">
        <v>365</v>
      </c>
      <c r="I5" s="29" t="s">
        <v>286</v>
      </c>
      <c r="J5" s="29" t="s">
        <v>81</v>
      </c>
      <c r="K5" s="29" t="s">
        <v>53</v>
      </c>
      <c r="L5" s="29" t="s">
        <v>364</v>
      </c>
      <c r="M5" s="29" t="s">
        <v>57</v>
      </c>
    </row>
    <row r="6" spans="1:13" s="28" customFormat="1" ht="18">
      <c r="A6" s="31">
        <v>45416</v>
      </c>
      <c r="B6" s="32">
        <v>2.25</v>
      </c>
      <c r="C6" s="33">
        <v>20.166789999999999</v>
      </c>
      <c r="D6" s="33">
        <v>100.15873999999999</v>
      </c>
      <c r="E6" s="34">
        <v>621088.41890799999</v>
      </c>
      <c r="F6" s="34">
        <v>2230360.6336599998</v>
      </c>
      <c r="G6" s="29" t="s">
        <v>49</v>
      </c>
      <c r="H6" s="29" t="s">
        <v>365</v>
      </c>
      <c r="I6" s="29" t="s">
        <v>286</v>
      </c>
      <c r="J6" s="29" t="s">
        <v>81</v>
      </c>
      <c r="K6" s="29" t="s">
        <v>53</v>
      </c>
      <c r="L6" s="29" t="s">
        <v>364</v>
      </c>
      <c r="M6" s="29" t="s">
        <v>57</v>
      </c>
    </row>
    <row r="7" spans="1:13" s="28" customFormat="1" ht="18">
      <c r="A7" s="31">
        <v>45416</v>
      </c>
      <c r="B7" s="32">
        <v>2.25</v>
      </c>
      <c r="C7" s="33">
        <v>20.18995</v>
      </c>
      <c r="D7" s="33">
        <v>100.18501000000001</v>
      </c>
      <c r="E7" s="34">
        <v>623815.64277699997</v>
      </c>
      <c r="F7" s="34">
        <v>2232943.3539</v>
      </c>
      <c r="G7" s="29" t="s">
        <v>49</v>
      </c>
      <c r="H7" s="29" t="s">
        <v>363</v>
      </c>
      <c r="I7" s="29" t="s">
        <v>286</v>
      </c>
      <c r="J7" s="29" t="s">
        <v>81</v>
      </c>
      <c r="K7" s="29" t="s">
        <v>53</v>
      </c>
      <c r="L7" s="29" t="s">
        <v>364</v>
      </c>
      <c r="M7" s="29" t="s">
        <v>57</v>
      </c>
    </row>
    <row r="8" spans="1:13" s="28" customFormat="1" ht="18">
      <c r="A8" s="31">
        <v>45416</v>
      </c>
      <c r="B8" s="32">
        <v>2.25</v>
      </c>
      <c r="C8" s="33">
        <v>20.190069999999999</v>
      </c>
      <c r="D8" s="33">
        <v>100.18689000000001</v>
      </c>
      <c r="E8" s="34">
        <v>624012.00093900005</v>
      </c>
      <c r="F8" s="34">
        <v>2232958.0392</v>
      </c>
      <c r="G8" s="29" t="s">
        <v>49</v>
      </c>
      <c r="H8" s="29" t="s">
        <v>363</v>
      </c>
      <c r="I8" s="29" t="s">
        <v>286</v>
      </c>
      <c r="J8" s="29" t="s">
        <v>81</v>
      </c>
      <c r="K8" s="29" t="s">
        <v>53</v>
      </c>
      <c r="L8" s="29" t="s">
        <v>364</v>
      </c>
      <c r="M8" s="29" t="s">
        <v>57</v>
      </c>
    </row>
    <row r="9" spans="1:13" s="28" customFormat="1" ht="18">
      <c r="A9" s="31">
        <v>45416</v>
      </c>
      <c r="B9" s="32">
        <v>2.25</v>
      </c>
      <c r="C9" s="33">
        <v>20.195530000000002</v>
      </c>
      <c r="D9" s="33">
        <v>100.18329</v>
      </c>
      <c r="E9" s="34">
        <v>623631.50581700006</v>
      </c>
      <c r="F9" s="34">
        <v>2233559.6689900002</v>
      </c>
      <c r="G9" s="29" t="s">
        <v>49</v>
      </c>
      <c r="H9" s="29" t="s">
        <v>669</v>
      </c>
      <c r="I9" s="29" t="s">
        <v>542</v>
      </c>
      <c r="J9" s="29" t="s">
        <v>81</v>
      </c>
      <c r="K9" s="29" t="s">
        <v>53</v>
      </c>
      <c r="L9" s="29" t="s">
        <v>364</v>
      </c>
      <c r="M9" s="29" t="s">
        <v>57</v>
      </c>
    </row>
    <row r="10" spans="1:13" s="28" customFormat="1" ht="18">
      <c r="A10" s="31">
        <v>45416</v>
      </c>
      <c r="B10" s="32">
        <v>2.25</v>
      </c>
      <c r="C10" s="33">
        <v>19.75376</v>
      </c>
      <c r="D10" s="33">
        <v>99.608009999999993</v>
      </c>
      <c r="E10" s="34">
        <v>563700.26589899999</v>
      </c>
      <c r="F10" s="34">
        <v>2184346.99981</v>
      </c>
      <c r="G10" s="29" t="s">
        <v>49</v>
      </c>
      <c r="H10" s="29" t="s">
        <v>143</v>
      </c>
      <c r="I10" s="29" t="s">
        <v>143</v>
      </c>
      <c r="J10" s="29" t="s">
        <v>81</v>
      </c>
      <c r="K10" s="29" t="s">
        <v>53</v>
      </c>
      <c r="L10" s="29" t="s">
        <v>422</v>
      </c>
      <c r="M10" s="29" t="s">
        <v>57</v>
      </c>
    </row>
    <row r="11" spans="1:13" s="28" customFormat="1" ht="18">
      <c r="A11" s="31">
        <v>45416</v>
      </c>
      <c r="B11" s="32">
        <v>2.25</v>
      </c>
      <c r="C11" s="33">
        <v>19.760739999999998</v>
      </c>
      <c r="D11" s="33">
        <v>99.519720000000007</v>
      </c>
      <c r="E11" s="34">
        <v>554447.677058</v>
      </c>
      <c r="F11" s="34">
        <v>2185088.6416799999</v>
      </c>
      <c r="G11" s="29" t="s">
        <v>49</v>
      </c>
      <c r="H11" s="29" t="s">
        <v>142</v>
      </c>
      <c r="I11" s="29" t="s">
        <v>143</v>
      </c>
      <c r="J11" s="29" t="s">
        <v>81</v>
      </c>
      <c r="K11" s="29" t="s">
        <v>53</v>
      </c>
      <c r="L11" s="29" t="s">
        <v>422</v>
      </c>
      <c r="M11" s="29" t="s">
        <v>57</v>
      </c>
    </row>
    <row r="12" spans="1:13" s="28" customFormat="1" ht="18">
      <c r="A12" s="31">
        <v>45416</v>
      </c>
      <c r="B12" s="32">
        <v>2.25</v>
      </c>
      <c r="C12" s="33">
        <v>19.761559999999999</v>
      </c>
      <c r="D12" s="33">
        <v>99.515590000000003</v>
      </c>
      <c r="E12" s="34">
        <v>554014.71868199995</v>
      </c>
      <c r="F12" s="34">
        <v>2185178.0616000001</v>
      </c>
      <c r="G12" s="29" t="s">
        <v>49</v>
      </c>
      <c r="H12" s="29" t="s">
        <v>142</v>
      </c>
      <c r="I12" s="29" t="s">
        <v>143</v>
      </c>
      <c r="J12" s="29" t="s">
        <v>81</v>
      </c>
      <c r="K12" s="29" t="s">
        <v>53</v>
      </c>
      <c r="L12" s="29" t="s">
        <v>422</v>
      </c>
      <c r="M12" s="29" t="s">
        <v>57</v>
      </c>
    </row>
    <row r="13" spans="1:13" s="28" customFormat="1" ht="18">
      <c r="A13" s="31">
        <v>45416</v>
      </c>
      <c r="B13" s="32">
        <v>2.25</v>
      </c>
      <c r="C13" s="33">
        <v>19.76191</v>
      </c>
      <c r="D13" s="33">
        <v>99.518000000000001</v>
      </c>
      <c r="E13" s="34">
        <v>554267.08427600004</v>
      </c>
      <c r="F13" s="34">
        <v>2185217.5628</v>
      </c>
      <c r="G13" s="29" t="s">
        <v>49</v>
      </c>
      <c r="H13" s="29" t="s">
        <v>142</v>
      </c>
      <c r="I13" s="29" t="s">
        <v>143</v>
      </c>
      <c r="J13" s="29" t="s">
        <v>81</v>
      </c>
      <c r="K13" s="29" t="s">
        <v>53</v>
      </c>
      <c r="L13" s="29" t="s">
        <v>422</v>
      </c>
      <c r="M13" s="29" t="s">
        <v>57</v>
      </c>
    </row>
    <row r="14" spans="1:13" s="28" customFormat="1" ht="18">
      <c r="A14" s="31">
        <v>45416</v>
      </c>
      <c r="B14" s="32">
        <v>2.25</v>
      </c>
      <c r="C14" s="33">
        <v>19.7652</v>
      </c>
      <c r="D14" s="33">
        <v>99.520229999999998</v>
      </c>
      <c r="E14" s="34">
        <v>554499.592282</v>
      </c>
      <c r="F14" s="34">
        <v>2185582.3519299999</v>
      </c>
      <c r="G14" s="29" t="s">
        <v>49</v>
      </c>
      <c r="H14" s="29" t="s">
        <v>142</v>
      </c>
      <c r="I14" s="29" t="s">
        <v>143</v>
      </c>
      <c r="J14" s="29" t="s">
        <v>81</v>
      </c>
      <c r="K14" s="29" t="s">
        <v>53</v>
      </c>
      <c r="L14" s="29" t="s">
        <v>422</v>
      </c>
      <c r="M14" s="29" t="s">
        <v>57</v>
      </c>
    </row>
    <row r="15" spans="1:13" s="28" customFormat="1" ht="18">
      <c r="A15" s="31">
        <v>45416</v>
      </c>
      <c r="B15" s="32">
        <v>2.25</v>
      </c>
      <c r="C15" s="33">
        <v>19.766020000000001</v>
      </c>
      <c r="D15" s="33">
        <v>99.516120000000001</v>
      </c>
      <c r="E15" s="34">
        <v>554068.74082199996</v>
      </c>
      <c r="F15" s="34">
        <v>2185671.77673</v>
      </c>
      <c r="G15" s="29" t="s">
        <v>49</v>
      </c>
      <c r="H15" s="29" t="s">
        <v>142</v>
      </c>
      <c r="I15" s="29" t="s">
        <v>143</v>
      </c>
      <c r="J15" s="29" t="s">
        <v>81</v>
      </c>
      <c r="K15" s="29" t="s">
        <v>53</v>
      </c>
      <c r="L15" s="29" t="s">
        <v>422</v>
      </c>
      <c r="M15" s="29" t="s">
        <v>57</v>
      </c>
    </row>
    <row r="16" spans="1:13" s="28" customFormat="1" ht="18">
      <c r="A16" s="31">
        <v>45416</v>
      </c>
      <c r="B16" s="32">
        <v>2.25</v>
      </c>
      <c r="C16" s="33">
        <v>19.766349999999999</v>
      </c>
      <c r="D16" s="33">
        <v>99.518590000000003</v>
      </c>
      <c r="E16" s="34">
        <v>554327.39176000003</v>
      </c>
      <c r="F16" s="34">
        <v>2185709.0849199998</v>
      </c>
      <c r="G16" s="29" t="s">
        <v>49</v>
      </c>
      <c r="H16" s="29" t="s">
        <v>142</v>
      </c>
      <c r="I16" s="29" t="s">
        <v>143</v>
      </c>
      <c r="J16" s="29" t="s">
        <v>81</v>
      </c>
      <c r="K16" s="29" t="s">
        <v>53</v>
      </c>
      <c r="L16" s="29" t="s">
        <v>422</v>
      </c>
      <c r="M16" s="29" t="s">
        <v>57</v>
      </c>
    </row>
    <row r="17" spans="1:13" s="28" customFormat="1" ht="18">
      <c r="A17" s="31">
        <v>45416</v>
      </c>
      <c r="B17" s="32">
        <v>2.25</v>
      </c>
      <c r="C17" s="33">
        <v>19.949179999999998</v>
      </c>
      <c r="D17" s="33">
        <v>99.510319999999993</v>
      </c>
      <c r="E17" s="34">
        <v>553399.79569900001</v>
      </c>
      <c r="F17" s="34">
        <v>2205938.7212100001</v>
      </c>
      <c r="G17" s="29" t="s">
        <v>49</v>
      </c>
      <c r="H17" s="29" t="s">
        <v>142</v>
      </c>
      <c r="I17" s="29" t="s">
        <v>143</v>
      </c>
      <c r="J17" s="29" t="s">
        <v>81</v>
      </c>
      <c r="K17" s="29" t="s">
        <v>53</v>
      </c>
      <c r="L17" s="29" t="s">
        <v>422</v>
      </c>
      <c r="M17" s="29" t="s">
        <v>57</v>
      </c>
    </row>
    <row r="18" spans="1:13" s="28" customFormat="1" ht="18">
      <c r="A18" s="31">
        <v>45416</v>
      </c>
      <c r="B18" s="32">
        <v>2.25</v>
      </c>
      <c r="C18" s="33">
        <v>19.949960000000001</v>
      </c>
      <c r="D18" s="33">
        <v>99.506280000000004</v>
      </c>
      <c r="E18" s="34">
        <v>552976.78203100001</v>
      </c>
      <c r="F18" s="34">
        <v>2206023.7584899999</v>
      </c>
      <c r="G18" s="29" t="s">
        <v>49</v>
      </c>
      <c r="H18" s="29" t="s">
        <v>142</v>
      </c>
      <c r="I18" s="29" t="s">
        <v>143</v>
      </c>
      <c r="J18" s="29" t="s">
        <v>81</v>
      </c>
      <c r="K18" s="29" t="s">
        <v>53</v>
      </c>
      <c r="L18" s="29" t="s">
        <v>422</v>
      </c>
      <c r="M18" s="29" t="s">
        <v>57</v>
      </c>
    </row>
    <row r="19" spans="1:13" s="28" customFormat="1" ht="18">
      <c r="A19" s="31">
        <v>45416</v>
      </c>
      <c r="B19" s="32">
        <v>2.25</v>
      </c>
      <c r="C19" s="33">
        <v>19.380659999999999</v>
      </c>
      <c r="D19" s="33">
        <v>99.446200000000005</v>
      </c>
      <c r="E19" s="34">
        <v>546855.05243100005</v>
      </c>
      <c r="F19" s="34">
        <v>2143008.0554800001</v>
      </c>
      <c r="G19" s="29" t="s">
        <v>49</v>
      </c>
      <c r="H19" s="29" t="s">
        <v>455</v>
      </c>
      <c r="I19" s="29" t="s">
        <v>80</v>
      </c>
      <c r="J19" s="29" t="s">
        <v>81</v>
      </c>
      <c r="K19" s="29" t="s">
        <v>53</v>
      </c>
      <c r="L19" s="29" t="s">
        <v>85</v>
      </c>
      <c r="M19" s="29" t="s">
        <v>57</v>
      </c>
    </row>
    <row r="20" spans="1:13" s="28" customFormat="1" ht="18">
      <c r="A20" s="31">
        <v>45416</v>
      </c>
      <c r="B20" s="32">
        <v>2.25</v>
      </c>
      <c r="C20" s="33">
        <v>19.38148</v>
      </c>
      <c r="D20" s="33">
        <v>99.442040000000006</v>
      </c>
      <c r="E20" s="34">
        <v>546417.97549999994</v>
      </c>
      <c r="F20" s="34">
        <v>2143097.6688700002</v>
      </c>
      <c r="G20" s="29" t="s">
        <v>49</v>
      </c>
      <c r="H20" s="29" t="s">
        <v>455</v>
      </c>
      <c r="I20" s="29" t="s">
        <v>80</v>
      </c>
      <c r="J20" s="29" t="s">
        <v>81</v>
      </c>
      <c r="K20" s="29" t="s">
        <v>53</v>
      </c>
      <c r="L20" s="29" t="s">
        <v>85</v>
      </c>
      <c r="M20" s="29" t="s">
        <v>57</v>
      </c>
    </row>
    <row r="21" spans="1:13" s="28" customFormat="1" ht="18">
      <c r="A21" s="31">
        <v>45416</v>
      </c>
      <c r="B21" s="32">
        <v>2.25</v>
      </c>
      <c r="C21" s="33">
        <v>20.230640000000001</v>
      </c>
      <c r="D21" s="33">
        <v>99.739189999999994</v>
      </c>
      <c r="E21" s="34">
        <v>577211.53630699997</v>
      </c>
      <c r="F21" s="34">
        <v>2237176.5018600002</v>
      </c>
      <c r="G21" s="29" t="s">
        <v>49</v>
      </c>
      <c r="H21" s="29" t="s">
        <v>538</v>
      </c>
      <c r="I21" s="29" t="s">
        <v>535</v>
      </c>
      <c r="J21" s="29" t="s">
        <v>81</v>
      </c>
      <c r="K21" s="29" t="s">
        <v>53</v>
      </c>
      <c r="L21" s="29" t="s">
        <v>536</v>
      </c>
      <c r="M21" s="29" t="s">
        <v>57</v>
      </c>
    </row>
    <row r="22" spans="1:13" s="28" customFormat="1" ht="18">
      <c r="A22" s="31">
        <v>45416</v>
      </c>
      <c r="B22" s="32">
        <v>2.25</v>
      </c>
      <c r="C22" s="33">
        <v>20.257560000000002</v>
      </c>
      <c r="D22" s="33">
        <v>99.601460000000003</v>
      </c>
      <c r="E22" s="34">
        <v>562813.77964299999</v>
      </c>
      <c r="F22" s="34">
        <v>2240097.47015</v>
      </c>
      <c r="G22" s="29" t="s">
        <v>49</v>
      </c>
      <c r="H22" s="29" t="s">
        <v>538</v>
      </c>
      <c r="I22" s="29" t="s">
        <v>535</v>
      </c>
      <c r="J22" s="29" t="s">
        <v>81</v>
      </c>
      <c r="K22" s="29" t="s">
        <v>53</v>
      </c>
      <c r="L22" s="29" t="s">
        <v>536</v>
      </c>
      <c r="M22" s="29" t="s">
        <v>57</v>
      </c>
    </row>
    <row r="23" spans="1:13" s="28" customFormat="1" ht="18">
      <c r="A23" s="31">
        <v>45416</v>
      </c>
      <c r="B23" s="32">
        <v>2.25</v>
      </c>
      <c r="C23" s="33">
        <v>20.271159999999998</v>
      </c>
      <c r="D23" s="33">
        <v>99.601550000000003</v>
      </c>
      <c r="E23" s="34">
        <v>562817.70586700004</v>
      </c>
      <c r="F23" s="34">
        <v>2241602.5889900001</v>
      </c>
      <c r="G23" s="29" t="s">
        <v>49</v>
      </c>
      <c r="H23" s="29" t="s">
        <v>538</v>
      </c>
      <c r="I23" s="29" t="s">
        <v>535</v>
      </c>
      <c r="J23" s="29" t="s">
        <v>81</v>
      </c>
      <c r="K23" s="29" t="s">
        <v>53</v>
      </c>
      <c r="L23" s="29" t="s">
        <v>536</v>
      </c>
      <c r="M23" s="29" t="s">
        <v>57</v>
      </c>
    </row>
    <row r="24" spans="1:13" s="28" customFormat="1" ht="18">
      <c r="A24" s="31">
        <v>45416</v>
      </c>
      <c r="B24" s="32">
        <v>2.25</v>
      </c>
      <c r="C24" s="33">
        <v>20.277989999999999</v>
      </c>
      <c r="D24" s="33">
        <v>99.727639999999994</v>
      </c>
      <c r="E24" s="34">
        <v>575981.99981800001</v>
      </c>
      <c r="F24" s="34">
        <v>2242411.3869400001</v>
      </c>
      <c r="G24" s="29" t="s">
        <v>49</v>
      </c>
      <c r="H24" s="29" t="s">
        <v>537</v>
      </c>
      <c r="I24" s="29" t="s">
        <v>535</v>
      </c>
      <c r="J24" s="29" t="s">
        <v>81</v>
      </c>
      <c r="K24" s="29" t="s">
        <v>53</v>
      </c>
      <c r="L24" s="29" t="s">
        <v>536</v>
      </c>
      <c r="M24" s="29" t="s">
        <v>57</v>
      </c>
    </row>
    <row r="25" spans="1:13" s="28" customFormat="1" ht="18">
      <c r="A25" s="31">
        <v>45416</v>
      </c>
      <c r="B25" s="32">
        <v>2.25</v>
      </c>
      <c r="C25" s="33">
        <v>20.27807</v>
      </c>
      <c r="D25" s="33">
        <v>99.730649999999997</v>
      </c>
      <c r="E25" s="34">
        <v>576296.28546799999</v>
      </c>
      <c r="F25" s="34">
        <v>2242421.6269700001</v>
      </c>
      <c r="G25" s="29" t="s">
        <v>49</v>
      </c>
      <c r="H25" s="29" t="s">
        <v>537</v>
      </c>
      <c r="I25" s="29" t="s">
        <v>535</v>
      </c>
      <c r="J25" s="29" t="s">
        <v>81</v>
      </c>
      <c r="K25" s="29" t="s">
        <v>53</v>
      </c>
      <c r="L25" s="29" t="s">
        <v>536</v>
      </c>
      <c r="M25" s="29" t="s">
        <v>57</v>
      </c>
    </row>
    <row r="26" spans="1:13" s="28" customFormat="1" ht="18">
      <c r="A26" s="31">
        <v>45416</v>
      </c>
      <c r="B26" s="32">
        <v>2.25</v>
      </c>
      <c r="C26" s="33">
        <v>20.356490000000001</v>
      </c>
      <c r="D26" s="33">
        <v>100.01621</v>
      </c>
      <c r="E26" s="34">
        <v>606063.76911200001</v>
      </c>
      <c r="F26" s="34">
        <v>2251258.5059600002</v>
      </c>
      <c r="G26" s="29" t="s">
        <v>49</v>
      </c>
      <c r="H26" s="29" t="s">
        <v>541</v>
      </c>
      <c r="I26" s="29" t="s">
        <v>542</v>
      </c>
      <c r="J26" s="29" t="s">
        <v>81</v>
      </c>
      <c r="K26" s="29" t="s">
        <v>53</v>
      </c>
      <c r="L26" s="29" t="s">
        <v>543</v>
      </c>
      <c r="M26" s="29" t="s">
        <v>57</v>
      </c>
    </row>
    <row r="27" spans="1:13" s="28" customFormat="1" ht="18">
      <c r="A27" s="31">
        <v>45416</v>
      </c>
      <c r="B27" s="32">
        <v>2.25</v>
      </c>
      <c r="C27" s="33">
        <v>20.359010000000001</v>
      </c>
      <c r="D27" s="33">
        <v>100.02694</v>
      </c>
      <c r="E27" s="34">
        <v>607182.03140600002</v>
      </c>
      <c r="F27" s="34">
        <v>2251544.3620199999</v>
      </c>
      <c r="G27" s="29" t="s">
        <v>49</v>
      </c>
      <c r="H27" s="29" t="s">
        <v>541</v>
      </c>
      <c r="I27" s="29" t="s">
        <v>542</v>
      </c>
      <c r="J27" s="29" t="s">
        <v>81</v>
      </c>
      <c r="K27" s="29" t="s">
        <v>53</v>
      </c>
      <c r="L27" s="29" t="s">
        <v>543</v>
      </c>
      <c r="M27" s="29" t="s">
        <v>57</v>
      </c>
    </row>
    <row r="28" spans="1:13" s="28" customFormat="1" ht="18">
      <c r="A28" s="31">
        <v>45416</v>
      </c>
      <c r="B28" s="32">
        <v>2.25</v>
      </c>
      <c r="C28" s="33">
        <v>19.98601</v>
      </c>
      <c r="D28" s="33">
        <v>99.666370000000001</v>
      </c>
      <c r="E28" s="34">
        <v>569713.15424099995</v>
      </c>
      <c r="F28" s="34">
        <v>2210071.7397500002</v>
      </c>
      <c r="G28" s="29" t="s">
        <v>49</v>
      </c>
      <c r="H28" s="29" t="s">
        <v>565</v>
      </c>
      <c r="I28" s="29" t="s">
        <v>151</v>
      </c>
      <c r="J28" s="29" t="s">
        <v>81</v>
      </c>
      <c r="K28" s="29" t="s">
        <v>53</v>
      </c>
      <c r="L28" s="29" t="s">
        <v>566</v>
      </c>
      <c r="M28" s="29" t="s">
        <v>57</v>
      </c>
    </row>
    <row r="29" spans="1:13" s="28" customFormat="1" ht="18">
      <c r="A29" s="31">
        <v>45416</v>
      </c>
      <c r="B29" s="32">
        <v>2.25</v>
      </c>
      <c r="C29" s="33">
        <v>19.986889999999999</v>
      </c>
      <c r="D29" s="33">
        <v>99.661950000000004</v>
      </c>
      <c r="E29" s="34">
        <v>569250.34975000005</v>
      </c>
      <c r="F29" s="34">
        <v>2210167.29324</v>
      </c>
      <c r="G29" s="29" t="s">
        <v>49</v>
      </c>
      <c r="H29" s="29" t="s">
        <v>565</v>
      </c>
      <c r="I29" s="29" t="s">
        <v>151</v>
      </c>
      <c r="J29" s="29" t="s">
        <v>81</v>
      </c>
      <c r="K29" s="29" t="s">
        <v>53</v>
      </c>
      <c r="L29" s="29" t="s">
        <v>566</v>
      </c>
      <c r="M29" s="29" t="s">
        <v>57</v>
      </c>
    </row>
    <row r="30" spans="1:13" s="28" customFormat="1" ht="18">
      <c r="A30" s="31">
        <v>45416</v>
      </c>
      <c r="B30" s="32">
        <v>2.25</v>
      </c>
      <c r="C30" s="33">
        <v>18.779050000000002</v>
      </c>
      <c r="D30" s="33">
        <v>98.669020000000003</v>
      </c>
      <c r="E30" s="34">
        <v>465118.51517000003</v>
      </c>
      <c r="F30" s="34">
        <v>2076412.5460699999</v>
      </c>
      <c r="G30" s="29" t="s">
        <v>49</v>
      </c>
      <c r="H30" s="29" t="s">
        <v>361</v>
      </c>
      <c r="I30" s="29" t="s">
        <v>359</v>
      </c>
      <c r="J30" s="29" t="s">
        <v>69</v>
      </c>
      <c r="K30" s="29" t="s">
        <v>53</v>
      </c>
      <c r="L30" s="29" t="s">
        <v>360</v>
      </c>
      <c r="M30" s="29" t="s">
        <v>57</v>
      </c>
    </row>
    <row r="31" spans="1:13" s="28" customFormat="1" ht="18">
      <c r="A31" s="31">
        <v>45416</v>
      </c>
      <c r="B31" s="32">
        <v>2.25</v>
      </c>
      <c r="C31" s="33">
        <v>18.779859999999999</v>
      </c>
      <c r="D31" s="33">
        <v>98.664770000000004</v>
      </c>
      <c r="E31" s="34">
        <v>464670.77881500003</v>
      </c>
      <c r="F31" s="34">
        <v>2076503.0081799999</v>
      </c>
      <c r="G31" s="29" t="s">
        <v>49</v>
      </c>
      <c r="H31" s="29" t="s">
        <v>361</v>
      </c>
      <c r="I31" s="29" t="s">
        <v>359</v>
      </c>
      <c r="J31" s="29" t="s">
        <v>69</v>
      </c>
      <c r="K31" s="29" t="s">
        <v>53</v>
      </c>
      <c r="L31" s="29" t="s">
        <v>360</v>
      </c>
      <c r="M31" s="29" t="s">
        <v>57</v>
      </c>
    </row>
    <row r="32" spans="1:13" s="28" customFormat="1" ht="18">
      <c r="A32" s="31">
        <v>45416</v>
      </c>
      <c r="B32" s="32">
        <v>2.25</v>
      </c>
      <c r="C32" s="33">
        <v>18.784099999999999</v>
      </c>
      <c r="D32" s="33">
        <v>98.665559999999999</v>
      </c>
      <c r="E32" s="34">
        <v>464754.91778900003</v>
      </c>
      <c r="F32" s="34">
        <v>2076971.99358</v>
      </c>
      <c r="G32" s="29" t="s">
        <v>49</v>
      </c>
      <c r="H32" s="29" t="s">
        <v>361</v>
      </c>
      <c r="I32" s="29" t="s">
        <v>359</v>
      </c>
      <c r="J32" s="29" t="s">
        <v>69</v>
      </c>
      <c r="K32" s="29" t="s">
        <v>53</v>
      </c>
      <c r="L32" s="29" t="s">
        <v>360</v>
      </c>
      <c r="M32" s="29" t="s">
        <v>57</v>
      </c>
    </row>
    <row r="33" spans="1:13" s="28" customFormat="1" ht="18">
      <c r="A33" s="31">
        <v>45416</v>
      </c>
      <c r="B33" s="32">
        <v>2.25</v>
      </c>
      <c r="C33" s="33">
        <v>19.004359999999998</v>
      </c>
      <c r="D33" s="33">
        <v>98.674149999999997</v>
      </c>
      <c r="E33" s="34">
        <v>465705.06932499999</v>
      </c>
      <c r="F33" s="34">
        <v>2101341.6330599999</v>
      </c>
      <c r="G33" s="29" t="s">
        <v>49</v>
      </c>
      <c r="H33" s="29" t="s">
        <v>362</v>
      </c>
      <c r="I33" s="29" t="s">
        <v>359</v>
      </c>
      <c r="J33" s="29" t="s">
        <v>69</v>
      </c>
      <c r="K33" s="29" t="s">
        <v>53</v>
      </c>
      <c r="L33" s="29" t="s">
        <v>360</v>
      </c>
      <c r="M33" s="29" t="s">
        <v>57</v>
      </c>
    </row>
    <row r="34" spans="1:13" s="28" customFormat="1" ht="18">
      <c r="A34" s="31">
        <v>45416</v>
      </c>
      <c r="B34" s="32">
        <v>2.25</v>
      </c>
      <c r="C34" s="33">
        <v>20.04288</v>
      </c>
      <c r="D34" s="33">
        <v>99.233279999999993</v>
      </c>
      <c r="E34" s="34">
        <v>524395.74485200003</v>
      </c>
      <c r="F34" s="34">
        <v>2216243.4411900002</v>
      </c>
      <c r="G34" s="29" t="s">
        <v>49</v>
      </c>
      <c r="H34" s="29" t="s">
        <v>296</v>
      </c>
      <c r="I34" s="29" t="s">
        <v>296</v>
      </c>
      <c r="J34" s="29" t="s">
        <v>69</v>
      </c>
      <c r="K34" s="29" t="s">
        <v>53</v>
      </c>
      <c r="L34" s="29" t="s">
        <v>380</v>
      </c>
      <c r="M34" s="29" t="s">
        <v>57</v>
      </c>
    </row>
    <row r="35" spans="1:13" s="28" customFormat="1" ht="18">
      <c r="A35" s="31">
        <v>45416</v>
      </c>
      <c r="B35" s="32">
        <v>2.25</v>
      </c>
      <c r="C35" s="33">
        <v>18.782979999999998</v>
      </c>
      <c r="D35" s="33">
        <v>99.234800000000007</v>
      </c>
      <c r="E35" s="34">
        <v>524744.59088100004</v>
      </c>
      <c r="F35" s="34">
        <v>2076831.2734399999</v>
      </c>
      <c r="G35" s="29" t="s">
        <v>49</v>
      </c>
      <c r="H35" s="29" t="s">
        <v>673</v>
      </c>
      <c r="I35" s="29" t="s">
        <v>402</v>
      </c>
      <c r="J35" s="29" t="s">
        <v>69</v>
      </c>
      <c r="K35" s="29" t="s">
        <v>53</v>
      </c>
      <c r="L35" s="29" t="s">
        <v>400</v>
      </c>
      <c r="M35" s="29" t="s">
        <v>57</v>
      </c>
    </row>
    <row r="36" spans="1:13" s="28" customFormat="1" ht="18">
      <c r="A36" s="31">
        <v>45416</v>
      </c>
      <c r="B36" s="32">
        <v>2.25</v>
      </c>
      <c r="C36" s="33">
        <v>18.783899999999999</v>
      </c>
      <c r="D36" s="33">
        <v>99.230019999999996</v>
      </c>
      <c r="E36" s="34">
        <v>524240.71288499999</v>
      </c>
      <c r="F36" s="34">
        <v>2076932.40976</v>
      </c>
      <c r="G36" s="29" t="s">
        <v>49</v>
      </c>
      <c r="H36" s="29" t="s">
        <v>673</v>
      </c>
      <c r="I36" s="29" t="s">
        <v>402</v>
      </c>
      <c r="J36" s="29" t="s">
        <v>69</v>
      </c>
      <c r="K36" s="29" t="s">
        <v>53</v>
      </c>
      <c r="L36" s="29" t="s">
        <v>400</v>
      </c>
      <c r="M36" s="29" t="s">
        <v>57</v>
      </c>
    </row>
    <row r="37" spans="1:13" s="28" customFormat="1" ht="18">
      <c r="A37" s="31">
        <v>45416</v>
      </c>
      <c r="B37" s="32">
        <v>2.25</v>
      </c>
      <c r="C37" s="33">
        <v>18.871490000000001</v>
      </c>
      <c r="D37" s="33">
        <v>99.340260000000001</v>
      </c>
      <c r="E37" s="34">
        <v>535839.89849100006</v>
      </c>
      <c r="F37" s="34">
        <v>2086642.6239400001</v>
      </c>
      <c r="G37" s="29" t="s">
        <v>49</v>
      </c>
      <c r="H37" s="29" t="s">
        <v>401</v>
      </c>
      <c r="I37" s="29" t="s">
        <v>402</v>
      </c>
      <c r="J37" s="29" t="s">
        <v>69</v>
      </c>
      <c r="K37" s="29" t="s">
        <v>53</v>
      </c>
      <c r="L37" s="29" t="s">
        <v>400</v>
      </c>
      <c r="M37" s="29" t="s">
        <v>57</v>
      </c>
    </row>
    <row r="38" spans="1:13" s="28" customFormat="1" ht="18">
      <c r="A38" s="31">
        <v>45416</v>
      </c>
      <c r="B38" s="32">
        <v>2.25</v>
      </c>
      <c r="C38" s="33">
        <v>18.904810000000001</v>
      </c>
      <c r="D38" s="33">
        <v>99.333519999999993</v>
      </c>
      <c r="E38" s="34">
        <v>535123.01421399997</v>
      </c>
      <c r="F38" s="34">
        <v>2090328.0635299999</v>
      </c>
      <c r="G38" s="29" t="s">
        <v>49</v>
      </c>
      <c r="H38" s="29" t="s">
        <v>401</v>
      </c>
      <c r="I38" s="29" t="s">
        <v>402</v>
      </c>
      <c r="J38" s="29" t="s">
        <v>69</v>
      </c>
      <c r="K38" s="29" t="s">
        <v>53</v>
      </c>
      <c r="L38" s="29" t="s">
        <v>400</v>
      </c>
      <c r="M38" s="29" t="s">
        <v>57</v>
      </c>
    </row>
    <row r="39" spans="1:13" s="28" customFormat="1" ht="18">
      <c r="A39" s="31">
        <v>45416</v>
      </c>
      <c r="B39" s="32">
        <v>2.25</v>
      </c>
      <c r="C39" s="33">
        <v>19.019279999999998</v>
      </c>
      <c r="D39" s="33">
        <v>98.82705</v>
      </c>
      <c r="E39" s="34">
        <v>481799.10673900001</v>
      </c>
      <c r="F39" s="34">
        <v>2102969.69564</v>
      </c>
      <c r="G39" s="29" t="s">
        <v>49</v>
      </c>
      <c r="H39" s="29" t="s">
        <v>998</v>
      </c>
      <c r="I39" s="29" t="s">
        <v>977</v>
      </c>
      <c r="J39" s="29" t="s">
        <v>69</v>
      </c>
      <c r="K39" s="29" t="s">
        <v>53</v>
      </c>
      <c r="L39" s="29" t="s">
        <v>469</v>
      </c>
      <c r="M39" s="29" t="s">
        <v>57</v>
      </c>
    </row>
    <row r="40" spans="1:13" s="28" customFormat="1" ht="18">
      <c r="A40" s="31">
        <v>45416</v>
      </c>
      <c r="B40" s="32">
        <v>2.25</v>
      </c>
      <c r="C40" s="33">
        <v>19.03706</v>
      </c>
      <c r="D40" s="33">
        <v>98.826329999999999</v>
      </c>
      <c r="E40" s="34">
        <v>481725.27948099998</v>
      </c>
      <c r="F40" s="34">
        <v>2104937.1012499998</v>
      </c>
      <c r="G40" s="29" t="s">
        <v>49</v>
      </c>
      <c r="H40" s="29" t="s">
        <v>981</v>
      </c>
      <c r="I40" s="29" t="s">
        <v>104</v>
      </c>
      <c r="J40" s="29" t="s">
        <v>69</v>
      </c>
      <c r="K40" s="29" t="s">
        <v>53</v>
      </c>
      <c r="L40" s="29" t="s">
        <v>469</v>
      </c>
      <c r="M40" s="29" t="s">
        <v>57</v>
      </c>
    </row>
    <row r="41" spans="1:13" s="28" customFormat="1" ht="18">
      <c r="A41" s="31">
        <v>45416</v>
      </c>
      <c r="B41" s="32">
        <v>2.25</v>
      </c>
      <c r="C41" s="33">
        <v>19.212029999999999</v>
      </c>
      <c r="D41" s="33">
        <v>98.77225</v>
      </c>
      <c r="E41" s="34">
        <v>476059.811888</v>
      </c>
      <c r="F41" s="34">
        <v>2124304.0301399999</v>
      </c>
      <c r="G41" s="29" t="s">
        <v>49</v>
      </c>
      <c r="H41" s="29" t="s">
        <v>990</v>
      </c>
      <c r="I41" s="29" t="s">
        <v>104</v>
      </c>
      <c r="J41" s="29" t="s">
        <v>69</v>
      </c>
      <c r="K41" s="29" t="s">
        <v>53</v>
      </c>
      <c r="L41" s="29" t="s">
        <v>469</v>
      </c>
      <c r="M41" s="29" t="s">
        <v>57</v>
      </c>
    </row>
    <row r="42" spans="1:13" s="28" customFormat="1" ht="18">
      <c r="A42" s="31">
        <v>45416</v>
      </c>
      <c r="B42" s="32">
        <v>2.25</v>
      </c>
      <c r="C42" s="33">
        <v>19.269590000000001</v>
      </c>
      <c r="D42" s="33">
        <v>98.945849999999993</v>
      </c>
      <c r="E42" s="34">
        <v>494309.95882900001</v>
      </c>
      <c r="F42" s="34">
        <v>2130658.3136900002</v>
      </c>
      <c r="G42" s="29" t="s">
        <v>49</v>
      </c>
      <c r="H42" s="29" t="s">
        <v>470</v>
      </c>
      <c r="I42" s="29" t="s">
        <v>104</v>
      </c>
      <c r="J42" s="29" t="s">
        <v>69</v>
      </c>
      <c r="K42" s="29" t="s">
        <v>53</v>
      </c>
      <c r="L42" s="29" t="s">
        <v>469</v>
      </c>
      <c r="M42" s="29" t="s">
        <v>57</v>
      </c>
    </row>
    <row r="43" spans="1:13" s="28" customFormat="1" ht="18">
      <c r="A43" s="31">
        <v>45416</v>
      </c>
      <c r="B43" s="32">
        <v>2.25</v>
      </c>
      <c r="C43" s="33">
        <v>18.401879999999998</v>
      </c>
      <c r="D43" s="33">
        <v>98.205510000000004</v>
      </c>
      <c r="E43" s="34">
        <v>416083.61776699999</v>
      </c>
      <c r="F43" s="34">
        <v>2034832.5862700001</v>
      </c>
      <c r="G43" s="29" t="s">
        <v>49</v>
      </c>
      <c r="H43" s="29" t="s">
        <v>177</v>
      </c>
      <c r="I43" s="29" t="s">
        <v>174</v>
      </c>
      <c r="J43" s="29" t="s">
        <v>69</v>
      </c>
      <c r="K43" s="29" t="s">
        <v>53</v>
      </c>
      <c r="L43" s="29" t="s">
        <v>477</v>
      </c>
      <c r="M43" s="29" t="s">
        <v>57</v>
      </c>
    </row>
    <row r="44" spans="1:13" s="28" customFormat="1" ht="18">
      <c r="A44" s="31">
        <v>45416</v>
      </c>
      <c r="B44" s="32">
        <v>2.25</v>
      </c>
      <c r="C44" s="33">
        <v>18.553930000000001</v>
      </c>
      <c r="D44" s="33">
        <v>98.385350000000003</v>
      </c>
      <c r="E44" s="34">
        <v>435136.727052</v>
      </c>
      <c r="F44" s="34">
        <v>2051582.6800599999</v>
      </c>
      <c r="G44" s="29" t="s">
        <v>49</v>
      </c>
      <c r="H44" s="29" t="s">
        <v>479</v>
      </c>
      <c r="I44" s="29" t="s">
        <v>174</v>
      </c>
      <c r="J44" s="29" t="s">
        <v>69</v>
      </c>
      <c r="K44" s="29" t="s">
        <v>53</v>
      </c>
      <c r="L44" s="29" t="s">
        <v>477</v>
      </c>
      <c r="M44" s="29" t="s">
        <v>57</v>
      </c>
    </row>
    <row r="45" spans="1:13" s="28" customFormat="1" ht="18">
      <c r="A45" s="31">
        <v>45416</v>
      </c>
      <c r="B45" s="32">
        <v>2.25</v>
      </c>
      <c r="C45" s="33">
        <v>18.566880000000001</v>
      </c>
      <c r="D45" s="33">
        <v>98.390810000000002</v>
      </c>
      <c r="E45" s="34">
        <v>435717.78132200002</v>
      </c>
      <c r="F45" s="34">
        <v>2053013.6084499999</v>
      </c>
      <c r="G45" s="29" t="s">
        <v>49</v>
      </c>
      <c r="H45" s="29" t="s">
        <v>479</v>
      </c>
      <c r="I45" s="29" t="s">
        <v>174</v>
      </c>
      <c r="J45" s="29" t="s">
        <v>69</v>
      </c>
      <c r="K45" s="29" t="s">
        <v>53</v>
      </c>
      <c r="L45" s="29" t="s">
        <v>477</v>
      </c>
      <c r="M45" s="29" t="s">
        <v>57</v>
      </c>
    </row>
    <row r="46" spans="1:13" s="28" customFormat="1" ht="18">
      <c r="A46" s="31">
        <v>45416</v>
      </c>
      <c r="B46" s="32">
        <v>2.25</v>
      </c>
      <c r="C46" s="33">
        <v>18.613119999999999</v>
      </c>
      <c r="D46" s="33">
        <v>98.329660000000004</v>
      </c>
      <c r="E46" s="34">
        <v>429284.04254300002</v>
      </c>
      <c r="F46" s="34">
        <v>2058152.9621300001</v>
      </c>
      <c r="G46" s="29" t="s">
        <v>49</v>
      </c>
      <c r="H46" s="29" t="s">
        <v>480</v>
      </c>
      <c r="I46" s="29" t="s">
        <v>174</v>
      </c>
      <c r="J46" s="29" t="s">
        <v>69</v>
      </c>
      <c r="K46" s="29" t="s">
        <v>53</v>
      </c>
      <c r="L46" s="29" t="s">
        <v>477</v>
      </c>
      <c r="M46" s="29" t="s">
        <v>57</v>
      </c>
    </row>
    <row r="47" spans="1:13" s="28" customFormat="1" ht="18">
      <c r="A47" s="31">
        <v>45416</v>
      </c>
      <c r="B47" s="32">
        <v>2.25</v>
      </c>
      <c r="C47" s="33">
        <v>18.62405</v>
      </c>
      <c r="D47" s="33">
        <v>98.340100000000007</v>
      </c>
      <c r="E47" s="34">
        <v>430389.87268999999</v>
      </c>
      <c r="F47" s="34">
        <v>2059358.2764399999</v>
      </c>
      <c r="G47" s="29" t="s">
        <v>49</v>
      </c>
      <c r="H47" s="29" t="s">
        <v>480</v>
      </c>
      <c r="I47" s="29" t="s">
        <v>174</v>
      </c>
      <c r="J47" s="29" t="s">
        <v>69</v>
      </c>
      <c r="K47" s="29" t="s">
        <v>53</v>
      </c>
      <c r="L47" s="29" t="s">
        <v>477</v>
      </c>
      <c r="M47" s="29" t="s">
        <v>57</v>
      </c>
    </row>
    <row r="48" spans="1:13" s="28" customFormat="1" ht="18">
      <c r="A48" s="31">
        <v>45416</v>
      </c>
      <c r="B48" s="32">
        <v>2.25</v>
      </c>
      <c r="C48" s="33">
        <v>18.634830000000001</v>
      </c>
      <c r="D48" s="33">
        <v>98.351439999999997</v>
      </c>
      <c r="E48" s="34">
        <v>431590.43710099999</v>
      </c>
      <c r="F48" s="34">
        <v>2060546.7111500001</v>
      </c>
      <c r="G48" s="29" t="s">
        <v>49</v>
      </c>
      <c r="H48" s="29" t="s">
        <v>480</v>
      </c>
      <c r="I48" s="29" t="s">
        <v>174</v>
      </c>
      <c r="J48" s="29" t="s">
        <v>69</v>
      </c>
      <c r="K48" s="29" t="s">
        <v>53</v>
      </c>
      <c r="L48" s="29" t="s">
        <v>477</v>
      </c>
      <c r="M48" s="29" t="s">
        <v>57</v>
      </c>
    </row>
    <row r="49" spans="1:13" s="28" customFormat="1" ht="18">
      <c r="A49" s="31">
        <v>45416</v>
      </c>
      <c r="B49" s="32">
        <v>2.25</v>
      </c>
      <c r="C49" s="33">
        <v>18.777750000000001</v>
      </c>
      <c r="D49" s="33">
        <v>98.328209999999999</v>
      </c>
      <c r="E49" s="34">
        <v>429199.53797800001</v>
      </c>
      <c r="F49" s="34">
        <v>2076369.8870099999</v>
      </c>
      <c r="G49" s="29" t="s">
        <v>49</v>
      </c>
      <c r="H49" s="29" t="s">
        <v>481</v>
      </c>
      <c r="I49" s="29" t="s">
        <v>174</v>
      </c>
      <c r="J49" s="29" t="s">
        <v>69</v>
      </c>
      <c r="K49" s="29" t="s">
        <v>53</v>
      </c>
      <c r="L49" s="29" t="s">
        <v>477</v>
      </c>
      <c r="M49" s="29" t="s">
        <v>57</v>
      </c>
    </row>
    <row r="50" spans="1:13" s="28" customFormat="1" ht="18">
      <c r="A50" s="31">
        <v>45416</v>
      </c>
      <c r="B50" s="32">
        <v>2.25</v>
      </c>
      <c r="C50" s="33">
        <v>18.902979999999999</v>
      </c>
      <c r="D50" s="33">
        <v>98.309839999999994</v>
      </c>
      <c r="E50" s="34">
        <v>427317.34087299998</v>
      </c>
      <c r="F50" s="34">
        <v>2090234.2808600001</v>
      </c>
      <c r="G50" s="29" t="s">
        <v>49</v>
      </c>
      <c r="H50" s="29" t="s">
        <v>481</v>
      </c>
      <c r="I50" s="29" t="s">
        <v>174</v>
      </c>
      <c r="J50" s="29" t="s">
        <v>69</v>
      </c>
      <c r="K50" s="29" t="s">
        <v>53</v>
      </c>
      <c r="L50" s="29" t="s">
        <v>477</v>
      </c>
      <c r="M50" s="29" t="s">
        <v>57</v>
      </c>
    </row>
    <row r="51" spans="1:13" s="28" customFormat="1" ht="18">
      <c r="A51" s="31">
        <v>45416</v>
      </c>
      <c r="B51" s="32">
        <v>2.25</v>
      </c>
      <c r="C51" s="33">
        <v>18.90372</v>
      </c>
      <c r="D51" s="33">
        <v>98.305819999999997</v>
      </c>
      <c r="E51" s="34">
        <v>426894.28854099999</v>
      </c>
      <c r="F51" s="34">
        <v>2090317.8211999999</v>
      </c>
      <c r="G51" s="29" t="s">
        <v>49</v>
      </c>
      <c r="H51" s="29" t="s">
        <v>481</v>
      </c>
      <c r="I51" s="29" t="s">
        <v>174</v>
      </c>
      <c r="J51" s="29" t="s">
        <v>69</v>
      </c>
      <c r="K51" s="29" t="s">
        <v>53</v>
      </c>
      <c r="L51" s="29" t="s">
        <v>477</v>
      </c>
      <c r="M51" s="29" t="s">
        <v>57</v>
      </c>
    </row>
    <row r="52" spans="1:13" s="28" customFormat="1" ht="18">
      <c r="A52" s="31">
        <v>45416</v>
      </c>
      <c r="B52" s="32">
        <v>2.25</v>
      </c>
      <c r="C52" s="33">
        <v>19.033049999999999</v>
      </c>
      <c r="D52" s="33">
        <v>98.23151</v>
      </c>
      <c r="E52" s="34">
        <v>419130.57052900002</v>
      </c>
      <c r="F52" s="34">
        <v>2104661.23911</v>
      </c>
      <c r="G52" s="29" t="s">
        <v>49</v>
      </c>
      <c r="H52" s="29" t="s">
        <v>484</v>
      </c>
      <c r="I52" s="29" t="s">
        <v>483</v>
      </c>
      <c r="J52" s="29" t="s">
        <v>69</v>
      </c>
      <c r="K52" s="29" t="s">
        <v>53</v>
      </c>
      <c r="L52" s="29" t="s">
        <v>477</v>
      </c>
      <c r="M52" s="29" t="s">
        <v>57</v>
      </c>
    </row>
    <row r="53" spans="1:13" s="28" customFormat="1" ht="18">
      <c r="A53" s="31">
        <v>45416</v>
      </c>
      <c r="B53" s="32">
        <v>2.25</v>
      </c>
      <c r="C53" s="33">
        <v>19.03379</v>
      </c>
      <c r="D53" s="33">
        <v>98.227630000000005</v>
      </c>
      <c r="E53" s="34">
        <v>418722.61238900002</v>
      </c>
      <c r="F53" s="34">
        <v>2104744.9153</v>
      </c>
      <c r="G53" s="29" t="s">
        <v>49</v>
      </c>
      <c r="H53" s="29" t="s">
        <v>484</v>
      </c>
      <c r="I53" s="29" t="s">
        <v>483</v>
      </c>
      <c r="J53" s="29" t="s">
        <v>69</v>
      </c>
      <c r="K53" s="29" t="s">
        <v>53</v>
      </c>
      <c r="L53" s="29" t="s">
        <v>477</v>
      </c>
      <c r="M53" s="29" t="s">
        <v>57</v>
      </c>
    </row>
    <row r="54" spans="1:13" s="28" customFormat="1" ht="18">
      <c r="A54" s="31">
        <v>45416</v>
      </c>
      <c r="B54" s="32">
        <v>2.25</v>
      </c>
      <c r="C54" s="33">
        <v>19.034859999999998</v>
      </c>
      <c r="D54" s="33">
        <v>98.228880000000004</v>
      </c>
      <c r="E54" s="34">
        <v>418854.67736899998</v>
      </c>
      <c r="F54" s="34">
        <v>2104862.7395000001</v>
      </c>
      <c r="G54" s="29" t="s">
        <v>49</v>
      </c>
      <c r="H54" s="29" t="s">
        <v>484</v>
      </c>
      <c r="I54" s="29" t="s">
        <v>483</v>
      </c>
      <c r="J54" s="29" t="s">
        <v>69</v>
      </c>
      <c r="K54" s="29" t="s">
        <v>53</v>
      </c>
      <c r="L54" s="29" t="s">
        <v>477</v>
      </c>
      <c r="M54" s="29" t="s">
        <v>57</v>
      </c>
    </row>
    <row r="55" spans="1:13" s="28" customFormat="1" ht="18">
      <c r="A55" s="31">
        <v>45416</v>
      </c>
      <c r="B55" s="32">
        <v>2.25</v>
      </c>
      <c r="C55" s="33">
        <v>19.036079999999998</v>
      </c>
      <c r="D55" s="33">
        <v>98.215699999999998</v>
      </c>
      <c r="E55" s="34">
        <v>417468.27440200001</v>
      </c>
      <c r="F55" s="34">
        <v>2105003.8809199999</v>
      </c>
      <c r="G55" s="29" t="s">
        <v>49</v>
      </c>
      <c r="H55" s="29" t="s">
        <v>484</v>
      </c>
      <c r="I55" s="29" t="s">
        <v>483</v>
      </c>
      <c r="J55" s="29" t="s">
        <v>69</v>
      </c>
      <c r="K55" s="29" t="s">
        <v>53</v>
      </c>
      <c r="L55" s="29" t="s">
        <v>477</v>
      </c>
      <c r="M55" s="29" t="s">
        <v>57</v>
      </c>
    </row>
    <row r="56" spans="1:13" s="28" customFormat="1" ht="18">
      <c r="A56" s="31">
        <v>45416</v>
      </c>
      <c r="B56" s="32">
        <v>2.25</v>
      </c>
      <c r="C56" s="33">
        <v>19.03706</v>
      </c>
      <c r="D56" s="33">
        <v>98.216939999999994</v>
      </c>
      <c r="E56" s="34">
        <v>417599.249235</v>
      </c>
      <c r="F56" s="34">
        <v>2105111.7420299998</v>
      </c>
      <c r="G56" s="29" t="s">
        <v>49</v>
      </c>
      <c r="H56" s="29" t="s">
        <v>484</v>
      </c>
      <c r="I56" s="29" t="s">
        <v>483</v>
      </c>
      <c r="J56" s="29" t="s">
        <v>69</v>
      </c>
      <c r="K56" s="29" t="s">
        <v>53</v>
      </c>
      <c r="L56" s="29" t="s">
        <v>477</v>
      </c>
      <c r="M56" s="29" t="s">
        <v>57</v>
      </c>
    </row>
    <row r="57" spans="1:13" s="28" customFormat="1" ht="18">
      <c r="A57" s="31">
        <v>45416</v>
      </c>
      <c r="B57" s="32">
        <v>2.25</v>
      </c>
      <c r="C57" s="33">
        <v>18.63111</v>
      </c>
      <c r="D57" s="33">
        <v>98.665360000000007</v>
      </c>
      <c r="E57" s="34">
        <v>464702.129549</v>
      </c>
      <c r="F57" s="34">
        <v>2060044.3272500001</v>
      </c>
      <c r="G57" s="29" t="s">
        <v>49</v>
      </c>
      <c r="H57" s="29" t="s">
        <v>507</v>
      </c>
      <c r="I57" s="29" t="s">
        <v>508</v>
      </c>
      <c r="J57" s="29" t="s">
        <v>69</v>
      </c>
      <c r="K57" s="29" t="s">
        <v>53</v>
      </c>
      <c r="L57" s="29" t="s">
        <v>509</v>
      </c>
      <c r="M57" s="29" t="s">
        <v>57</v>
      </c>
    </row>
    <row r="58" spans="1:13" s="28" customFormat="1" ht="18">
      <c r="A58" s="31">
        <v>45416</v>
      </c>
      <c r="B58" s="32">
        <v>2.25</v>
      </c>
      <c r="C58" s="33">
        <v>18.678149999999999</v>
      </c>
      <c r="D58" s="33">
        <v>98.835120000000003</v>
      </c>
      <c r="E58" s="34">
        <v>482613.28706200002</v>
      </c>
      <c r="F58" s="34">
        <v>2065224.0870000001</v>
      </c>
      <c r="G58" s="29" t="s">
        <v>49</v>
      </c>
      <c r="H58" s="29" t="s">
        <v>999</v>
      </c>
      <c r="I58" s="29" t="s">
        <v>1000</v>
      </c>
      <c r="J58" s="29" t="s">
        <v>69</v>
      </c>
      <c r="K58" s="29" t="s">
        <v>53</v>
      </c>
      <c r="L58" s="29" t="s">
        <v>509</v>
      </c>
      <c r="M58" s="29" t="s">
        <v>57</v>
      </c>
    </row>
    <row r="59" spans="1:13" s="28" customFormat="1" ht="18">
      <c r="A59" s="31">
        <v>45416</v>
      </c>
      <c r="B59" s="32">
        <v>2.25</v>
      </c>
      <c r="C59" s="33">
        <v>18.709859999999999</v>
      </c>
      <c r="D59" s="33">
        <v>98.505549999999999</v>
      </c>
      <c r="E59" s="34">
        <v>447869.14146499999</v>
      </c>
      <c r="F59" s="34">
        <v>2068796.7579699999</v>
      </c>
      <c r="G59" s="29" t="s">
        <v>49</v>
      </c>
      <c r="H59" s="29" t="s">
        <v>507</v>
      </c>
      <c r="I59" s="29" t="s">
        <v>508</v>
      </c>
      <c r="J59" s="29" t="s">
        <v>69</v>
      </c>
      <c r="K59" s="29" t="s">
        <v>53</v>
      </c>
      <c r="L59" s="29" t="s">
        <v>509</v>
      </c>
      <c r="M59" s="29" t="s">
        <v>57</v>
      </c>
    </row>
    <row r="60" spans="1:13" s="28" customFormat="1" ht="18">
      <c r="A60" s="31">
        <v>45416</v>
      </c>
      <c r="B60" s="32">
        <v>2.25</v>
      </c>
      <c r="C60" s="33">
        <v>19.431460000000001</v>
      </c>
      <c r="D60" s="33">
        <v>98.603210000000004</v>
      </c>
      <c r="E60" s="34">
        <v>458346.45024699997</v>
      </c>
      <c r="F60" s="34">
        <v>2148616.6513</v>
      </c>
      <c r="G60" s="29" t="s">
        <v>49</v>
      </c>
      <c r="H60" s="29" t="s">
        <v>224</v>
      </c>
      <c r="I60" s="29" t="s">
        <v>225</v>
      </c>
      <c r="J60" s="29" t="s">
        <v>69</v>
      </c>
      <c r="K60" s="29" t="s">
        <v>53</v>
      </c>
      <c r="L60" s="29" t="s">
        <v>569</v>
      </c>
      <c r="M60" s="29" t="s">
        <v>57</v>
      </c>
    </row>
    <row r="61" spans="1:13" s="28" customFormat="1" ht="18">
      <c r="A61" s="31">
        <v>45416</v>
      </c>
      <c r="B61" s="32">
        <v>2.25</v>
      </c>
      <c r="C61" s="33">
        <v>19.446370000000002</v>
      </c>
      <c r="D61" s="33">
        <v>98.615530000000007</v>
      </c>
      <c r="E61" s="34">
        <v>459643.45835799997</v>
      </c>
      <c r="F61" s="34">
        <v>2150263.5844899998</v>
      </c>
      <c r="G61" s="29" t="s">
        <v>49</v>
      </c>
      <c r="H61" s="29" t="s">
        <v>224</v>
      </c>
      <c r="I61" s="29" t="s">
        <v>225</v>
      </c>
      <c r="J61" s="29" t="s">
        <v>69</v>
      </c>
      <c r="K61" s="29" t="s">
        <v>53</v>
      </c>
      <c r="L61" s="29" t="s">
        <v>569</v>
      </c>
      <c r="M61" s="29" t="s">
        <v>57</v>
      </c>
    </row>
    <row r="62" spans="1:13" s="28" customFormat="1" ht="18">
      <c r="A62" s="31">
        <v>45416</v>
      </c>
      <c r="B62" s="32">
        <v>2.25</v>
      </c>
      <c r="C62" s="33">
        <v>19.450520000000001</v>
      </c>
      <c r="D62" s="33">
        <v>98.616429999999994</v>
      </c>
      <c r="E62" s="34">
        <v>459738.953102</v>
      </c>
      <c r="F62" s="34">
        <v>2150722.5925500002</v>
      </c>
      <c r="G62" s="29" t="s">
        <v>49</v>
      </c>
      <c r="H62" s="29" t="s">
        <v>224</v>
      </c>
      <c r="I62" s="29" t="s">
        <v>225</v>
      </c>
      <c r="J62" s="29" t="s">
        <v>69</v>
      </c>
      <c r="K62" s="29" t="s">
        <v>53</v>
      </c>
      <c r="L62" s="29" t="s">
        <v>569</v>
      </c>
      <c r="M62" s="29" t="s">
        <v>57</v>
      </c>
    </row>
    <row r="63" spans="1:13" s="28" customFormat="1" ht="18">
      <c r="A63" s="31">
        <v>45416</v>
      </c>
      <c r="B63" s="32">
        <v>2.25</v>
      </c>
      <c r="C63" s="33">
        <v>18.363569999999999</v>
      </c>
      <c r="D63" s="33">
        <v>98.519869999999997</v>
      </c>
      <c r="E63" s="34">
        <v>449276.87985199998</v>
      </c>
      <c r="F63" s="34">
        <v>2030477.2296</v>
      </c>
      <c r="G63" s="29" t="s">
        <v>49</v>
      </c>
      <c r="H63" s="29" t="s">
        <v>78</v>
      </c>
      <c r="I63" s="29" t="s">
        <v>75</v>
      </c>
      <c r="J63" s="29" t="s">
        <v>69</v>
      </c>
      <c r="K63" s="29" t="s">
        <v>53</v>
      </c>
      <c r="L63" s="29" t="s">
        <v>572</v>
      </c>
      <c r="M63" s="29" t="s">
        <v>57</v>
      </c>
    </row>
    <row r="64" spans="1:13" s="28" customFormat="1" ht="18">
      <c r="A64" s="31">
        <v>45416</v>
      </c>
      <c r="B64" s="32">
        <v>2.25</v>
      </c>
      <c r="C64" s="33">
        <v>18.553799999999999</v>
      </c>
      <c r="D64" s="33">
        <v>99.318340000000006</v>
      </c>
      <c r="E64" s="34">
        <v>533593.68296699994</v>
      </c>
      <c r="F64" s="34">
        <v>2051487.2833700001</v>
      </c>
      <c r="G64" s="29" t="s">
        <v>49</v>
      </c>
      <c r="H64" s="29" t="s">
        <v>300</v>
      </c>
      <c r="I64" s="29" t="s">
        <v>402</v>
      </c>
      <c r="J64" s="29" t="s">
        <v>69</v>
      </c>
      <c r="K64" s="29" t="s">
        <v>53</v>
      </c>
      <c r="L64" s="29" t="s">
        <v>591</v>
      </c>
      <c r="M64" s="29" t="s">
        <v>57</v>
      </c>
    </row>
    <row r="65" spans="1:13" s="28" customFormat="1" ht="18">
      <c r="A65" s="31">
        <v>45416</v>
      </c>
      <c r="B65" s="32">
        <v>2.25</v>
      </c>
      <c r="C65" s="33">
        <v>18.56193</v>
      </c>
      <c r="D65" s="33">
        <v>99.323840000000004</v>
      </c>
      <c r="E65" s="34">
        <v>534172.47201000003</v>
      </c>
      <c r="F65" s="34">
        <v>2052387.85393</v>
      </c>
      <c r="G65" s="29" t="s">
        <v>49</v>
      </c>
      <c r="H65" s="29" t="s">
        <v>300</v>
      </c>
      <c r="I65" s="29" t="s">
        <v>402</v>
      </c>
      <c r="J65" s="29" t="s">
        <v>69</v>
      </c>
      <c r="K65" s="29" t="s">
        <v>53</v>
      </c>
      <c r="L65" s="29" t="s">
        <v>591</v>
      </c>
      <c r="M65" s="29" t="s">
        <v>57</v>
      </c>
    </row>
    <row r="66" spans="1:13" s="28" customFormat="1" ht="18">
      <c r="A66" s="31">
        <v>45416</v>
      </c>
      <c r="B66" s="32">
        <v>2.25</v>
      </c>
      <c r="C66" s="33">
        <v>18.978290000000001</v>
      </c>
      <c r="D66" s="33">
        <v>99.278850000000006</v>
      </c>
      <c r="E66" s="34">
        <v>529352.82851999998</v>
      </c>
      <c r="F66" s="34">
        <v>2098448.5202100002</v>
      </c>
      <c r="G66" s="29" t="s">
        <v>49</v>
      </c>
      <c r="H66" s="29" t="s">
        <v>1001</v>
      </c>
      <c r="I66" s="29" t="s">
        <v>188</v>
      </c>
      <c r="J66" s="29" t="s">
        <v>69</v>
      </c>
      <c r="K66" s="29" t="s">
        <v>53</v>
      </c>
      <c r="L66" s="29" t="s">
        <v>593</v>
      </c>
      <c r="M66" s="29" t="s">
        <v>57</v>
      </c>
    </row>
    <row r="67" spans="1:13" s="28" customFormat="1" ht="18">
      <c r="A67" s="31">
        <v>45416</v>
      </c>
      <c r="B67" s="32">
        <v>0.47</v>
      </c>
      <c r="C67" s="33">
        <v>12.413959999999999</v>
      </c>
      <c r="D67" s="33">
        <v>102.69754</v>
      </c>
      <c r="E67" s="34">
        <v>902141.31993100001</v>
      </c>
      <c r="F67" s="34">
        <v>1375121.5463700001</v>
      </c>
      <c r="G67" s="29" t="s">
        <v>49</v>
      </c>
      <c r="H67" s="29" t="s">
        <v>579</v>
      </c>
      <c r="I67" s="29" t="s">
        <v>580</v>
      </c>
      <c r="J67" s="29" t="s">
        <v>344</v>
      </c>
      <c r="K67" s="29" t="s">
        <v>62</v>
      </c>
      <c r="L67" s="29" t="s">
        <v>581</v>
      </c>
      <c r="M67" s="29" t="s">
        <v>57</v>
      </c>
    </row>
    <row r="68" spans="1:13" s="28" customFormat="1" ht="18">
      <c r="A68" s="31">
        <v>45416</v>
      </c>
      <c r="B68" s="32">
        <v>2.25</v>
      </c>
      <c r="C68" s="33">
        <v>17.41244</v>
      </c>
      <c r="D68" s="33">
        <v>98.213340000000002</v>
      </c>
      <c r="E68" s="34">
        <v>416448.50534199999</v>
      </c>
      <c r="F68" s="34">
        <v>1925353.78369</v>
      </c>
      <c r="G68" s="29" t="s">
        <v>49</v>
      </c>
      <c r="H68" s="29" t="s">
        <v>547</v>
      </c>
      <c r="I68" s="29" t="s">
        <v>197</v>
      </c>
      <c r="J68" s="29" t="s">
        <v>52</v>
      </c>
      <c r="K68" s="29" t="s">
        <v>53</v>
      </c>
      <c r="L68" s="29" t="s">
        <v>548</v>
      </c>
      <c r="M68" s="29" t="s">
        <v>57</v>
      </c>
    </row>
    <row r="69" spans="1:13" s="28" customFormat="1" ht="18">
      <c r="A69" s="31">
        <v>45416</v>
      </c>
      <c r="B69" s="32">
        <v>2.25</v>
      </c>
      <c r="C69" s="33">
        <v>17.650410000000001</v>
      </c>
      <c r="D69" s="33">
        <v>98.061160000000001</v>
      </c>
      <c r="E69" s="34">
        <v>400414.27620600001</v>
      </c>
      <c r="F69" s="34">
        <v>1951756.3581600001</v>
      </c>
      <c r="G69" s="29" t="s">
        <v>49</v>
      </c>
      <c r="H69" s="29" t="s">
        <v>196</v>
      </c>
      <c r="I69" s="29" t="s">
        <v>197</v>
      </c>
      <c r="J69" s="29" t="s">
        <v>52</v>
      </c>
      <c r="K69" s="29" t="s">
        <v>53</v>
      </c>
      <c r="L69" s="29" t="s">
        <v>548</v>
      </c>
      <c r="M69" s="29" t="s">
        <v>57</v>
      </c>
    </row>
    <row r="70" spans="1:13" s="28" customFormat="1" ht="18">
      <c r="A70" s="31">
        <v>45416</v>
      </c>
      <c r="B70" s="32">
        <v>2.25</v>
      </c>
      <c r="C70" s="33">
        <v>17.68169</v>
      </c>
      <c r="D70" s="33">
        <v>97.816389999999998</v>
      </c>
      <c r="E70" s="34">
        <v>374469.72951899999</v>
      </c>
      <c r="F70" s="34">
        <v>1955363.3877600001</v>
      </c>
      <c r="G70" s="29" t="s">
        <v>49</v>
      </c>
      <c r="H70" s="29" t="s">
        <v>197</v>
      </c>
      <c r="I70" s="29" t="s">
        <v>197</v>
      </c>
      <c r="J70" s="29" t="s">
        <v>52</v>
      </c>
      <c r="K70" s="29" t="s">
        <v>53</v>
      </c>
      <c r="L70" s="29" t="s">
        <v>548</v>
      </c>
      <c r="M70" s="29" t="s">
        <v>57</v>
      </c>
    </row>
    <row r="71" spans="1:13" s="28" customFormat="1" ht="18">
      <c r="A71" s="31">
        <v>45416</v>
      </c>
      <c r="B71" s="32">
        <v>2.25</v>
      </c>
      <c r="C71" s="33">
        <v>16.552769999999999</v>
      </c>
      <c r="D71" s="33">
        <v>98.634209999999996</v>
      </c>
      <c r="E71" s="34">
        <v>460972.73848399997</v>
      </c>
      <c r="F71" s="34">
        <v>1830116.7910800001</v>
      </c>
      <c r="G71" s="29" t="s">
        <v>49</v>
      </c>
      <c r="H71" s="29" t="s">
        <v>1002</v>
      </c>
      <c r="I71" s="29" t="s">
        <v>246</v>
      </c>
      <c r="J71" s="29" t="s">
        <v>52</v>
      </c>
      <c r="K71" s="29" t="s">
        <v>53</v>
      </c>
      <c r="L71" s="29" t="s">
        <v>1003</v>
      </c>
      <c r="M71" s="29" t="s">
        <v>57</v>
      </c>
    </row>
    <row r="72" spans="1:13" s="28" customFormat="1" ht="18">
      <c r="A72" s="31">
        <v>45416</v>
      </c>
      <c r="B72" s="32">
        <v>2.25</v>
      </c>
      <c r="C72" s="33">
        <v>15.499000000000001</v>
      </c>
      <c r="D72" s="33">
        <v>100.74123</v>
      </c>
      <c r="E72" s="34">
        <v>686778.86947999999</v>
      </c>
      <c r="F72" s="34">
        <v>1714277.4037599999</v>
      </c>
      <c r="G72" s="29" t="s">
        <v>49</v>
      </c>
      <c r="H72" s="29" t="s">
        <v>1004</v>
      </c>
      <c r="I72" s="29" t="s">
        <v>1005</v>
      </c>
      <c r="J72" s="29" t="s">
        <v>703</v>
      </c>
      <c r="K72" s="29" t="s">
        <v>53</v>
      </c>
      <c r="L72" s="29" t="s">
        <v>1006</v>
      </c>
      <c r="M72" s="29" t="s">
        <v>57</v>
      </c>
    </row>
    <row r="73" spans="1:13" s="28" customFormat="1" ht="18">
      <c r="A73" s="31">
        <v>45416</v>
      </c>
      <c r="B73" s="32">
        <v>2.25</v>
      </c>
      <c r="C73" s="33">
        <v>13.14448</v>
      </c>
      <c r="D73" s="33">
        <v>99.672439999999995</v>
      </c>
      <c r="E73" s="34">
        <v>572879.40704299998</v>
      </c>
      <c r="F73" s="34">
        <v>1453210.56816</v>
      </c>
      <c r="G73" s="29" t="s">
        <v>49</v>
      </c>
      <c r="H73" s="29" t="s">
        <v>334</v>
      </c>
      <c r="I73" s="29" t="s">
        <v>334</v>
      </c>
      <c r="J73" s="29" t="s">
        <v>125</v>
      </c>
      <c r="K73" s="29" t="s">
        <v>62</v>
      </c>
      <c r="L73" s="29" t="s">
        <v>1007</v>
      </c>
      <c r="M73" s="29" t="s">
        <v>57</v>
      </c>
    </row>
    <row r="74" spans="1:13" s="28" customFormat="1" ht="18">
      <c r="A74" s="31">
        <v>45416</v>
      </c>
      <c r="B74" s="32">
        <v>2.25</v>
      </c>
      <c r="C74" s="33">
        <v>13.14508</v>
      </c>
      <c r="D74" s="33">
        <v>99.669330000000002</v>
      </c>
      <c r="E74" s="34">
        <v>572542.15341300005</v>
      </c>
      <c r="F74" s="34">
        <v>1453276.0271399999</v>
      </c>
      <c r="G74" s="29" t="s">
        <v>49</v>
      </c>
      <c r="H74" s="29" t="s">
        <v>334</v>
      </c>
      <c r="I74" s="29" t="s">
        <v>334</v>
      </c>
      <c r="J74" s="29" t="s">
        <v>125</v>
      </c>
      <c r="K74" s="29" t="s">
        <v>62</v>
      </c>
      <c r="L74" s="29" t="s">
        <v>1007</v>
      </c>
      <c r="M74" s="29" t="s">
        <v>57</v>
      </c>
    </row>
    <row r="75" spans="1:13" s="28" customFormat="1" ht="18">
      <c r="A75" s="31">
        <v>45416</v>
      </c>
      <c r="B75" s="32">
        <v>2.25</v>
      </c>
      <c r="C75" s="33">
        <v>16.243099999999998</v>
      </c>
      <c r="D75" s="33">
        <v>101.22016000000001</v>
      </c>
      <c r="E75" s="34">
        <v>737299.50688</v>
      </c>
      <c r="F75" s="34">
        <v>1797112.5143599999</v>
      </c>
      <c r="G75" s="29" t="s">
        <v>49</v>
      </c>
      <c r="H75" s="29" t="s">
        <v>354</v>
      </c>
      <c r="I75" s="29" t="s">
        <v>277</v>
      </c>
      <c r="J75" s="29" t="s">
        <v>201</v>
      </c>
      <c r="K75" s="29" t="s">
        <v>53</v>
      </c>
      <c r="L75" s="29" t="s">
        <v>355</v>
      </c>
      <c r="M75" s="29" t="s">
        <v>57</v>
      </c>
    </row>
    <row r="76" spans="1:13" s="28" customFormat="1" ht="18">
      <c r="A76" s="31">
        <v>45416</v>
      </c>
      <c r="B76" s="32">
        <v>2.25</v>
      </c>
      <c r="C76" s="33">
        <v>16.243790000000001</v>
      </c>
      <c r="D76" s="33">
        <v>101.21674</v>
      </c>
      <c r="E76" s="34">
        <v>736932.98169699998</v>
      </c>
      <c r="F76" s="34">
        <v>1797184.9259500001</v>
      </c>
      <c r="G76" s="29" t="s">
        <v>49</v>
      </c>
      <c r="H76" s="29" t="s">
        <v>354</v>
      </c>
      <c r="I76" s="29" t="s">
        <v>277</v>
      </c>
      <c r="J76" s="29" t="s">
        <v>201</v>
      </c>
      <c r="K76" s="29" t="s">
        <v>53</v>
      </c>
      <c r="L76" s="29" t="s">
        <v>355</v>
      </c>
      <c r="M76" s="29" t="s">
        <v>57</v>
      </c>
    </row>
    <row r="77" spans="1:13" s="28" customFormat="1" ht="18">
      <c r="A77" s="31">
        <v>45416</v>
      </c>
      <c r="B77" s="32">
        <v>2.25</v>
      </c>
      <c r="C77" s="33">
        <v>16.314019999999999</v>
      </c>
      <c r="D77" s="33">
        <v>101.27247</v>
      </c>
      <c r="E77" s="34">
        <v>742805.74709199998</v>
      </c>
      <c r="F77" s="34">
        <v>1805024.1053500001</v>
      </c>
      <c r="G77" s="29" t="s">
        <v>49</v>
      </c>
      <c r="H77" s="29" t="s">
        <v>356</v>
      </c>
      <c r="I77" s="29" t="s">
        <v>277</v>
      </c>
      <c r="J77" s="29" t="s">
        <v>201</v>
      </c>
      <c r="K77" s="29" t="s">
        <v>53</v>
      </c>
      <c r="L77" s="29" t="s">
        <v>355</v>
      </c>
      <c r="M77" s="29" t="s">
        <v>57</v>
      </c>
    </row>
    <row r="78" spans="1:13" s="28" customFormat="1" ht="18">
      <c r="A78" s="31">
        <v>45416</v>
      </c>
      <c r="B78" s="32">
        <v>2.25</v>
      </c>
      <c r="C78" s="33">
        <v>16.34037</v>
      </c>
      <c r="D78" s="33">
        <v>101.27699</v>
      </c>
      <c r="E78" s="34">
        <v>743256.30587299995</v>
      </c>
      <c r="F78" s="34">
        <v>1807946.22807</v>
      </c>
      <c r="G78" s="29" t="s">
        <v>49</v>
      </c>
      <c r="H78" s="29" t="s">
        <v>356</v>
      </c>
      <c r="I78" s="29" t="s">
        <v>277</v>
      </c>
      <c r="J78" s="29" t="s">
        <v>201</v>
      </c>
      <c r="K78" s="29" t="s">
        <v>53</v>
      </c>
      <c r="L78" s="29" t="s">
        <v>355</v>
      </c>
      <c r="M78" s="29" t="s">
        <v>57</v>
      </c>
    </row>
    <row r="79" spans="1:13" s="28" customFormat="1" ht="18">
      <c r="A79" s="31">
        <v>45416</v>
      </c>
      <c r="B79" s="32">
        <v>2.25</v>
      </c>
      <c r="C79" s="33">
        <v>17.649370000000001</v>
      </c>
      <c r="D79" s="33">
        <v>98.062389999999994</v>
      </c>
      <c r="E79" s="34">
        <v>400544.18477400002</v>
      </c>
      <c r="F79" s="34">
        <v>1951640.64016</v>
      </c>
      <c r="G79" s="29" t="s">
        <v>49</v>
      </c>
      <c r="H79" s="29" t="s">
        <v>433</v>
      </c>
      <c r="I79" s="29" t="s">
        <v>434</v>
      </c>
      <c r="J79" s="29" t="s">
        <v>101</v>
      </c>
      <c r="K79" s="29" t="s">
        <v>53</v>
      </c>
      <c r="L79" s="29" t="s">
        <v>435</v>
      </c>
      <c r="M79" s="29" t="s">
        <v>57</v>
      </c>
    </row>
    <row r="80" spans="1:13" s="28" customFormat="1" ht="18">
      <c r="A80" s="31">
        <v>45416</v>
      </c>
      <c r="B80" s="32">
        <v>2.25</v>
      </c>
      <c r="C80" s="33">
        <v>17.64969</v>
      </c>
      <c r="D80" s="33">
        <v>98.064909999999998</v>
      </c>
      <c r="E80" s="34">
        <v>400811.68538500002</v>
      </c>
      <c r="F80" s="34">
        <v>1951674.7216399999</v>
      </c>
      <c r="G80" s="29" t="s">
        <v>49</v>
      </c>
      <c r="H80" s="29" t="s">
        <v>433</v>
      </c>
      <c r="I80" s="29" t="s">
        <v>434</v>
      </c>
      <c r="J80" s="29" t="s">
        <v>101</v>
      </c>
      <c r="K80" s="29" t="s">
        <v>53</v>
      </c>
      <c r="L80" s="29" t="s">
        <v>435</v>
      </c>
      <c r="M80" s="29" t="s">
        <v>57</v>
      </c>
    </row>
    <row r="81" spans="1:13" s="28" customFormat="1" ht="18">
      <c r="A81" s="31">
        <v>45416</v>
      </c>
      <c r="B81" s="32">
        <v>2.25</v>
      </c>
      <c r="C81" s="33">
        <v>17.653549999999999</v>
      </c>
      <c r="D81" s="33">
        <v>98.063019999999995</v>
      </c>
      <c r="E81" s="34">
        <v>400613.30974400003</v>
      </c>
      <c r="F81" s="34">
        <v>1952102.8019600001</v>
      </c>
      <c r="G81" s="29" t="s">
        <v>49</v>
      </c>
      <c r="H81" s="29" t="s">
        <v>433</v>
      </c>
      <c r="I81" s="29" t="s">
        <v>434</v>
      </c>
      <c r="J81" s="29" t="s">
        <v>101</v>
      </c>
      <c r="K81" s="29" t="s">
        <v>53</v>
      </c>
      <c r="L81" s="29" t="s">
        <v>435</v>
      </c>
      <c r="M81" s="29" t="s">
        <v>57</v>
      </c>
    </row>
    <row r="82" spans="1:13" s="28" customFormat="1" ht="18">
      <c r="A82" s="31">
        <v>45416</v>
      </c>
      <c r="B82" s="32">
        <v>2.25</v>
      </c>
      <c r="C82" s="33">
        <v>18.553370000000001</v>
      </c>
      <c r="D82" s="33">
        <v>98.091380000000001</v>
      </c>
      <c r="E82" s="34">
        <v>404112.36449499999</v>
      </c>
      <c r="F82" s="34">
        <v>2051651.94811</v>
      </c>
      <c r="G82" s="29" t="s">
        <v>49</v>
      </c>
      <c r="H82" s="29" t="s">
        <v>1008</v>
      </c>
      <c r="I82" s="29" t="s">
        <v>437</v>
      </c>
      <c r="J82" s="29" t="s">
        <v>101</v>
      </c>
      <c r="K82" s="29" t="s">
        <v>53</v>
      </c>
      <c r="L82" s="29" t="s">
        <v>438</v>
      </c>
      <c r="M82" s="29" t="s">
        <v>57</v>
      </c>
    </row>
    <row r="83" spans="1:13" s="28" customFormat="1" ht="18">
      <c r="A83" s="31">
        <v>45416</v>
      </c>
      <c r="B83" s="32">
        <v>2.25</v>
      </c>
      <c r="C83" s="33">
        <v>18.557449999999999</v>
      </c>
      <c r="D83" s="33">
        <v>98.092250000000007</v>
      </c>
      <c r="E83" s="34">
        <v>404206.45902800001</v>
      </c>
      <c r="F83" s="34">
        <v>2052102.95202</v>
      </c>
      <c r="G83" s="29" t="s">
        <v>49</v>
      </c>
      <c r="H83" s="29" t="s">
        <v>1008</v>
      </c>
      <c r="I83" s="29" t="s">
        <v>437</v>
      </c>
      <c r="J83" s="29" t="s">
        <v>101</v>
      </c>
      <c r="K83" s="29" t="s">
        <v>53</v>
      </c>
      <c r="L83" s="29" t="s">
        <v>438</v>
      </c>
      <c r="M83" s="29" t="s">
        <v>57</v>
      </c>
    </row>
    <row r="84" spans="1:13" s="28" customFormat="1" ht="18">
      <c r="A84" s="31">
        <v>45416</v>
      </c>
      <c r="B84" s="32">
        <v>2.25</v>
      </c>
      <c r="C84" s="33">
        <v>18.558160000000001</v>
      </c>
      <c r="D84" s="33">
        <v>98.088489999999993</v>
      </c>
      <c r="E84" s="34">
        <v>403810.042678</v>
      </c>
      <c r="F84" s="34">
        <v>2052183.5213500001</v>
      </c>
      <c r="G84" s="29" t="s">
        <v>49</v>
      </c>
      <c r="H84" s="29" t="s">
        <v>1008</v>
      </c>
      <c r="I84" s="29" t="s">
        <v>437</v>
      </c>
      <c r="J84" s="29" t="s">
        <v>101</v>
      </c>
      <c r="K84" s="29" t="s">
        <v>53</v>
      </c>
      <c r="L84" s="29" t="s">
        <v>438</v>
      </c>
      <c r="M84" s="29" t="s">
        <v>57</v>
      </c>
    </row>
    <row r="85" spans="1:13" s="28" customFormat="1" ht="18">
      <c r="A85" s="31">
        <v>45416</v>
      </c>
      <c r="B85" s="32">
        <v>2.25</v>
      </c>
      <c r="C85" s="33">
        <v>18.54346</v>
      </c>
      <c r="D85" s="33">
        <v>100.04927000000001</v>
      </c>
      <c r="E85" s="34">
        <v>610738.21190300002</v>
      </c>
      <c r="F85" s="34">
        <v>2050636.0422</v>
      </c>
      <c r="G85" s="29" t="s">
        <v>49</v>
      </c>
      <c r="H85" s="29" t="s">
        <v>504</v>
      </c>
      <c r="I85" s="29" t="s">
        <v>267</v>
      </c>
      <c r="J85" s="29" t="s">
        <v>260</v>
      </c>
      <c r="K85" s="29" t="s">
        <v>53</v>
      </c>
      <c r="L85" s="29" t="s">
        <v>502</v>
      </c>
      <c r="M85" s="29" t="s">
        <v>57</v>
      </c>
    </row>
    <row r="86" spans="1:13" s="28" customFormat="1" ht="18">
      <c r="A86" s="31">
        <v>45416</v>
      </c>
      <c r="B86" s="32">
        <v>2.25</v>
      </c>
      <c r="C86" s="33">
        <v>18.603860000000001</v>
      </c>
      <c r="D86" s="33">
        <v>99.153890000000004</v>
      </c>
      <c r="E86" s="34">
        <v>516234.864076</v>
      </c>
      <c r="F86" s="34">
        <v>2057003.32228</v>
      </c>
      <c r="G86" s="29" t="s">
        <v>49</v>
      </c>
      <c r="H86" s="29" t="s">
        <v>183</v>
      </c>
      <c r="I86" s="29" t="s">
        <v>184</v>
      </c>
      <c r="J86" s="29" t="s">
        <v>170</v>
      </c>
      <c r="K86" s="29" t="s">
        <v>53</v>
      </c>
      <c r="L86" s="29" t="s">
        <v>461</v>
      </c>
      <c r="M86" s="29" t="s">
        <v>57</v>
      </c>
    </row>
    <row r="87" spans="1:13" s="28" customFormat="1" ht="18">
      <c r="A87" s="31">
        <v>45416</v>
      </c>
      <c r="B87" s="32">
        <v>2.25</v>
      </c>
      <c r="C87" s="33">
        <v>14.632490000000001</v>
      </c>
      <c r="D87" s="33">
        <v>101.07544</v>
      </c>
      <c r="E87" s="34">
        <v>723544.75703600002</v>
      </c>
      <c r="F87" s="34">
        <v>1618701.5229400001</v>
      </c>
      <c r="G87" s="29" t="s">
        <v>49</v>
      </c>
      <c r="H87" s="29" t="s">
        <v>553</v>
      </c>
      <c r="I87" s="29" t="s">
        <v>554</v>
      </c>
      <c r="J87" s="29" t="s">
        <v>241</v>
      </c>
      <c r="K87" s="29" t="s">
        <v>62</v>
      </c>
      <c r="L87" s="29" t="s">
        <v>555</v>
      </c>
      <c r="M87" s="29" t="s">
        <v>57</v>
      </c>
    </row>
    <row r="88" spans="1:13" s="28" customFormat="1" ht="18">
      <c r="A88" s="31">
        <v>45416</v>
      </c>
      <c r="B88" s="32">
        <v>13.37</v>
      </c>
      <c r="C88" s="33">
        <v>14.17989</v>
      </c>
      <c r="D88" s="33">
        <v>98.901420000000002</v>
      </c>
      <c r="E88" s="34">
        <v>489362.59763500001</v>
      </c>
      <c r="F88" s="34">
        <v>1567623.6373099999</v>
      </c>
      <c r="G88" s="29" t="s">
        <v>49</v>
      </c>
      <c r="H88" s="29" t="s">
        <v>369</v>
      </c>
      <c r="I88" s="29" t="s">
        <v>254</v>
      </c>
      <c r="J88" s="29" t="s">
        <v>129</v>
      </c>
      <c r="K88" s="29" t="s">
        <v>62</v>
      </c>
      <c r="L88" s="29" t="s">
        <v>370</v>
      </c>
      <c r="M88" s="29" t="s">
        <v>58</v>
      </c>
    </row>
    <row r="89" spans="1:13" s="28" customFormat="1" ht="18">
      <c r="A89" s="31">
        <v>45416</v>
      </c>
      <c r="B89" s="32">
        <v>13.37</v>
      </c>
      <c r="C89" s="33">
        <v>14.824759999999999</v>
      </c>
      <c r="D89" s="33">
        <v>98.650540000000007</v>
      </c>
      <c r="E89" s="34">
        <v>462399.814121</v>
      </c>
      <c r="F89" s="34">
        <v>1638973.1595600001</v>
      </c>
      <c r="G89" s="29" t="s">
        <v>49</v>
      </c>
      <c r="H89" s="29" t="s">
        <v>582</v>
      </c>
      <c r="I89" s="29" t="s">
        <v>257</v>
      </c>
      <c r="J89" s="29" t="s">
        <v>129</v>
      </c>
      <c r="K89" s="29" t="s">
        <v>62</v>
      </c>
      <c r="L89" s="29" t="s">
        <v>583</v>
      </c>
      <c r="M89" s="29" t="s">
        <v>58</v>
      </c>
    </row>
    <row r="90" spans="1:13" s="28" customFormat="1" ht="18">
      <c r="A90" s="31">
        <v>45416</v>
      </c>
      <c r="B90" s="32">
        <v>13.37</v>
      </c>
      <c r="C90" s="33">
        <v>14.825329999999999</v>
      </c>
      <c r="D90" s="33">
        <v>98.654139999999998</v>
      </c>
      <c r="E90" s="34">
        <v>462787.25801699999</v>
      </c>
      <c r="F90" s="34">
        <v>1639035.6027599999</v>
      </c>
      <c r="G90" s="29" t="s">
        <v>49</v>
      </c>
      <c r="H90" s="29" t="s">
        <v>582</v>
      </c>
      <c r="I90" s="29" t="s">
        <v>257</v>
      </c>
      <c r="J90" s="29" t="s">
        <v>129</v>
      </c>
      <c r="K90" s="29" t="s">
        <v>62</v>
      </c>
      <c r="L90" s="29" t="s">
        <v>583</v>
      </c>
      <c r="M90" s="29" t="s">
        <v>58</v>
      </c>
    </row>
    <row r="91" spans="1:13" s="28" customFormat="1" ht="18">
      <c r="A91" s="31">
        <v>45416</v>
      </c>
      <c r="B91" s="32">
        <v>13.37</v>
      </c>
      <c r="C91" s="33">
        <v>16.729620000000001</v>
      </c>
      <c r="D91" s="33">
        <v>99.304090000000002</v>
      </c>
      <c r="E91" s="34">
        <v>532414.50592999998</v>
      </c>
      <c r="F91" s="34">
        <v>1849669.4066600001</v>
      </c>
      <c r="G91" s="29" t="s">
        <v>49</v>
      </c>
      <c r="H91" s="29" t="s">
        <v>428</v>
      </c>
      <c r="I91" s="29" t="s">
        <v>429</v>
      </c>
      <c r="J91" s="29" t="s">
        <v>430</v>
      </c>
      <c r="K91" s="29" t="s">
        <v>53</v>
      </c>
      <c r="L91" s="29" t="s">
        <v>431</v>
      </c>
      <c r="M91" s="29" t="s">
        <v>57</v>
      </c>
    </row>
    <row r="92" spans="1:13" s="28" customFormat="1" ht="18">
      <c r="A92" s="31">
        <v>45416</v>
      </c>
      <c r="B92" s="32">
        <v>13.37</v>
      </c>
      <c r="C92" s="33">
        <v>15.5665</v>
      </c>
      <c r="D92" s="33">
        <v>101.37433</v>
      </c>
      <c r="E92" s="34">
        <v>754636.58500900003</v>
      </c>
      <c r="F92" s="34">
        <v>1722401.4320100001</v>
      </c>
      <c r="G92" s="29" t="s">
        <v>49</v>
      </c>
      <c r="H92" s="29" t="s">
        <v>112</v>
      </c>
      <c r="I92" s="29" t="s">
        <v>544</v>
      </c>
      <c r="J92" s="29" t="s">
        <v>216</v>
      </c>
      <c r="K92" s="29" t="s">
        <v>89</v>
      </c>
      <c r="L92" s="29" t="s">
        <v>545</v>
      </c>
      <c r="M92" s="29" t="s">
        <v>57</v>
      </c>
    </row>
    <row r="93" spans="1:13" s="28" customFormat="1" ht="18">
      <c r="A93" s="31">
        <v>45416</v>
      </c>
      <c r="B93" s="32">
        <v>13.37</v>
      </c>
      <c r="C93" s="33">
        <v>15.728339999999999</v>
      </c>
      <c r="D93" s="33">
        <v>101.48081999999999</v>
      </c>
      <c r="E93" s="34">
        <v>765853.83756899997</v>
      </c>
      <c r="F93" s="34">
        <v>1740447.1346199999</v>
      </c>
      <c r="G93" s="29" t="s">
        <v>49</v>
      </c>
      <c r="H93" s="29" t="s">
        <v>546</v>
      </c>
      <c r="I93" s="29" t="s">
        <v>544</v>
      </c>
      <c r="J93" s="29" t="s">
        <v>216</v>
      </c>
      <c r="K93" s="29" t="s">
        <v>89</v>
      </c>
      <c r="L93" s="29" t="s">
        <v>545</v>
      </c>
      <c r="M93" s="29" t="s">
        <v>57</v>
      </c>
    </row>
    <row r="94" spans="1:13" s="28" customFormat="1" ht="18">
      <c r="A94" s="31">
        <v>45416</v>
      </c>
      <c r="B94" s="32">
        <v>13.37</v>
      </c>
      <c r="C94" s="33">
        <v>19.921579999999999</v>
      </c>
      <c r="D94" s="33">
        <v>100.08865</v>
      </c>
      <c r="E94" s="34">
        <v>613940.068829</v>
      </c>
      <c r="F94" s="34">
        <v>2203172.2502199998</v>
      </c>
      <c r="G94" s="29" t="s">
        <v>49</v>
      </c>
      <c r="H94" s="29" t="s">
        <v>348</v>
      </c>
      <c r="I94" s="29" t="s">
        <v>349</v>
      </c>
      <c r="J94" s="29" t="s">
        <v>81</v>
      </c>
      <c r="K94" s="29" t="s">
        <v>53</v>
      </c>
      <c r="L94" s="29" t="s">
        <v>350</v>
      </c>
      <c r="M94" s="29" t="s">
        <v>57</v>
      </c>
    </row>
    <row r="95" spans="1:13" s="28" customFormat="1" ht="18">
      <c r="A95" s="31">
        <v>45416</v>
      </c>
      <c r="B95" s="32">
        <v>13.37</v>
      </c>
      <c r="C95" s="33">
        <v>19.825410000000002</v>
      </c>
      <c r="D95" s="33">
        <v>100.29046</v>
      </c>
      <c r="E95" s="34">
        <v>635145.92262299999</v>
      </c>
      <c r="F95" s="34">
        <v>2192677.5987300002</v>
      </c>
      <c r="G95" s="29" t="s">
        <v>49</v>
      </c>
      <c r="H95" s="29" t="s">
        <v>351</v>
      </c>
      <c r="I95" s="29" t="s">
        <v>352</v>
      </c>
      <c r="J95" s="29" t="s">
        <v>81</v>
      </c>
      <c r="K95" s="29" t="s">
        <v>53</v>
      </c>
      <c r="L95" s="29" t="s">
        <v>353</v>
      </c>
      <c r="M95" s="29" t="s">
        <v>58</v>
      </c>
    </row>
    <row r="96" spans="1:13" s="28" customFormat="1" ht="18">
      <c r="A96" s="31">
        <v>45416</v>
      </c>
      <c r="B96" s="32">
        <v>13.37</v>
      </c>
      <c r="C96" s="33">
        <v>20.10575</v>
      </c>
      <c r="D96" s="33">
        <v>100.20350000000001</v>
      </c>
      <c r="E96" s="34">
        <v>625815.22048599995</v>
      </c>
      <c r="F96" s="34">
        <v>2223637.9484299999</v>
      </c>
      <c r="G96" s="29" t="s">
        <v>49</v>
      </c>
      <c r="H96" s="29" t="s">
        <v>363</v>
      </c>
      <c r="I96" s="29" t="s">
        <v>286</v>
      </c>
      <c r="J96" s="29" t="s">
        <v>81</v>
      </c>
      <c r="K96" s="29" t="s">
        <v>53</v>
      </c>
      <c r="L96" s="29" t="s">
        <v>364</v>
      </c>
      <c r="M96" s="29" t="s">
        <v>57</v>
      </c>
    </row>
    <row r="97" spans="1:13" s="28" customFormat="1" ht="18">
      <c r="A97" s="31">
        <v>45416</v>
      </c>
      <c r="B97" s="32">
        <v>13.37</v>
      </c>
      <c r="C97" s="33">
        <v>20.112500000000001</v>
      </c>
      <c r="D97" s="33">
        <v>100.20236</v>
      </c>
      <c r="E97" s="34">
        <v>625690.63918900001</v>
      </c>
      <c r="F97" s="34">
        <v>2224384.17881</v>
      </c>
      <c r="G97" s="29" t="s">
        <v>49</v>
      </c>
      <c r="H97" s="29" t="s">
        <v>363</v>
      </c>
      <c r="I97" s="29" t="s">
        <v>286</v>
      </c>
      <c r="J97" s="29" t="s">
        <v>81</v>
      </c>
      <c r="K97" s="29" t="s">
        <v>53</v>
      </c>
      <c r="L97" s="29" t="s">
        <v>364</v>
      </c>
      <c r="M97" s="29" t="s">
        <v>57</v>
      </c>
    </row>
    <row r="98" spans="1:13" s="28" customFormat="1" ht="18">
      <c r="A98" s="31">
        <v>45416</v>
      </c>
      <c r="B98" s="32">
        <v>13.37</v>
      </c>
      <c r="C98" s="33">
        <v>20.15645</v>
      </c>
      <c r="D98" s="33">
        <v>100.17152</v>
      </c>
      <c r="E98" s="34">
        <v>622432.13837399997</v>
      </c>
      <c r="F98" s="34">
        <v>2229225.5698199999</v>
      </c>
      <c r="G98" s="29" t="s">
        <v>49</v>
      </c>
      <c r="H98" s="29" t="s">
        <v>363</v>
      </c>
      <c r="I98" s="29" t="s">
        <v>286</v>
      </c>
      <c r="J98" s="29" t="s">
        <v>81</v>
      </c>
      <c r="K98" s="29" t="s">
        <v>53</v>
      </c>
      <c r="L98" s="29" t="s">
        <v>364</v>
      </c>
      <c r="M98" s="29" t="s">
        <v>57</v>
      </c>
    </row>
    <row r="99" spans="1:13" s="28" customFormat="1" ht="18">
      <c r="A99" s="31">
        <v>45416</v>
      </c>
      <c r="B99" s="32">
        <v>13.37</v>
      </c>
      <c r="C99" s="33">
        <v>20.158729999999998</v>
      </c>
      <c r="D99" s="33">
        <v>100.16333</v>
      </c>
      <c r="E99" s="34">
        <v>621574.36885099998</v>
      </c>
      <c r="F99" s="34">
        <v>2229471.9081600001</v>
      </c>
      <c r="G99" s="29" t="s">
        <v>49</v>
      </c>
      <c r="H99" s="29" t="s">
        <v>365</v>
      </c>
      <c r="I99" s="29" t="s">
        <v>286</v>
      </c>
      <c r="J99" s="29" t="s">
        <v>81</v>
      </c>
      <c r="K99" s="29" t="s">
        <v>53</v>
      </c>
      <c r="L99" s="29" t="s">
        <v>364</v>
      </c>
      <c r="M99" s="29" t="s">
        <v>57</v>
      </c>
    </row>
    <row r="100" spans="1:13" s="28" customFormat="1" ht="18">
      <c r="A100" s="31">
        <v>45416</v>
      </c>
      <c r="B100" s="32">
        <v>13.37</v>
      </c>
      <c r="C100" s="33">
        <v>20.161560000000001</v>
      </c>
      <c r="D100" s="33">
        <v>100.15902</v>
      </c>
      <c r="E100" s="34">
        <v>621121.71893600002</v>
      </c>
      <c r="F100" s="34">
        <v>2229781.9842599998</v>
      </c>
      <c r="G100" s="29" t="s">
        <v>49</v>
      </c>
      <c r="H100" s="29" t="s">
        <v>365</v>
      </c>
      <c r="I100" s="29" t="s">
        <v>286</v>
      </c>
      <c r="J100" s="29" t="s">
        <v>81</v>
      </c>
      <c r="K100" s="29" t="s">
        <v>53</v>
      </c>
      <c r="L100" s="29" t="s">
        <v>364</v>
      </c>
      <c r="M100" s="29" t="s">
        <v>57</v>
      </c>
    </row>
    <row r="101" spans="1:13" s="28" customFormat="1" ht="18">
      <c r="A101" s="31">
        <v>45416</v>
      </c>
      <c r="B101" s="32">
        <v>13.37</v>
      </c>
      <c r="C101" s="33">
        <v>20.168849999999999</v>
      </c>
      <c r="D101" s="33">
        <v>100.16167</v>
      </c>
      <c r="E101" s="34">
        <v>621393.042304</v>
      </c>
      <c r="F101" s="34">
        <v>2230590.7715799999</v>
      </c>
      <c r="G101" s="29" t="s">
        <v>49</v>
      </c>
      <c r="H101" s="29" t="s">
        <v>365</v>
      </c>
      <c r="I101" s="29" t="s">
        <v>286</v>
      </c>
      <c r="J101" s="29" t="s">
        <v>81</v>
      </c>
      <c r="K101" s="29" t="s">
        <v>53</v>
      </c>
      <c r="L101" s="29" t="s">
        <v>364</v>
      </c>
      <c r="M101" s="29" t="s">
        <v>57</v>
      </c>
    </row>
    <row r="102" spans="1:13" s="28" customFormat="1" ht="18">
      <c r="A102" s="31">
        <v>45416</v>
      </c>
      <c r="B102" s="32">
        <v>13.37</v>
      </c>
      <c r="C102" s="33">
        <v>20.172239999999999</v>
      </c>
      <c r="D102" s="33">
        <v>100.16122</v>
      </c>
      <c r="E102" s="34">
        <v>621343.39048599999</v>
      </c>
      <c r="F102" s="34">
        <v>2230965.6466299999</v>
      </c>
      <c r="G102" s="29" t="s">
        <v>49</v>
      </c>
      <c r="H102" s="29" t="s">
        <v>365</v>
      </c>
      <c r="I102" s="29" t="s">
        <v>286</v>
      </c>
      <c r="J102" s="29" t="s">
        <v>81</v>
      </c>
      <c r="K102" s="29" t="s">
        <v>53</v>
      </c>
      <c r="L102" s="29" t="s">
        <v>364</v>
      </c>
      <c r="M102" s="29" t="s">
        <v>57</v>
      </c>
    </row>
    <row r="103" spans="1:13" s="28" customFormat="1" ht="18">
      <c r="A103" s="31">
        <v>45416</v>
      </c>
      <c r="B103" s="32">
        <v>13.37</v>
      </c>
      <c r="C103" s="33">
        <v>20.026070000000001</v>
      </c>
      <c r="D103" s="33">
        <v>100.43125999999999</v>
      </c>
      <c r="E103" s="34">
        <v>649704.61422500003</v>
      </c>
      <c r="F103" s="34">
        <v>2215006.6290199999</v>
      </c>
      <c r="G103" s="29" t="s">
        <v>49</v>
      </c>
      <c r="H103" s="29" t="s">
        <v>393</v>
      </c>
      <c r="I103" s="29" t="s">
        <v>394</v>
      </c>
      <c r="J103" s="29" t="s">
        <v>81</v>
      </c>
      <c r="K103" s="29" t="s">
        <v>53</v>
      </c>
      <c r="L103" s="29" t="s">
        <v>395</v>
      </c>
      <c r="M103" s="29" t="s">
        <v>58</v>
      </c>
    </row>
    <row r="104" spans="1:13" s="28" customFormat="1" ht="18">
      <c r="A104" s="31">
        <v>45416</v>
      </c>
      <c r="B104" s="32">
        <v>13.37</v>
      </c>
      <c r="C104" s="33">
        <v>20.06335</v>
      </c>
      <c r="D104" s="33">
        <v>100.5445</v>
      </c>
      <c r="E104" s="34">
        <v>661513.10175999999</v>
      </c>
      <c r="F104" s="34">
        <v>2219238.58366</v>
      </c>
      <c r="G104" s="29" t="s">
        <v>49</v>
      </c>
      <c r="H104" s="29" t="s">
        <v>396</v>
      </c>
      <c r="I104" s="29" t="s">
        <v>394</v>
      </c>
      <c r="J104" s="29" t="s">
        <v>81</v>
      </c>
      <c r="K104" s="29" t="s">
        <v>53</v>
      </c>
      <c r="L104" s="29" t="s">
        <v>395</v>
      </c>
      <c r="M104" s="29" t="s">
        <v>58</v>
      </c>
    </row>
    <row r="105" spans="1:13" s="28" customFormat="1" ht="18">
      <c r="A105" s="31">
        <v>45416</v>
      </c>
      <c r="B105" s="32">
        <v>13.37</v>
      </c>
      <c r="C105" s="33">
        <v>20.06448</v>
      </c>
      <c r="D105" s="33">
        <v>100.45347</v>
      </c>
      <c r="E105" s="34">
        <v>651991.10528400005</v>
      </c>
      <c r="F105" s="34">
        <v>2219278.1896099998</v>
      </c>
      <c r="G105" s="29" t="s">
        <v>49</v>
      </c>
      <c r="H105" s="29" t="s">
        <v>393</v>
      </c>
      <c r="I105" s="29" t="s">
        <v>394</v>
      </c>
      <c r="J105" s="29" t="s">
        <v>81</v>
      </c>
      <c r="K105" s="29" t="s">
        <v>53</v>
      </c>
      <c r="L105" s="29" t="s">
        <v>395</v>
      </c>
      <c r="M105" s="29" t="s">
        <v>57</v>
      </c>
    </row>
    <row r="106" spans="1:13" s="28" customFormat="1" ht="18">
      <c r="A106" s="31">
        <v>45416</v>
      </c>
      <c r="B106" s="32">
        <v>13.37</v>
      </c>
      <c r="C106" s="33">
        <v>20.06786</v>
      </c>
      <c r="D106" s="33">
        <v>100.45283999999999</v>
      </c>
      <c r="E106" s="34">
        <v>651921.95892300003</v>
      </c>
      <c r="F106" s="34">
        <v>2219651.74235</v>
      </c>
      <c r="G106" s="29" t="s">
        <v>49</v>
      </c>
      <c r="H106" s="29" t="s">
        <v>393</v>
      </c>
      <c r="I106" s="29" t="s">
        <v>394</v>
      </c>
      <c r="J106" s="29" t="s">
        <v>81</v>
      </c>
      <c r="K106" s="29" t="s">
        <v>53</v>
      </c>
      <c r="L106" s="29" t="s">
        <v>395</v>
      </c>
      <c r="M106" s="29" t="s">
        <v>57</v>
      </c>
    </row>
    <row r="107" spans="1:13" s="28" customFormat="1" ht="18">
      <c r="A107" s="31">
        <v>45416</v>
      </c>
      <c r="B107" s="32">
        <v>13.37</v>
      </c>
      <c r="C107" s="33">
        <v>19.831410000000002</v>
      </c>
      <c r="D107" s="33">
        <v>99.608699999999999</v>
      </c>
      <c r="E107" s="34">
        <v>563741.64489999996</v>
      </c>
      <c r="F107" s="34">
        <v>2192940.1849600002</v>
      </c>
      <c r="G107" s="29" t="s">
        <v>49</v>
      </c>
      <c r="H107" s="29" t="s">
        <v>152</v>
      </c>
      <c r="I107" s="29" t="s">
        <v>151</v>
      </c>
      <c r="J107" s="29" t="s">
        <v>81</v>
      </c>
      <c r="K107" s="29" t="s">
        <v>53</v>
      </c>
      <c r="L107" s="29" t="s">
        <v>420</v>
      </c>
      <c r="M107" s="29" t="s">
        <v>57</v>
      </c>
    </row>
    <row r="108" spans="1:13" s="28" customFormat="1" ht="18">
      <c r="A108" s="31">
        <v>45416</v>
      </c>
      <c r="B108" s="32">
        <v>13.37</v>
      </c>
      <c r="C108" s="33">
        <v>19.840140000000002</v>
      </c>
      <c r="D108" s="33">
        <v>99.668459999999996</v>
      </c>
      <c r="E108" s="34">
        <v>569995.958216</v>
      </c>
      <c r="F108" s="34">
        <v>2193929.9435399999</v>
      </c>
      <c r="G108" s="29" t="s">
        <v>49</v>
      </c>
      <c r="H108" s="29" t="s">
        <v>421</v>
      </c>
      <c r="I108" s="29" t="s">
        <v>151</v>
      </c>
      <c r="J108" s="29" t="s">
        <v>81</v>
      </c>
      <c r="K108" s="29" t="s">
        <v>53</v>
      </c>
      <c r="L108" s="29" t="s">
        <v>420</v>
      </c>
      <c r="M108" s="29" t="s">
        <v>57</v>
      </c>
    </row>
    <row r="109" spans="1:13" s="28" customFormat="1" ht="18">
      <c r="A109" s="31">
        <v>45416</v>
      </c>
      <c r="B109" s="32">
        <v>13.37</v>
      </c>
      <c r="C109" s="33">
        <v>19.854669999999999</v>
      </c>
      <c r="D109" s="33">
        <v>99.62782</v>
      </c>
      <c r="E109" s="34">
        <v>565734.33348000003</v>
      </c>
      <c r="F109" s="34">
        <v>2195521.54116</v>
      </c>
      <c r="G109" s="29" t="s">
        <v>49</v>
      </c>
      <c r="H109" s="29" t="s">
        <v>152</v>
      </c>
      <c r="I109" s="29" t="s">
        <v>151</v>
      </c>
      <c r="J109" s="29" t="s">
        <v>81</v>
      </c>
      <c r="K109" s="29" t="s">
        <v>53</v>
      </c>
      <c r="L109" s="29" t="s">
        <v>420</v>
      </c>
      <c r="M109" s="29" t="s">
        <v>58</v>
      </c>
    </row>
    <row r="110" spans="1:13" s="28" customFormat="1" ht="18">
      <c r="A110" s="31">
        <v>45416</v>
      </c>
      <c r="B110" s="32">
        <v>13.37</v>
      </c>
      <c r="C110" s="33">
        <v>19.91836</v>
      </c>
      <c r="D110" s="33">
        <v>99.689710000000005</v>
      </c>
      <c r="E110" s="34">
        <v>572185.74171800003</v>
      </c>
      <c r="F110" s="34">
        <v>2202595.0887799999</v>
      </c>
      <c r="G110" s="29" t="s">
        <v>49</v>
      </c>
      <c r="H110" s="29" t="s">
        <v>150</v>
      </c>
      <c r="I110" s="29" t="s">
        <v>151</v>
      </c>
      <c r="J110" s="29" t="s">
        <v>81</v>
      </c>
      <c r="K110" s="29" t="s">
        <v>53</v>
      </c>
      <c r="L110" s="29" t="s">
        <v>420</v>
      </c>
      <c r="M110" s="29" t="s">
        <v>57</v>
      </c>
    </row>
    <row r="111" spans="1:13" s="28" customFormat="1" ht="18">
      <c r="A111" s="31">
        <v>45416</v>
      </c>
      <c r="B111" s="32">
        <v>13.37</v>
      </c>
      <c r="C111" s="33">
        <v>19.924230000000001</v>
      </c>
      <c r="D111" s="33">
        <v>99.642600000000002</v>
      </c>
      <c r="E111" s="34">
        <v>567252.51356500003</v>
      </c>
      <c r="F111" s="34">
        <v>2203225.15747</v>
      </c>
      <c r="G111" s="29" t="s">
        <v>49</v>
      </c>
      <c r="H111" s="29" t="s">
        <v>152</v>
      </c>
      <c r="I111" s="29" t="s">
        <v>151</v>
      </c>
      <c r="J111" s="29" t="s">
        <v>81</v>
      </c>
      <c r="K111" s="29" t="s">
        <v>53</v>
      </c>
      <c r="L111" s="29" t="s">
        <v>420</v>
      </c>
      <c r="M111" s="29" t="s">
        <v>57</v>
      </c>
    </row>
    <row r="112" spans="1:13" s="28" customFormat="1" ht="18">
      <c r="A112" s="31">
        <v>45416</v>
      </c>
      <c r="B112" s="32">
        <v>13.37</v>
      </c>
      <c r="C112" s="33">
        <v>19.93</v>
      </c>
      <c r="D112" s="33">
        <v>99.588700000000003</v>
      </c>
      <c r="E112" s="34">
        <v>561609.11091299995</v>
      </c>
      <c r="F112" s="34">
        <v>2203843.0295000002</v>
      </c>
      <c r="G112" s="29" t="s">
        <v>49</v>
      </c>
      <c r="H112" s="29" t="s">
        <v>152</v>
      </c>
      <c r="I112" s="29" t="s">
        <v>151</v>
      </c>
      <c r="J112" s="29" t="s">
        <v>81</v>
      </c>
      <c r="K112" s="29" t="s">
        <v>53</v>
      </c>
      <c r="L112" s="29" t="s">
        <v>420</v>
      </c>
      <c r="M112" s="29" t="s">
        <v>57</v>
      </c>
    </row>
    <row r="113" spans="1:13" s="28" customFormat="1" ht="18">
      <c r="A113" s="31">
        <v>45416</v>
      </c>
      <c r="B113" s="32">
        <v>13.37</v>
      </c>
      <c r="C113" s="33">
        <v>19.930900000000001</v>
      </c>
      <c r="D113" s="33">
        <v>99.64161</v>
      </c>
      <c r="E113" s="34">
        <v>567146.08254700003</v>
      </c>
      <c r="F113" s="34">
        <v>2203962.8937400002</v>
      </c>
      <c r="G113" s="29" t="s">
        <v>49</v>
      </c>
      <c r="H113" s="29" t="s">
        <v>152</v>
      </c>
      <c r="I113" s="29" t="s">
        <v>151</v>
      </c>
      <c r="J113" s="29" t="s">
        <v>81</v>
      </c>
      <c r="K113" s="29" t="s">
        <v>53</v>
      </c>
      <c r="L113" s="29" t="s">
        <v>420</v>
      </c>
      <c r="M113" s="29" t="s">
        <v>57</v>
      </c>
    </row>
    <row r="114" spans="1:13" s="28" customFormat="1" ht="18">
      <c r="A114" s="31">
        <v>45416</v>
      </c>
      <c r="B114" s="32">
        <v>13.37</v>
      </c>
      <c r="C114" s="33">
        <v>19.940380000000001</v>
      </c>
      <c r="D114" s="33">
        <v>99.636390000000006</v>
      </c>
      <c r="E114" s="34">
        <v>566595.80589099997</v>
      </c>
      <c r="F114" s="34">
        <v>2205009.9159900001</v>
      </c>
      <c r="G114" s="29" t="s">
        <v>49</v>
      </c>
      <c r="H114" s="29" t="s">
        <v>152</v>
      </c>
      <c r="I114" s="29" t="s">
        <v>151</v>
      </c>
      <c r="J114" s="29" t="s">
        <v>81</v>
      </c>
      <c r="K114" s="29" t="s">
        <v>53</v>
      </c>
      <c r="L114" s="29" t="s">
        <v>420</v>
      </c>
      <c r="M114" s="29" t="s">
        <v>58</v>
      </c>
    </row>
    <row r="115" spans="1:13" s="28" customFormat="1" ht="18">
      <c r="A115" s="31">
        <v>45416</v>
      </c>
      <c r="B115" s="32">
        <v>13.37</v>
      </c>
      <c r="C115" s="33">
        <v>19.951550000000001</v>
      </c>
      <c r="D115" s="33">
        <v>99.619420000000005</v>
      </c>
      <c r="E115" s="34">
        <v>564815.34644899995</v>
      </c>
      <c r="F115" s="34">
        <v>2206239.3988700002</v>
      </c>
      <c r="G115" s="29" t="s">
        <v>49</v>
      </c>
      <c r="H115" s="29" t="s">
        <v>152</v>
      </c>
      <c r="I115" s="29" t="s">
        <v>151</v>
      </c>
      <c r="J115" s="29" t="s">
        <v>81</v>
      </c>
      <c r="K115" s="29" t="s">
        <v>53</v>
      </c>
      <c r="L115" s="29" t="s">
        <v>420</v>
      </c>
      <c r="M115" s="29" t="s">
        <v>57</v>
      </c>
    </row>
    <row r="116" spans="1:13" s="28" customFormat="1" ht="18">
      <c r="A116" s="31">
        <v>45416</v>
      </c>
      <c r="B116" s="32">
        <v>13.37</v>
      </c>
      <c r="C116" s="33">
        <v>19.953800000000001</v>
      </c>
      <c r="D116" s="33">
        <v>99.611530000000002</v>
      </c>
      <c r="E116" s="34">
        <v>563988.81527300004</v>
      </c>
      <c r="F116" s="34">
        <v>2206485.3670999999</v>
      </c>
      <c r="G116" s="29" t="s">
        <v>49</v>
      </c>
      <c r="H116" s="29" t="s">
        <v>152</v>
      </c>
      <c r="I116" s="29" t="s">
        <v>151</v>
      </c>
      <c r="J116" s="29" t="s">
        <v>81</v>
      </c>
      <c r="K116" s="29" t="s">
        <v>53</v>
      </c>
      <c r="L116" s="29" t="s">
        <v>420</v>
      </c>
      <c r="M116" s="29" t="s">
        <v>58</v>
      </c>
    </row>
    <row r="117" spans="1:13" s="28" customFormat="1" ht="18">
      <c r="A117" s="31">
        <v>45416</v>
      </c>
      <c r="B117" s="32">
        <v>13.37</v>
      </c>
      <c r="C117" s="33">
        <v>19.954339999999998</v>
      </c>
      <c r="D117" s="33">
        <v>99.615229999999997</v>
      </c>
      <c r="E117" s="34">
        <v>564375.76555100002</v>
      </c>
      <c r="F117" s="34">
        <v>2206546.5403800001</v>
      </c>
      <c r="G117" s="29" t="s">
        <v>49</v>
      </c>
      <c r="H117" s="29" t="s">
        <v>152</v>
      </c>
      <c r="I117" s="29" t="s">
        <v>151</v>
      </c>
      <c r="J117" s="29" t="s">
        <v>81</v>
      </c>
      <c r="K117" s="29" t="s">
        <v>53</v>
      </c>
      <c r="L117" s="29" t="s">
        <v>420</v>
      </c>
      <c r="M117" s="29" t="s">
        <v>58</v>
      </c>
    </row>
    <row r="118" spans="1:13" s="28" customFormat="1" ht="18">
      <c r="A118" s="31">
        <v>45416</v>
      </c>
      <c r="B118" s="32">
        <v>13.37</v>
      </c>
      <c r="C118" s="33">
        <v>19.954889999999999</v>
      </c>
      <c r="D118" s="33">
        <v>99.618939999999995</v>
      </c>
      <c r="E118" s="34">
        <v>564763.75571399997</v>
      </c>
      <c r="F118" s="34">
        <v>2206608.8327799998</v>
      </c>
      <c r="G118" s="29" t="s">
        <v>49</v>
      </c>
      <c r="H118" s="29" t="s">
        <v>152</v>
      </c>
      <c r="I118" s="29" t="s">
        <v>151</v>
      </c>
      <c r="J118" s="29" t="s">
        <v>81</v>
      </c>
      <c r="K118" s="29" t="s">
        <v>53</v>
      </c>
      <c r="L118" s="29" t="s">
        <v>420</v>
      </c>
      <c r="M118" s="29" t="s">
        <v>57</v>
      </c>
    </row>
    <row r="119" spans="1:13" s="28" customFormat="1" ht="18">
      <c r="A119" s="31">
        <v>45416</v>
      </c>
      <c r="B119" s="32">
        <v>13.37</v>
      </c>
      <c r="C119" s="33">
        <v>19.998889999999999</v>
      </c>
      <c r="D119" s="33">
        <v>99.547039999999996</v>
      </c>
      <c r="E119" s="34">
        <v>557224.31533000001</v>
      </c>
      <c r="F119" s="34">
        <v>2211451.9047500002</v>
      </c>
      <c r="G119" s="29" t="s">
        <v>49</v>
      </c>
      <c r="H119" s="29" t="s">
        <v>152</v>
      </c>
      <c r="I119" s="29" t="s">
        <v>151</v>
      </c>
      <c r="J119" s="29" t="s">
        <v>81</v>
      </c>
      <c r="K119" s="29" t="s">
        <v>53</v>
      </c>
      <c r="L119" s="29" t="s">
        <v>420</v>
      </c>
      <c r="M119" s="29" t="s">
        <v>57</v>
      </c>
    </row>
    <row r="120" spans="1:13" s="28" customFormat="1" ht="18">
      <c r="A120" s="31">
        <v>45416</v>
      </c>
      <c r="B120" s="32">
        <v>13.37</v>
      </c>
      <c r="C120" s="33">
        <v>20.024519999999999</v>
      </c>
      <c r="D120" s="33">
        <v>99.520309999999995</v>
      </c>
      <c r="E120" s="34">
        <v>554419.28986200003</v>
      </c>
      <c r="F120" s="34">
        <v>2214279.30694</v>
      </c>
      <c r="G120" s="29" t="s">
        <v>49</v>
      </c>
      <c r="H120" s="29" t="s">
        <v>152</v>
      </c>
      <c r="I120" s="29" t="s">
        <v>151</v>
      </c>
      <c r="J120" s="29" t="s">
        <v>81</v>
      </c>
      <c r="K120" s="29" t="s">
        <v>53</v>
      </c>
      <c r="L120" s="29" t="s">
        <v>420</v>
      </c>
      <c r="M120" s="29" t="s">
        <v>58</v>
      </c>
    </row>
    <row r="121" spans="1:13" s="28" customFormat="1" ht="18">
      <c r="A121" s="31">
        <v>45416</v>
      </c>
      <c r="B121" s="32">
        <v>13.37</v>
      </c>
      <c r="C121" s="33">
        <v>19.736499999999999</v>
      </c>
      <c r="D121" s="33">
        <v>99.488619999999997</v>
      </c>
      <c r="E121" s="34">
        <v>551197.19916700001</v>
      </c>
      <c r="F121" s="34">
        <v>2182396.5494599999</v>
      </c>
      <c r="G121" s="29" t="s">
        <v>49</v>
      </c>
      <c r="H121" s="29" t="s">
        <v>142</v>
      </c>
      <c r="I121" s="29" t="s">
        <v>143</v>
      </c>
      <c r="J121" s="29" t="s">
        <v>81</v>
      </c>
      <c r="K121" s="29" t="s">
        <v>53</v>
      </c>
      <c r="L121" s="29" t="s">
        <v>422</v>
      </c>
      <c r="M121" s="29" t="s">
        <v>58</v>
      </c>
    </row>
    <row r="122" spans="1:13" s="28" customFormat="1" ht="18">
      <c r="A122" s="31">
        <v>45416</v>
      </c>
      <c r="B122" s="32">
        <v>13.37</v>
      </c>
      <c r="C122" s="33">
        <v>19.75469</v>
      </c>
      <c r="D122" s="33">
        <v>99.519620000000003</v>
      </c>
      <c r="E122" s="34">
        <v>554439.25304700003</v>
      </c>
      <c r="F122" s="34">
        <v>2184419.11332</v>
      </c>
      <c r="G122" s="29" t="s">
        <v>49</v>
      </c>
      <c r="H122" s="29" t="s">
        <v>142</v>
      </c>
      <c r="I122" s="29" t="s">
        <v>143</v>
      </c>
      <c r="J122" s="29" t="s">
        <v>81</v>
      </c>
      <c r="K122" s="29" t="s">
        <v>53</v>
      </c>
      <c r="L122" s="29" t="s">
        <v>422</v>
      </c>
      <c r="M122" s="29" t="s">
        <v>58</v>
      </c>
    </row>
    <row r="123" spans="1:13" s="28" customFormat="1" ht="18">
      <c r="A123" s="31">
        <v>45416</v>
      </c>
      <c r="B123" s="32">
        <v>13.37</v>
      </c>
      <c r="C123" s="33">
        <v>19.755780000000001</v>
      </c>
      <c r="D123" s="33">
        <v>99.526989999999998</v>
      </c>
      <c r="E123" s="34">
        <v>555211.03081699996</v>
      </c>
      <c r="F123" s="34">
        <v>2184542.11711</v>
      </c>
      <c r="G123" s="29" t="s">
        <v>49</v>
      </c>
      <c r="H123" s="29" t="s">
        <v>142</v>
      </c>
      <c r="I123" s="29" t="s">
        <v>143</v>
      </c>
      <c r="J123" s="29" t="s">
        <v>81</v>
      </c>
      <c r="K123" s="29" t="s">
        <v>53</v>
      </c>
      <c r="L123" s="29" t="s">
        <v>422</v>
      </c>
      <c r="M123" s="29" t="s">
        <v>58</v>
      </c>
    </row>
    <row r="124" spans="1:13" s="28" customFormat="1" ht="18">
      <c r="A124" s="31">
        <v>45416</v>
      </c>
      <c r="B124" s="32">
        <v>13.37</v>
      </c>
      <c r="C124" s="33">
        <v>19.756319999999999</v>
      </c>
      <c r="D124" s="33">
        <v>99.530659999999997</v>
      </c>
      <c r="E124" s="34">
        <v>555595.346227</v>
      </c>
      <c r="F124" s="34">
        <v>2184603.0734600001</v>
      </c>
      <c r="G124" s="29" t="s">
        <v>49</v>
      </c>
      <c r="H124" s="29" t="s">
        <v>142</v>
      </c>
      <c r="I124" s="29" t="s">
        <v>143</v>
      </c>
      <c r="J124" s="29" t="s">
        <v>81</v>
      </c>
      <c r="K124" s="29" t="s">
        <v>53</v>
      </c>
      <c r="L124" s="29" t="s">
        <v>422</v>
      </c>
      <c r="M124" s="29" t="s">
        <v>58</v>
      </c>
    </row>
    <row r="125" spans="1:13" s="28" customFormat="1" ht="18">
      <c r="A125" s="31">
        <v>45416</v>
      </c>
      <c r="B125" s="32">
        <v>13.37</v>
      </c>
      <c r="C125" s="33">
        <v>19.76295</v>
      </c>
      <c r="D125" s="33">
        <v>99.529480000000007</v>
      </c>
      <c r="E125" s="34">
        <v>555469.42688299995</v>
      </c>
      <c r="F125" s="34">
        <v>2185336.36723</v>
      </c>
      <c r="G125" s="29" t="s">
        <v>49</v>
      </c>
      <c r="H125" s="29" t="s">
        <v>142</v>
      </c>
      <c r="I125" s="29" t="s">
        <v>143</v>
      </c>
      <c r="J125" s="29" t="s">
        <v>81</v>
      </c>
      <c r="K125" s="29" t="s">
        <v>53</v>
      </c>
      <c r="L125" s="29" t="s">
        <v>422</v>
      </c>
      <c r="M125" s="29" t="s">
        <v>58</v>
      </c>
    </row>
    <row r="126" spans="1:13" s="28" customFormat="1" ht="18">
      <c r="A126" s="31">
        <v>45416</v>
      </c>
      <c r="B126" s="32">
        <v>13.37</v>
      </c>
      <c r="C126" s="33">
        <v>19.77075</v>
      </c>
      <c r="D126" s="33">
        <v>99.513099999999994</v>
      </c>
      <c r="E126" s="34">
        <v>553750.77356400003</v>
      </c>
      <c r="F126" s="34">
        <v>2186194.2402499998</v>
      </c>
      <c r="G126" s="29" t="s">
        <v>49</v>
      </c>
      <c r="H126" s="29" t="s">
        <v>142</v>
      </c>
      <c r="I126" s="29" t="s">
        <v>143</v>
      </c>
      <c r="J126" s="29" t="s">
        <v>81</v>
      </c>
      <c r="K126" s="29" t="s">
        <v>53</v>
      </c>
      <c r="L126" s="29" t="s">
        <v>422</v>
      </c>
      <c r="M126" s="29" t="s">
        <v>57</v>
      </c>
    </row>
    <row r="127" spans="1:13" s="28" customFormat="1" ht="18">
      <c r="A127" s="31">
        <v>45416</v>
      </c>
      <c r="B127" s="32">
        <v>13.37</v>
      </c>
      <c r="C127" s="33">
        <v>19.774180000000001</v>
      </c>
      <c r="D127" s="33">
        <v>99.467250000000007</v>
      </c>
      <c r="E127" s="34">
        <v>548946.53509699996</v>
      </c>
      <c r="F127" s="34">
        <v>2186559.9041200001</v>
      </c>
      <c r="G127" s="29" t="s">
        <v>49</v>
      </c>
      <c r="H127" s="29" t="s">
        <v>142</v>
      </c>
      <c r="I127" s="29" t="s">
        <v>143</v>
      </c>
      <c r="J127" s="29" t="s">
        <v>81</v>
      </c>
      <c r="K127" s="29" t="s">
        <v>53</v>
      </c>
      <c r="L127" s="29" t="s">
        <v>422</v>
      </c>
      <c r="M127" s="29" t="s">
        <v>57</v>
      </c>
    </row>
    <row r="128" spans="1:13" s="28" customFormat="1" ht="18">
      <c r="A128" s="31">
        <v>45416</v>
      </c>
      <c r="B128" s="32">
        <v>13.37</v>
      </c>
      <c r="C128" s="33">
        <v>19.795290000000001</v>
      </c>
      <c r="D128" s="33">
        <v>99.478489999999994</v>
      </c>
      <c r="E128" s="34">
        <v>550117.39292400004</v>
      </c>
      <c r="F128" s="34">
        <v>2188899.2313700002</v>
      </c>
      <c r="G128" s="29" t="s">
        <v>49</v>
      </c>
      <c r="H128" s="29" t="s">
        <v>142</v>
      </c>
      <c r="I128" s="29" t="s">
        <v>143</v>
      </c>
      <c r="J128" s="29" t="s">
        <v>81</v>
      </c>
      <c r="K128" s="29" t="s">
        <v>53</v>
      </c>
      <c r="L128" s="29" t="s">
        <v>422</v>
      </c>
      <c r="M128" s="29" t="s">
        <v>57</v>
      </c>
    </row>
    <row r="129" spans="1:13" s="28" customFormat="1" ht="18">
      <c r="A129" s="31">
        <v>45416</v>
      </c>
      <c r="B129" s="32">
        <v>13.37</v>
      </c>
      <c r="C129" s="33">
        <v>19.83623</v>
      </c>
      <c r="D129" s="33">
        <v>99.479190000000003</v>
      </c>
      <c r="E129" s="34">
        <v>550177.86781900004</v>
      </c>
      <c r="F129" s="34">
        <v>2193429.8886699998</v>
      </c>
      <c r="G129" s="29" t="s">
        <v>49</v>
      </c>
      <c r="H129" s="29" t="s">
        <v>142</v>
      </c>
      <c r="I129" s="29" t="s">
        <v>143</v>
      </c>
      <c r="J129" s="29" t="s">
        <v>81</v>
      </c>
      <c r="K129" s="29" t="s">
        <v>53</v>
      </c>
      <c r="L129" s="29" t="s">
        <v>422</v>
      </c>
      <c r="M129" s="29" t="s">
        <v>57</v>
      </c>
    </row>
    <row r="130" spans="1:13" s="28" customFormat="1" ht="18">
      <c r="A130" s="31">
        <v>45416</v>
      </c>
      <c r="B130" s="32">
        <v>13.37</v>
      </c>
      <c r="C130" s="33">
        <v>19.856619999999999</v>
      </c>
      <c r="D130" s="33">
        <v>99.525149999999996</v>
      </c>
      <c r="E130" s="34">
        <v>554983.59842299996</v>
      </c>
      <c r="F130" s="34">
        <v>2195700.5946200001</v>
      </c>
      <c r="G130" s="29" t="s">
        <v>49</v>
      </c>
      <c r="H130" s="29" t="s">
        <v>142</v>
      </c>
      <c r="I130" s="29" t="s">
        <v>143</v>
      </c>
      <c r="J130" s="29" t="s">
        <v>81</v>
      </c>
      <c r="K130" s="29" t="s">
        <v>53</v>
      </c>
      <c r="L130" s="29" t="s">
        <v>422</v>
      </c>
      <c r="M130" s="29" t="s">
        <v>57</v>
      </c>
    </row>
    <row r="131" spans="1:13" s="28" customFormat="1" ht="18">
      <c r="A131" s="31">
        <v>45416</v>
      </c>
      <c r="B131" s="32">
        <v>13.37</v>
      </c>
      <c r="C131" s="33">
        <v>19.858250000000002</v>
      </c>
      <c r="D131" s="33">
        <v>99.536169999999998</v>
      </c>
      <c r="E131" s="34">
        <v>556136.853107</v>
      </c>
      <c r="F131" s="34">
        <v>2195884.6036100001</v>
      </c>
      <c r="G131" s="29" t="s">
        <v>49</v>
      </c>
      <c r="H131" s="29" t="s">
        <v>142</v>
      </c>
      <c r="I131" s="29" t="s">
        <v>143</v>
      </c>
      <c r="J131" s="29" t="s">
        <v>81</v>
      </c>
      <c r="K131" s="29" t="s">
        <v>53</v>
      </c>
      <c r="L131" s="29" t="s">
        <v>422</v>
      </c>
      <c r="M131" s="29" t="s">
        <v>57</v>
      </c>
    </row>
    <row r="132" spans="1:13" s="28" customFormat="1" ht="18">
      <c r="A132" s="31">
        <v>45416</v>
      </c>
      <c r="B132" s="32">
        <v>13.37</v>
      </c>
      <c r="C132" s="33">
        <v>19.866119999999999</v>
      </c>
      <c r="D132" s="33">
        <v>99.497140000000002</v>
      </c>
      <c r="E132" s="34">
        <v>552047.77269100002</v>
      </c>
      <c r="F132" s="34">
        <v>2196742.99187</v>
      </c>
      <c r="G132" s="29" t="s">
        <v>49</v>
      </c>
      <c r="H132" s="29" t="s">
        <v>142</v>
      </c>
      <c r="I132" s="29" t="s">
        <v>143</v>
      </c>
      <c r="J132" s="29" t="s">
        <v>81</v>
      </c>
      <c r="K132" s="29" t="s">
        <v>53</v>
      </c>
      <c r="L132" s="29" t="s">
        <v>422</v>
      </c>
      <c r="M132" s="29" t="s">
        <v>58</v>
      </c>
    </row>
    <row r="133" spans="1:13" s="28" customFormat="1" ht="18">
      <c r="A133" s="31">
        <v>45416</v>
      </c>
      <c r="B133" s="32">
        <v>13.37</v>
      </c>
      <c r="C133" s="33">
        <v>19.871079999999999</v>
      </c>
      <c r="D133" s="33">
        <v>99.507689999999997</v>
      </c>
      <c r="E133" s="34">
        <v>553150.66773700004</v>
      </c>
      <c r="F133" s="34">
        <v>2197295.16554</v>
      </c>
      <c r="G133" s="29" t="s">
        <v>49</v>
      </c>
      <c r="H133" s="29" t="s">
        <v>142</v>
      </c>
      <c r="I133" s="29" t="s">
        <v>143</v>
      </c>
      <c r="J133" s="29" t="s">
        <v>81</v>
      </c>
      <c r="K133" s="29" t="s">
        <v>53</v>
      </c>
      <c r="L133" s="29" t="s">
        <v>422</v>
      </c>
      <c r="M133" s="29" t="s">
        <v>57</v>
      </c>
    </row>
    <row r="134" spans="1:13" s="28" customFormat="1" ht="18">
      <c r="A134" s="31">
        <v>45416</v>
      </c>
      <c r="B134" s="32">
        <v>13.37</v>
      </c>
      <c r="C134" s="33">
        <v>19.87331</v>
      </c>
      <c r="D134" s="33">
        <v>99.49973</v>
      </c>
      <c r="E134" s="34">
        <v>552316.577758</v>
      </c>
      <c r="F134" s="34">
        <v>2197539.4507300002</v>
      </c>
      <c r="G134" s="29" t="s">
        <v>49</v>
      </c>
      <c r="H134" s="29" t="s">
        <v>142</v>
      </c>
      <c r="I134" s="29" t="s">
        <v>143</v>
      </c>
      <c r="J134" s="29" t="s">
        <v>81</v>
      </c>
      <c r="K134" s="29" t="s">
        <v>53</v>
      </c>
      <c r="L134" s="29" t="s">
        <v>422</v>
      </c>
      <c r="M134" s="29" t="s">
        <v>57</v>
      </c>
    </row>
    <row r="135" spans="1:13" s="28" customFormat="1" ht="18">
      <c r="A135" s="31">
        <v>45416</v>
      </c>
      <c r="B135" s="32">
        <v>13.37</v>
      </c>
      <c r="C135" s="33">
        <v>19.874410000000001</v>
      </c>
      <c r="D135" s="33">
        <v>99.507140000000007</v>
      </c>
      <c r="E135" s="34">
        <v>553091.97762599995</v>
      </c>
      <c r="F135" s="34">
        <v>2197663.4959200001</v>
      </c>
      <c r="G135" s="29" t="s">
        <v>49</v>
      </c>
      <c r="H135" s="29" t="s">
        <v>142</v>
      </c>
      <c r="I135" s="29" t="s">
        <v>143</v>
      </c>
      <c r="J135" s="29" t="s">
        <v>81</v>
      </c>
      <c r="K135" s="29" t="s">
        <v>53</v>
      </c>
      <c r="L135" s="29" t="s">
        <v>422</v>
      </c>
      <c r="M135" s="29" t="s">
        <v>57</v>
      </c>
    </row>
    <row r="136" spans="1:13" s="28" customFormat="1" ht="18">
      <c r="A136" s="31">
        <v>45416</v>
      </c>
      <c r="B136" s="32">
        <v>13.37</v>
      </c>
      <c r="C136" s="33">
        <v>19.879149999999999</v>
      </c>
      <c r="D136" s="33">
        <v>99.562579999999997</v>
      </c>
      <c r="E136" s="34">
        <v>558894.32167800004</v>
      </c>
      <c r="F136" s="34">
        <v>2198206.45677</v>
      </c>
      <c r="G136" s="29" t="s">
        <v>49</v>
      </c>
      <c r="H136" s="29" t="s">
        <v>142</v>
      </c>
      <c r="I136" s="29" t="s">
        <v>143</v>
      </c>
      <c r="J136" s="29" t="s">
        <v>81</v>
      </c>
      <c r="K136" s="29" t="s">
        <v>53</v>
      </c>
      <c r="L136" s="29" t="s">
        <v>422</v>
      </c>
      <c r="M136" s="29" t="s">
        <v>57</v>
      </c>
    </row>
    <row r="137" spans="1:13" s="28" customFormat="1" ht="18">
      <c r="A137" s="31">
        <v>45416</v>
      </c>
      <c r="B137" s="32">
        <v>13.37</v>
      </c>
      <c r="C137" s="33">
        <v>19.887699999999999</v>
      </c>
      <c r="D137" s="33">
        <v>99.504930000000002</v>
      </c>
      <c r="E137" s="34">
        <v>552856.20262300002</v>
      </c>
      <c r="F137" s="34">
        <v>2199133.4972399999</v>
      </c>
      <c r="G137" s="29" t="s">
        <v>49</v>
      </c>
      <c r="H137" s="29" t="s">
        <v>142</v>
      </c>
      <c r="I137" s="29" t="s">
        <v>143</v>
      </c>
      <c r="J137" s="29" t="s">
        <v>81</v>
      </c>
      <c r="K137" s="29" t="s">
        <v>53</v>
      </c>
      <c r="L137" s="29" t="s">
        <v>422</v>
      </c>
      <c r="M137" s="29" t="s">
        <v>57</v>
      </c>
    </row>
    <row r="138" spans="1:13" s="28" customFormat="1" ht="18">
      <c r="A138" s="31">
        <v>45416</v>
      </c>
      <c r="B138" s="32">
        <v>13.37</v>
      </c>
      <c r="C138" s="33">
        <v>19.892029999999998</v>
      </c>
      <c r="D138" s="33">
        <v>99.534289999999999</v>
      </c>
      <c r="E138" s="34">
        <v>555928.16182000004</v>
      </c>
      <c r="F138" s="34">
        <v>2199622.14732</v>
      </c>
      <c r="G138" s="29" t="s">
        <v>49</v>
      </c>
      <c r="H138" s="29" t="s">
        <v>142</v>
      </c>
      <c r="I138" s="29" t="s">
        <v>143</v>
      </c>
      <c r="J138" s="29" t="s">
        <v>81</v>
      </c>
      <c r="K138" s="29" t="s">
        <v>53</v>
      </c>
      <c r="L138" s="29" t="s">
        <v>422</v>
      </c>
      <c r="M138" s="29" t="s">
        <v>57</v>
      </c>
    </row>
    <row r="139" spans="1:13" s="28" customFormat="1" ht="18">
      <c r="A139" s="31">
        <v>45416</v>
      </c>
      <c r="B139" s="32">
        <v>13.37</v>
      </c>
      <c r="C139" s="33">
        <v>19.27112</v>
      </c>
      <c r="D139" s="33">
        <v>99.35915</v>
      </c>
      <c r="E139" s="34">
        <v>537739.05117300001</v>
      </c>
      <c r="F139" s="34">
        <v>2130865.76003</v>
      </c>
      <c r="G139" s="29" t="s">
        <v>49</v>
      </c>
      <c r="H139" s="29" t="s">
        <v>139</v>
      </c>
      <c r="I139" s="29" t="s">
        <v>80</v>
      </c>
      <c r="J139" s="29" t="s">
        <v>81</v>
      </c>
      <c r="K139" s="29" t="s">
        <v>53</v>
      </c>
      <c r="L139" s="29" t="s">
        <v>85</v>
      </c>
      <c r="M139" s="29" t="s">
        <v>57</v>
      </c>
    </row>
    <row r="140" spans="1:13" s="28" customFormat="1" ht="18">
      <c r="A140" s="31">
        <v>45416</v>
      </c>
      <c r="B140" s="32">
        <v>13.37</v>
      </c>
      <c r="C140" s="33">
        <v>19.274429999999999</v>
      </c>
      <c r="D140" s="33">
        <v>99.358590000000007</v>
      </c>
      <c r="E140" s="34">
        <v>537679.44982900005</v>
      </c>
      <c r="F140" s="34">
        <v>2131231.89909</v>
      </c>
      <c r="G140" s="29" t="s">
        <v>49</v>
      </c>
      <c r="H140" s="29" t="s">
        <v>139</v>
      </c>
      <c r="I140" s="29" t="s">
        <v>80</v>
      </c>
      <c r="J140" s="29" t="s">
        <v>81</v>
      </c>
      <c r="K140" s="29" t="s">
        <v>53</v>
      </c>
      <c r="L140" s="29" t="s">
        <v>85</v>
      </c>
      <c r="M140" s="29" t="s">
        <v>57</v>
      </c>
    </row>
    <row r="141" spans="1:13" s="28" customFormat="1" ht="18">
      <c r="A141" s="31">
        <v>45416</v>
      </c>
      <c r="B141" s="32">
        <v>13.37</v>
      </c>
      <c r="C141" s="33">
        <v>19.277740000000001</v>
      </c>
      <c r="D141" s="33">
        <v>99.358040000000003</v>
      </c>
      <c r="E141" s="34">
        <v>537620.90148300002</v>
      </c>
      <c r="F141" s="34">
        <v>2131598.0405999999</v>
      </c>
      <c r="G141" s="29" t="s">
        <v>49</v>
      </c>
      <c r="H141" s="29" t="s">
        <v>139</v>
      </c>
      <c r="I141" s="29" t="s">
        <v>80</v>
      </c>
      <c r="J141" s="29" t="s">
        <v>81</v>
      </c>
      <c r="K141" s="29" t="s">
        <v>53</v>
      </c>
      <c r="L141" s="29" t="s">
        <v>85</v>
      </c>
      <c r="M141" s="29" t="s">
        <v>58</v>
      </c>
    </row>
    <row r="142" spans="1:13" s="28" customFormat="1" ht="18">
      <c r="A142" s="31">
        <v>45416</v>
      </c>
      <c r="B142" s="32">
        <v>13.37</v>
      </c>
      <c r="C142" s="33">
        <v>19.278279999999999</v>
      </c>
      <c r="D142" s="33">
        <v>99.361689999999996</v>
      </c>
      <c r="E142" s="34">
        <v>538004.303144</v>
      </c>
      <c r="F142" s="34">
        <v>2131658.5884400001</v>
      </c>
      <c r="G142" s="29" t="s">
        <v>49</v>
      </c>
      <c r="H142" s="29" t="s">
        <v>139</v>
      </c>
      <c r="I142" s="29" t="s">
        <v>80</v>
      </c>
      <c r="J142" s="29" t="s">
        <v>81</v>
      </c>
      <c r="K142" s="29" t="s">
        <v>53</v>
      </c>
      <c r="L142" s="29" t="s">
        <v>85</v>
      </c>
      <c r="M142" s="29" t="s">
        <v>58</v>
      </c>
    </row>
    <row r="143" spans="1:13" s="28" customFormat="1" ht="18">
      <c r="A143" s="31">
        <v>45416</v>
      </c>
      <c r="B143" s="32">
        <v>13.37</v>
      </c>
      <c r="C143" s="33">
        <v>19.292560000000002</v>
      </c>
      <c r="D143" s="33">
        <v>99.411959999999993</v>
      </c>
      <c r="E143" s="34">
        <v>543282.70027100004</v>
      </c>
      <c r="F143" s="34">
        <v>2133250.4942299998</v>
      </c>
      <c r="G143" s="29" t="s">
        <v>49</v>
      </c>
      <c r="H143" s="29" t="s">
        <v>139</v>
      </c>
      <c r="I143" s="29" t="s">
        <v>80</v>
      </c>
      <c r="J143" s="29" t="s">
        <v>81</v>
      </c>
      <c r="K143" s="29" t="s">
        <v>53</v>
      </c>
      <c r="L143" s="29" t="s">
        <v>85</v>
      </c>
      <c r="M143" s="29" t="s">
        <v>57</v>
      </c>
    </row>
    <row r="144" spans="1:13" s="28" customFormat="1" ht="18">
      <c r="A144" s="31">
        <v>45416</v>
      </c>
      <c r="B144" s="32">
        <v>13.37</v>
      </c>
      <c r="C144" s="33">
        <v>19.337769999999999</v>
      </c>
      <c r="D144" s="33">
        <v>99.464640000000003</v>
      </c>
      <c r="E144" s="34">
        <v>548804.21109700005</v>
      </c>
      <c r="F144" s="34">
        <v>2138267.1711800001</v>
      </c>
      <c r="G144" s="29" t="s">
        <v>49</v>
      </c>
      <c r="H144" s="29" t="s">
        <v>455</v>
      </c>
      <c r="I144" s="29" t="s">
        <v>80</v>
      </c>
      <c r="J144" s="29" t="s">
        <v>81</v>
      </c>
      <c r="K144" s="29" t="s">
        <v>53</v>
      </c>
      <c r="L144" s="29" t="s">
        <v>85</v>
      </c>
      <c r="M144" s="29" t="s">
        <v>58</v>
      </c>
    </row>
    <row r="145" spans="1:13" s="28" customFormat="1" ht="18">
      <c r="A145" s="31">
        <v>45416</v>
      </c>
      <c r="B145" s="32">
        <v>13.37</v>
      </c>
      <c r="C145" s="33">
        <v>19.428180000000001</v>
      </c>
      <c r="D145" s="33">
        <v>99.438059999999993</v>
      </c>
      <c r="E145" s="34">
        <v>545986.90821699996</v>
      </c>
      <c r="F145" s="34">
        <v>2148264.2019799999</v>
      </c>
      <c r="G145" s="29" t="s">
        <v>49</v>
      </c>
      <c r="H145" s="29" t="s">
        <v>288</v>
      </c>
      <c r="I145" s="29" t="s">
        <v>80</v>
      </c>
      <c r="J145" s="29" t="s">
        <v>81</v>
      </c>
      <c r="K145" s="29" t="s">
        <v>53</v>
      </c>
      <c r="L145" s="29" t="s">
        <v>85</v>
      </c>
      <c r="M145" s="29" t="s">
        <v>58</v>
      </c>
    </row>
    <row r="146" spans="1:13" s="28" customFormat="1" ht="18">
      <c r="A146" s="31">
        <v>45416</v>
      </c>
      <c r="B146" s="32">
        <v>13.37</v>
      </c>
      <c r="C146" s="33">
        <v>20.095099999999999</v>
      </c>
      <c r="D146" s="33">
        <v>99.84093</v>
      </c>
      <c r="E146" s="34">
        <v>587915.15343599999</v>
      </c>
      <c r="F146" s="34">
        <v>2222226.8073900002</v>
      </c>
      <c r="G146" s="29" t="s">
        <v>49</v>
      </c>
      <c r="H146" s="29" t="s">
        <v>505</v>
      </c>
      <c r="I146" s="29" t="s">
        <v>151</v>
      </c>
      <c r="J146" s="29" t="s">
        <v>81</v>
      </c>
      <c r="K146" s="29" t="s">
        <v>53</v>
      </c>
      <c r="L146" s="29" t="s">
        <v>506</v>
      </c>
      <c r="M146" s="29" t="s">
        <v>57</v>
      </c>
    </row>
    <row r="147" spans="1:13" s="28" customFormat="1" ht="18">
      <c r="A147" s="31">
        <v>45416</v>
      </c>
      <c r="B147" s="32">
        <v>13.37</v>
      </c>
      <c r="C147" s="33">
        <v>20.099530000000001</v>
      </c>
      <c r="D147" s="33">
        <v>99.847880000000004</v>
      </c>
      <c r="E147" s="34">
        <v>588639.28968599997</v>
      </c>
      <c r="F147" s="34">
        <v>2222720.7574900002</v>
      </c>
      <c r="G147" s="29" t="s">
        <v>49</v>
      </c>
      <c r="H147" s="29" t="s">
        <v>505</v>
      </c>
      <c r="I147" s="29" t="s">
        <v>151</v>
      </c>
      <c r="J147" s="29" t="s">
        <v>81</v>
      </c>
      <c r="K147" s="29" t="s">
        <v>53</v>
      </c>
      <c r="L147" s="29" t="s">
        <v>506</v>
      </c>
      <c r="M147" s="29" t="s">
        <v>57</v>
      </c>
    </row>
    <row r="148" spans="1:13" s="28" customFormat="1" ht="18">
      <c r="A148" s="31">
        <v>45416</v>
      </c>
      <c r="B148" s="32">
        <v>13.37</v>
      </c>
      <c r="C148" s="33">
        <v>20.25187</v>
      </c>
      <c r="D148" s="33">
        <v>99.738150000000005</v>
      </c>
      <c r="E148" s="34">
        <v>577092.42631100002</v>
      </c>
      <c r="F148" s="34">
        <v>2239525.54299</v>
      </c>
      <c r="G148" s="29" t="s">
        <v>49</v>
      </c>
      <c r="H148" s="29" t="s">
        <v>535</v>
      </c>
      <c r="I148" s="29" t="s">
        <v>535</v>
      </c>
      <c r="J148" s="29" t="s">
        <v>81</v>
      </c>
      <c r="K148" s="29" t="s">
        <v>53</v>
      </c>
      <c r="L148" s="29" t="s">
        <v>536</v>
      </c>
      <c r="M148" s="29" t="s">
        <v>57</v>
      </c>
    </row>
    <row r="149" spans="1:13" s="28" customFormat="1" ht="18">
      <c r="A149" s="31">
        <v>45416</v>
      </c>
      <c r="B149" s="32">
        <v>13.37</v>
      </c>
      <c r="C149" s="33">
        <v>20.254670000000001</v>
      </c>
      <c r="D149" s="33">
        <v>99.733850000000004</v>
      </c>
      <c r="E149" s="34">
        <v>576641.94121800002</v>
      </c>
      <c r="F149" s="34">
        <v>2239833.4222900001</v>
      </c>
      <c r="G149" s="29" t="s">
        <v>49</v>
      </c>
      <c r="H149" s="29" t="s">
        <v>535</v>
      </c>
      <c r="I149" s="29" t="s">
        <v>535</v>
      </c>
      <c r="J149" s="29" t="s">
        <v>81</v>
      </c>
      <c r="K149" s="29" t="s">
        <v>53</v>
      </c>
      <c r="L149" s="29" t="s">
        <v>536</v>
      </c>
      <c r="M149" s="29" t="s">
        <v>58</v>
      </c>
    </row>
    <row r="150" spans="1:13" s="28" customFormat="1" ht="18">
      <c r="A150" s="31">
        <v>45416</v>
      </c>
      <c r="B150" s="32">
        <v>13.37</v>
      </c>
      <c r="C150" s="33">
        <v>20.260269999999998</v>
      </c>
      <c r="D150" s="33">
        <v>99.725210000000004</v>
      </c>
      <c r="E150" s="34">
        <v>575736.842252</v>
      </c>
      <c r="F150" s="34">
        <v>2240449.1965100002</v>
      </c>
      <c r="G150" s="29" t="s">
        <v>49</v>
      </c>
      <c r="H150" s="29" t="s">
        <v>537</v>
      </c>
      <c r="I150" s="29" t="s">
        <v>535</v>
      </c>
      <c r="J150" s="29" t="s">
        <v>81</v>
      </c>
      <c r="K150" s="29" t="s">
        <v>53</v>
      </c>
      <c r="L150" s="29" t="s">
        <v>536</v>
      </c>
      <c r="M150" s="29" t="s">
        <v>58</v>
      </c>
    </row>
    <row r="151" spans="1:13" s="28" customFormat="1" ht="18">
      <c r="A151" s="31">
        <v>45416</v>
      </c>
      <c r="B151" s="32">
        <v>13.37</v>
      </c>
      <c r="C151" s="33">
        <v>20.262519999999999</v>
      </c>
      <c r="D151" s="33">
        <v>99.717119999999994</v>
      </c>
      <c r="E151" s="34">
        <v>574890.85497300001</v>
      </c>
      <c r="F151" s="34">
        <v>2240694.5210199999</v>
      </c>
      <c r="G151" s="29" t="s">
        <v>49</v>
      </c>
      <c r="H151" s="29" t="s">
        <v>537</v>
      </c>
      <c r="I151" s="29" t="s">
        <v>535</v>
      </c>
      <c r="J151" s="29" t="s">
        <v>81</v>
      </c>
      <c r="K151" s="29" t="s">
        <v>53</v>
      </c>
      <c r="L151" s="29" t="s">
        <v>536</v>
      </c>
      <c r="M151" s="29" t="s">
        <v>57</v>
      </c>
    </row>
    <row r="152" spans="1:13" s="28" customFormat="1" ht="18">
      <c r="A152" s="31">
        <v>45416</v>
      </c>
      <c r="B152" s="32">
        <v>13.37</v>
      </c>
      <c r="C152" s="33">
        <v>20.26585</v>
      </c>
      <c r="D152" s="33">
        <v>99.716489999999993</v>
      </c>
      <c r="E152" s="34">
        <v>574823.46343600005</v>
      </c>
      <c r="F152" s="34">
        <v>2241062.7668400002</v>
      </c>
      <c r="G152" s="29" t="s">
        <v>49</v>
      </c>
      <c r="H152" s="29" t="s">
        <v>537</v>
      </c>
      <c r="I152" s="29" t="s">
        <v>535</v>
      </c>
      <c r="J152" s="29" t="s">
        <v>81</v>
      </c>
      <c r="K152" s="29" t="s">
        <v>53</v>
      </c>
      <c r="L152" s="29" t="s">
        <v>536</v>
      </c>
      <c r="M152" s="29" t="s">
        <v>57</v>
      </c>
    </row>
    <row r="153" spans="1:13" s="28" customFormat="1" ht="18">
      <c r="A153" s="31">
        <v>45416</v>
      </c>
      <c r="B153" s="32">
        <v>13.37</v>
      </c>
      <c r="C153" s="33">
        <v>20.270230000000002</v>
      </c>
      <c r="D153" s="33">
        <v>99.581990000000005</v>
      </c>
      <c r="E153" s="34">
        <v>560775.43287699996</v>
      </c>
      <c r="F153" s="34">
        <v>2241492.3583499999</v>
      </c>
      <c r="G153" s="29" t="s">
        <v>49</v>
      </c>
      <c r="H153" s="29" t="s">
        <v>538</v>
      </c>
      <c r="I153" s="29" t="s">
        <v>535</v>
      </c>
      <c r="J153" s="29" t="s">
        <v>81</v>
      </c>
      <c r="K153" s="29" t="s">
        <v>53</v>
      </c>
      <c r="L153" s="29" t="s">
        <v>536</v>
      </c>
      <c r="M153" s="29" t="s">
        <v>58</v>
      </c>
    </row>
    <row r="154" spans="1:13" s="28" customFormat="1" ht="18">
      <c r="A154" s="31">
        <v>45416</v>
      </c>
      <c r="B154" s="32">
        <v>13.37</v>
      </c>
      <c r="C154" s="33">
        <v>20.27974</v>
      </c>
      <c r="D154" s="33">
        <v>99.7179</v>
      </c>
      <c r="E154" s="34">
        <v>574964.04241300002</v>
      </c>
      <c r="F154" s="34">
        <v>2242600.6126799998</v>
      </c>
      <c r="G154" s="29" t="s">
        <v>49</v>
      </c>
      <c r="H154" s="29" t="s">
        <v>537</v>
      </c>
      <c r="I154" s="29" t="s">
        <v>535</v>
      </c>
      <c r="J154" s="29" t="s">
        <v>81</v>
      </c>
      <c r="K154" s="29" t="s">
        <v>53</v>
      </c>
      <c r="L154" s="29" t="s">
        <v>536</v>
      </c>
      <c r="M154" s="29" t="s">
        <v>57</v>
      </c>
    </row>
    <row r="155" spans="1:13" s="28" customFormat="1" ht="18">
      <c r="A155" s="31">
        <v>45416</v>
      </c>
      <c r="B155" s="32">
        <v>13.37</v>
      </c>
      <c r="C155" s="33">
        <v>20.283080000000002</v>
      </c>
      <c r="D155" s="33">
        <v>99.717290000000006</v>
      </c>
      <c r="E155" s="34">
        <v>574898.73874900001</v>
      </c>
      <c r="F155" s="34">
        <v>2242969.9745200002</v>
      </c>
      <c r="G155" s="29" t="s">
        <v>49</v>
      </c>
      <c r="H155" s="29" t="s">
        <v>537</v>
      </c>
      <c r="I155" s="29" t="s">
        <v>535</v>
      </c>
      <c r="J155" s="29" t="s">
        <v>81</v>
      </c>
      <c r="K155" s="29" t="s">
        <v>53</v>
      </c>
      <c r="L155" s="29" t="s">
        <v>536</v>
      </c>
      <c r="M155" s="29" t="s">
        <v>57</v>
      </c>
    </row>
    <row r="156" spans="1:13" s="28" customFormat="1" ht="18">
      <c r="A156" s="31">
        <v>45416</v>
      </c>
      <c r="B156" s="32">
        <v>13.37</v>
      </c>
      <c r="C156" s="33">
        <v>20.299769999999999</v>
      </c>
      <c r="D156" s="33">
        <v>99.527420000000006</v>
      </c>
      <c r="E156" s="34">
        <v>555066.29221900005</v>
      </c>
      <c r="F156" s="34">
        <v>2244742.3517999998</v>
      </c>
      <c r="G156" s="29" t="s">
        <v>49</v>
      </c>
      <c r="H156" s="29" t="s">
        <v>538</v>
      </c>
      <c r="I156" s="29" t="s">
        <v>535</v>
      </c>
      <c r="J156" s="29" t="s">
        <v>81</v>
      </c>
      <c r="K156" s="29" t="s">
        <v>53</v>
      </c>
      <c r="L156" s="29" t="s">
        <v>536</v>
      </c>
      <c r="M156" s="29" t="s">
        <v>58</v>
      </c>
    </row>
    <row r="157" spans="1:13" s="28" customFormat="1" ht="18">
      <c r="A157" s="31">
        <v>45416</v>
      </c>
      <c r="B157" s="32">
        <v>13.37</v>
      </c>
      <c r="C157" s="33">
        <v>20.311409999999999</v>
      </c>
      <c r="D157" s="33">
        <v>99.536950000000004</v>
      </c>
      <c r="E157" s="34">
        <v>556057.12265000003</v>
      </c>
      <c r="F157" s="34">
        <v>2246033.7286499999</v>
      </c>
      <c r="G157" s="29" t="s">
        <v>49</v>
      </c>
      <c r="H157" s="29" t="s">
        <v>538</v>
      </c>
      <c r="I157" s="29" t="s">
        <v>535</v>
      </c>
      <c r="J157" s="29" t="s">
        <v>81</v>
      </c>
      <c r="K157" s="29" t="s">
        <v>53</v>
      </c>
      <c r="L157" s="29" t="s">
        <v>536</v>
      </c>
      <c r="M157" s="29" t="s">
        <v>57</v>
      </c>
    </row>
    <row r="158" spans="1:13" s="28" customFormat="1" ht="18">
      <c r="A158" s="31">
        <v>45416</v>
      </c>
      <c r="B158" s="32">
        <v>13.37</v>
      </c>
      <c r="C158" s="33">
        <v>20.311959999999999</v>
      </c>
      <c r="D158" s="33">
        <v>99.540700000000001</v>
      </c>
      <c r="E158" s="34">
        <v>556448.42891000002</v>
      </c>
      <c r="F158" s="34">
        <v>2246095.87396</v>
      </c>
      <c r="G158" s="29" t="s">
        <v>49</v>
      </c>
      <c r="H158" s="29" t="s">
        <v>538</v>
      </c>
      <c r="I158" s="29" t="s">
        <v>535</v>
      </c>
      <c r="J158" s="29" t="s">
        <v>81</v>
      </c>
      <c r="K158" s="29" t="s">
        <v>53</v>
      </c>
      <c r="L158" s="29" t="s">
        <v>536</v>
      </c>
      <c r="M158" s="29" t="s">
        <v>57</v>
      </c>
    </row>
    <row r="159" spans="1:13" s="28" customFormat="1" ht="18">
      <c r="A159" s="31">
        <v>45416</v>
      </c>
      <c r="B159" s="32">
        <v>13.37</v>
      </c>
      <c r="C159" s="33">
        <v>20.313639999999999</v>
      </c>
      <c r="D159" s="33">
        <v>99.528949999999995</v>
      </c>
      <c r="E159" s="34">
        <v>555221.12026899995</v>
      </c>
      <c r="F159" s="34">
        <v>2246277.8204100002</v>
      </c>
      <c r="G159" s="29" t="s">
        <v>49</v>
      </c>
      <c r="H159" s="29" t="s">
        <v>538</v>
      </c>
      <c r="I159" s="29" t="s">
        <v>535</v>
      </c>
      <c r="J159" s="29" t="s">
        <v>81</v>
      </c>
      <c r="K159" s="29" t="s">
        <v>53</v>
      </c>
      <c r="L159" s="29" t="s">
        <v>536</v>
      </c>
      <c r="M159" s="29" t="s">
        <v>57</v>
      </c>
    </row>
    <row r="160" spans="1:13" s="28" customFormat="1" ht="18">
      <c r="A160" s="31">
        <v>45416</v>
      </c>
      <c r="B160" s="32">
        <v>13.37</v>
      </c>
      <c r="C160" s="33">
        <v>20.319749999999999</v>
      </c>
      <c r="D160" s="33">
        <v>99.524100000000004</v>
      </c>
      <c r="E160" s="34">
        <v>554712.63336500002</v>
      </c>
      <c r="F160" s="34">
        <v>2246952.3835700001</v>
      </c>
      <c r="G160" s="29" t="s">
        <v>49</v>
      </c>
      <c r="H160" s="29" t="s">
        <v>538</v>
      </c>
      <c r="I160" s="29" t="s">
        <v>535</v>
      </c>
      <c r="J160" s="29" t="s">
        <v>81</v>
      </c>
      <c r="K160" s="29" t="s">
        <v>53</v>
      </c>
      <c r="L160" s="29" t="s">
        <v>536</v>
      </c>
      <c r="M160" s="29" t="s">
        <v>58</v>
      </c>
    </row>
    <row r="161" spans="1:13" s="28" customFormat="1" ht="18">
      <c r="A161" s="31">
        <v>45416</v>
      </c>
      <c r="B161" s="32">
        <v>13.37</v>
      </c>
      <c r="C161" s="33">
        <v>20.3203</v>
      </c>
      <c r="D161" s="33">
        <v>99.527850000000001</v>
      </c>
      <c r="E161" s="34">
        <v>555103.92268800002</v>
      </c>
      <c r="F161" s="34">
        <v>2247014.49878</v>
      </c>
      <c r="G161" s="29" t="s">
        <v>49</v>
      </c>
      <c r="H161" s="29" t="s">
        <v>538</v>
      </c>
      <c r="I161" s="29" t="s">
        <v>535</v>
      </c>
      <c r="J161" s="29" t="s">
        <v>81</v>
      </c>
      <c r="K161" s="29" t="s">
        <v>53</v>
      </c>
      <c r="L161" s="29" t="s">
        <v>536</v>
      </c>
      <c r="M161" s="29" t="s">
        <v>57</v>
      </c>
    </row>
    <row r="162" spans="1:13" s="28" customFormat="1" ht="18">
      <c r="A162" s="31">
        <v>45416</v>
      </c>
      <c r="B162" s="32">
        <v>13.37</v>
      </c>
      <c r="C162" s="33">
        <v>20.323090000000001</v>
      </c>
      <c r="D162" s="33">
        <v>99.523579999999995</v>
      </c>
      <c r="E162" s="34">
        <v>554657.17451100005</v>
      </c>
      <c r="F162" s="34">
        <v>2247321.8409099998</v>
      </c>
      <c r="G162" s="29" t="s">
        <v>49</v>
      </c>
      <c r="H162" s="29" t="s">
        <v>538</v>
      </c>
      <c r="I162" s="29" t="s">
        <v>535</v>
      </c>
      <c r="J162" s="29" t="s">
        <v>81</v>
      </c>
      <c r="K162" s="29" t="s">
        <v>53</v>
      </c>
      <c r="L162" s="29" t="s">
        <v>536</v>
      </c>
      <c r="M162" s="29" t="s">
        <v>57</v>
      </c>
    </row>
    <row r="163" spans="1:13" s="28" customFormat="1" ht="18">
      <c r="A163" s="31">
        <v>45416</v>
      </c>
      <c r="B163" s="32">
        <v>13.37</v>
      </c>
      <c r="C163" s="33">
        <v>20.323640000000001</v>
      </c>
      <c r="D163" s="33">
        <v>99.527330000000006</v>
      </c>
      <c r="E163" s="34">
        <v>555048.45556699997</v>
      </c>
      <c r="F163" s="34">
        <v>2247383.9550800002</v>
      </c>
      <c r="G163" s="29" t="s">
        <v>49</v>
      </c>
      <c r="H163" s="29" t="s">
        <v>538</v>
      </c>
      <c r="I163" s="29" t="s">
        <v>535</v>
      </c>
      <c r="J163" s="29" t="s">
        <v>81</v>
      </c>
      <c r="K163" s="29" t="s">
        <v>53</v>
      </c>
      <c r="L163" s="29" t="s">
        <v>536</v>
      </c>
      <c r="M163" s="29" t="s">
        <v>57</v>
      </c>
    </row>
    <row r="164" spans="1:13" s="28" customFormat="1" ht="18">
      <c r="A164" s="31">
        <v>45416</v>
      </c>
      <c r="B164" s="32">
        <v>13.37</v>
      </c>
      <c r="C164" s="33">
        <v>20.37388</v>
      </c>
      <c r="D164" s="33">
        <v>99.503529999999998</v>
      </c>
      <c r="E164" s="34">
        <v>552546.91054800001</v>
      </c>
      <c r="F164" s="34">
        <v>2252936.1346999998</v>
      </c>
      <c r="G164" s="29" t="s">
        <v>49</v>
      </c>
      <c r="H164" s="29" t="s">
        <v>537</v>
      </c>
      <c r="I164" s="29" t="s">
        <v>535</v>
      </c>
      <c r="J164" s="29" t="s">
        <v>81</v>
      </c>
      <c r="K164" s="29" t="s">
        <v>53</v>
      </c>
      <c r="L164" s="29" t="s">
        <v>536</v>
      </c>
      <c r="M164" s="29" t="s">
        <v>57</v>
      </c>
    </row>
    <row r="165" spans="1:13" s="28" customFormat="1" ht="18">
      <c r="A165" s="31">
        <v>45416</v>
      </c>
      <c r="B165" s="32">
        <v>13.37</v>
      </c>
      <c r="C165" s="33">
        <v>20.154160000000001</v>
      </c>
      <c r="D165" s="33">
        <v>100.32543</v>
      </c>
      <c r="E165" s="34">
        <v>638520.91940899997</v>
      </c>
      <c r="F165" s="34">
        <v>2229092.9089000002</v>
      </c>
      <c r="G165" s="29" t="s">
        <v>49</v>
      </c>
      <c r="H165" s="29" t="s">
        <v>539</v>
      </c>
      <c r="I165" s="29" t="s">
        <v>108</v>
      </c>
      <c r="J165" s="29" t="s">
        <v>81</v>
      </c>
      <c r="K165" s="29" t="s">
        <v>53</v>
      </c>
      <c r="L165" s="29" t="s">
        <v>540</v>
      </c>
      <c r="M165" s="29" t="s">
        <v>58</v>
      </c>
    </row>
    <row r="166" spans="1:13" s="28" customFormat="1" ht="18">
      <c r="A166" s="31">
        <v>45416</v>
      </c>
      <c r="B166" s="32">
        <v>13.37</v>
      </c>
      <c r="C166" s="33">
        <v>20.187370000000001</v>
      </c>
      <c r="D166" s="33">
        <v>100.33960999999999</v>
      </c>
      <c r="E166" s="34">
        <v>639973.43934399995</v>
      </c>
      <c r="F166" s="34">
        <v>2232780.64855</v>
      </c>
      <c r="G166" s="29" t="s">
        <v>49</v>
      </c>
      <c r="H166" s="29" t="s">
        <v>107</v>
      </c>
      <c r="I166" s="29" t="s">
        <v>108</v>
      </c>
      <c r="J166" s="29" t="s">
        <v>81</v>
      </c>
      <c r="K166" s="29" t="s">
        <v>53</v>
      </c>
      <c r="L166" s="29" t="s">
        <v>540</v>
      </c>
      <c r="M166" s="29" t="s">
        <v>57</v>
      </c>
    </row>
    <row r="167" spans="1:13" s="28" customFormat="1" ht="18">
      <c r="A167" s="31">
        <v>45416</v>
      </c>
      <c r="B167" s="32">
        <v>13.37</v>
      </c>
      <c r="C167" s="33">
        <v>20.353560000000002</v>
      </c>
      <c r="D167" s="33">
        <v>100.0153</v>
      </c>
      <c r="E167" s="34">
        <v>605970.78212800005</v>
      </c>
      <c r="F167" s="34">
        <v>2250933.6343700001</v>
      </c>
      <c r="G167" s="29" t="s">
        <v>49</v>
      </c>
      <c r="H167" s="29" t="s">
        <v>541</v>
      </c>
      <c r="I167" s="29" t="s">
        <v>542</v>
      </c>
      <c r="J167" s="29" t="s">
        <v>81</v>
      </c>
      <c r="K167" s="29" t="s">
        <v>53</v>
      </c>
      <c r="L167" s="29" t="s">
        <v>543</v>
      </c>
      <c r="M167" s="29" t="s">
        <v>57</v>
      </c>
    </row>
    <row r="168" spans="1:13" s="28" customFormat="1" ht="18">
      <c r="A168" s="31">
        <v>45416</v>
      </c>
      <c r="B168" s="32">
        <v>13.37</v>
      </c>
      <c r="C168" s="33">
        <v>20.354089999999999</v>
      </c>
      <c r="D168" s="33">
        <v>100.01904</v>
      </c>
      <c r="E168" s="34">
        <v>606360.80881900003</v>
      </c>
      <c r="F168" s="34">
        <v>2250994.7044099998</v>
      </c>
      <c r="G168" s="29" t="s">
        <v>49</v>
      </c>
      <c r="H168" s="29" t="s">
        <v>541</v>
      </c>
      <c r="I168" s="29" t="s">
        <v>542</v>
      </c>
      <c r="J168" s="29" t="s">
        <v>81</v>
      </c>
      <c r="K168" s="29" t="s">
        <v>53</v>
      </c>
      <c r="L168" s="29" t="s">
        <v>543</v>
      </c>
      <c r="M168" s="29" t="s">
        <v>57</v>
      </c>
    </row>
    <row r="169" spans="1:13" s="28" customFormat="1" ht="18">
      <c r="A169" s="31">
        <v>45416</v>
      </c>
      <c r="B169" s="32">
        <v>13.37</v>
      </c>
      <c r="C169" s="33">
        <v>20.35464</v>
      </c>
      <c r="D169" s="33">
        <v>100.02285000000001</v>
      </c>
      <c r="E169" s="34">
        <v>606758.12615300005</v>
      </c>
      <c r="F169" s="34">
        <v>2251058.0423499998</v>
      </c>
      <c r="G169" s="29" t="s">
        <v>49</v>
      </c>
      <c r="H169" s="29" t="s">
        <v>541</v>
      </c>
      <c r="I169" s="29" t="s">
        <v>542</v>
      </c>
      <c r="J169" s="29" t="s">
        <v>81</v>
      </c>
      <c r="K169" s="29" t="s">
        <v>53</v>
      </c>
      <c r="L169" s="29" t="s">
        <v>543</v>
      </c>
      <c r="M169" s="29" t="s">
        <v>57</v>
      </c>
    </row>
    <row r="170" spans="1:13" s="28" customFormat="1" ht="18">
      <c r="A170" s="31">
        <v>45416</v>
      </c>
      <c r="B170" s="32">
        <v>13.37</v>
      </c>
      <c r="C170" s="33">
        <v>20.356929999999998</v>
      </c>
      <c r="D170" s="33">
        <v>100.01481</v>
      </c>
      <c r="E170" s="34">
        <v>605917.33670600003</v>
      </c>
      <c r="F170" s="34">
        <v>2251306.3030900001</v>
      </c>
      <c r="G170" s="29" t="s">
        <v>49</v>
      </c>
      <c r="H170" s="29" t="s">
        <v>541</v>
      </c>
      <c r="I170" s="29" t="s">
        <v>542</v>
      </c>
      <c r="J170" s="29" t="s">
        <v>81</v>
      </c>
      <c r="K170" s="29" t="s">
        <v>53</v>
      </c>
      <c r="L170" s="29" t="s">
        <v>543</v>
      </c>
      <c r="M170" s="29" t="s">
        <v>57</v>
      </c>
    </row>
    <row r="171" spans="1:13" s="28" customFormat="1" ht="18">
      <c r="A171" s="31">
        <v>45416</v>
      </c>
      <c r="B171" s="32">
        <v>13.37</v>
      </c>
      <c r="C171" s="33">
        <v>20.357469999999999</v>
      </c>
      <c r="D171" s="33">
        <v>100.01857</v>
      </c>
      <c r="E171" s="34">
        <v>606309.43574400002</v>
      </c>
      <c r="F171" s="34">
        <v>2251368.4920000001</v>
      </c>
      <c r="G171" s="29" t="s">
        <v>49</v>
      </c>
      <c r="H171" s="29" t="s">
        <v>541</v>
      </c>
      <c r="I171" s="29" t="s">
        <v>542</v>
      </c>
      <c r="J171" s="29" t="s">
        <v>81</v>
      </c>
      <c r="K171" s="29" t="s">
        <v>53</v>
      </c>
      <c r="L171" s="29" t="s">
        <v>543</v>
      </c>
      <c r="M171" s="29" t="s">
        <v>57</v>
      </c>
    </row>
    <row r="172" spans="1:13" s="28" customFormat="1" ht="18">
      <c r="A172" s="31">
        <v>45416</v>
      </c>
      <c r="B172" s="32">
        <v>13.37</v>
      </c>
      <c r="C172" s="33">
        <v>20.048010000000001</v>
      </c>
      <c r="D172" s="33">
        <v>100.23971</v>
      </c>
      <c r="E172" s="34">
        <v>629648.57655400003</v>
      </c>
      <c r="F172" s="34">
        <v>2217274.98477</v>
      </c>
      <c r="G172" s="29" t="s">
        <v>49</v>
      </c>
      <c r="H172" s="29" t="s">
        <v>556</v>
      </c>
      <c r="I172" s="29" t="s">
        <v>108</v>
      </c>
      <c r="J172" s="29" t="s">
        <v>81</v>
      </c>
      <c r="K172" s="29" t="s">
        <v>53</v>
      </c>
      <c r="L172" s="29" t="s">
        <v>557</v>
      </c>
      <c r="M172" s="29" t="s">
        <v>57</v>
      </c>
    </row>
    <row r="173" spans="1:13" s="28" customFormat="1" ht="18">
      <c r="A173" s="31">
        <v>45416</v>
      </c>
      <c r="B173" s="32">
        <v>13.37</v>
      </c>
      <c r="C173" s="33">
        <v>19.979579999999999</v>
      </c>
      <c r="D173" s="33">
        <v>99.717860000000002</v>
      </c>
      <c r="E173" s="34">
        <v>575103.10339599999</v>
      </c>
      <c r="F173" s="34">
        <v>2209382.3963199998</v>
      </c>
      <c r="G173" s="29" t="s">
        <v>49</v>
      </c>
      <c r="H173" s="29" t="s">
        <v>565</v>
      </c>
      <c r="I173" s="29" t="s">
        <v>151</v>
      </c>
      <c r="J173" s="29" t="s">
        <v>81</v>
      </c>
      <c r="K173" s="29" t="s">
        <v>53</v>
      </c>
      <c r="L173" s="29" t="s">
        <v>566</v>
      </c>
      <c r="M173" s="29" t="s">
        <v>57</v>
      </c>
    </row>
    <row r="174" spans="1:13" s="28" customFormat="1" ht="18">
      <c r="A174" s="31">
        <v>45416</v>
      </c>
      <c r="B174" s="32">
        <v>13.37</v>
      </c>
      <c r="C174" s="33">
        <v>19.98292</v>
      </c>
      <c r="D174" s="33">
        <v>99.717299999999994</v>
      </c>
      <c r="E174" s="34">
        <v>575042.93203400006</v>
      </c>
      <c r="F174" s="34">
        <v>2209751.7715799999</v>
      </c>
      <c r="G174" s="29" t="s">
        <v>49</v>
      </c>
      <c r="H174" s="29" t="s">
        <v>565</v>
      </c>
      <c r="I174" s="29" t="s">
        <v>151</v>
      </c>
      <c r="J174" s="29" t="s">
        <v>81</v>
      </c>
      <c r="K174" s="29" t="s">
        <v>53</v>
      </c>
      <c r="L174" s="29" t="s">
        <v>566</v>
      </c>
      <c r="M174" s="29" t="s">
        <v>57</v>
      </c>
    </row>
    <row r="175" spans="1:13" s="28" customFormat="1" ht="18">
      <c r="A175" s="31">
        <v>45416</v>
      </c>
      <c r="B175" s="32">
        <v>13.37</v>
      </c>
      <c r="C175" s="33">
        <v>19.98583</v>
      </c>
      <c r="D175" s="33">
        <v>99.667119999999997</v>
      </c>
      <c r="E175" s="34">
        <v>569791.69846600003</v>
      </c>
      <c r="F175" s="34">
        <v>2210052.13203</v>
      </c>
      <c r="G175" s="29" t="s">
        <v>49</v>
      </c>
      <c r="H175" s="29" t="s">
        <v>565</v>
      </c>
      <c r="I175" s="29" t="s">
        <v>151</v>
      </c>
      <c r="J175" s="29" t="s">
        <v>81</v>
      </c>
      <c r="K175" s="29" t="s">
        <v>53</v>
      </c>
      <c r="L175" s="29" t="s">
        <v>566</v>
      </c>
      <c r="M175" s="29" t="s">
        <v>57</v>
      </c>
    </row>
    <row r="176" spans="1:13" s="28" customFormat="1" ht="18">
      <c r="A176" s="31">
        <v>45416</v>
      </c>
      <c r="B176" s="32">
        <v>13.37</v>
      </c>
      <c r="C176" s="33">
        <v>19.986260000000001</v>
      </c>
      <c r="D176" s="33">
        <v>99.716740000000001</v>
      </c>
      <c r="E176" s="34">
        <v>574982.76289400004</v>
      </c>
      <c r="F176" s="34">
        <v>2210121.1470900001</v>
      </c>
      <c r="G176" s="29" t="s">
        <v>49</v>
      </c>
      <c r="H176" s="29" t="s">
        <v>565</v>
      </c>
      <c r="I176" s="29" t="s">
        <v>151</v>
      </c>
      <c r="J176" s="29" t="s">
        <v>81</v>
      </c>
      <c r="K176" s="29" t="s">
        <v>53</v>
      </c>
      <c r="L176" s="29" t="s">
        <v>566</v>
      </c>
      <c r="M176" s="29" t="s">
        <v>57</v>
      </c>
    </row>
    <row r="177" spans="1:13" s="28" customFormat="1" ht="18">
      <c r="A177" s="31">
        <v>45416</v>
      </c>
      <c r="B177" s="32">
        <v>13.37</v>
      </c>
      <c r="C177" s="33">
        <v>19.988620000000001</v>
      </c>
      <c r="D177" s="33">
        <v>99.662819999999996</v>
      </c>
      <c r="E177" s="34">
        <v>569340.61143299995</v>
      </c>
      <c r="F177" s="34">
        <v>2210359.1043600002</v>
      </c>
      <c r="G177" s="29" t="s">
        <v>49</v>
      </c>
      <c r="H177" s="29" t="s">
        <v>565</v>
      </c>
      <c r="I177" s="29" t="s">
        <v>151</v>
      </c>
      <c r="J177" s="29" t="s">
        <v>81</v>
      </c>
      <c r="K177" s="29" t="s">
        <v>53</v>
      </c>
      <c r="L177" s="29" t="s">
        <v>566</v>
      </c>
      <c r="M177" s="29" t="s">
        <v>57</v>
      </c>
    </row>
    <row r="178" spans="1:13" s="28" customFormat="1" ht="18">
      <c r="A178" s="31">
        <v>45416</v>
      </c>
      <c r="B178" s="32">
        <v>13.37</v>
      </c>
      <c r="C178" s="33">
        <v>19.989709999999999</v>
      </c>
      <c r="D178" s="33">
        <v>99.670280000000005</v>
      </c>
      <c r="E178" s="34">
        <v>570120.58082699997</v>
      </c>
      <c r="F178" s="34">
        <v>2210482.8337599998</v>
      </c>
      <c r="G178" s="29" t="s">
        <v>49</v>
      </c>
      <c r="H178" s="29" t="s">
        <v>565</v>
      </c>
      <c r="I178" s="29" t="s">
        <v>151</v>
      </c>
      <c r="J178" s="29" t="s">
        <v>81</v>
      </c>
      <c r="K178" s="29" t="s">
        <v>53</v>
      </c>
      <c r="L178" s="29" t="s">
        <v>566</v>
      </c>
      <c r="M178" s="29" t="s">
        <v>346</v>
      </c>
    </row>
    <row r="179" spans="1:13" s="28" customFormat="1" ht="18">
      <c r="A179" s="31">
        <v>45416</v>
      </c>
      <c r="B179" s="32">
        <v>13.37</v>
      </c>
      <c r="C179" s="33">
        <v>19.98959</v>
      </c>
      <c r="D179" s="33">
        <v>99.716189999999997</v>
      </c>
      <c r="E179" s="34">
        <v>574923.64688799996</v>
      </c>
      <c r="F179" s="34">
        <v>2210489.42068</v>
      </c>
      <c r="G179" s="29" t="s">
        <v>49</v>
      </c>
      <c r="H179" s="29" t="s">
        <v>565</v>
      </c>
      <c r="I179" s="29" t="s">
        <v>151</v>
      </c>
      <c r="J179" s="29" t="s">
        <v>81</v>
      </c>
      <c r="K179" s="29" t="s">
        <v>53</v>
      </c>
      <c r="L179" s="29" t="s">
        <v>566</v>
      </c>
      <c r="M179" s="29" t="s">
        <v>57</v>
      </c>
    </row>
    <row r="180" spans="1:13" s="28" customFormat="1" ht="18">
      <c r="A180" s="31">
        <v>45416</v>
      </c>
      <c r="B180" s="32">
        <v>13.37</v>
      </c>
      <c r="C180" s="33">
        <v>19.991420000000002</v>
      </c>
      <c r="D180" s="33">
        <v>99.658640000000005</v>
      </c>
      <c r="E180" s="34">
        <v>568902.08998100006</v>
      </c>
      <c r="F180" s="34">
        <v>2210667.24389</v>
      </c>
      <c r="G180" s="29" t="s">
        <v>49</v>
      </c>
      <c r="H180" s="29" t="s">
        <v>565</v>
      </c>
      <c r="I180" s="29" t="s">
        <v>151</v>
      </c>
      <c r="J180" s="29" t="s">
        <v>81</v>
      </c>
      <c r="K180" s="29" t="s">
        <v>53</v>
      </c>
      <c r="L180" s="29" t="s">
        <v>566</v>
      </c>
      <c r="M180" s="29" t="s">
        <v>57</v>
      </c>
    </row>
    <row r="181" spans="1:13" s="28" customFormat="1" ht="18">
      <c r="A181" s="31">
        <v>45416</v>
      </c>
      <c r="B181" s="32">
        <v>13.37</v>
      </c>
      <c r="C181" s="33">
        <v>19.991949999999999</v>
      </c>
      <c r="D181" s="33">
        <v>99.66225</v>
      </c>
      <c r="E181" s="34">
        <v>569279.52287900005</v>
      </c>
      <c r="F181" s="34">
        <v>2210727.3850400001</v>
      </c>
      <c r="G181" s="29" t="s">
        <v>49</v>
      </c>
      <c r="H181" s="29" t="s">
        <v>565</v>
      </c>
      <c r="I181" s="29" t="s">
        <v>151</v>
      </c>
      <c r="J181" s="29" t="s">
        <v>81</v>
      </c>
      <c r="K181" s="29" t="s">
        <v>53</v>
      </c>
      <c r="L181" s="29" t="s">
        <v>566</v>
      </c>
      <c r="M181" s="29" t="s">
        <v>57</v>
      </c>
    </row>
    <row r="182" spans="1:13" s="28" customFormat="1" ht="18">
      <c r="A182" s="31">
        <v>45416</v>
      </c>
      <c r="B182" s="32">
        <v>13.37</v>
      </c>
      <c r="C182" s="33">
        <v>20.02422</v>
      </c>
      <c r="D182" s="33">
        <v>99.611770000000007</v>
      </c>
      <c r="E182" s="34">
        <v>563985.48366400006</v>
      </c>
      <c r="F182" s="34">
        <v>2214278.4693300002</v>
      </c>
      <c r="G182" s="29" t="s">
        <v>49</v>
      </c>
      <c r="H182" s="29" t="s">
        <v>565</v>
      </c>
      <c r="I182" s="29" t="s">
        <v>151</v>
      </c>
      <c r="J182" s="29" t="s">
        <v>81</v>
      </c>
      <c r="K182" s="29" t="s">
        <v>53</v>
      </c>
      <c r="L182" s="29" t="s">
        <v>566</v>
      </c>
      <c r="M182" s="29" t="s">
        <v>57</v>
      </c>
    </row>
    <row r="183" spans="1:13" s="28" customFormat="1" ht="18">
      <c r="A183" s="31">
        <v>45416</v>
      </c>
      <c r="B183" s="32">
        <v>13.37</v>
      </c>
      <c r="C183" s="33">
        <v>20.028169999999999</v>
      </c>
      <c r="D183" s="33">
        <v>99.592010000000002</v>
      </c>
      <c r="E183" s="34">
        <v>561917.16602200002</v>
      </c>
      <c r="F183" s="34">
        <v>2214708.1610099999</v>
      </c>
      <c r="G183" s="29" t="s">
        <v>49</v>
      </c>
      <c r="H183" s="29" t="s">
        <v>565</v>
      </c>
      <c r="I183" s="29" t="s">
        <v>151</v>
      </c>
      <c r="J183" s="29" t="s">
        <v>81</v>
      </c>
      <c r="K183" s="29" t="s">
        <v>53</v>
      </c>
      <c r="L183" s="29" t="s">
        <v>566</v>
      </c>
      <c r="M183" s="29" t="s">
        <v>57</v>
      </c>
    </row>
    <row r="184" spans="1:13" s="28" customFormat="1" ht="18">
      <c r="A184" s="31">
        <v>45416</v>
      </c>
      <c r="B184" s="32">
        <v>13.37</v>
      </c>
      <c r="C184" s="33">
        <v>20.029419999999998</v>
      </c>
      <c r="D184" s="33">
        <v>99.778139999999993</v>
      </c>
      <c r="E184" s="34">
        <v>581384.306644</v>
      </c>
      <c r="F184" s="34">
        <v>2214926.2207599999</v>
      </c>
      <c r="G184" s="29" t="s">
        <v>49</v>
      </c>
      <c r="H184" s="29" t="s">
        <v>565</v>
      </c>
      <c r="I184" s="29" t="s">
        <v>151</v>
      </c>
      <c r="J184" s="29" t="s">
        <v>81</v>
      </c>
      <c r="K184" s="29" t="s">
        <v>53</v>
      </c>
      <c r="L184" s="29" t="s">
        <v>566</v>
      </c>
      <c r="M184" s="29" t="s">
        <v>58</v>
      </c>
    </row>
    <row r="185" spans="1:13" s="28" customFormat="1" ht="18">
      <c r="A185" s="31">
        <v>45416</v>
      </c>
      <c r="B185" s="32">
        <v>13.37</v>
      </c>
      <c r="C185" s="33">
        <v>20.03755</v>
      </c>
      <c r="D185" s="33">
        <v>99.609549999999999</v>
      </c>
      <c r="E185" s="34">
        <v>563747.90968399995</v>
      </c>
      <c r="F185" s="34">
        <v>2215752.7892499999</v>
      </c>
      <c r="G185" s="29" t="s">
        <v>49</v>
      </c>
      <c r="H185" s="29" t="s">
        <v>565</v>
      </c>
      <c r="I185" s="29" t="s">
        <v>151</v>
      </c>
      <c r="J185" s="29" t="s">
        <v>81</v>
      </c>
      <c r="K185" s="29" t="s">
        <v>53</v>
      </c>
      <c r="L185" s="29" t="s">
        <v>566</v>
      </c>
      <c r="M185" s="29" t="s">
        <v>57</v>
      </c>
    </row>
    <row r="186" spans="1:13" s="28" customFormat="1" ht="18">
      <c r="A186" s="31">
        <v>45416</v>
      </c>
      <c r="B186" s="32">
        <v>13.37</v>
      </c>
      <c r="C186" s="33">
        <v>20.03809</v>
      </c>
      <c r="D186" s="33">
        <v>99.613249999999994</v>
      </c>
      <c r="E186" s="34">
        <v>564134.65497300006</v>
      </c>
      <c r="F186" s="34">
        <v>2215813.9634400001</v>
      </c>
      <c r="G186" s="29" t="s">
        <v>49</v>
      </c>
      <c r="H186" s="29" t="s">
        <v>565</v>
      </c>
      <c r="I186" s="29" t="s">
        <v>151</v>
      </c>
      <c r="J186" s="29" t="s">
        <v>81</v>
      </c>
      <c r="K186" s="29" t="s">
        <v>53</v>
      </c>
      <c r="L186" s="29" t="s">
        <v>566</v>
      </c>
      <c r="M186" s="29" t="s">
        <v>57</v>
      </c>
    </row>
    <row r="187" spans="1:13" s="28" customFormat="1" ht="18">
      <c r="A187" s="31">
        <v>45416</v>
      </c>
      <c r="B187" s="32">
        <v>13.37</v>
      </c>
      <c r="C187" s="33">
        <v>20.038620000000002</v>
      </c>
      <c r="D187" s="33">
        <v>99.616919999999993</v>
      </c>
      <c r="E187" s="34">
        <v>564518.26436999999</v>
      </c>
      <c r="F187" s="34">
        <v>2215874.0280200001</v>
      </c>
      <c r="G187" s="29" t="s">
        <v>49</v>
      </c>
      <c r="H187" s="29" t="s">
        <v>565</v>
      </c>
      <c r="I187" s="29" t="s">
        <v>151</v>
      </c>
      <c r="J187" s="29" t="s">
        <v>81</v>
      </c>
      <c r="K187" s="29" t="s">
        <v>53</v>
      </c>
      <c r="L187" s="29" t="s">
        <v>566</v>
      </c>
      <c r="M187" s="29" t="s">
        <v>57</v>
      </c>
    </row>
    <row r="188" spans="1:13" s="28" customFormat="1" ht="18">
      <c r="A188" s="31">
        <v>45416</v>
      </c>
      <c r="B188" s="32">
        <v>13.37</v>
      </c>
      <c r="C188" s="33">
        <v>20.04034</v>
      </c>
      <c r="D188" s="33">
        <v>99.605289999999997</v>
      </c>
      <c r="E188" s="34">
        <v>563301.26016299997</v>
      </c>
      <c r="F188" s="34">
        <v>2216059.92686</v>
      </c>
      <c r="G188" s="29" t="s">
        <v>49</v>
      </c>
      <c r="H188" s="29" t="s">
        <v>565</v>
      </c>
      <c r="I188" s="29" t="s">
        <v>151</v>
      </c>
      <c r="J188" s="29" t="s">
        <v>81</v>
      </c>
      <c r="K188" s="29" t="s">
        <v>53</v>
      </c>
      <c r="L188" s="29" t="s">
        <v>566</v>
      </c>
      <c r="M188" s="29" t="s">
        <v>57</v>
      </c>
    </row>
    <row r="189" spans="1:13" s="28" customFormat="1" ht="18">
      <c r="A189" s="31">
        <v>45416</v>
      </c>
      <c r="B189" s="32">
        <v>13.37</v>
      </c>
      <c r="C189" s="33">
        <v>20.040880000000001</v>
      </c>
      <c r="D189" s="33">
        <v>99.608969999999999</v>
      </c>
      <c r="E189" s="34">
        <v>563685.908222</v>
      </c>
      <c r="F189" s="34">
        <v>2216121.08372</v>
      </c>
      <c r="G189" s="29" t="s">
        <v>49</v>
      </c>
      <c r="H189" s="29" t="s">
        <v>565</v>
      </c>
      <c r="I189" s="29" t="s">
        <v>151</v>
      </c>
      <c r="J189" s="29" t="s">
        <v>81</v>
      </c>
      <c r="K189" s="29" t="s">
        <v>53</v>
      </c>
      <c r="L189" s="29" t="s">
        <v>566</v>
      </c>
      <c r="M189" s="29" t="s">
        <v>57</v>
      </c>
    </row>
    <row r="190" spans="1:13" s="28" customFormat="1" ht="18">
      <c r="A190" s="31">
        <v>45416</v>
      </c>
      <c r="B190" s="32">
        <v>13.37</v>
      </c>
      <c r="C190" s="33">
        <v>20.041419999999999</v>
      </c>
      <c r="D190" s="33">
        <v>99.612669999999994</v>
      </c>
      <c r="E190" s="34">
        <v>564072.64549499995</v>
      </c>
      <c r="F190" s="34">
        <v>2216182.2567799999</v>
      </c>
      <c r="G190" s="29" t="s">
        <v>49</v>
      </c>
      <c r="H190" s="29" t="s">
        <v>565</v>
      </c>
      <c r="I190" s="29" t="s">
        <v>151</v>
      </c>
      <c r="J190" s="29" t="s">
        <v>81</v>
      </c>
      <c r="K190" s="29" t="s">
        <v>53</v>
      </c>
      <c r="L190" s="29" t="s">
        <v>566</v>
      </c>
      <c r="M190" s="29" t="s">
        <v>58</v>
      </c>
    </row>
    <row r="191" spans="1:13" s="28" customFormat="1" ht="18">
      <c r="A191" s="31">
        <v>45416</v>
      </c>
      <c r="B191" s="32">
        <v>13.37</v>
      </c>
      <c r="C191" s="33">
        <v>20.044630000000002</v>
      </c>
      <c r="D191" s="33">
        <v>99.634709999999998</v>
      </c>
      <c r="E191" s="34">
        <v>566376.29752300004</v>
      </c>
      <c r="F191" s="34">
        <v>2216546.0929100001</v>
      </c>
      <c r="G191" s="29" t="s">
        <v>49</v>
      </c>
      <c r="H191" s="29" t="s">
        <v>565</v>
      </c>
      <c r="I191" s="29" t="s">
        <v>151</v>
      </c>
      <c r="J191" s="29" t="s">
        <v>81</v>
      </c>
      <c r="K191" s="29" t="s">
        <v>53</v>
      </c>
      <c r="L191" s="29" t="s">
        <v>566</v>
      </c>
      <c r="M191" s="29" t="s">
        <v>57</v>
      </c>
    </row>
    <row r="192" spans="1:13" s="28" customFormat="1" ht="18">
      <c r="A192" s="31">
        <v>45416</v>
      </c>
      <c r="B192" s="32">
        <v>13.37</v>
      </c>
      <c r="C192" s="33">
        <v>20.106839999999998</v>
      </c>
      <c r="D192" s="33">
        <v>99.63982</v>
      </c>
      <c r="E192" s="34">
        <v>566884.31396099995</v>
      </c>
      <c r="F192" s="34">
        <v>2223432.6784899998</v>
      </c>
      <c r="G192" s="29" t="s">
        <v>49</v>
      </c>
      <c r="H192" s="29" t="s">
        <v>153</v>
      </c>
      <c r="I192" s="29" t="s">
        <v>50</v>
      </c>
      <c r="J192" s="29" t="s">
        <v>81</v>
      </c>
      <c r="K192" s="29" t="s">
        <v>53</v>
      </c>
      <c r="L192" s="29" t="s">
        <v>566</v>
      </c>
      <c r="M192" s="29" t="s">
        <v>58</v>
      </c>
    </row>
    <row r="193" spans="1:13" s="28" customFormat="1" ht="18">
      <c r="A193" s="31">
        <v>45416</v>
      </c>
      <c r="B193" s="32">
        <v>13.37</v>
      </c>
      <c r="C193" s="33">
        <v>20.110759999999999</v>
      </c>
      <c r="D193" s="33">
        <v>99.620059999999995</v>
      </c>
      <c r="E193" s="34">
        <v>564817.00267800002</v>
      </c>
      <c r="F193" s="34">
        <v>2223858.6827400001</v>
      </c>
      <c r="G193" s="29" t="s">
        <v>49</v>
      </c>
      <c r="H193" s="29" t="s">
        <v>153</v>
      </c>
      <c r="I193" s="29" t="s">
        <v>50</v>
      </c>
      <c r="J193" s="29" t="s">
        <v>81</v>
      </c>
      <c r="K193" s="29" t="s">
        <v>53</v>
      </c>
      <c r="L193" s="29" t="s">
        <v>566</v>
      </c>
      <c r="M193" s="29" t="s">
        <v>58</v>
      </c>
    </row>
    <row r="194" spans="1:13" s="28" customFormat="1" ht="18">
      <c r="A194" s="31">
        <v>45416</v>
      </c>
      <c r="B194" s="32">
        <v>13.37</v>
      </c>
      <c r="C194" s="33">
        <v>20.11187</v>
      </c>
      <c r="D194" s="33">
        <v>99.627570000000006</v>
      </c>
      <c r="E194" s="34">
        <v>565601.61012099998</v>
      </c>
      <c r="F194" s="34">
        <v>2223984.4616299998</v>
      </c>
      <c r="G194" s="29" t="s">
        <v>49</v>
      </c>
      <c r="H194" s="29" t="s">
        <v>153</v>
      </c>
      <c r="I194" s="29" t="s">
        <v>50</v>
      </c>
      <c r="J194" s="29" t="s">
        <v>81</v>
      </c>
      <c r="K194" s="29" t="s">
        <v>53</v>
      </c>
      <c r="L194" s="29" t="s">
        <v>566</v>
      </c>
      <c r="M194" s="29" t="s">
        <v>57</v>
      </c>
    </row>
    <row r="195" spans="1:13" s="28" customFormat="1" ht="18">
      <c r="A195" s="31">
        <v>45416</v>
      </c>
      <c r="B195" s="32">
        <v>13.37</v>
      </c>
      <c r="C195" s="33">
        <v>20.1021</v>
      </c>
      <c r="D195" s="33">
        <v>99.913060000000002</v>
      </c>
      <c r="E195" s="34">
        <v>595452.22397399996</v>
      </c>
      <c r="F195" s="34">
        <v>2223041.1744900001</v>
      </c>
      <c r="G195" s="29" t="s">
        <v>49</v>
      </c>
      <c r="H195" s="29" t="s">
        <v>567</v>
      </c>
      <c r="I195" s="29" t="s">
        <v>151</v>
      </c>
      <c r="J195" s="29" t="s">
        <v>81</v>
      </c>
      <c r="K195" s="29" t="s">
        <v>53</v>
      </c>
      <c r="L195" s="29" t="s">
        <v>568</v>
      </c>
      <c r="M195" s="29" t="s">
        <v>57</v>
      </c>
    </row>
    <row r="196" spans="1:13" s="28" customFormat="1" ht="18">
      <c r="A196" s="31">
        <v>45416</v>
      </c>
      <c r="B196" s="32">
        <v>13.37</v>
      </c>
      <c r="C196" s="33">
        <v>20.102640000000001</v>
      </c>
      <c r="D196" s="33">
        <v>99.916820000000001</v>
      </c>
      <c r="E196" s="34">
        <v>595844.99525000004</v>
      </c>
      <c r="F196" s="34">
        <v>2223103.0951200002</v>
      </c>
      <c r="G196" s="29" t="s">
        <v>49</v>
      </c>
      <c r="H196" s="29" t="s">
        <v>567</v>
      </c>
      <c r="I196" s="29" t="s">
        <v>151</v>
      </c>
      <c r="J196" s="29" t="s">
        <v>81</v>
      </c>
      <c r="K196" s="29" t="s">
        <v>53</v>
      </c>
      <c r="L196" s="29" t="s">
        <v>568</v>
      </c>
      <c r="M196" s="29" t="s">
        <v>57</v>
      </c>
    </row>
    <row r="197" spans="1:13" s="28" customFormat="1" ht="18">
      <c r="A197" s="31">
        <v>45416</v>
      </c>
      <c r="B197" s="32">
        <v>13.37</v>
      </c>
      <c r="C197" s="33">
        <v>19.86467</v>
      </c>
      <c r="D197" s="33">
        <v>100.20296</v>
      </c>
      <c r="E197" s="34">
        <v>625950.25876400003</v>
      </c>
      <c r="F197" s="34">
        <v>2196955.1329800002</v>
      </c>
      <c r="G197" s="29" t="s">
        <v>49</v>
      </c>
      <c r="H197" s="29" t="s">
        <v>586</v>
      </c>
      <c r="I197" s="29" t="s">
        <v>587</v>
      </c>
      <c r="J197" s="29" t="s">
        <v>81</v>
      </c>
      <c r="K197" s="29" t="s">
        <v>53</v>
      </c>
      <c r="L197" s="29" t="s">
        <v>588</v>
      </c>
      <c r="M197" s="29" t="s">
        <v>57</v>
      </c>
    </row>
    <row r="198" spans="1:13" s="28" customFormat="1" ht="18">
      <c r="A198" s="31">
        <v>45416</v>
      </c>
      <c r="B198" s="32">
        <v>13.37</v>
      </c>
      <c r="C198" s="33">
        <v>19.975069999999999</v>
      </c>
      <c r="D198" s="33">
        <v>100.19682</v>
      </c>
      <c r="E198" s="34">
        <v>625220.35455299995</v>
      </c>
      <c r="F198" s="34">
        <v>2209169.3724000002</v>
      </c>
      <c r="G198" s="29" t="s">
        <v>49</v>
      </c>
      <c r="H198" s="29" t="s">
        <v>589</v>
      </c>
      <c r="I198" s="29" t="s">
        <v>587</v>
      </c>
      <c r="J198" s="29" t="s">
        <v>81</v>
      </c>
      <c r="K198" s="29" t="s">
        <v>53</v>
      </c>
      <c r="L198" s="29" t="s">
        <v>588</v>
      </c>
      <c r="M198" s="29" t="s">
        <v>57</v>
      </c>
    </row>
    <row r="199" spans="1:13" s="28" customFormat="1" ht="18">
      <c r="A199" s="31">
        <v>45416</v>
      </c>
      <c r="B199" s="32">
        <v>13.37</v>
      </c>
      <c r="C199" s="33">
        <v>17.68927</v>
      </c>
      <c r="D199" s="33">
        <v>98.264849999999996</v>
      </c>
      <c r="E199" s="34">
        <v>422038.17244699999</v>
      </c>
      <c r="F199" s="34">
        <v>1955960.1100900001</v>
      </c>
      <c r="G199" s="29" t="s">
        <v>49</v>
      </c>
      <c r="H199" s="29" t="s">
        <v>337</v>
      </c>
      <c r="I199" s="29" t="s">
        <v>338</v>
      </c>
      <c r="J199" s="29" t="s">
        <v>69</v>
      </c>
      <c r="K199" s="29" t="s">
        <v>53</v>
      </c>
      <c r="L199" s="29" t="s">
        <v>339</v>
      </c>
      <c r="M199" s="29" t="s">
        <v>57</v>
      </c>
    </row>
    <row r="200" spans="1:13" s="28" customFormat="1" ht="18">
      <c r="A200" s="31">
        <v>45416</v>
      </c>
      <c r="B200" s="32">
        <v>13.37</v>
      </c>
      <c r="C200" s="33">
        <v>17.735669999999999</v>
      </c>
      <c r="D200" s="33">
        <v>98.343149999999994</v>
      </c>
      <c r="E200" s="34">
        <v>430360.02175700001</v>
      </c>
      <c r="F200" s="34">
        <v>1961063.0995700001</v>
      </c>
      <c r="G200" s="29" t="s">
        <v>49</v>
      </c>
      <c r="H200" s="29" t="s">
        <v>340</v>
      </c>
      <c r="I200" s="29" t="s">
        <v>338</v>
      </c>
      <c r="J200" s="29" t="s">
        <v>69</v>
      </c>
      <c r="K200" s="29" t="s">
        <v>53</v>
      </c>
      <c r="L200" s="29" t="s">
        <v>339</v>
      </c>
      <c r="M200" s="29" t="s">
        <v>57</v>
      </c>
    </row>
    <row r="201" spans="1:13" s="28" customFormat="1" ht="18">
      <c r="A201" s="31">
        <v>45416</v>
      </c>
      <c r="B201" s="32">
        <v>13.37</v>
      </c>
      <c r="C201" s="33">
        <v>17.929559999999999</v>
      </c>
      <c r="D201" s="33">
        <v>98.197180000000003</v>
      </c>
      <c r="E201" s="34">
        <v>414975.42074999999</v>
      </c>
      <c r="F201" s="34">
        <v>1982575.74823</v>
      </c>
      <c r="G201" s="29" t="s">
        <v>49</v>
      </c>
      <c r="H201" s="29" t="s">
        <v>341</v>
      </c>
      <c r="I201" s="29" t="s">
        <v>338</v>
      </c>
      <c r="J201" s="29" t="s">
        <v>69</v>
      </c>
      <c r="K201" s="29" t="s">
        <v>53</v>
      </c>
      <c r="L201" s="29" t="s">
        <v>339</v>
      </c>
      <c r="M201" s="29" t="s">
        <v>57</v>
      </c>
    </row>
    <row r="202" spans="1:13" s="28" customFormat="1" ht="18">
      <c r="A202" s="31">
        <v>45416</v>
      </c>
      <c r="B202" s="32">
        <v>13.37</v>
      </c>
      <c r="C202" s="33">
        <v>18.731449999999999</v>
      </c>
      <c r="D202" s="33">
        <v>98.608699999999999</v>
      </c>
      <c r="E202" s="34">
        <v>458749.84291000001</v>
      </c>
      <c r="F202" s="34">
        <v>2071158.65072</v>
      </c>
      <c r="G202" s="29" t="s">
        <v>49</v>
      </c>
      <c r="H202" s="29" t="s">
        <v>358</v>
      </c>
      <c r="I202" s="29" t="s">
        <v>359</v>
      </c>
      <c r="J202" s="29" t="s">
        <v>69</v>
      </c>
      <c r="K202" s="29" t="s">
        <v>53</v>
      </c>
      <c r="L202" s="29" t="s">
        <v>360</v>
      </c>
      <c r="M202" s="29" t="s">
        <v>57</v>
      </c>
    </row>
    <row r="203" spans="1:13" s="28" customFormat="1" ht="18">
      <c r="A203" s="31">
        <v>45416</v>
      </c>
      <c r="B203" s="32">
        <v>13.37</v>
      </c>
      <c r="C203" s="33">
        <v>18.7806</v>
      </c>
      <c r="D203" s="33">
        <v>98.663610000000006</v>
      </c>
      <c r="E203" s="34">
        <v>464548.68237300002</v>
      </c>
      <c r="F203" s="34">
        <v>2076585.1174099999</v>
      </c>
      <c r="G203" s="29" t="s">
        <v>49</v>
      </c>
      <c r="H203" s="29" t="s">
        <v>361</v>
      </c>
      <c r="I203" s="29" t="s">
        <v>359</v>
      </c>
      <c r="J203" s="29" t="s">
        <v>69</v>
      </c>
      <c r="K203" s="29" t="s">
        <v>53</v>
      </c>
      <c r="L203" s="29" t="s">
        <v>360</v>
      </c>
      <c r="M203" s="29" t="s">
        <v>58</v>
      </c>
    </row>
    <row r="204" spans="1:13" s="28" customFormat="1" ht="18">
      <c r="A204" s="31">
        <v>45416</v>
      </c>
      <c r="B204" s="32">
        <v>13.37</v>
      </c>
      <c r="C204" s="33">
        <v>18.78116</v>
      </c>
      <c r="D204" s="33">
        <v>98.667240000000007</v>
      </c>
      <c r="E204" s="34">
        <v>464931.35848699999</v>
      </c>
      <c r="F204" s="34">
        <v>2076646.3603399999</v>
      </c>
      <c r="G204" s="29" t="s">
        <v>49</v>
      </c>
      <c r="H204" s="29" t="s">
        <v>361</v>
      </c>
      <c r="I204" s="29" t="s">
        <v>359</v>
      </c>
      <c r="J204" s="29" t="s">
        <v>69</v>
      </c>
      <c r="K204" s="29" t="s">
        <v>53</v>
      </c>
      <c r="L204" s="29" t="s">
        <v>360</v>
      </c>
      <c r="M204" s="29" t="s">
        <v>57</v>
      </c>
    </row>
    <row r="205" spans="1:13" s="28" customFormat="1" ht="18">
      <c r="A205" s="31">
        <v>45416</v>
      </c>
      <c r="B205" s="32">
        <v>13.37</v>
      </c>
      <c r="C205" s="33">
        <v>18.951779999999999</v>
      </c>
      <c r="D205" s="33">
        <v>98.522530000000003</v>
      </c>
      <c r="E205" s="34">
        <v>449731.41395000002</v>
      </c>
      <c r="F205" s="34">
        <v>2095560.05528</v>
      </c>
      <c r="G205" s="29" t="s">
        <v>49</v>
      </c>
      <c r="H205" s="29" t="s">
        <v>358</v>
      </c>
      <c r="I205" s="29" t="s">
        <v>359</v>
      </c>
      <c r="J205" s="29" t="s">
        <v>69</v>
      </c>
      <c r="K205" s="29" t="s">
        <v>53</v>
      </c>
      <c r="L205" s="29" t="s">
        <v>360</v>
      </c>
      <c r="M205" s="29" t="s">
        <v>57</v>
      </c>
    </row>
    <row r="206" spans="1:13" s="28" customFormat="1" ht="18">
      <c r="A206" s="31">
        <v>45416</v>
      </c>
      <c r="B206" s="32">
        <v>13.37</v>
      </c>
      <c r="C206" s="33">
        <v>18.9983</v>
      </c>
      <c r="D206" s="33">
        <v>98.648960000000002</v>
      </c>
      <c r="E206" s="34">
        <v>463052.51927300001</v>
      </c>
      <c r="F206" s="34">
        <v>2100676.1971499999</v>
      </c>
      <c r="G206" s="29" t="s">
        <v>49</v>
      </c>
      <c r="H206" s="29" t="s">
        <v>362</v>
      </c>
      <c r="I206" s="29" t="s">
        <v>359</v>
      </c>
      <c r="J206" s="29" t="s">
        <v>69</v>
      </c>
      <c r="K206" s="29" t="s">
        <v>53</v>
      </c>
      <c r="L206" s="29" t="s">
        <v>360</v>
      </c>
      <c r="M206" s="29" t="s">
        <v>57</v>
      </c>
    </row>
    <row r="207" spans="1:13" s="28" customFormat="1" ht="18">
      <c r="A207" s="31">
        <v>45416</v>
      </c>
      <c r="B207" s="32">
        <v>13.37</v>
      </c>
      <c r="C207" s="33">
        <v>19.70177</v>
      </c>
      <c r="D207" s="33">
        <v>99.186049999999994</v>
      </c>
      <c r="E207" s="34">
        <v>519498.21863600001</v>
      </c>
      <c r="F207" s="34">
        <v>2178490.3988999999</v>
      </c>
      <c r="G207" s="29" t="s">
        <v>49</v>
      </c>
      <c r="H207" s="29" t="s">
        <v>378</v>
      </c>
      <c r="I207" s="29" t="s">
        <v>379</v>
      </c>
      <c r="J207" s="29" t="s">
        <v>69</v>
      </c>
      <c r="K207" s="29" t="s">
        <v>53</v>
      </c>
      <c r="L207" s="29" t="s">
        <v>380</v>
      </c>
      <c r="M207" s="29" t="s">
        <v>57</v>
      </c>
    </row>
    <row r="208" spans="1:13" s="28" customFormat="1" ht="18">
      <c r="A208" s="31">
        <v>45416</v>
      </c>
      <c r="B208" s="32">
        <v>13.37</v>
      </c>
      <c r="C208" s="33">
        <v>19.72043</v>
      </c>
      <c r="D208" s="33">
        <v>99.242890000000003</v>
      </c>
      <c r="E208" s="34">
        <v>525452.17737000005</v>
      </c>
      <c r="F208" s="34">
        <v>2180562.77942</v>
      </c>
      <c r="G208" s="29" t="s">
        <v>49</v>
      </c>
      <c r="H208" s="29" t="s">
        <v>381</v>
      </c>
      <c r="I208" s="29" t="s">
        <v>379</v>
      </c>
      <c r="J208" s="29" t="s">
        <v>69</v>
      </c>
      <c r="K208" s="29" t="s">
        <v>53</v>
      </c>
      <c r="L208" s="29" t="s">
        <v>380</v>
      </c>
      <c r="M208" s="29" t="s">
        <v>57</v>
      </c>
    </row>
    <row r="209" spans="1:13" s="28" customFormat="1" ht="18">
      <c r="A209" s="31">
        <v>45416</v>
      </c>
      <c r="B209" s="32">
        <v>13.37</v>
      </c>
      <c r="C209" s="33">
        <v>19.77093</v>
      </c>
      <c r="D209" s="33">
        <v>99.290400000000005</v>
      </c>
      <c r="E209" s="34">
        <v>530421.15964900004</v>
      </c>
      <c r="F209" s="34">
        <v>2186158.8242500001</v>
      </c>
      <c r="G209" s="29" t="s">
        <v>49</v>
      </c>
      <c r="H209" s="29" t="s">
        <v>292</v>
      </c>
      <c r="I209" s="29" t="s">
        <v>293</v>
      </c>
      <c r="J209" s="29" t="s">
        <v>69</v>
      </c>
      <c r="K209" s="29" t="s">
        <v>53</v>
      </c>
      <c r="L209" s="29" t="s">
        <v>380</v>
      </c>
      <c r="M209" s="29" t="s">
        <v>58</v>
      </c>
    </row>
    <row r="210" spans="1:13" s="28" customFormat="1" ht="18">
      <c r="A210" s="31">
        <v>45416</v>
      </c>
      <c r="B210" s="32">
        <v>13.37</v>
      </c>
      <c r="C210" s="33">
        <v>19.782070000000001</v>
      </c>
      <c r="D210" s="33">
        <v>99.251059999999995</v>
      </c>
      <c r="E210" s="34">
        <v>526298.20653199998</v>
      </c>
      <c r="F210" s="34">
        <v>2187384.9680400002</v>
      </c>
      <c r="G210" s="29" t="s">
        <v>49</v>
      </c>
      <c r="H210" s="29" t="s">
        <v>292</v>
      </c>
      <c r="I210" s="29" t="s">
        <v>293</v>
      </c>
      <c r="J210" s="29" t="s">
        <v>69</v>
      </c>
      <c r="K210" s="29" t="s">
        <v>53</v>
      </c>
      <c r="L210" s="29" t="s">
        <v>380</v>
      </c>
      <c r="M210" s="29" t="s">
        <v>58</v>
      </c>
    </row>
    <row r="211" spans="1:13" s="28" customFormat="1" ht="18">
      <c r="A211" s="31">
        <v>45416</v>
      </c>
      <c r="B211" s="32">
        <v>13.37</v>
      </c>
      <c r="C211" s="33">
        <v>19.782620000000001</v>
      </c>
      <c r="D211" s="33">
        <v>99.254729999999995</v>
      </c>
      <c r="E211" s="34">
        <v>526682.54460300005</v>
      </c>
      <c r="F211" s="34">
        <v>2187446.4043100001</v>
      </c>
      <c r="G211" s="29" t="s">
        <v>49</v>
      </c>
      <c r="H211" s="29" t="s">
        <v>292</v>
      </c>
      <c r="I211" s="29" t="s">
        <v>293</v>
      </c>
      <c r="J211" s="29" t="s">
        <v>69</v>
      </c>
      <c r="K211" s="29" t="s">
        <v>53</v>
      </c>
      <c r="L211" s="29" t="s">
        <v>380</v>
      </c>
      <c r="M211" s="29" t="s">
        <v>57</v>
      </c>
    </row>
    <row r="212" spans="1:13" s="28" customFormat="1" ht="18">
      <c r="A212" s="31">
        <v>45416</v>
      </c>
      <c r="B212" s="32">
        <v>13.37</v>
      </c>
      <c r="C212" s="33">
        <v>19.809529999999999</v>
      </c>
      <c r="D212" s="33">
        <v>99.321619999999996</v>
      </c>
      <c r="E212" s="34">
        <v>533683.55106700002</v>
      </c>
      <c r="F212" s="34">
        <v>2190436.1607300001</v>
      </c>
      <c r="G212" s="29" t="s">
        <v>49</v>
      </c>
      <c r="H212" s="29" t="s">
        <v>292</v>
      </c>
      <c r="I212" s="29" t="s">
        <v>293</v>
      </c>
      <c r="J212" s="29" t="s">
        <v>69</v>
      </c>
      <c r="K212" s="29" t="s">
        <v>53</v>
      </c>
      <c r="L212" s="29" t="s">
        <v>380</v>
      </c>
      <c r="M212" s="29" t="s">
        <v>58</v>
      </c>
    </row>
    <row r="213" spans="1:13" s="28" customFormat="1" ht="18">
      <c r="A213" s="31">
        <v>45416</v>
      </c>
      <c r="B213" s="32">
        <v>13.37</v>
      </c>
      <c r="C213" s="33">
        <v>19.81345</v>
      </c>
      <c r="D213" s="33">
        <v>99.302210000000002</v>
      </c>
      <c r="E213" s="34">
        <v>531649.93379200005</v>
      </c>
      <c r="F213" s="34">
        <v>2190866.1929799998</v>
      </c>
      <c r="G213" s="29" t="s">
        <v>49</v>
      </c>
      <c r="H213" s="29" t="s">
        <v>292</v>
      </c>
      <c r="I213" s="29" t="s">
        <v>293</v>
      </c>
      <c r="J213" s="29" t="s">
        <v>69</v>
      </c>
      <c r="K213" s="29" t="s">
        <v>53</v>
      </c>
      <c r="L213" s="29" t="s">
        <v>380</v>
      </c>
      <c r="M213" s="29" t="s">
        <v>58</v>
      </c>
    </row>
    <row r="214" spans="1:13" s="28" customFormat="1" ht="18">
      <c r="A214" s="31">
        <v>45416</v>
      </c>
      <c r="B214" s="32">
        <v>13.37</v>
      </c>
      <c r="C214" s="33">
        <v>19.86599</v>
      </c>
      <c r="D214" s="33">
        <v>99.041240000000002</v>
      </c>
      <c r="E214" s="34">
        <v>504317.55880499998</v>
      </c>
      <c r="F214" s="34">
        <v>2196652.4000599999</v>
      </c>
      <c r="G214" s="29" t="s">
        <v>49</v>
      </c>
      <c r="H214" s="29" t="s">
        <v>382</v>
      </c>
      <c r="I214" s="29" t="s">
        <v>293</v>
      </c>
      <c r="J214" s="29" t="s">
        <v>69</v>
      </c>
      <c r="K214" s="29" t="s">
        <v>53</v>
      </c>
      <c r="L214" s="29" t="s">
        <v>380</v>
      </c>
      <c r="M214" s="29" t="s">
        <v>57</v>
      </c>
    </row>
    <row r="215" spans="1:13" s="28" customFormat="1" ht="18">
      <c r="A215" s="31">
        <v>45416</v>
      </c>
      <c r="B215" s="32">
        <v>13.37</v>
      </c>
      <c r="C215" s="33">
        <v>20.020810000000001</v>
      </c>
      <c r="D215" s="33">
        <v>99.471829999999997</v>
      </c>
      <c r="E215" s="34">
        <v>549349.82518000004</v>
      </c>
      <c r="F215" s="34">
        <v>2213853.7132199998</v>
      </c>
      <c r="G215" s="29" t="s">
        <v>49</v>
      </c>
      <c r="H215" s="29" t="s">
        <v>383</v>
      </c>
      <c r="I215" s="29" t="s">
        <v>296</v>
      </c>
      <c r="J215" s="29" t="s">
        <v>69</v>
      </c>
      <c r="K215" s="29" t="s">
        <v>53</v>
      </c>
      <c r="L215" s="29" t="s">
        <v>380</v>
      </c>
      <c r="M215" s="29" t="s">
        <v>57</v>
      </c>
    </row>
    <row r="216" spans="1:13" s="28" customFormat="1" ht="18">
      <c r="A216" s="31">
        <v>45416</v>
      </c>
      <c r="B216" s="32">
        <v>13.37</v>
      </c>
      <c r="C216" s="33">
        <v>20.042179999999998</v>
      </c>
      <c r="D216" s="33">
        <v>99.547820000000002</v>
      </c>
      <c r="E216" s="34">
        <v>557290.22881899995</v>
      </c>
      <c r="F216" s="34">
        <v>2216242.8229499999</v>
      </c>
      <c r="G216" s="29" t="s">
        <v>49</v>
      </c>
      <c r="H216" s="29" t="s">
        <v>384</v>
      </c>
      <c r="I216" s="29" t="s">
        <v>296</v>
      </c>
      <c r="J216" s="29" t="s">
        <v>69</v>
      </c>
      <c r="K216" s="29" t="s">
        <v>53</v>
      </c>
      <c r="L216" s="29" t="s">
        <v>380</v>
      </c>
      <c r="M216" s="29" t="s">
        <v>57</v>
      </c>
    </row>
    <row r="217" spans="1:13" s="28" customFormat="1" ht="18">
      <c r="A217" s="31">
        <v>45416</v>
      </c>
      <c r="B217" s="32">
        <v>13.37</v>
      </c>
      <c r="C217" s="33">
        <v>20.051079999999999</v>
      </c>
      <c r="D217" s="33">
        <v>99.538799999999995</v>
      </c>
      <c r="E217" s="34">
        <v>556343.73361999996</v>
      </c>
      <c r="F217" s="34">
        <v>2217224.6700599999</v>
      </c>
      <c r="G217" s="29" t="s">
        <v>49</v>
      </c>
      <c r="H217" s="29" t="s">
        <v>384</v>
      </c>
      <c r="I217" s="29" t="s">
        <v>296</v>
      </c>
      <c r="J217" s="29" t="s">
        <v>69</v>
      </c>
      <c r="K217" s="29" t="s">
        <v>53</v>
      </c>
      <c r="L217" s="29" t="s">
        <v>380</v>
      </c>
      <c r="M217" s="29" t="s">
        <v>57</v>
      </c>
    </row>
    <row r="218" spans="1:13" s="28" customFormat="1" ht="18">
      <c r="A218" s="31">
        <v>45416</v>
      </c>
      <c r="B218" s="32">
        <v>13.37</v>
      </c>
      <c r="C218" s="33">
        <v>20.054410000000001</v>
      </c>
      <c r="D218" s="33">
        <v>99.538240000000002</v>
      </c>
      <c r="E218" s="34">
        <v>556283.98457500001</v>
      </c>
      <c r="F218" s="34">
        <v>2217592.9938699999</v>
      </c>
      <c r="G218" s="29" t="s">
        <v>49</v>
      </c>
      <c r="H218" s="29" t="s">
        <v>384</v>
      </c>
      <c r="I218" s="29" t="s">
        <v>296</v>
      </c>
      <c r="J218" s="29" t="s">
        <v>69</v>
      </c>
      <c r="K218" s="29" t="s">
        <v>53</v>
      </c>
      <c r="L218" s="29" t="s">
        <v>380</v>
      </c>
      <c r="M218" s="29" t="s">
        <v>57</v>
      </c>
    </row>
    <row r="219" spans="1:13" s="28" customFormat="1" ht="18">
      <c r="A219" s="31">
        <v>45416</v>
      </c>
      <c r="B219" s="32">
        <v>13.37</v>
      </c>
      <c r="C219" s="33">
        <v>20.060929999999999</v>
      </c>
      <c r="D219" s="33">
        <v>99.582729999999998</v>
      </c>
      <c r="E219" s="34">
        <v>560933.92459900002</v>
      </c>
      <c r="F219" s="34">
        <v>2218330.1376</v>
      </c>
      <c r="G219" s="29" t="s">
        <v>49</v>
      </c>
      <c r="H219" s="29" t="s">
        <v>384</v>
      </c>
      <c r="I219" s="29" t="s">
        <v>296</v>
      </c>
      <c r="J219" s="29" t="s">
        <v>69</v>
      </c>
      <c r="K219" s="29" t="s">
        <v>53</v>
      </c>
      <c r="L219" s="29" t="s">
        <v>380</v>
      </c>
      <c r="M219" s="29" t="s">
        <v>57</v>
      </c>
    </row>
    <row r="220" spans="1:13" s="28" customFormat="1" ht="18">
      <c r="A220" s="31">
        <v>45416</v>
      </c>
      <c r="B220" s="32">
        <v>13.37</v>
      </c>
      <c r="C220" s="33">
        <v>18.75095</v>
      </c>
      <c r="D220" s="33">
        <v>99.182199999999995</v>
      </c>
      <c r="E220" s="34">
        <v>519204.90533799998</v>
      </c>
      <c r="F220" s="34">
        <v>2073280.8038600001</v>
      </c>
      <c r="G220" s="29" t="s">
        <v>49</v>
      </c>
      <c r="H220" s="29" t="s">
        <v>398</v>
      </c>
      <c r="I220" s="29" t="s">
        <v>399</v>
      </c>
      <c r="J220" s="29" t="s">
        <v>69</v>
      </c>
      <c r="K220" s="29" t="s">
        <v>53</v>
      </c>
      <c r="L220" s="29" t="s">
        <v>400</v>
      </c>
      <c r="M220" s="29" t="s">
        <v>58</v>
      </c>
    </row>
    <row r="221" spans="1:13" s="28" customFormat="1" ht="18">
      <c r="A221" s="31">
        <v>45416</v>
      </c>
      <c r="B221" s="32">
        <v>13.37</v>
      </c>
      <c r="C221" s="33">
        <v>18.902069999999998</v>
      </c>
      <c r="D221" s="33">
        <v>99.334789999999998</v>
      </c>
      <c r="E221" s="34">
        <v>535257.33314200002</v>
      </c>
      <c r="F221" s="34">
        <v>2090025.1403399999</v>
      </c>
      <c r="G221" s="29" t="s">
        <v>49</v>
      </c>
      <c r="H221" s="29" t="s">
        <v>401</v>
      </c>
      <c r="I221" s="29" t="s">
        <v>402</v>
      </c>
      <c r="J221" s="29" t="s">
        <v>69</v>
      </c>
      <c r="K221" s="29" t="s">
        <v>53</v>
      </c>
      <c r="L221" s="29" t="s">
        <v>400</v>
      </c>
      <c r="M221" s="29" t="s">
        <v>57</v>
      </c>
    </row>
    <row r="222" spans="1:13" s="28" customFormat="1" ht="18">
      <c r="A222" s="31">
        <v>45416</v>
      </c>
      <c r="B222" s="32">
        <v>13.37</v>
      </c>
      <c r="C222" s="33">
        <v>18.908149999999999</v>
      </c>
      <c r="D222" s="33">
        <v>99.330060000000003</v>
      </c>
      <c r="E222" s="34">
        <v>534757.94831999997</v>
      </c>
      <c r="F222" s="34">
        <v>2090696.94466</v>
      </c>
      <c r="G222" s="29" t="s">
        <v>49</v>
      </c>
      <c r="H222" s="29" t="s">
        <v>401</v>
      </c>
      <c r="I222" s="29" t="s">
        <v>402</v>
      </c>
      <c r="J222" s="29" t="s">
        <v>69</v>
      </c>
      <c r="K222" s="29" t="s">
        <v>53</v>
      </c>
      <c r="L222" s="29" t="s">
        <v>400</v>
      </c>
      <c r="M222" s="29" t="s">
        <v>57</v>
      </c>
    </row>
    <row r="223" spans="1:13" s="28" customFormat="1" ht="18">
      <c r="A223" s="31">
        <v>45416</v>
      </c>
      <c r="B223" s="32">
        <v>13.37</v>
      </c>
      <c r="C223" s="33">
        <v>18.911460000000002</v>
      </c>
      <c r="D223" s="33">
        <v>99.329490000000007</v>
      </c>
      <c r="E223" s="34">
        <v>534697.23968</v>
      </c>
      <c r="F223" s="34">
        <v>2091063.07816</v>
      </c>
      <c r="G223" s="29" t="s">
        <v>49</v>
      </c>
      <c r="H223" s="29" t="s">
        <v>401</v>
      </c>
      <c r="I223" s="29" t="s">
        <v>402</v>
      </c>
      <c r="J223" s="29" t="s">
        <v>69</v>
      </c>
      <c r="K223" s="29" t="s">
        <v>53</v>
      </c>
      <c r="L223" s="29" t="s">
        <v>400</v>
      </c>
      <c r="M223" s="29" t="s">
        <v>57</v>
      </c>
    </row>
    <row r="224" spans="1:13" s="28" customFormat="1" ht="18">
      <c r="A224" s="31">
        <v>45416</v>
      </c>
      <c r="B224" s="32">
        <v>13.37</v>
      </c>
      <c r="C224" s="33">
        <v>19.08822</v>
      </c>
      <c r="D224" s="33">
        <v>98.707639999999998</v>
      </c>
      <c r="E224" s="34">
        <v>469245.28835599998</v>
      </c>
      <c r="F224" s="34">
        <v>2110614.5068199998</v>
      </c>
      <c r="G224" s="29" t="s">
        <v>49</v>
      </c>
      <c r="H224" s="29" t="s">
        <v>157</v>
      </c>
      <c r="I224" s="29" t="s">
        <v>104</v>
      </c>
      <c r="J224" s="29" t="s">
        <v>69</v>
      </c>
      <c r="K224" s="29" t="s">
        <v>53</v>
      </c>
      <c r="L224" s="29" t="s">
        <v>469</v>
      </c>
      <c r="M224" s="29" t="s">
        <v>57</v>
      </c>
    </row>
    <row r="225" spans="1:13" s="28" customFormat="1" ht="18">
      <c r="A225" s="31">
        <v>45416</v>
      </c>
      <c r="B225" s="32">
        <v>13.37</v>
      </c>
      <c r="C225" s="33">
        <v>19.265049999999999</v>
      </c>
      <c r="D225" s="33">
        <v>98.934690000000003</v>
      </c>
      <c r="E225" s="34">
        <v>493137.08512599999</v>
      </c>
      <c r="F225" s="34">
        <v>2130156.3613100001</v>
      </c>
      <c r="G225" s="29" t="s">
        <v>49</v>
      </c>
      <c r="H225" s="29" t="s">
        <v>470</v>
      </c>
      <c r="I225" s="29" t="s">
        <v>104</v>
      </c>
      <c r="J225" s="29" t="s">
        <v>69</v>
      </c>
      <c r="K225" s="29" t="s">
        <v>53</v>
      </c>
      <c r="L225" s="29" t="s">
        <v>469</v>
      </c>
      <c r="M225" s="29" t="s">
        <v>57</v>
      </c>
    </row>
    <row r="226" spans="1:13" s="28" customFormat="1" ht="18">
      <c r="A226" s="31">
        <v>45416</v>
      </c>
      <c r="B226" s="32">
        <v>13.37</v>
      </c>
      <c r="C226" s="33">
        <v>19.265599999999999</v>
      </c>
      <c r="D226" s="33">
        <v>98.938339999999997</v>
      </c>
      <c r="E226" s="34">
        <v>493520.65668399999</v>
      </c>
      <c r="F226" s="34">
        <v>2130217.0791600002</v>
      </c>
      <c r="G226" s="29" t="s">
        <v>49</v>
      </c>
      <c r="H226" s="29" t="s">
        <v>470</v>
      </c>
      <c r="I226" s="29" t="s">
        <v>104</v>
      </c>
      <c r="J226" s="29" t="s">
        <v>69</v>
      </c>
      <c r="K226" s="29" t="s">
        <v>53</v>
      </c>
      <c r="L226" s="29" t="s">
        <v>469</v>
      </c>
      <c r="M226" s="29" t="s">
        <v>57</v>
      </c>
    </row>
    <row r="227" spans="1:13" s="28" customFormat="1" ht="18">
      <c r="A227" s="31">
        <v>45416</v>
      </c>
      <c r="B227" s="32">
        <v>13.37</v>
      </c>
      <c r="C227" s="33">
        <v>19.266159999999999</v>
      </c>
      <c r="D227" s="33">
        <v>98.941980000000001</v>
      </c>
      <c r="E227" s="34">
        <v>493903.17521800002</v>
      </c>
      <c r="F227" s="34">
        <v>2130278.9119299999</v>
      </c>
      <c r="G227" s="29" t="s">
        <v>49</v>
      </c>
      <c r="H227" s="29" t="s">
        <v>470</v>
      </c>
      <c r="I227" s="29" t="s">
        <v>104</v>
      </c>
      <c r="J227" s="29" t="s">
        <v>69</v>
      </c>
      <c r="K227" s="29" t="s">
        <v>53</v>
      </c>
      <c r="L227" s="29" t="s">
        <v>469</v>
      </c>
      <c r="M227" s="29" t="s">
        <v>57</v>
      </c>
    </row>
    <row r="228" spans="1:13" s="28" customFormat="1" ht="18">
      <c r="A228" s="31">
        <v>45416</v>
      </c>
      <c r="B228" s="32">
        <v>13.37</v>
      </c>
      <c r="C228" s="33">
        <v>18.274740000000001</v>
      </c>
      <c r="D228" s="33">
        <v>98.193240000000003</v>
      </c>
      <c r="E228" s="34">
        <v>414725.22856999998</v>
      </c>
      <c r="F228" s="34">
        <v>2020770.40732</v>
      </c>
      <c r="G228" s="29" t="s">
        <v>49</v>
      </c>
      <c r="H228" s="29" t="s">
        <v>177</v>
      </c>
      <c r="I228" s="29" t="s">
        <v>174</v>
      </c>
      <c r="J228" s="29" t="s">
        <v>69</v>
      </c>
      <c r="K228" s="29" t="s">
        <v>53</v>
      </c>
      <c r="L228" s="29" t="s">
        <v>477</v>
      </c>
      <c r="M228" s="29" t="s">
        <v>58</v>
      </c>
    </row>
    <row r="229" spans="1:13" s="28" customFormat="1" ht="18">
      <c r="A229" s="31">
        <v>45416</v>
      </c>
      <c r="B229" s="32">
        <v>13.37</v>
      </c>
      <c r="C229" s="33">
        <v>18.29214</v>
      </c>
      <c r="D229" s="33">
        <v>98.239289999999997</v>
      </c>
      <c r="E229" s="34">
        <v>419600.98515899997</v>
      </c>
      <c r="F229" s="34">
        <v>2022674.7890699999</v>
      </c>
      <c r="G229" s="29" t="s">
        <v>49</v>
      </c>
      <c r="H229" s="29" t="s">
        <v>177</v>
      </c>
      <c r="I229" s="29" t="s">
        <v>174</v>
      </c>
      <c r="J229" s="29" t="s">
        <v>69</v>
      </c>
      <c r="K229" s="29" t="s">
        <v>53</v>
      </c>
      <c r="L229" s="29" t="s">
        <v>477</v>
      </c>
      <c r="M229" s="29" t="s">
        <v>57</v>
      </c>
    </row>
    <row r="230" spans="1:13" s="28" customFormat="1" ht="18">
      <c r="A230" s="31">
        <v>45416</v>
      </c>
      <c r="B230" s="32">
        <v>13.37</v>
      </c>
      <c r="C230" s="33">
        <v>18.294419999999999</v>
      </c>
      <c r="D230" s="33">
        <v>98.239040000000003</v>
      </c>
      <c r="E230" s="34">
        <v>419575.61327700003</v>
      </c>
      <c r="F230" s="34">
        <v>2022927.1752200001</v>
      </c>
      <c r="G230" s="29" t="s">
        <v>49</v>
      </c>
      <c r="H230" s="29" t="s">
        <v>177</v>
      </c>
      <c r="I230" s="29" t="s">
        <v>174</v>
      </c>
      <c r="J230" s="29" t="s">
        <v>69</v>
      </c>
      <c r="K230" s="29" t="s">
        <v>53</v>
      </c>
      <c r="L230" s="29" t="s">
        <v>477</v>
      </c>
      <c r="M230" s="29" t="s">
        <v>58</v>
      </c>
    </row>
    <row r="231" spans="1:13" s="28" customFormat="1" ht="18">
      <c r="A231" s="31">
        <v>45416</v>
      </c>
      <c r="B231" s="32">
        <v>13.37</v>
      </c>
      <c r="C231" s="33">
        <v>18.35905</v>
      </c>
      <c r="D231" s="33">
        <v>98.193929999999995</v>
      </c>
      <c r="E231" s="34">
        <v>414839.41438999999</v>
      </c>
      <c r="F231" s="34">
        <v>2030098.8692699999</v>
      </c>
      <c r="G231" s="29" t="s">
        <v>49</v>
      </c>
      <c r="H231" s="29" t="s">
        <v>177</v>
      </c>
      <c r="I231" s="29" t="s">
        <v>174</v>
      </c>
      <c r="J231" s="29" t="s">
        <v>69</v>
      </c>
      <c r="K231" s="29" t="s">
        <v>53</v>
      </c>
      <c r="L231" s="29" t="s">
        <v>477</v>
      </c>
      <c r="M231" s="29" t="s">
        <v>58</v>
      </c>
    </row>
    <row r="232" spans="1:13" s="28" customFormat="1" ht="18">
      <c r="A232" s="31">
        <v>45416</v>
      </c>
      <c r="B232" s="32">
        <v>13.37</v>
      </c>
      <c r="C232" s="33">
        <v>18.395060000000001</v>
      </c>
      <c r="D232" s="33">
        <v>98.315719999999999</v>
      </c>
      <c r="E232" s="34">
        <v>427721.96121600003</v>
      </c>
      <c r="F232" s="34">
        <v>2034030.5471900001</v>
      </c>
      <c r="G232" s="29" t="s">
        <v>49</v>
      </c>
      <c r="H232" s="29" t="s">
        <v>173</v>
      </c>
      <c r="I232" s="29" t="s">
        <v>174</v>
      </c>
      <c r="J232" s="29" t="s">
        <v>69</v>
      </c>
      <c r="K232" s="29" t="s">
        <v>53</v>
      </c>
      <c r="L232" s="29" t="s">
        <v>477</v>
      </c>
      <c r="M232" s="29" t="s">
        <v>58</v>
      </c>
    </row>
    <row r="233" spans="1:13" s="28" customFormat="1" ht="18">
      <c r="A233" s="31">
        <v>45416</v>
      </c>
      <c r="B233" s="32">
        <v>13.37</v>
      </c>
      <c r="C233" s="33">
        <v>18.39575</v>
      </c>
      <c r="D233" s="33">
        <v>98.210380000000001</v>
      </c>
      <c r="E233" s="34">
        <v>416595.07730200002</v>
      </c>
      <c r="F233" s="34">
        <v>2034152.0618</v>
      </c>
      <c r="G233" s="29" t="s">
        <v>49</v>
      </c>
      <c r="H233" s="29" t="s">
        <v>177</v>
      </c>
      <c r="I233" s="29" t="s">
        <v>174</v>
      </c>
      <c r="J233" s="29" t="s">
        <v>69</v>
      </c>
      <c r="K233" s="29" t="s">
        <v>53</v>
      </c>
      <c r="L233" s="29" t="s">
        <v>477</v>
      </c>
      <c r="M233" s="29" t="s">
        <v>58</v>
      </c>
    </row>
    <row r="234" spans="1:13" s="28" customFormat="1" ht="18">
      <c r="A234" s="31">
        <v>45416</v>
      </c>
      <c r="B234" s="32">
        <v>13.37</v>
      </c>
      <c r="C234" s="33">
        <v>18.424250000000001</v>
      </c>
      <c r="D234" s="33">
        <v>98.265540000000001</v>
      </c>
      <c r="E234" s="34">
        <v>422434.47787100001</v>
      </c>
      <c r="F234" s="34">
        <v>2037281.0773199999</v>
      </c>
      <c r="G234" s="29" t="s">
        <v>49</v>
      </c>
      <c r="H234" s="29" t="s">
        <v>177</v>
      </c>
      <c r="I234" s="29" t="s">
        <v>174</v>
      </c>
      <c r="J234" s="29" t="s">
        <v>69</v>
      </c>
      <c r="K234" s="29" t="s">
        <v>53</v>
      </c>
      <c r="L234" s="29" t="s">
        <v>477</v>
      </c>
      <c r="M234" s="29" t="s">
        <v>57</v>
      </c>
    </row>
    <row r="235" spans="1:13" s="28" customFormat="1" ht="18">
      <c r="A235" s="31">
        <v>45416</v>
      </c>
      <c r="B235" s="32">
        <v>13.37</v>
      </c>
      <c r="C235" s="33">
        <v>18.424810000000001</v>
      </c>
      <c r="D235" s="33">
        <v>98.269170000000003</v>
      </c>
      <c r="E235" s="34">
        <v>422818.10482900002</v>
      </c>
      <c r="F235" s="34">
        <v>2037341.49089</v>
      </c>
      <c r="G235" s="29" t="s">
        <v>49</v>
      </c>
      <c r="H235" s="29" t="s">
        <v>177</v>
      </c>
      <c r="I235" s="29" t="s">
        <v>174</v>
      </c>
      <c r="J235" s="29" t="s">
        <v>69</v>
      </c>
      <c r="K235" s="29" t="s">
        <v>53</v>
      </c>
      <c r="L235" s="29" t="s">
        <v>477</v>
      </c>
      <c r="M235" s="29" t="s">
        <v>58</v>
      </c>
    </row>
    <row r="236" spans="1:13" s="28" customFormat="1" ht="18">
      <c r="A236" s="31">
        <v>45416</v>
      </c>
      <c r="B236" s="32">
        <v>13.37</v>
      </c>
      <c r="C236" s="33">
        <v>18.44078</v>
      </c>
      <c r="D236" s="33">
        <v>98.240449999999996</v>
      </c>
      <c r="E236" s="34">
        <v>419792.29423100001</v>
      </c>
      <c r="F236" s="34">
        <v>2039121.0236899999</v>
      </c>
      <c r="G236" s="29" t="s">
        <v>49</v>
      </c>
      <c r="H236" s="29" t="s">
        <v>177</v>
      </c>
      <c r="I236" s="29" t="s">
        <v>174</v>
      </c>
      <c r="J236" s="29" t="s">
        <v>69</v>
      </c>
      <c r="K236" s="29" t="s">
        <v>53</v>
      </c>
      <c r="L236" s="29" t="s">
        <v>477</v>
      </c>
      <c r="M236" s="29" t="s">
        <v>58</v>
      </c>
    </row>
    <row r="237" spans="1:13" s="28" customFormat="1" ht="18">
      <c r="A237" s="31">
        <v>45416</v>
      </c>
      <c r="B237" s="32">
        <v>13.37</v>
      </c>
      <c r="C237" s="33">
        <v>18.485209999999999</v>
      </c>
      <c r="D237" s="33">
        <v>98.438479999999998</v>
      </c>
      <c r="E237" s="34">
        <v>440719.95289499999</v>
      </c>
      <c r="F237" s="34">
        <v>2043960.7477299999</v>
      </c>
      <c r="G237" s="29" t="s">
        <v>49</v>
      </c>
      <c r="H237" s="29" t="s">
        <v>478</v>
      </c>
      <c r="I237" s="29" t="s">
        <v>174</v>
      </c>
      <c r="J237" s="29" t="s">
        <v>69</v>
      </c>
      <c r="K237" s="29" t="s">
        <v>53</v>
      </c>
      <c r="L237" s="29" t="s">
        <v>477</v>
      </c>
      <c r="M237" s="29" t="s">
        <v>58</v>
      </c>
    </row>
    <row r="238" spans="1:13" s="28" customFormat="1" ht="18">
      <c r="A238" s="31">
        <v>45416</v>
      </c>
      <c r="B238" s="32">
        <v>13.37</v>
      </c>
      <c r="C238" s="33">
        <v>18.550460000000001</v>
      </c>
      <c r="D238" s="33">
        <v>98.381829999999994</v>
      </c>
      <c r="E238" s="34">
        <v>434763.93611000001</v>
      </c>
      <c r="F238" s="34">
        <v>2051200.0043599999</v>
      </c>
      <c r="G238" s="29" t="s">
        <v>49</v>
      </c>
      <c r="H238" s="29" t="s">
        <v>479</v>
      </c>
      <c r="I238" s="29" t="s">
        <v>174</v>
      </c>
      <c r="J238" s="29" t="s">
        <v>69</v>
      </c>
      <c r="K238" s="29" t="s">
        <v>53</v>
      </c>
      <c r="L238" s="29" t="s">
        <v>477</v>
      </c>
      <c r="M238" s="29" t="s">
        <v>58</v>
      </c>
    </row>
    <row r="239" spans="1:13" s="28" customFormat="1" ht="18">
      <c r="A239" s="31">
        <v>45416</v>
      </c>
      <c r="B239" s="32">
        <v>13.37</v>
      </c>
      <c r="C239" s="33">
        <v>18.56315</v>
      </c>
      <c r="D239" s="33">
        <v>98.375839999999997</v>
      </c>
      <c r="E239" s="34">
        <v>434136.653835</v>
      </c>
      <c r="F239" s="34">
        <v>2052606.30565</v>
      </c>
      <c r="G239" s="29" t="s">
        <v>49</v>
      </c>
      <c r="H239" s="29" t="s">
        <v>479</v>
      </c>
      <c r="I239" s="29" t="s">
        <v>174</v>
      </c>
      <c r="J239" s="29" t="s">
        <v>69</v>
      </c>
      <c r="K239" s="29" t="s">
        <v>53</v>
      </c>
      <c r="L239" s="29" t="s">
        <v>477</v>
      </c>
      <c r="M239" s="29" t="s">
        <v>58</v>
      </c>
    </row>
    <row r="240" spans="1:13" s="28" customFormat="1" ht="18">
      <c r="A240" s="31">
        <v>45416</v>
      </c>
      <c r="B240" s="32">
        <v>13.37</v>
      </c>
      <c r="C240" s="33">
        <v>18.585419999999999</v>
      </c>
      <c r="D240" s="33">
        <v>98.409700000000001</v>
      </c>
      <c r="E240" s="34">
        <v>437717.85992399999</v>
      </c>
      <c r="F240" s="34">
        <v>2055058.36889</v>
      </c>
      <c r="G240" s="29" t="s">
        <v>49</v>
      </c>
      <c r="H240" s="29" t="s">
        <v>479</v>
      </c>
      <c r="I240" s="29" t="s">
        <v>174</v>
      </c>
      <c r="J240" s="29" t="s">
        <v>69</v>
      </c>
      <c r="K240" s="29" t="s">
        <v>53</v>
      </c>
      <c r="L240" s="29" t="s">
        <v>477</v>
      </c>
      <c r="M240" s="29" t="s">
        <v>58</v>
      </c>
    </row>
    <row r="241" spans="1:13" s="28" customFormat="1" ht="18">
      <c r="A241" s="31">
        <v>45416</v>
      </c>
      <c r="B241" s="32">
        <v>13.37</v>
      </c>
      <c r="C241" s="33">
        <v>18.611139999999999</v>
      </c>
      <c r="D241" s="33">
        <v>98.334000000000003</v>
      </c>
      <c r="E241" s="34">
        <v>429741.08450499998</v>
      </c>
      <c r="F241" s="34">
        <v>2057932.1724400001</v>
      </c>
      <c r="G241" s="29" t="s">
        <v>49</v>
      </c>
      <c r="H241" s="29" t="s">
        <v>480</v>
      </c>
      <c r="I241" s="29" t="s">
        <v>174</v>
      </c>
      <c r="J241" s="29" t="s">
        <v>69</v>
      </c>
      <c r="K241" s="29" t="s">
        <v>53</v>
      </c>
      <c r="L241" s="29" t="s">
        <v>477</v>
      </c>
      <c r="M241" s="29" t="s">
        <v>58</v>
      </c>
    </row>
    <row r="242" spans="1:13" s="28" customFormat="1" ht="18">
      <c r="A242" s="31">
        <v>45416</v>
      </c>
      <c r="B242" s="32">
        <v>13.37</v>
      </c>
      <c r="C242" s="33">
        <v>18.621099999999998</v>
      </c>
      <c r="D242" s="33">
        <v>98.332369999999997</v>
      </c>
      <c r="E242" s="34">
        <v>429573.222848</v>
      </c>
      <c r="F242" s="34">
        <v>2059034.8778899999</v>
      </c>
      <c r="G242" s="29" t="s">
        <v>49</v>
      </c>
      <c r="H242" s="29" t="s">
        <v>480</v>
      </c>
      <c r="I242" s="29" t="s">
        <v>174</v>
      </c>
      <c r="J242" s="29" t="s">
        <v>69</v>
      </c>
      <c r="K242" s="29" t="s">
        <v>53</v>
      </c>
      <c r="L242" s="29" t="s">
        <v>477</v>
      </c>
      <c r="M242" s="29" t="s">
        <v>58</v>
      </c>
    </row>
    <row r="243" spans="1:13" s="28" customFormat="1" ht="18">
      <c r="A243" s="31">
        <v>45416</v>
      </c>
      <c r="B243" s="32">
        <v>13.37</v>
      </c>
      <c r="C243" s="33">
        <v>18.622219999999999</v>
      </c>
      <c r="D243" s="33">
        <v>98.339650000000006</v>
      </c>
      <c r="E243" s="34">
        <v>430341.65707100002</v>
      </c>
      <c r="F243" s="34">
        <v>2059155.9630400001</v>
      </c>
      <c r="G243" s="29" t="s">
        <v>49</v>
      </c>
      <c r="H243" s="29" t="s">
        <v>480</v>
      </c>
      <c r="I243" s="29" t="s">
        <v>174</v>
      </c>
      <c r="J243" s="29" t="s">
        <v>69</v>
      </c>
      <c r="K243" s="29" t="s">
        <v>53</v>
      </c>
      <c r="L243" s="29" t="s">
        <v>477</v>
      </c>
      <c r="M243" s="29" t="s">
        <v>58</v>
      </c>
    </row>
    <row r="244" spans="1:13" s="28" customFormat="1" ht="18">
      <c r="A244" s="31">
        <v>45416</v>
      </c>
      <c r="B244" s="32">
        <v>13.37</v>
      </c>
      <c r="C244" s="33">
        <v>18.624410000000001</v>
      </c>
      <c r="D244" s="33">
        <v>98.331800000000001</v>
      </c>
      <c r="E244" s="34">
        <v>429514.45669800002</v>
      </c>
      <c r="F244" s="34">
        <v>2059401.35109</v>
      </c>
      <c r="G244" s="29" t="s">
        <v>49</v>
      </c>
      <c r="H244" s="29" t="s">
        <v>480</v>
      </c>
      <c r="I244" s="29" t="s">
        <v>174</v>
      </c>
      <c r="J244" s="29" t="s">
        <v>69</v>
      </c>
      <c r="K244" s="29" t="s">
        <v>53</v>
      </c>
      <c r="L244" s="29" t="s">
        <v>477</v>
      </c>
      <c r="M244" s="29" t="s">
        <v>57</v>
      </c>
    </row>
    <row r="245" spans="1:13" s="28" customFormat="1" ht="18">
      <c r="A245" s="31">
        <v>45416</v>
      </c>
      <c r="B245" s="32">
        <v>13.37</v>
      </c>
      <c r="C245" s="33">
        <v>18.630690000000001</v>
      </c>
      <c r="D245" s="33">
        <v>98.394360000000006</v>
      </c>
      <c r="E245" s="34">
        <v>436116.19533299998</v>
      </c>
      <c r="F245" s="34">
        <v>2060072.7927999999</v>
      </c>
      <c r="G245" s="29" t="s">
        <v>49</v>
      </c>
      <c r="H245" s="29" t="s">
        <v>481</v>
      </c>
      <c r="I245" s="29" t="s">
        <v>174</v>
      </c>
      <c r="J245" s="29" t="s">
        <v>69</v>
      </c>
      <c r="K245" s="29" t="s">
        <v>53</v>
      </c>
      <c r="L245" s="29" t="s">
        <v>477</v>
      </c>
      <c r="M245" s="29" t="s">
        <v>58</v>
      </c>
    </row>
    <row r="246" spans="1:13" s="28" customFormat="1" ht="18">
      <c r="A246" s="31">
        <v>45416</v>
      </c>
      <c r="B246" s="32">
        <v>13.37</v>
      </c>
      <c r="C246" s="33">
        <v>18.6328</v>
      </c>
      <c r="D246" s="33">
        <v>98.363919999999993</v>
      </c>
      <c r="E246" s="34">
        <v>432906.06395799998</v>
      </c>
      <c r="F246" s="34">
        <v>2060317.3779800001</v>
      </c>
      <c r="G246" s="29" t="s">
        <v>49</v>
      </c>
      <c r="H246" s="29" t="s">
        <v>480</v>
      </c>
      <c r="I246" s="29" t="s">
        <v>174</v>
      </c>
      <c r="J246" s="29" t="s">
        <v>69</v>
      </c>
      <c r="K246" s="29" t="s">
        <v>53</v>
      </c>
      <c r="L246" s="29" t="s">
        <v>477</v>
      </c>
      <c r="M246" s="29" t="s">
        <v>58</v>
      </c>
    </row>
    <row r="247" spans="1:13" s="28" customFormat="1" ht="18">
      <c r="A247" s="31">
        <v>45416</v>
      </c>
      <c r="B247" s="32">
        <v>13.37</v>
      </c>
      <c r="C247" s="33">
        <v>18.633870000000002</v>
      </c>
      <c r="D247" s="33">
        <v>98.348849999999999</v>
      </c>
      <c r="E247" s="34">
        <v>431316.85092699999</v>
      </c>
      <c r="F247" s="34">
        <v>2060441.47811</v>
      </c>
      <c r="G247" s="29" t="s">
        <v>49</v>
      </c>
      <c r="H247" s="29" t="s">
        <v>480</v>
      </c>
      <c r="I247" s="29" t="s">
        <v>174</v>
      </c>
      <c r="J247" s="29" t="s">
        <v>69</v>
      </c>
      <c r="K247" s="29" t="s">
        <v>53</v>
      </c>
      <c r="L247" s="29" t="s">
        <v>477</v>
      </c>
      <c r="M247" s="29" t="s">
        <v>57</v>
      </c>
    </row>
    <row r="248" spans="1:13" s="28" customFormat="1" ht="18">
      <c r="A248" s="31">
        <v>45416</v>
      </c>
      <c r="B248" s="32">
        <v>13.37</v>
      </c>
      <c r="C248" s="33">
        <v>18.634429999999998</v>
      </c>
      <c r="D248" s="33">
        <v>98.352459999999994</v>
      </c>
      <c r="E248" s="34">
        <v>431697.86967599997</v>
      </c>
      <c r="F248" s="34">
        <v>2060502.0626300001</v>
      </c>
      <c r="G248" s="29" t="s">
        <v>49</v>
      </c>
      <c r="H248" s="29" t="s">
        <v>480</v>
      </c>
      <c r="I248" s="29" t="s">
        <v>174</v>
      </c>
      <c r="J248" s="29" t="s">
        <v>69</v>
      </c>
      <c r="K248" s="29" t="s">
        <v>53</v>
      </c>
      <c r="L248" s="29" t="s">
        <v>477</v>
      </c>
      <c r="M248" s="29" t="s">
        <v>57</v>
      </c>
    </row>
    <row r="249" spans="1:13" s="28" customFormat="1" ht="18">
      <c r="A249" s="31">
        <v>45416</v>
      </c>
      <c r="B249" s="32">
        <v>13.37</v>
      </c>
      <c r="C249" s="33">
        <v>18.65606</v>
      </c>
      <c r="D249" s="33">
        <v>98.340980000000002</v>
      </c>
      <c r="E249" s="34">
        <v>430495.72520599997</v>
      </c>
      <c r="F249" s="34">
        <v>2062899.82222</v>
      </c>
      <c r="G249" s="29" t="s">
        <v>49</v>
      </c>
      <c r="H249" s="29" t="s">
        <v>480</v>
      </c>
      <c r="I249" s="29" t="s">
        <v>174</v>
      </c>
      <c r="J249" s="29" t="s">
        <v>69</v>
      </c>
      <c r="K249" s="29" t="s">
        <v>53</v>
      </c>
      <c r="L249" s="29" t="s">
        <v>477</v>
      </c>
      <c r="M249" s="29" t="s">
        <v>58</v>
      </c>
    </row>
    <row r="250" spans="1:13" s="28" customFormat="1" ht="18">
      <c r="A250" s="31">
        <v>45416</v>
      </c>
      <c r="B250" s="32">
        <v>13.37</v>
      </c>
      <c r="C250" s="33">
        <v>18.707249999999998</v>
      </c>
      <c r="D250" s="33">
        <v>98.122479999999996</v>
      </c>
      <c r="E250" s="34">
        <v>407477.907511</v>
      </c>
      <c r="F250" s="34">
        <v>2068663.0770099999</v>
      </c>
      <c r="G250" s="29" t="s">
        <v>49</v>
      </c>
      <c r="H250" s="29" t="s">
        <v>480</v>
      </c>
      <c r="I250" s="29" t="s">
        <v>174</v>
      </c>
      <c r="J250" s="29" t="s">
        <v>69</v>
      </c>
      <c r="K250" s="29" t="s">
        <v>53</v>
      </c>
      <c r="L250" s="29" t="s">
        <v>477</v>
      </c>
      <c r="M250" s="29" t="s">
        <v>58</v>
      </c>
    </row>
    <row r="251" spans="1:13" s="28" customFormat="1" ht="18">
      <c r="A251" s="31">
        <v>45416</v>
      </c>
      <c r="B251" s="32">
        <v>13.37</v>
      </c>
      <c r="C251" s="33">
        <v>18.714980000000001</v>
      </c>
      <c r="D251" s="33">
        <v>98.259820000000005</v>
      </c>
      <c r="E251" s="34">
        <v>421962.72002200002</v>
      </c>
      <c r="F251" s="34">
        <v>2069452.84201</v>
      </c>
      <c r="G251" s="29" t="s">
        <v>49</v>
      </c>
      <c r="H251" s="29" t="s">
        <v>480</v>
      </c>
      <c r="I251" s="29" t="s">
        <v>174</v>
      </c>
      <c r="J251" s="29" t="s">
        <v>69</v>
      </c>
      <c r="K251" s="29" t="s">
        <v>53</v>
      </c>
      <c r="L251" s="29" t="s">
        <v>477</v>
      </c>
      <c r="M251" s="29" t="s">
        <v>58</v>
      </c>
    </row>
    <row r="252" spans="1:13" s="28" customFormat="1" ht="18">
      <c r="A252" s="31">
        <v>45416</v>
      </c>
      <c r="B252" s="32">
        <v>13.37</v>
      </c>
      <c r="C252" s="33">
        <v>18.71829</v>
      </c>
      <c r="D252" s="33">
        <v>98.259190000000004</v>
      </c>
      <c r="E252" s="34">
        <v>421897.81574500003</v>
      </c>
      <c r="F252" s="34">
        <v>2069819.3750100001</v>
      </c>
      <c r="G252" s="29" t="s">
        <v>49</v>
      </c>
      <c r="H252" s="29" t="s">
        <v>480</v>
      </c>
      <c r="I252" s="29" t="s">
        <v>174</v>
      </c>
      <c r="J252" s="29" t="s">
        <v>69</v>
      </c>
      <c r="K252" s="29" t="s">
        <v>53</v>
      </c>
      <c r="L252" s="29" t="s">
        <v>477</v>
      </c>
      <c r="M252" s="29" t="s">
        <v>58</v>
      </c>
    </row>
    <row r="253" spans="1:13" s="28" customFormat="1" ht="18">
      <c r="A253" s="31">
        <v>45416</v>
      </c>
      <c r="B253" s="32">
        <v>13.37</v>
      </c>
      <c r="C253" s="33">
        <v>18.718859999999999</v>
      </c>
      <c r="D253" s="33">
        <v>98.26285</v>
      </c>
      <c r="E253" s="34">
        <v>422283.96004999999</v>
      </c>
      <c r="F253" s="34">
        <v>2069880.8492399999</v>
      </c>
      <c r="G253" s="29" t="s">
        <v>49</v>
      </c>
      <c r="H253" s="29" t="s">
        <v>480</v>
      </c>
      <c r="I253" s="29" t="s">
        <v>174</v>
      </c>
      <c r="J253" s="29" t="s">
        <v>69</v>
      </c>
      <c r="K253" s="29" t="s">
        <v>53</v>
      </c>
      <c r="L253" s="29" t="s">
        <v>477</v>
      </c>
      <c r="M253" s="29" t="s">
        <v>57</v>
      </c>
    </row>
    <row r="254" spans="1:13" s="28" customFormat="1" ht="18">
      <c r="A254" s="31">
        <v>45416</v>
      </c>
      <c r="B254" s="32">
        <v>13.37</v>
      </c>
      <c r="C254" s="33">
        <v>18.76501</v>
      </c>
      <c r="D254" s="33">
        <v>98.411929999999998</v>
      </c>
      <c r="E254" s="34">
        <v>438018.46167799999</v>
      </c>
      <c r="F254" s="34">
        <v>2074928.9809999999</v>
      </c>
      <c r="G254" s="29" t="s">
        <v>49</v>
      </c>
      <c r="H254" s="29" t="s">
        <v>481</v>
      </c>
      <c r="I254" s="29" t="s">
        <v>174</v>
      </c>
      <c r="J254" s="29" t="s">
        <v>69</v>
      </c>
      <c r="K254" s="29" t="s">
        <v>53</v>
      </c>
      <c r="L254" s="29" t="s">
        <v>477</v>
      </c>
      <c r="M254" s="29" t="s">
        <v>58</v>
      </c>
    </row>
    <row r="255" spans="1:13" s="28" customFormat="1" ht="18">
      <c r="A255" s="31">
        <v>45416</v>
      </c>
      <c r="B255" s="32">
        <v>13.37</v>
      </c>
      <c r="C255" s="33">
        <v>18.80443</v>
      </c>
      <c r="D255" s="33">
        <v>98.161799999999999</v>
      </c>
      <c r="E255" s="34">
        <v>411674.47446400003</v>
      </c>
      <c r="F255" s="34">
        <v>2079396.5554500001</v>
      </c>
      <c r="G255" s="29" t="s">
        <v>49</v>
      </c>
      <c r="H255" s="29" t="s">
        <v>480</v>
      </c>
      <c r="I255" s="29" t="s">
        <v>174</v>
      </c>
      <c r="J255" s="29" t="s">
        <v>69</v>
      </c>
      <c r="K255" s="29" t="s">
        <v>53</v>
      </c>
      <c r="L255" s="29" t="s">
        <v>477</v>
      </c>
      <c r="M255" s="29" t="s">
        <v>57</v>
      </c>
    </row>
    <row r="256" spans="1:13" s="28" customFormat="1" ht="18">
      <c r="A256" s="31">
        <v>45416</v>
      </c>
      <c r="B256" s="32">
        <v>13.37</v>
      </c>
      <c r="C256" s="33">
        <v>18.839649999999999</v>
      </c>
      <c r="D256" s="33">
        <v>98.215900000000005</v>
      </c>
      <c r="E256" s="34">
        <v>417392.776832</v>
      </c>
      <c r="F256" s="34">
        <v>2083267.76878</v>
      </c>
      <c r="G256" s="29" t="s">
        <v>49</v>
      </c>
      <c r="H256" s="29" t="s">
        <v>480</v>
      </c>
      <c r="I256" s="29" t="s">
        <v>174</v>
      </c>
      <c r="J256" s="29" t="s">
        <v>69</v>
      </c>
      <c r="K256" s="29" t="s">
        <v>53</v>
      </c>
      <c r="L256" s="29" t="s">
        <v>477</v>
      </c>
      <c r="M256" s="29" t="s">
        <v>58</v>
      </c>
    </row>
    <row r="257" spans="1:13" s="28" customFormat="1" ht="18">
      <c r="A257" s="31">
        <v>45416</v>
      </c>
      <c r="B257" s="32">
        <v>13.37</v>
      </c>
      <c r="C257" s="33">
        <v>18.892289999999999</v>
      </c>
      <c r="D257" s="33">
        <v>98.225750000000005</v>
      </c>
      <c r="E257" s="34">
        <v>418456.00735199999</v>
      </c>
      <c r="F257" s="34">
        <v>2089088.0504300001</v>
      </c>
      <c r="G257" s="29" t="s">
        <v>49</v>
      </c>
      <c r="H257" s="29" t="s">
        <v>481</v>
      </c>
      <c r="I257" s="29" t="s">
        <v>174</v>
      </c>
      <c r="J257" s="29" t="s">
        <v>69</v>
      </c>
      <c r="K257" s="29" t="s">
        <v>53</v>
      </c>
      <c r="L257" s="29" t="s">
        <v>477</v>
      </c>
      <c r="M257" s="29" t="s">
        <v>58</v>
      </c>
    </row>
    <row r="258" spans="1:13" s="28" customFormat="1" ht="18">
      <c r="A258" s="31">
        <v>45416</v>
      </c>
      <c r="B258" s="32">
        <v>13.37</v>
      </c>
      <c r="C258" s="33">
        <v>18.895119999999999</v>
      </c>
      <c r="D258" s="33">
        <v>98.243960000000001</v>
      </c>
      <c r="E258" s="34">
        <v>420375.31191300001</v>
      </c>
      <c r="F258" s="34">
        <v>2089392.90803</v>
      </c>
      <c r="G258" s="29" t="s">
        <v>49</v>
      </c>
      <c r="H258" s="29" t="s">
        <v>481</v>
      </c>
      <c r="I258" s="29" t="s">
        <v>174</v>
      </c>
      <c r="J258" s="29" t="s">
        <v>69</v>
      </c>
      <c r="K258" s="29" t="s">
        <v>53</v>
      </c>
      <c r="L258" s="29" t="s">
        <v>477</v>
      </c>
      <c r="M258" s="29" t="s">
        <v>58</v>
      </c>
    </row>
    <row r="259" spans="1:13" s="28" customFormat="1" ht="18">
      <c r="A259" s="31">
        <v>45416</v>
      </c>
      <c r="B259" s="32">
        <v>13.37</v>
      </c>
      <c r="C259" s="33">
        <v>18.894649999999999</v>
      </c>
      <c r="D259" s="33">
        <v>98.131519999999995</v>
      </c>
      <c r="E259" s="34">
        <v>408532.41573900002</v>
      </c>
      <c r="F259" s="34">
        <v>2089395.27162</v>
      </c>
      <c r="G259" s="29" t="s">
        <v>49</v>
      </c>
      <c r="H259" s="29" t="s">
        <v>481</v>
      </c>
      <c r="I259" s="29" t="s">
        <v>174</v>
      </c>
      <c r="J259" s="29" t="s">
        <v>69</v>
      </c>
      <c r="K259" s="29" t="s">
        <v>53</v>
      </c>
      <c r="L259" s="29" t="s">
        <v>477</v>
      </c>
      <c r="M259" s="29" t="s">
        <v>57</v>
      </c>
    </row>
    <row r="260" spans="1:13" s="28" customFormat="1" ht="18">
      <c r="A260" s="31">
        <v>45416</v>
      </c>
      <c r="B260" s="32">
        <v>13.37</v>
      </c>
      <c r="C260" s="33">
        <v>18.896170000000001</v>
      </c>
      <c r="D260" s="33">
        <v>98.228809999999996</v>
      </c>
      <c r="E260" s="34">
        <v>418780.173427</v>
      </c>
      <c r="F260" s="34">
        <v>2089515.9824399999</v>
      </c>
      <c r="G260" s="29" t="s">
        <v>49</v>
      </c>
      <c r="H260" s="29" t="s">
        <v>481</v>
      </c>
      <c r="I260" s="29" t="s">
        <v>174</v>
      </c>
      <c r="J260" s="29" t="s">
        <v>69</v>
      </c>
      <c r="K260" s="29" t="s">
        <v>53</v>
      </c>
      <c r="L260" s="29" t="s">
        <v>477</v>
      </c>
      <c r="M260" s="29" t="s">
        <v>58</v>
      </c>
    </row>
    <row r="261" spans="1:13" s="28" customFormat="1" ht="18">
      <c r="A261" s="31">
        <v>45416</v>
      </c>
      <c r="B261" s="32">
        <v>13.37</v>
      </c>
      <c r="C261" s="33">
        <v>18.952529999999999</v>
      </c>
      <c r="D261" s="33">
        <v>98.289900000000003</v>
      </c>
      <c r="E261" s="34">
        <v>425239.36330800003</v>
      </c>
      <c r="F261" s="34">
        <v>2095725.4849100001</v>
      </c>
      <c r="G261" s="29" t="s">
        <v>49</v>
      </c>
      <c r="H261" s="29" t="s">
        <v>482</v>
      </c>
      <c r="I261" s="29" t="s">
        <v>483</v>
      </c>
      <c r="J261" s="29" t="s">
        <v>69</v>
      </c>
      <c r="K261" s="29" t="s">
        <v>53</v>
      </c>
      <c r="L261" s="29" t="s">
        <v>477</v>
      </c>
      <c r="M261" s="29" t="s">
        <v>57</v>
      </c>
    </row>
    <row r="262" spans="1:13" s="28" customFormat="1" ht="18">
      <c r="A262" s="31">
        <v>45416</v>
      </c>
      <c r="B262" s="32">
        <v>13.37</v>
      </c>
      <c r="C262" s="33">
        <v>19.005459999999999</v>
      </c>
      <c r="D262" s="33">
        <v>98.258279999999999</v>
      </c>
      <c r="E262" s="34">
        <v>421934.86688599997</v>
      </c>
      <c r="F262" s="34">
        <v>2101596.1487099999</v>
      </c>
      <c r="G262" s="29" t="s">
        <v>49</v>
      </c>
      <c r="H262" s="29" t="s">
        <v>484</v>
      </c>
      <c r="I262" s="29" t="s">
        <v>483</v>
      </c>
      <c r="J262" s="29" t="s">
        <v>69</v>
      </c>
      <c r="K262" s="29" t="s">
        <v>53</v>
      </c>
      <c r="L262" s="29" t="s">
        <v>477</v>
      </c>
      <c r="M262" s="29" t="s">
        <v>57</v>
      </c>
    </row>
    <row r="263" spans="1:13" s="28" customFormat="1" ht="18">
      <c r="A263" s="31">
        <v>45416</v>
      </c>
      <c r="B263" s="32">
        <v>13.37</v>
      </c>
      <c r="C263" s="33">
        <v>19.008209999999998</v>
      </c>
      <c r="D263" s="33">
        <v>98.254050000000007</v>
      </c>
      <c r="E263" s="34">
        <v>421490.93495800003</v>
      </c>
      <c r="F263" s="34">
        <v>2101902.3332500001</v>
      </c>
      <c r="G263" s="29" t="s">
        <v>49</v>
      </c>
      <c r="H263" s="29" t="s">
        <v>484</v>
      </c>
      <c r="I263" s="29" t="s">
        <v>483</v>
      </c>
      <c r="J263" s="29" t="s">
        <v>69</v>
      </c>
      <c r="K263" s="29" t="s">
        <v>53</v>
      </c>
      <c r="L263" s="29" t="s">
        <v>477</v>
      </c>
      <c r="M263" s="29" t="s">
        <v>57</v>
      </c>
    </row>
    <row r="264" spans="1:13" s="28" customFormat="1" ht="18">
      <c r="A264" s="31">
        <v>45416</v>
      </c>
      <c r="B264" s="32">
        <v>13.37</v>
      </c>
      <c r="C264" s="33">
        <v>19.009260000000001</v>
      </c>
      <c r="D264" s="33">
        <v>98.238929999999996</v>
      </c>
      <c r="E264" s="34">
        <v>419900.02820599999</v>
      </c>
      <c r="F264" s="34">
        <v>2102025.3387199999</v>
      </c>
      <c r="G264" s="29" t="s">
        <v>49</v>
      </c>
      <c r="H264" s="29" t="s">
        <v>484</v>
      </c>
      <c r="I264" s="29" t="s">
        <v>483</v>
      </c>
      <c r="J264" s="29" t="s">
        <v>69</v>
      </c>
      <c r="K264" s="29" t="s">
        <v>53</v>
      </c>
      <c r="L264" s="29" t="s">
        <v>477</v>
      </c>
      <c r="M264" s="29" t="s">
        <v>57</v>
      </c>
    </row>
    <row r="265" spans="1:13" s="28" customFormat="1" ht="18">
      <c r="A265" s="31">
        <v>45416</v>
      </c>
      <c r="B265" s="32">
        <v>13.37</v>
      </c>
      <c r="C265" s="33">
        <v>19.034649999999999</v>
      </c>
      <c r="D265" s="33">
        <v>98.227059999999994</v>
      </c>
      <c r="E265" s="34">
        <v>418663.046462</v>
      </c>
      <c r="F265" s="34">
        <v>2104840.34344</v>
      </c>
      <c r="G265" s="29" t="s">
        <v>49</v>
      </c>
      <c r="H265" s="29" t="s">
        <v>484</v>
      </c>
      <c r="I265" s="29" t="s">
        <v>483</v>
      </c>
      <c r="J265" s="29" t="s">
        <v>69</v>
      </c>
      <c r="K265" s="29" t="s">
        <v>53</v>
      </c>
      <c r="L265" s="29" t="s">
        <v>477</v>
      </c>
      <c r="M265" s="29" t="s">
        <v>57</v>
      </c>
    </row>
    <row r="266" spans="1:13" s="28" customFormat="1" ht="18">
      <c r="A266" s="31">
        <v>45416</v>
      </c>
      <c r="B266" s="32">
        <v>13.37</v>
      </c>
      <c r="C266" s="33">
        <v>19.044599999999999</v>
      </c>
      <c r="D266" s="33">
        <v>98.225369999999998</v>
      </c>
      <c r="E266" s="34">
        <v>418490.05449900002</v>
      </c>
      <c r="F266" s="34">
        <v>2105942.1568399998</v>
      </c>
      <c r="G266" s="29" t="s">
        <v>49</v>
      </c>
      <c r="H266" s="29" t="s">
        <v>484</v>
      </c>
      <c r="I266" s="29" t="s">
        <v>483</v>
      </c>
      <c r="J266" s="29" t="s">
        <v>69</v>
      </c>
      <c r="K266" s="29" t="s">
        <v>53</v>
      </c>
      <c r="L266" s="29" t="s">
        <v>477</v>
      </c>
      <c r="M266" s="29" t="s">
        <v>57</v>
      </c>
    </row>
    <row r="267" spans="1:13" s="28" customFormat="1" ht="18">
      <c r="A267" s="31">
        <v>45416</v>
      </c>
      <c r="B267" s="32">
        <v>13.37</v>
      </c>
      <c r="C267" s="33">
        <v>19.06034</v>
      </c>
      <c r="D267" s="33">
        <v>98.305109999999999</v>
      </c>
      <c r="E267" s="34">
        <v>426887.88544500002</v>
      </c>
      <c r="F267" s="34">
        <v>2107648.75049</v>
      </c>
      <c r="G267" s="29" t="s">
        <v>49</v>
      </c>
      <c r="H267" s="29" t="s">
        <v>485</v>
      </c>
      <c r="I267" s="29" t="s">
        <v>483</v>
      </c>
      <c r="J267" s="29" t="s">
        <v>69</v>
      </c>
      <c r="K267" s="29" t="s">
        <v>53</v>
      </c>
      <c r="L267" s="29" t="s">
        <v>477</v>
      </c>
      <c r="M267" s="29" t="s">
        <v>58</v>
      </c>
    </row>
    <row r="268" spans="1:13" s="28" customFormat="1" ht="18">
      <c r="A268" s="31">
        <v>45416</v>
      </c>
      <c r="B268" s="32">
        <v>13.37</v>
      </c>
      <c r="C268" s="33">
        <v>18.694970000000001</v>
      </c>
      <c r="D268" s="33">
        <v>98.570120000000003</v>
      </c>
      <c r="E268" s="34">
        <v>454673.032618</v>
      </c>
      <c r="F268" s="34">
        <v>2067131.6122699999</v>
      </c>
      <c r="G268" s="29" t="s">
        <v>49</v>
      </c>
      <c r="H268" s="29" t="s">
        <v>507</v>
      </c>
      <c r="I268" s="29" t="s">
        <v>508</v>
      </c>
      <c r="J268" s="29" t="s">
        <v>69</v>
      </c>
      <c r="K268" s="29" t="s">
        <v>53</v>
      </c>
      <c r="L268" s="29" t="s">
        <v>509</v>
      </c>
      <c r="M268" s="29" t="s">
        <v>57</v>
      </c>
    </row>
    <row r="269" spans="1:13" s="28" customFormat="1" ht="18">
      <c r="A269" s="31">
        <v>45416</v>
      </c>
      <c r="B269" s="32">
        <v>13.37</v>
      </c>
      <c r="C269" s="33">
        <v>19.27167</v>
      </c>
      <c r="D269" s="33">
        <v>98.95917</v>
      </c>
      <c r="E269" s="34">
        <v>495709.66873199999</v>
      </c>
      <c r="F269" s="34">
        <v>2130888.08506</v>
      </c>
      <c r="G269" s="29" t="s">
        <v>49</v>
      </c>
      <c r="H269" s="29" t="s">
        <v>137</v>
      </c>
      <c r="I269" s="29" t="s">
        <v>138</v>
      </c>
      <c r="J269" s="29" t="s">
        <v>69</v>
      </c>
      <c r="K269" s="29" t="s">
        <v>53</v>
      </c>
      <c r="L269" s="29" t="s">
        <v>569</v>
      </c>
      <c r="M269" s="29" t="s">
        <v>58</v>
      </c>
    </row>
    <row r="270" spans="1:13" s="28" customFormat="1" ht="18">
      <c r="A270" s="31">
        <v>45416</v>
      </c>
      <c r="B270" s="32">
        <v>13.37</v>
      </c>
      <c r="C270" s="33">
        <v>19.39282</v>
      </c>
      <c r="D270" s="33">
        <v>98.663049999999998</v>
      </c>
      <c r="E270" s="34">
        <v>464619.937163</v>
      </c>
      <c r="F270" s="34">
        <v>2144327.5889400002</v>
      </c>
      <c r="G270" s="29" t="s">
        <v>49</v>
      </c>
      <c r="H270" s="29" t="s">
        <v>570</v>
      </c>
      <c r="I270" s="29" t="s">
        <v>138</v>
      </c>
      <c r="J270" s="29" t="s">
        <v>69</v>
      </c>
      <c r="K270" s="29" t="s">
        <v>53</v>
      </c>
      <c r="L270" s="29" t="s">
        <v>569</v>
      </c>
      <c r="M270" s="29" t="s">
        <v>57</v>
      </c>
    </row>
    <row r="271" spans="1:13" s="28" customFormat="1" ht="18">
      <c r="A271" s="31">
        <v>45416</v>
      </c>
      <c r="B271" s="32">
        <v>13.37</v>
      </c>
      <c r="C271" s="33">
        <v>19.439699999999998</v>
      </c>
      <c r="D271" s="33">
        <v>99.039670000000001</v>
      </c>
      <c r="E271" s="34">
        <v>504164.17429200001</v>
      </c>
      <c r="F271" s="34">
        <v>2149480.9288699999</v>
      </c>
      <c r="G271" s="29" t="s">
        <v>49</v>
      </c>
      <c r="H271" s="29" t="s">
        <v>571</v>
      </c>
      <c r="I271" s="29" t="s">
        <v>138</v>
      </c>
      <c r="J271" s="29" t="s">
        <v>69</v>
      </c>
      <c r="K271" s="29" t="s">
        <v>53</v>
      </c>
      <c r="L271" s="29" t="s">
        <v>569</v>
      </c>
      <c r="M271" s="29" t="s">
        <v>58</v>
      </c>
    </row>
    <row r="272" spans="1:13" s="28" customFormat="1" ht="18">
      <c r="A272" s="31">
        <v>45416</v>
      </c>
      <c r="B272" s="32">
        <v>13.37</v>
      </c>
      <c r="C272" s="33">
        <v>18.27609</v>
      </c>
      <c r="D272" s="33">
        <v>98.597080000000005</v>
      </c>
      <c r="E272" s="34">
        <v>457412.420163</v>
      </c>
      <c r="F272" s="34">
        <v>2020778.46374</v>
      </c>
      <c r="G272" s="29" t="s">
        <v>49</v>
      </c>
      <c r="H272" s="29" t="s">
        <v>74</v>
      </c>
      <c r="I272" s="29" t="s">
        <v>75</v>
      </c>
      <c r="J272" s="29" t="s">
        <v>69</v>
      </c>
      <c r="K272" s="29" t="s">
        <v>53</v>
      </c>
      <c r="L272" s="29" t="s">
        <v>572</v>
      </c>
      <c r="M272" s="29" t="s">
        <v>58</v>
      </c>
    </row>
    <row r="273" spans="1:13" s="28" customFormat="1" ht="18">
      <c r="A273" s="31">
        <v>45416</v>
      </c>
      <c r="B273" s="32">
        <v>13.37</v>
      </c>
      <c r="C273" s="33">
        <v>18.279959999999999</v>
      </c>
      <c r="D273" s="33">
        <v>98.600139999999996</v>
      </c>
      <c r="E273" s="34">
        <v>457736.79555400001</v>
      </c>
      <c r="F273" s="34">
        <v>2021205.93572</v>
      </c>
      <c r="G273" s="29" t="s">
        <v>49</v>
      </c>
      <c r="H273" s="29" t="s">
        <v>74</v>
      </c>
      <c r="I273" s="29" t="s">
        <v>75</v>
      </c>
      <c r="J273" s="29" t="s">
        <v>69</v>
      </c>
      <c r="K273" s="29" t="s">
        <v>53</v>
      </c>
      <c r="L273" s="29" t="s">
        <v>572</v>
      </c>
      <c r="M273" s="29" t="s">
        <v>58</v>
      </c>
    </row>
    <row r="274" spans="1:13" s="28" customFormat="1" ht="18">
      <c r="A274" s="31">
        <v>45416</v>
      </c>
      <c r="B274" s="32">
        <v>13.37</v>
      </c>
      <c r="C274" s="33">
        <v>18.283270000000002</v>
      </c>
      <c r="D274" s="33">
        <v>98.599580000000003</v>
      </c>
      <c r="E274" s="34">
        <v>457678.40844000003</v>
      </c>
      <c r="F274" s="34">
        <v>2021572.28886</v>
      </c>
      <c r="G274" s="29" t="s">
        <v>49</v>
      </c>
      <c r="H274" s="29" t="s">
        <v>74</v>
      </c>
      <c r="I274" s="29" t="s">
        <v>75</v>
      </c>
      <c r="J274" s="29" t="s">
        <v>69</v>
      </c>
      <c r="K274" s="29" t="s">
        <v>53</v>
      </c>
      <c r="L274" s="29" t="s">
        <v>572</v>
      </c>
      <c r="M274" s="29" t="s">
        <v>58</v>
      </c>
    </row>
    <row r="275" spans="1:13" s="28" customFormat="1" ht="18">
      <c r="A275" s="31">
        <v>45416</v>
      </c>
      <c r="B275" s="32">
        <v>13.37</v>
      </c>
      <c r="C275" s="33">
        <v>18.551839999999999</v>
      </c>
      <c r="D275" s="33">
        <v>99.320009999999996</v>
      </c>
      <c r="E275" s="34">
        <v>533770.30105699995</v>
      </c>
      <c r="F275" s="34">
        <v>2051270.73373</v>
      </c>
      <c r="G275" s="29" t="s">
        <v>49</v>
      </c>
      <c r="H275" s="29" t="s">
        <v>300</v>
      </c>
      <c r="I275" s="29" t="s">
        <v>402</v>
      </c>
      <c r="J275" s="29" t="s">
        <v>69</v>
      </c>
      <c r="K275" s="29" t="s">
        <v>53</v>
      </c>
      <c r="L275" s="29" t="s">
        <v>591</v>
      </c>
      <c r="M275" s="29" t="s">
        <v>57</v>
      </c>
    </row>
    <row r="276" spans="1:13" s="28" customFormat="1" ht="18">
      <c r="A276" s="31">
        <v>45416</v>
      </c>
      <c r="B276" s="32">
        <v>13.37</v>
      </c>
      <c r="C276" s="33">
        <v>18.552389999999999</v>
      </c>
      <c r="D276" s="33">
        <v>99.323620000000005</v>
      </c>
      <c r="E276" s="34">
        <v>534151.15423400002</v>
      </c>
      <c r="F276" s="34">
        <v>2051332.26868</v>
      </c>
      <c r="G276" s="29" t="s">
        <v>49</v>
      </c>
      <c r="H276" s="29" t="s">
        <v>300</v>
      </c>
      <c r="I276" s="29" t="s">
        <v>402</v>
      </c>
      <c r="J276" s="29" t="s">
        <v>69</v>
      </c>
      <c r="K276" s="29" t="s">
        <v>53</v>
      </c>
      <c r="L276" s="29" t="s">
        <v>591</v>
      </c>
      <c r="M276" s="29" t="s">
        <v>57</v>
      </c>
    </row>
    <row r="277" spans="1:13" s="28" customFormat="1" ht="18">
      <c r="A277" s="31">
        <v>45416</v>
      </c>
      <c r="B277" s="32">
        <v>13.37</v>
      </c>
      <c r="C277" s="33">
        <v>18.55293</v>
      </c>
      <c r="D277" s="33">
        <v>99.32723</v>
      </c>
      <c r="E277" s="34">
        <v>534532.00708899996</v>
      </c>
      <c r="F277" s="34">
        <v>2051392.70487</v>
      </c>
      <c r="G277" s="29" t="s">
        <v>49</v>
      </c>
      <c r="H277" s="29" t="s">
        <v>300</v>
      </c>
      <c r="I277" s="29" t="s">
        <v>402</v>
      </c>
      <c r="J277" s="29" t="s">
        <v>69</v>
      </c>
      <c r="K277" s="29" t="s">
        <v>53</v>
      </c>
      <c r="L277" s="29" t="s">
        <v>591</v>
      </c>
      <c r="M277" s="29" t="s">
        <v>58</v>
      </c>
    </row>
    <row r="278" spans="1:13" s="28" customFormat="1" ht="18">
      <c r="A278" s="31">
        <v>45416</v>
      </c>
      <c r="B278" s="32">
        <v>13.37</v>
      </c>
      <c r="C278" s="33">
        <v>18.603010000000001</v>
      </c>
      <c r="D278" s="33">
        <v>99.322429999999997</v>
      </c>
      <c r="E278" s="34">
        <v>534015.53262099996</v>
      </c>
      <c r="F278" s="34">
        <v>2056932.8529099999</v>
      </c>
      <c r="G278" s="29" t="s">
        <v>49</v>
      </c>
      <c r="H278" s="29" t="s">
        <v>300</v>
      </c>
      <c r="I278" s="29" t="s">
        <v>402</v>
      </c>
      <c r="J278" s="29" t="s">
        <v>69</v>
      </c>
      <c r="K278" s="29" t="s">
        <v>53</v>
      </c>
      <c r="L278" s="29" t="s">
        <v>591</v>
      </c>
      <c r="M278" s="29" t="s">
        <v>57</v>
      </c>
    </row>
    <row r="279" spans="1:13" s="28" customFormat="1" ht="18">
      <c r="A279" s="31">
        <v>45416</v>
      </c>
      <c r="B279" s="32">
        <v>13.37</v>
      </c>
      <c r="C279" s="33">
        <v>18.841200000000001</v>
      </c>
      <c r="D279" s="33">
        <v>99.196640000000002</v>
      </c>
      <c r="E279" s="34">
        <v>520715.92488399998</v>
      </c>
      <c r="F279" s="34">
        <v>2083268.2128300001</v>
      </c>
      <c r="G279" s="29" t="s">
        <v>49</v>
      </c>
      <c r="H279" s="29" t="s">
        <v>592</v>
      </c>
      <c r="I279" s="29" t="s">
        <v>188</v>
      </c>
      <c r="J279" s="29" t="s">
        <v>69</v>
      </c>
      <c r="K279" s="29" t="s">
        <v>53</v>
      </c>
      <c r="L279" s="29" t="s">
        <v>593</v>
      </c>
      <c r="M279" s="29" t="s">
        <v>57</v>
      </c>
    </row>
    <row r="280" spans="1:13" s="28" customFormat="1" ht="18">
      <c r="A280" s="31">
        <v>45416</v>
      </c>
      <c r="B280" s="32">
        <v>13.37</v>
      </c>
      <c r="C280" s="33">
        <v>18.847819999999999</v>
      </c>
      <c r="D280" s="33">
        <v>99.195530000000005</v>
      </c>
      <c r="E280" s="34">
        <v>520598.179175</v>
      </c>
      <c r="F280" s="34">
        <v>2084000.5631200001</v>
      </c>
      <c r="G280" s="29" t="s">
        <v>49</v>
      </c>
      <c r="H280" s="29" t="s">
        <v>592</v>
      </c>
      <c r="I280" s="29" t="s">
        <v>188</v>
      </c>
      <c r="J280" s="29" t="s">
        <v>69</v>
      </c>
      <c r="K280" s="29" t="s">
        <v>53</v>
      </c>
      <c r="L280" s="29" t="s">
        <v>593</v>
      </c>
      <c r="M280" s="29" t="s">
        <v>57</v>
      </c>
    </row>
    <row r="281" spans="1:13" s="28" customFormat="1" ht="18">
      <c r="A281" s="31">
        <v>45416</v>
      </c>
      <c r="B281" s="32">
        <v>13.37</v>
      </c>
      <c r="C281" s="33">
        <v>18.851120000000002</v>
      </c>
      <c r="D281" s="33">
        <v>99.194980000000001</v>
      </c>
      <c r="E281" s="34">
        <v>520539.83759299997</v>
      </c>
      <c r="F281" s="34">
        <v>2084365.6328199999</v>
      </c>
      <c r="G281" s="29" t="s">
        <v>49</v>
      </c>
      <c r="H281" s="29" t="s">
        <v>592</v>
      </c>
      <c r="I281" s="29" t="s">
        <v>188</v>
      </c>
      <c r="J281" s="29" t="s">
        <v>69</v>
      </c>
      <c r="K281" s="29" t="s">
        <v>53</v>
      </c>
      <c r="L281" s="29" t="s">
        <v>593</v>
      </c>
      <c r="M281" s="29" t="s">
        <v>57</v>
      </c>
    </row>
    <row r="282" spans="1:13" s="28" customFormat="1" ht="18">
      <c r="A282" s="31">
        <v>45416</v>
      </c>
      <c r="B282" s="32">
        <v>13.37</v>
      </c>
      <c r="C282" s="33">
        <v>18.9222</v>
      </c>
      <c r="D282" s="33">
        <v>99.19753</v>
      </c>
      <c r="E282" s="34">
        <v>520799.68702800001</v>
      </c>
      <c r="F282" s="34">
        <v>2092230.7164799999</v>
      </c>
      <c r="G282" s="29" t="s">
        <v>49</v>
      </c>
      <c r="H282" s="29" t="s">
        <v>187</v>
      </c>
      <c r="I282" s="29" t="s">
        <v>188</v>
      </c>
      <c r="J282" s="29" t="s">
        <v>69</v>
      </c>
      <c r="K282" s="29" t="s">
        <v>53</v>
      </c>
      <c r="L282" s="29" t="s">
        <v>593</v>
      </c>
      <c r="M282" s="29" t="s">
        <v>57</v>
      </c>
    </row>
    <row r="283" spans="1:13" s="28" customFormat="1" ht="18">
      <c r="A283" s="31">
        <v>45416</v>
      </c>
      <c r="B283" s="32">
        <v>13.37</v>
      </c>
      <c r="C283" s="33">
        <v>18.924969999999998</v>
      </c>
      <c r="D283" s="33">
        <v>99.193349999999995</v>
      </c>
      <c r="E283" s="34">
        <v>520359.200954</v>
      </c>
      <c r="F283" s="34">
        <v>2092536.7228600001</v>
      </c>
      <c r="G283" s="29" t="s">
        <v>49</v>
      </c>
      <c r="H283" s="29" t="s">
        <v>187</v>
      </c>
      <c r="I283" s="29" t="s">
        <v>188</v>
      </c>
      <c r="J283" s="29" t="s">
        <v>69</v>
      </c>
      <c r="K283" s="29" t="s">
        <v>53</v>
      </c>
      <c r="L283" s="29" t="s">
        <v>593</v>
      </c>
      <c r="M283" s="29" t="s">
        <v>58</v>
      </c>
    </row>
    <row r="284" spans="1:13" s="28" customFormat="1" ht="18">
      <c r="A284" s="31">
        <v>45416</v>
      </c>
      <c r="B284" s="32">
        <v>13.37</v>
      </c>
      <c r="C284" s="33">
        <v>18.928280000000001</v>
      </c>
      <c r="D284" s="33">
        <v>99.192800000000005</v>
      </c>
      <c r="E284" s="34">
        <v>520300.88761500001</v>
      </c>
      <c r="F284" s="34">
        <v>2092902.9025099999</v>
      </c>
      <c r="G284" s="29" t="s">
        <v>49</v>
      </c>
      <c r="H284" s="29" t="s">
        <v>187</v>
      </c>
      <c r="I284" s="29" t="s">
        <v>188</v>
      </c>
      <c r="J284" s="29" t="s">
        <v>69</v>
      </c>
      <c r="K284" s="29" t="s">
        <v>53</v>
      </c>
      <c r="L284" s="29" t="s">
        <v>593</v>
      </c>
      <c r="M284" s="29" t="s">
        <v>57</v>
      </c>
    </row>
    <row r="285" spans="1:13" s="28" customFormat="1" ht="18">
      <c r="A285" s="31">
        <v>45416</v>
      </c>
      <c r="B285" s="32">
        <v>13.37</v>
      </c>
      <c r="C285" s="33">
        <v>18.987839999999998</v>
      </c>
      <c r="D285" s="33">
        <v>99.138400000000004</v>
      </c>
      <c r="E285" s="34">
        <v>514567.65409999999</v>
      </c>
      <c r="F285" s="34">
        <v>2099487.7001499999</v>
      </c>
      <c r="G285" s="29" t="s">
        <v>49</v>
      </c>
      <c r="H285" s="29" t="s">
        <v>594</v>
      </c>
      <c r="I285" s="29" t="s">
        <v>188</v>
      </c>
      <c r="J285" s="29" t="s">
        <v>69</v>
      </c>
      <c r="K285" s="29" t="s">
        <v>53</v>
      </c>
      <c r="L285" s="29" t="s">
        <v>593</v>
      </c>
      <c r="M285" s="29" t="s">
        <v>57</v>
      </c>
    </row>
    <row r="286" spans="1:13" s="28" customFormat="1" ht="18">
      <c r="A286" s="31">
        <v>45416</v>
      </c>
      <c r="B286" s="32">
        <v>13.37</v>
      </c>
      <c r="C286" s="33">
        <v>12.22602</v>
      </c>
      <c r="D286" s="33">
        <v>102.70066</v>
      </c>
      <c r="E286" s="34">
        <v>902768.44600400003</v>
      </c>
      <c r="F286" s="34">
        <v>1354304.02511</v>
      </c>
      <c r="G286" s="29" t="s">
        <v>49</v>
      </c>
      <c r="H286" s="29" t="s">
        <v>342</v>
      </c>
      <c r="I286" s="29" t="s">
        <v>343</v>
      </c>
      <c r="J286" s="29" t="s">
        <v>344</v>
      </c>
      <c r="K286" s="29" t="s">
        <v>62</v>
      </c>
      <c r="L286" s="29" t="s">
        <v>345</v>
      </c>
      <c r="M286" s="29" t="s">
        <v>346</v>
      </c>
    </row>
    <row r="287" spans="1:13" s="28" customFormat="1" ht="18">
      <c r="A287" s="31">
        <v>45416</v>
      </c>
      <c r="B287" s="32">
        <v>13.37</v>
      </c>
      <c r="C287" s="33">
        <v>12.22654</v>
      </c>
      <c r="D287" s="33">
        <v>102.70424</v>
      </c>
      <c r="E287" s="34">
        <v>903157.79010999994</v>
      </c>
      <c r="F287" s="34">
        <v>1354366.98328</v>
      </c>
      <c r="G287" s="29" t="s">
        <v>49</v>
      </c>
      <c r="H287" s="29" t="s">
        <v>342</v>
      </c>
      <c r="I287" s="29" t="s">
        <v>343</v>
      </c>
      <c r="J287" s="29" t="s">
        <v>344</v>
      </c>
      <c r="K287" s="29" t="s">
        <v>62</v>
      </c>
      <c r="L287" s="29" t="s">
        <v>345</v>
      </c>
      <c r="M287" s="29" t="s">
        <v>57</v>
      </c>
    </row>
    <row r="288" spans="1:13" s="28" customFormat="1" ht="18">
      <c r="A288" s="31">
        <v>45416</v>
      </c>
      <c r="B288" s="32">
        <v>13.37</v>
      </c>
      <c r="C288" s="33">
        <v>12.22949</v>
      </c>
      <c r="D288" s="33">
        <v>102.70019000000001</v>
      </c>
      <c r="E288" s="34">
        <v>902711.96146899997</v>
      </c>
      <c r="F288" s="34">
        <v>1354687.77006</v>
      </c>
      <c r="G288" s="29" t="s">
        <v>49</v>
      </c>
      <c r="H288" s="29" t="s">
        <v>342</v>
      </c>
      <c r="I288" s="29" t="s">
        <v>343</v>
      </c>
      <c r="J288" s="29" t="s">
        <v>344</v>
      </c>
      <c r="K288" s="29" t="s">
        <v>62</v>
      </c>
      <c r="L288" s="29" t="s">
        <v>345</v>
      </c>
      <c r="M288" s="29" t="s">
        <v>57</v>
      </c>
    </row>
    <row r="289" spans="1:13" s="28" customFormat="1" ht="18">
      <c r="A289" s="31">
        <v>45416</v>
      </c>
      <c r="B289" s="32">
        <v>13.37</v>
      </c>
      <c r="C289" s="33">
        <v>12.24948</v>
      </c>
      <c r="D289" s="33">
        <v>102.71624</v>
      </c>
      <c r="E289" s="34">
        <v>904430.51613600005</v>
      </c>
      <c r="F289" s="34">
        <v>1356926.5427900001</v>
      </c>
      <c r="G289" s="29" t="s">
        <v>49</v>
      </c>
      <c r="H289" s="29" t="s">
        <v>347</v>
      </c>
      <c r="I289" s="29" t="s">
        <v>343</v>
      </c>
      <c r="J289" s="29" t="s">
        <v>344</v>
      </c>
      <c r="K289" s="29" t="s">
        <v>62</v>
      </c>
      <c r="L289" s="29" t="s">
        <v>345</v>
      </c>
      <c r="M289" s="29" t="s">
        <v>57</v>
      </c>
    </row>
    <row r="290" spans="1:13" s="28" customFormat="1" ht="18">
      <c r="A290" s="31">
        <v>45416</v>
      </c>
      <c r="B290" s="32">
        <v>13.37</v>
      </c>
      <c r="C290" s="33">
        <v>12.25657</v>
      </c>
      <c r="D290" s="33">
        <v>102.70458000000001</v>
      </c>
      <c r="E290" s="34">
        <v>903149.16447299998</v>
      </c>
      <c r="F290" s="34">
        <v>1357694.57672</v>
      </c>
      <c r="G290" s="29" t="s">
        <v>49</v>
      </c>
      <c r="H290" s="29" t="s">
        <v>347</v>
      </c>
      <c r="I290" s="29" t="s">
        <v>343</v>
      </c>
      <c r="J290" s="29" t="s">
        <v>344</v>
      </c>
      <c r="K290" s="29" t="s">
        <v>62</v>
      </c>
      <c r="L290" s="29" t="s">
        <v>345</v>
      </c>
      <c r="M290" s="29" t="s">
        <v>58</v>
      </c>
    </row>
    <row r="291" spans="1:13" s="28" customFormat="1" ht="18">
      <c r="A291" s="31">
        <v>45416</v>
      </c>
      <c r="B291" s="32">
        <v>13.37</v>
      </c>
      <c r="C291" s="33">
        <v>12.41718</v>
      </c>
      <c r="D291" s="33">
        <v>102.70072999999999</v>
      </c>
      <c r="E291" s="34">
        <v>902483.74156300002</v>
      </c>
      <c r="F291" s="34">
        <v>1375483.1262099999</v>
      </c>
      <c r="G291" s="29" t="s">
        <v>49</v>
      </c>
      <c r="H291" s="29" t="s">
        <v>579</v>
      </c>
      <c r="I291" s="29" t="s">
        <v>580</v>
      </c>
      <c r="J291" s="29" t="s">
        <v>344</v>
      </c>
      <c r="K291" s="29" t="s">
        <v>62</v>
      </c>
      <c r="L291" s="29" t="s">
        <v>581</v>
      </c>
      <c r="M291" s="29" t="s">
        <v>57</v>
      </c>
    </row>
    <row r="292" spans="1:13" s="28" customFormat="1" ht="18">
      <c r="A292" s="31">
        <v>45416</v>
      </c>
      <c r="B292" s="32">
        <v>13.37</v>
      </c>
      <c r="C292" s="33">
        <v>12.424670000000001</v>
      </c>
      <c r="D292" s="33">
        <v>102.70363999999999</v>
      </c>
      <c r="E292" s="34">
        <v>902789.07596299995</v>
      </c>
      <c r="F292" s="34">
        <v>1376317.3733399999</v>
      </c>
      <c r="G292" s="29" t="s">
        <v>49</v>
      </c>
      <c r="H292" s="29" t="s">
        <v>579</v>
      </c>
      <c r="I292" s="29" t="s">
        <v>580</v>
      </c>
      <c r="J292" s="29" t="s">
        <v>344</v>
      </c>
      <c r="K292" s="29" t="s">
        <v>62</v>
      </c>
      <c r="L292" s="29" t="s">
        <v>581</v>
      </c>
      <c r="M292" s="29" t="s">
        <v>58</v>
      </c>
    </row>
    <row r="293" spans="1:13" s="28" customFormat="1" ht="18">
      <c r="A293" s="31">
        <v>45416</v>
      </c>
      <c r="B293" s="32">
        <v>13.37</v>
      </c>
      <c r="C293" s="33">
        <v>17.24905</v>
      </c>
      <c r="D293" s="33">
        <v>98.497799999999998</v>
      </c>
      <c r="E293" s="34">
        <v>446614.74601900001</v>
      </c>
      <c r="F293" s="34">
        <v>1907175.90414</v>
      </c>
      <c r="G293" s="29" t="s">
        <v>49</v>
      </c>
      <c r="H293" s="29" t="s">
        <v>178</v>
      </c>
      <c r="I293" s="29" t="s">
        <v>179</v>
      </c>
      <c r="J293" s="29" t="s">
        <v>52</v>
      </c>
      <c r="K293" s="29" t="s">
        <v>53</v>
      </c>
      <c r="L293" s="29" t="s">
        <v>357</v>
      </c>
      <c r="M293" s="29" t="s">
        <v>58</v>
      </c>
    </row>
    <row r="294" spans="1:13" s="28" customFormat="1" ht="18">
      <c r="A294" s="31">
        <v>45416</v>
      </c>
      <c r="B294" s="32">
        <v>13.37</v>
      </c>
      <c r="C294" s="33">
        <v>16.81007</v>
      </c>
      <c r="D294" s="33">
        <v>99.121009999999998</v>
      </c>
      <c r="E294" s="34">
        <v>512893.60780200001</v>
      </c>
      <c r="F294" s="34">
        <v>1858548.1641800001</v>
      </c>
      <c r="G294" s="29" t="s">
        <v>49</v>
      </c>
      <c r="H294" s="29" t="s">
        <v>388</v>
      </c>
      <c r="I294" s="29" t="s">
        <v>280</v>
      </c>
      <c r="J294" s="29" t="s">
        <v>52</v>
      </c>
      <c r="K294" s="29" t="s">
        <v>53</v>
      </c>
      <c r="L294" s="29" t="s">
        <v>389</v>
      </c>
      <c r="M294" s="29" t="s">
        <v>58</v>
      </c>
    </row>
    <row r="295" spans="1:13" s="28" customFormat="1" ht="18">
      <c r="A295" s="31">
        <v>45416</v>
      </c>
      <c r="B295" s="32">
        <v>13.37</v>
      </c>
      <c r="C295" s="33">
        <v>16.605129999999999</v>
      </c>
      <c r="D295" s="33">
        <v>98.931229999999999</v>
      </c>
      <c r="E295" s="34">
        <v>492664.74114699999</v>
      </c>
      <c r="F295" s="34">
        <v>1835874.64411</v>
      </c>
      <c r="G295" s="29" t="s">
        <v>49</v>
      </c>
      <c r="H295" s="29" t="s">
        <v>408</v>
      </c>
      <c r="I295" s="29" t="s">
        <v>409</v>
      </c>
      <c r="J295" s="29" t="s">
        <v>52</v>
      </c>
      <c r="K295" s="29" t="s">
        <v>53</v>
      </c>
      <c r="L295" s="29" t="s">
        <v>410</v>
      </c>
      <c r="M295" s="29" t="s">
        <v>58</v>
      </c>
    </row>
    <row r="296" spans="1:13" s="28" customFormat="1" ht="18">
      <c r="A296" s="31">
        <v>45416</v>
      </c>
      <c r="B296" s="32">
        <v>13.37</v>
      </c>
      <c r="C296" s="33">
        <v>16.686039999999998</v>
      </c>
      <c r="D296" s="33">
        <v>98.668310000000005</v>
      </c>
      <c r="E296" s="34">
        <v>464635.41899099998</v>
      </c>
      <c r="F296" s="34">
        <v>1844853.13757</v>
      </c>
      <c r="G296" s="29" t="s">
        <v>49</v>
      </c>
      <c r="H296" s="29" t="s">
        <v>411</v>
      </c>
      <c r="I296" s="29" t="s">
        <v>246</v>
      </c>
      <c r="J296" s="29" t="s">
        <v>52</v>
      </c>
      <c r="K296" s="29" t="s">
        <v>53</v>
      </c>
      <c r="L296" s="29" t="s">
        <v>410</v>
      </c>
      <c r="M296" s="29" t="s">
        <v>58</v>
      </c>
    </row>
    <row r="297" spans="1:13" s="28" customFormat="1" ht="18">
      <c r="A297" s="31">
        <v>45416</v>
      </c>
      <c r="B297" s="32">
        <v>13.37</v>
      </c>
      <c r="C297" s="33">
        <v>17.282920000000001</v>
      </c>
      <c r="D297" s="33">
        <v>99.159549999999996</v>
      </c>
      <c r="E297" s="34">
        <v>516957.34892600001</v>
      </c>
      <c r="F297" s="34">
        <v>1910860.5083000001</v>
      </c>
      <c r="G297" s="29" t="s">
        <v>49</v>
      </c>
      <c r="H297" s="29" t="s">
        <v>414</v>
      </c>
      <c r="I297" s="29" t="s">
        <v>182</v>
      </c>
      <c r="J297" s="29" t="s">
        <v>52</v>
      </c>
      <c r="K297" s="29" t="s">
        <v>53</v>
      </c>
      <c r="L297" s="29" t="s">
        <v>415</v>
      </c>
      <c r="M297" s="29" t="s">
        <v>57</v>
      </c>
    </row>
    <row r="298" spans="1:13" s="28" customFormat="1" ht="18">
      <c r="A298" s="31">
        <v>45416</v>
      </c>
      <c r="B298" s="32">
        <v>13.37</v>
      </c>
      <c r="C298" s="33">
        <v>17.020720000000001</v>
      </c>
      <c r="D298" s="33">
        <v>98.488150000000005</v>
      </c>
      <c r="E298" s="34">
        <v>445522.415308</v>
      </c>
      <c r="F298" s="34">
        <v>1881918.4180999999</v>
      </c>
      <c r="G298" s="29" t="s">
        <v>49</v>
      </c>
      <c r="H298" s="29" t="s">
        <v>426</v>
      </c>
      <c r="I298" s="29" t="s">
        <v>179</v>
      </c>
      <c r="J298" s="29" t="s">
        <v>52</v>
      </c>
      <c r="K298" s="29" t="s">
        <v>53</v>
      </c>
      <c r="L298" s="29" t="s">
        <v>427</v>
      </c>
      <c r="M298" s="29" t="s">
        <v>57</v>
      </c>
    </row>
    <row r="299" spans="1:13" s="28" customFormat="1" ht="18">
      <c r="A299" s="31">
        <v>45416</v>
      </c>
      <c r="B299" s="32">
        <v>13.37</v>
      </c>
      <c r="C299" s="33">
        <v>16.84263</v>
      </c>
      <c r="D299" s="33">
        <v>99.001239999999996</v>
      </c>
      <c r="E299" s="34">
        <v>500132.09927399998</v>
      </c>
      <c r="F299" s="34">
        <v>1862146.11549</v>
      </c>
      <c r="G299" s="29" t="s">
        <v>49</v>
      </c>
      <c r="H299" s="29" t="s">
        <v>279</v>
      </c>
      <c r="I299" s="29" t="s">
        <v>280</v>
      </c>
      <c r="J299" s="29" t="s">
        <v>52</v>
      </c>
      <c r="K299" s="29" t="s">
        <v>53</v>
      </c>
      <c r="L299" s="29" t="s">
        <v>463</v>
      </c>
      <c r="M299" s="29" t="s">
        <v>57</v>
      </c>
    </row>
    <row r="300" spans="1:13" s="28" customFormat="1" ht="18">
      <c r="A300" s="31">
        <v>45416</v>
      </c>
      <c r="B300" s="32">
        <v>13.37</v>
      </c>
      <c r="C300" s="33">
        <v>17.024840000000001</v>
      </c>
      <c r="D300" s="33">
        <v>98.800610000000006</v>
      </c>
      <c r="E300" s="34">
        <v>478779.045239</v>
      </c>
      <c r="F300" s="34">
        <v>1882313.7747899999</v>
      </c>
      <c r="G300" s="29" t="s">
        <v>49</v>
      </c>
      <c r="H300" s="29" t="s">
        <v>464</v>
      </c>
      <c r="I300" s="29" t="s">
        <v>179</v>
      </c>
      <c r="J300" s="29" t="s">
        <v>52</v>
      </c>
      <c r="K300" s="29" t="s">
        <v>53</v>
      </c>
      <c r="L300" s="29" t="s">
        <v>463</v>
      </c>
      <c r="M300" s="29" t="s">
        <v>58</v>
      </c>
    </row>
    <row r="301" spans="1:13" s="28" customFormat="1" ht="18">
      <c r="A301" s="31">
        <v>45416</v>
      </c>
      <c r="B301" s="32">
        <v>13.37</v>
      </c>
      <c r="C301" s="33">
        <v>17.05536</v>
      </c>
      <c r="D301" s="33">
        <v>98.844269999999995</v>
      </c>
      <c r="E301" s="34">
        <v>483428.45218199998</v>
      </c>
      <c r="F301" s="34">
        <v>1885685.85696</v>
      </c>
      <c r="G301" s="29" t="s">
        <v>49</v>
      </c>
      <c r="H301" s="29" t="s">
        <v>465</v>
      </c>
      <c r="I301" s="29" t="s">
        <v>466</v>
      </c>
      <c r="J301" s="29" t="s">
        <v>52</v>
      </c>
      <c r="K301" s="29" t="s">
        <v>53</v>
      </c>
      <c r="L301" s="29" t="s">
        <v>463</v>
      </c>
      <c r="M301" s="29" t="s">
        <v>58</v>
      </c>
    </row>
    <row r="302" spans="1:13" s="28" customFormat="1" ht="18">
      <c r="A302" s="31">
        <v>45416</v>
      </c>
      <c r="B302" s="32">
        <v>13.37</v>
      </c>
      <c r="C302" s="33">
        <v>16.071429999999999</v>
      </c>
      <c r="D302" s="33">
        <v>98.587159999999997</v>
      </c>
      <c r="E302" s="34">
        <v>455845.00040299998</v>
      </c>
      <c r="F302" s="34">
        <v>1776880.6295</v>
      </c>
      <c r="G302" s="29" t="s">
        <v>49</v>
      </c>
      <c r="H302" s="29" t="s">
        <v>50</v>
      </c>
      <c r="I302" s="29" t="s">
        <v>51</v>
      </c>
      <c r="J302" s="29" t="s">
        <v>52</v>
      </c>
      <c r="K302" s="29" t="s">
        <v>53</v>
      </c>
      <c r="L302" s="29" t="s">
        <v>510</v>
      </c>
      <c r="M302" s="29" t="s">
        <v>58</v>
      </c>
    </row>
    <row r="303" spans="1:13" s="28" customFormat="1" ht="18">
      <c r="A303" s="31">
        <v>45416</v>
      </c>
      <c r="B303" s="32">
        <v>13.37</v>
      </c>
      <c r="C303" s="33">
        <v>16.83642</v>
      </c>
      <c r="D303" s="33">
        <v>99.315539999999999</v>
      </c>
      <c r="E303" s="34">
        <v>533616.24226700002</v>
      </c>
      <c r="F303" s="34">
        <v>1861485.95566</v>
      </c>
      <c r="G303" s="29" t="s">
        <v>49</v>
      </c>
      <c r="H303" s="29" t="s">
        <v>516</v>
      </c>
      <c r="I303" s="29" t="s">
        <v>280</v>
      </c>
      <c r="J303" s="29" t="s">
        <v>52</v>
      </c>
      <c r="K303" s="29" t="s">
        <v>53</v>
      </c>
      <c r="L303" s="29" t="s">
        <v>517</v>
      </c>
      <c r="M303" s="29" t="s">
        <v>58</v>
      </c>
    </row>
    <row r="304" spans="1:13" s="28" customFormat="1" ht="18">
      <c r="A304" s="31">
        <v>45416</v>
      </c>
      <c r="B304" s="32">
        <v>13.37</v>
      </c>
      <c r="C304" s="33">
        <v>17.400310000000001</v>
      </c>
      <c r="D304" s="33">
        <v>98.144080000000002</v>
      </c>
      <c r="E304" s="34">
        <v>409085.93927099998</v>
      </c>
      <c r="F304" s="34">
        <v>1924043.28284</v>
      </c>
      <c r="G304" s="29" t="s">
        <v>49</v>
      </c>
      <c r="H304" s="29" t="s">
        <v>547</v>
      </c>
      <c r="I304" s="29" t="s">
        <v>197</v>
      </c>
      <c r="J304" s="29" t="s">
        <v>52</v>
      </c>
      <c r="K304" s="29" t="s">
        <v>53</v>
      </c>
      <c r="L304" s="29" t="s">
        <v>548</v>
      </c>
      <c r="M304" s="29" t="s">
        <v>58</v>
      </c>
    </row>
    <row r="305" spans="1:13" s="28" customFormat="1" ht="18">
      <c r="A305" s="31">
        <v>45416</v>
      </c>
      <c r="B305" s="32">
        <v>13.37</v>
      </c>
      <c r="C305" s="33">
        <v>17.656020000000002</v>
      </c>
      <c r="D305" s="33">
        <v>98.053790000000006</v>
      </c>
      <c r="E305" s="34">
        <v>399635.56775400002</v>
      </c>
      <c r="F305" s="34">
        <v>1952380.97425</v>
      </c>
      <c r="G305" s="29" t="s">
        <v>49</v>
      </c>
      <c r="H305" s="29" t="s">
        <v>196</v>
      </c>
      <c r="I305" s="29" t="s">
        <v>197</v>
      </c>
      <c r="J305" s="29" t="s">
        <v>52</v>
      </c>
      <c r="K305" s="29" t="s">
        <v>53</v>
      </c>
      <c r="L305" s="29" t="s">
        <v>548</v>
      </c>
      <c r="M305" s="29" t="s">
        <v>58</v>
      </c>
    </row>
    <row r="306" spans="1:13" s="28" customFormat="1" ht="18">
      <c r="A306" s="31">
        <v>45416</v>
      </c>
      <c r="B306" s="32">
        <v>13.37</v>
      </c>
      <c r="C306" s="33">
        <v>17.680530000000001</v>
      </c>
      <c r="D306" s="33">
        <v>97.816230000000004</v>
      </c>
      <c r="E306" s="34">
        <v>374451.95283999998</v>
      </c>
      <c r="F306" s="34">
        <v>1955235.13806</v>
      </c>
      <c r="G306" s="29" t="s">
        <v>49</v>
      </c>
      <c r="H306" s="29" t="s">
        <v>197</v>
      </c>
      <c r="I306" s="29" t="s">
        <v>197</v>
      </c>
      <c r="J306" s="29" t="s">
        <v>52</v>
      </c>
      <c r="K306" s="29" t="s">
        <v>53</v>
      </c>
      <c r="L306" s="29" t="s">
        <v>548</v>
      </c>
      <c r="M306" s="29" t="s">
        <v>57</v>
      </c>
    </row>
    <row r="307" spans="1:13" s="28" customFormat="1" ht="18">
      <c r="A307" s="31">
        <v>45416</v>
      </c>
      <c r="B307" s="32">
        <v>13.37</v>
      </c>
      <c r="C307" s="33">
        <v>17.718419999999998</v>
      </c>
      <c r="D307" s="33">
        <v>97.806229999999999</v>
      </c>
      <c r="E307" s="34">
        <v>373417.81099999999</v>
      </c>
      <c r="F307" s="34">
        <v>1959434.4432300001</v>
      </c>
      <c r="G307" s="29" t="s">
        <v>49</v>
      </c>
      <c r="H307" s="29" t="s">
        <v>197</v>
      </c>
      <c r="I307" s="29" t="s">
        <v>197</v>
      </c>
      <c r="J307" s="29" t="s">
        <v>52</v>
      </c>
      <c r="K307" s="29" t="s">
        <v>53</v>
      </c>
      <c r="L307" s="29" t="s">
        <v>548</v>
      </c>
      <c r="M307" s="29" t="s">
        <v>57</v>
      </c>
    </row>
    <row r="308" spans="1:13" s="28" customFormat="1" ht="18">
      <c r="A308" s="31">
        <v>45416</v>
      </c>
      <c r="B308" s="32">
        <v>13.37</v>
      </c>
      <c r="C308" s="33">
        <v>17.71902</v>
      </c>
      <c r="D308" s="33">
        <v>97.809960000000004</v>
      </c>
      <c r="E308" s="34">
        <v>373813.79048000003</v>
      </c>
      <c r="F308" s="34">
        <v>1959498.33005</v>
      </c>
      <c r="G308" s="29" t="s">
        <v>49</v>
      </c>
      <c r="H308" s="29" t="s">
        <v>197</v>
      </c>
      <c r="I308" s="29" t="s">
        <v>197</v>
      </c>
      <c r="J308" s="29" t="s">
        <v>52</v>
      </c>
      <c r="K308" s="29" t="s">
        <v>53</v>
      </c>
      <c r="L308" s="29" t="s">
        <v>548</v>
      </c>
      <c r="M308" s="29" t="s">
        <v>57</v>
      </c>
    </row>
    <row r="309" spans="1:13" s="28" customFormat="1" ht="18">
      <c r="A309" s="31">
        <v>45416</v>
      </c>
      <c r="B309" s="32">
        <v>13.37</v>
      </c>
      <c r="C309" s="33">
        <v>18.640070000000001</v>
      </c>
      <c r="D309" s="33">
        <v>100.94450999999999</v>
      </c>
      <c r="E309" s="34">
        <v>705127.02700300002</v>
      </c>
      <c r="F309" s="34">
        <v>2062115.6078900001</v>
      </c>
      <c r="G309" s="29" t="s">
        <v>49</v>
      </c>
      <c r="H309" s="29" t="s">
        <v>459</v>
      </c>
      <c r="I309" s="29" t="s">
        <v>192</v>
      </c>
      <c r="J309" s="29" t="s">
        <v>194</v>
      </c>
      <c r="K309" s="29" t="s">
        <v>53</v>
      </c>
      <c r="L309" s="29" t="s">
        <v>460</v>
      </c>
      <c r="M309" s="29" t="s">
        <v>57</v>
      </c>
    </row>
    <row r="310" spans="1:13" s="28" customFormat="1" ht="18">
      <c r="A310" s="31">
        <v>45416</v>
      </c>
      <c r="B310" s="32">
        <v>13.37</v>
      </c>
      <c r="C310" s="33">
        <v>18.649760000000001</v>
      </c>
      <c r="D310" s="33">
        <v>100.93895999999999</v>
      </c>
      <c r="E310" s="34">
        <v>704529.766863</v>
      </c>
      <c r="F310" s="34">
        <v>2063181.8899600001</v>
      </c>
      <c r="G310" s="29" t="s">
        <v>49</v>
      </c>
      <c r="H310" s="29" t="s">
        <v>459</v>
      </c>
      <c r="I310" s="29" t="s">
        <v>192</v>
      </c>
      <c r="J310" s="29" t="s">
        <v>194</v>
      </c>
      <c r="K310" s="29" t="s">
        <v>53</v>
      </c>
      <c r="L310" s="29" t="s">
        <v>460</v>
      </c>
      <c r="M310" s="29" t="s">
        <v>58</v>
      </c>
    </row>
    <row r="311" spans="1:13" s="28" customFormat="1" ht="18">
      <c r="A311" s="31">
        <v>45416</v>
      </c>
      <c r="B311" s="32">
        <v>13.37</v>
      </c>
      <c r="C311" s="33">
        <v>18.541810000000002</v>
      </c>
      <c r="D311" s="33">
        <v>100.916</v>
      </c>
      <c r="E311" s="34">
        <v>702234.59393099998</v>
      </c>
      <c r="F311" s="34">
        <v>2051206.54712</v>
      </c>
      <c r="G311" s="29" t="s">
        <v>49</v>
      </c>
      <c r="H311" s="29" t="s">
        <v>527</v>
      </c>
      <c r="I311" s="29" t="s">
        <v>528</v>
      </c>
      <c r="J311" s="29" t="s">
        <v>194</v>
      </c>
      <c r="K311" s="29" t="s">
        <v>53</v>
      </c>
      <c r="L311" s="29" t="s">
        <v>529</v>
      </c>
      <c r="M311" s="29" t="s">
        <v>58</v>
      </c>
    </row>
    <row r="312" spans="1:13" s="28" customFormat="1" ht="18">
      <c r="A312" s="31">
        <v>45416</v>
      </c>
      <c r="B312" s="32">
        <v>13.37</v>
      </c>
      <c r="C312" s="33">
        <v>18.614380000000001</v>
      </c>
      <c r="D312" s="33">
        <v>100.8616</v>
      </c>
      <c r="E312" s="34">
        <v>696407.82333599997</v>
      </c>
      <c r="F312" s="34">
        <v>2059179.06467</v>
      </c>
      <c r="G312" s="29" t="s">
        <v>49</v>
      </c>
      <c r="H312" s="29" t="s">
        <v>530</v>
      </c>
      <c r="I312" s="29" t="s">
        <v>528</v>
      </c>
      <c r="J312" s="29" t="s">
        <v>194</v>
      </c>
      <c r="K312" s="29" t="s">
        <v>53</v>
      </c>
      <c r="L312" s="29" t="s">
        <v>529</v>
      </c>
      <c r="M312" s="29" t="s">
        <v>58</v>
      </c>
    </row>
    <row r="313" spans="1:13" s="28" customFormat="1" ht="18">
      <c r="A313" s="31">
        <v>45416</v>
      </c>
      <c r="B313" s="32">
        <v>13.37</v>
      </c>
      <c r="C313" s="33">
        <v>18.823429999999998</v>
      </c>
      <c r="D313" s="33">
        <v>100.56939</v>
      </c>
      <c r="E313" s="34">
        <v>665368.05639699998</v>
      </c>
      <c r="F313" s="34">
        <v>2082021.4300299999</v>
      </c>
      <c r="G313" s="29" t="s">
        <v>49</v>
      </c>
      <c r="H313" s="29" t="s">
        <v>531</v>
      </c>
      <c r="I313" s="29" t="s">
        <v>528</v>
      </c>
      <c r="J313" s="29" t="s">
        <v>194</v>
      </c>
      <c r="K313" s="29" t="s">
        <v>53</v>
      </c>
      <c r="L313" s="29" t="s">
        <v>532</v>
      </c>
      <c r="M313" s="29" t="s">
        <v>57</v>
      </c>
    </row>
    <row r="314" spans="1:13" s="28" customFormat="1" ht="18">
      <c r="A314" s="31">
        <v>45416</v>
      </c>
      <c r="B314" s="32">
        <v>13.37</v>
      </c>
      <c r="C314" s="33">
        <v>18.86121</v>
      </c>
      <c r="D314" s="33">
        <v>100.56404999999999</v>
      </c>
      <c r="E314" s="34">
        <v>664768.39019399998</v>
      </c>
      <c r="F314" s="34">
        <v>2086197.9073300001</v>
      </c>
      <c r="G314" s="29" t="s">
        <v>49</v>
      </c>
      <c r="H314" s="29" t="s">
        <v>533</v>
      </c>
      <c r="I314" s="29" t="s">
        <v>534</v>
      </c>
      <c r="J314" s="29" t="s">
        <v>194</v>
      </c>
      <c r="K314" s="29" t="s">
        <v>53</v>
      </c>
      <c r="L314" s="29" t="s">
        <v>532</v>
      </c>
      <c r="M314" s="29" t="s">
        <v>57</v>
      </c>
    </row>
    <row r="315" spans="1:13" s="28" customFormat="1" ht="18">
      <c r="A315" s="31">
        <v>45416</v>
      </c>
      <c r="B315" s="32">
        <v>13.37</v>
      </c>
      <c r="C315" s="33">
        <v>18.86346</v>
      </c>
      <c r="D315" s="33">
        <v>100.60681</v>
      </c>
      <c r="E315" s="34">
        <v>669271.70888100006</v>
      </c>
      <c r="F315" s="34">
        <v>2086487.2537400001</v>
      </c>
      <c r="G315" s="29" t="s">
        <v>49</v>
      </c>
      <c r="H315" s="29" t="s">
        <v>533</v>
      </c>
      <c r="I315" s="29" t="s">
        <v>534</v>
      </c>
      <c r="J315" s="29" t="s">
        <v>194</v>
      </c>
      <c r="K315" s="29" t="s">
        <v>53</v>
      </c>
      <c r="L315" s="29" t="s">
        <v>532</v>
      </c>
      <c r="M315" s="29" t="s">
        <v>57</v>
      </c>
    </row>
    <row r="316" spans="1:13" s="28" customFormat="1" ht="18">
      <c r="A316" s="31">
        <v>45416</v>
      </c>
      <c r="B316" s="32">
        <v>13.37</v>
      </c>
      <c r="C316" s="33">
        <v>18.863759999999999</v>
      </c>
      <c r="D316" s="33">
        <v>100.60657999999999</v>
      </c>
      <c r="E316" s="34">
        <v>669247.17303900002</v>
      </c>
      <c r="F316" s="34">
        <v>2086520.2382</v>
      </c>
      <c r="G316" s="29" t="s">
        <v>49</v>
      </c>
      <c r="H316" s="29" t="s">
        <v>533</v>
      </c>
      <c r="I316" s="29" t="s">
        <v>534</v>
      </c>
      <c r="J316" s="29" t="s">
        <v>194</v>
      </c>
      <c r="K316" s="29" t="s">
        <v>53</v>
      </c>
      <c r="L316" s="29" t="s">
        <v>532</v>
      </c>
      <c r="M316" s="29" t="s">
        <v>57</v>
      </c>
    </row>
    <row r="317" spans="1:13" s="28" customFormat="1" ht="18">
      <c r="A317" s="31">
        <v>45416</v>
      </c>
      <c r="B317" s="32">
        <v>13.37</v>
      </c>
      <c r="C317" s="33">
        <v>18.865130000000001</v>
      </c>
      <c r="D317" s="33">
        <v>100.5673</v>
      </c>
      <c r="E317" s="34">
        <v>665106.99871299998</v>
      </c>
      <c r="F317" s="34">
        <v>2086634.7954599999</v>
      </c>
      <c r="G317" s="29" t="s">
        <v>49</v>
      </c>
      <c r="H317" s="29" t="s">
        <v>533</v>
      </c>
      <c r="I317" s="29" t="s">
        <v>534</v>
      </c>
      <c r="J317" s="29" t="s">
        <v>194</v>
      </c>
      <c r="K317" s="29" t="s">
        <v>53</v>
      </c>
      <c r="L317" s="29" t="s">
        <v>532</v>
      </c>
      <c r="M317" s="29" t="s">
        <v>57</v>
      </c>
    </row>
    <row r="318" spans="1:13" s="28" customFormat="1" ht="18">
      <c r="A318" s="31">
        <v>45416</v>
      </c>
      <c r="B318" s="32">
        <v>13.37</v>
      </c>
      <c r="C318" s="33">
        <v>19.255500000000001</v>
      </c>
      <c r="D318" s="33">
        <v>100.96576</v>
      </c>
      <c r="E318" s="34">
        <v>706610.13527900004</v>
      </c>
      <c r="F318" s="34">
        <v>2130267.5190300001</v>
      </c>
      <c r="G318" s="29" t="s">
        <v>49</v>
      </c>
      <c r="H318" s="29" t="s">
        <v>107</v>
      </c>
      <c r="I318" s="29" t="s">
        <v>558</v>
      </c>
      <c r="J318" s="29" t="s">
        <v>194</v>
      </c>
      <c r="K318" s="29" t="s">
        <v>53</v>
      </c>
      <c r="L318" s="29" t="s">
        <v>559</v>
      </c>
      <c r="M318" s="29" t="s">
        <v>57</v>
      </c>
    </row>
    <row r="319" spans="1:13" s="28" customFormat="1" ht="18">
      <c r="A319" s="31">
        <v>45416</v>
      </c>
      <c r="B319" s="32">
        <v>13.37</v>
      </c>
      <c r="C319" s="33">
        <v>19.273820000000001</v>
      </c>
      <c r="D319" s="33">
        <v>100.97127999999999</v>
      </c>
      <c r="E319" s="34">
        <v>707167.46128100005</v>
      </c>
      <c r="F319" s="34">
        <v>2132302.16842</v>
      </c>
      <c r="G319" s="29" t="s">
        <v>49</v>
      </c>
      <c r="H319" s="29" t="s">
        <v>560</v>
      </c>
      <c r="I319" s="29" t="s">
        <v>561</v>
      </c>
      <c r="J319" s="29" t="s">
        <v>194</v>
      </c>
      <c r="K319" s="29" t="s">
        <v>53</v>
      </c>
      <c r="L319" s="29" t="s">
        <v>559</v>
      </c>
      <c r="M319" s="29" t="s">
        <v>57</v>
      </c>
    </row>
    <row r="320" spans="1:13" s="28" customFormat="1" ht="18">
      <c r="A320" s="31">
        <v>45416</v>
      </c>
      <c r="B320" s="32">
        <v>13.37</v>
      </c>
      <c r="C320" s="33">
        <v>19.277270000000001</v>
      </c>
      <c r="D320" s="33">
        <v>100.97086</v>
      </c>
      <c r="E320" s="34">
        <v>707118.97001000005</v>
      </c>
      <c r="F320" s="34">
        <v>2132683.5910399999</v>
      </c>
      <c r="G320" s="29" t="s">
        <v>49</v>
      </c>
      <c r="H320" s="29" t="s">
        <v>560</v>
      </c>
      <c r="I320" s="29" t="s">
        <v>561</v>
      </c>
      <c r="J320" s="29" t="s">
        <v>194</v>
      </c>
      <c r="K320" s="29" t="s">
        <v>53</v>
      </c>
      <c r="L320" s="29" t="s">
        <v>559</v>
      </c>
      <c r="M320" s="29" t="s">
        <v>346</v>
      </c>
    </row>
    <row r="321" spans="1:13" s="28" customFormat="1" ht="18">
      <c r="A321" s="31">
        <v>45416</v>
      </c>
      <c r="B321" s="32">
        <v>13.37</v>
      </c>
      <c r="C321" s="33">
        <v>19.278729999999999</v>
      </c>
      <c r="D321" s="33">
        <v>101.00649</v>
      </c>
      <c r="E321" s="34">
        <v>710862.67531299999</v>
      </c>
      <c r="F321" s="34">
        <v>2132888.15705</v>
      </c>
      <c r="G321" s="29" t="s">
        <v>49</v>
      </c>
      <c r="H321" s="29" t="s">
        <v>562</v>
      </c>
      <c r="I321" s="29" t="s">
        <v>558</v>
      </c>
      <c r="J321" s="29" t="s">
        <v>194</v>
      </c>
      <c r="K321" s="29" t="s">
        <v>53</v>
      </c>
      <c r="L321" s="29" t="s">
        <v>559</v>
      </c>
      <c r="M321" s="29" t="s">
        <v>58</v>
      </c>
    </row>
    <row r="322" spans="1:13" s="28" customFormat="1" ht="18">
      <c r="A322" s="31">
        <v>45416</v>
      </c>
      <c r="B322" s="32">
        <v>13.37</v>
      </c>
      <c r="C322" s="33">
        <v>19.509</v>
      </c>
      <c r="D322" s="33">
        <v>101.24023</v>
      </c>
      <c r="E322" s="34">
        <v>735104.64502699999</v>
      </c>
      <c r="F322" s="34">
        <v>2158684.2203199998</v>
      </c>
      <c r="G322" s="29" t="s">
        <v>49</v>
      </c>
      <c r="H322" s="29" t="s">
        <v>563</v>
      </c>
      <c r="I322" s="29" t="s">
        <v>564</v>
      </c>
      <c r="J322" s="29" t="s">
        <v>194</v>
      </c>
      <c r="K322" s="29" t="s">
        <v>53</v>
      </c>
      <c r="L322" s="29" t="s">
        <v>559</v>
      </c>
      <c r="M322" s="29" t="s">
        <v>57</v>
      </c>
    </row>
    <row r="323" spans="1:13" s="28" customFormat="1" ht="18">
      <c r="A323" s="31">
        <v>45416</v>
      </c>
      <c r="B323" s="32">
        <v>13.37</v>
      </c>
      <c r="C323" s="33">
        <v>19.517410000000002</v>
      </c>
      <c r="D323" s="33">
        <v>101.19814</v>
      </c>
      <c r="E323" s="34">
        <v>730673.79016199999</v>
      </c>
      <c r="F323" s="34">
        <v>2159558.1695500002</v>
      </c>
      <c r="G323" s="29" t="s">
        <v>49</v>
      </c>
      <c r="H323" s="29" t="s">
        <v>563</v>
      </c>
      <c r="I323" s="29" t="s">
        <v>564</v>
      </c>
      <c r="J323" s="29" t="s">
        <v>194</v>
      </c>
      <c r="K323" s="29" t="s">
        <v>53</v>
      </c>
      <c r="L323" s="29" t="s">
        <v>559</v>
      </c>
      <c r="M323" s="29" t="s">
        <v>57</v>
      </c>
    </row>
    <row r="324" spans="1:13" s="28" customFormat="1" ht="18">
      <c r="A324" s="31">
        <v>45416</v>
      </c>
      <c r="B324" s="32">
        <v>13.37</v>
      </c>
      <c r="C324" s="33">
        <v>19.53096</v>
      </c>
      <c r="D324" s="33">
        <v>101.24502</v>
      </c>
      <c r="E324" s="34">
        <v>735575.69079000002</v>
      </c>
      <c r="F324" s="34">
        <v>2161122.2201299998</v>
      </c>
      <c r="G324" s="29" t="s">
        <v>49</v>
      </c>
      <c r="H324" s="29" t="s">
        <v>563</v>
      </c>
      <c r="I324" s="29" t="s">
        <v>564</v>
      </c>
      <c r="J324" s="29" t="s">
        <v>194</v>
      </c>
      <c r="K324" s="29" t="s">
        <v>53</v>
      </c>
      <c r="L324" s="29" t="s">
        <v>559</v>
      </c>
      <c r="M324" s="29" t="s">
        <v>57</v>
      </c>
    </row>
    <row r="325" spans="1:13" s="28" customFormat="1" ht="18">
      <c r="A325" s="31">
        <v>45416</v>
      </c>
      <c r="B325" s="32">
        <v>13.37</v>
      </c>
      <c r="C325" s="33">
        <v>19.560169999999999</v>
      </c>
      <c r="D325" s="33">
        <v>101.22505</v>
      </c>
      <c r="E325" s="34">
        <v>733437.320007</v>
      </c>
      <c r="F325" s="34">
        <v>2164328.9873299999</v>
      </c>
      <c r="G325" s="29" t="s">
        <v>49</v>
      </c>
      <c r="H325" s="29" t="s">
        <v>563</v>
      </c>
      <c r="I325" s="29" t="s">
        <v>564</v>
      </c>
      <c r="J325" s="29" t="s">
        <v>194</v>
      </c>
      <c r="K325" s="29" t="s">
        <v>53</v>
      </c>
      <c r="L325" s="29" t="s">
        <v>559</v>
      </c>
      <c r="M325" s="29" t="s">
        <v>57</v>
      </c>
    </row>
    <row r="326" spans="1:13" s="28" customFormat="1" ht="18">
      <c r="A326" s="31">
        <v>45416</v>
      </c>
      <c r="B326" s="32">
        <v>13.37</v>
      </c>
      <c r="C326" s="33">
        <v>19.569019999999998</v>
      </c>
      <c r="D326" s="33">
        <v>101.18666</v>
      </c>
      <c r="E326" s="34">
        <v>729395.62875699997</v>
      </c>
      <c r="F326" s="34">
        <v>2165256.8780700001</v>
      </c>
      <c r="G326" s="29" t="s">
        <v>49</v>
      </c>
      <c r="H326" s="29" t="s">
        <v>563</v>
      </c>
      <c r="I326" s="29" t="s">
        <v>564</v>
      </c>
      <c r="J326" s="29" t="s">
        <v>194</v>
      </c>
      <c r="K326" s="29" t="s">
        <v>53</v>
      </c>
      <c r="L326" s="29" t="s">
        <v>559</v>
      </c>
      <c r="M326" s="29" t="s">
        <v>58</v>
      </c>
    </row>
    <row r="327" spans="1:13" s="28" customFormat="1" ht="18">
      <c r="A327" s="31">
        <v>45416</v>
      </c>
      <c r="B327" s="32">
        <v>13.37</v>
      </c>
      <c r="C327" s="33">
        <v>11.5406</v>
      </c>
      <c r="D327" s="33">
        <v>99.504369999999994</v>
      </c>
      <c r="E327" s="34">
        <v>554997.13587700005</v>
      </c>
      <c r="F327" s="34">
        <v>1275803.3352000001</v>
      </c>
      <c r="G327" s="29" t="s">
        <v>49</v>
      </c>
      <c r="H327" s="29" t="s">
        <v>549</v>
      </c>
      <c r="I327" s="29" t="s">
        <v>550</v>
      </c>
      <c r="J327" s="29" t="s">
        <v>551</v>
      </c>
      <c r="K327" s="29" t="s">
        <v>62</v>
      </c>
      <c r="L327" s="29" t="s">
        <v>552</v>
      </c>
      <c r="M327" s="29" t="s">
        <v>58</v>
      </c>
    </row>
    <row r="328" spans="1:13" s="28" customFormat="1" ht="18">
      <c r="A328" s="31">
        <v>45416</v>
      </c>
      <c r="B328" s="32">
        <v>13.37</v>
      </c>
      <c r="C328" s="33">
        <v>19.248439999999999</v>
      </c>
      <c r="D328" s="33">
        <v>99.940539999999999</v>
      </c>
      <c r="E328" s="34">
        <v>598847.39200800005</v>
      </c>
      <c r="F328" s="34">
        <v>2128584.6389500001</v>
      </c>
      <c r="G328" s="29" t="s">
        <v>49</v>
      </c>
      <c r="H328" s="29" t="s">
        <v>390</v>
      </c>
      <c r="I328" s="29" t="s">
        <v>391</v>
      </c>
      <c r="J328" s="29" t="s">
        <v>166</v>
      </c>
      <c r="K328" s="29" t="s">
        <v>53</v>
      </c>
      <c r="L328" s="29" t="s">
        <v>392</v>
      </c>
      <c r="M328" s="29" t="s">
        <v>58</v>
      </c>
    </row>
    <row r="329" spans="1:13" s="28" customFormat="1" ht="18">
      <c r="A329" s="31">
        <v>45416</v>
      </c>
      <c r="B329" s="32">
        <v>13.37</v>
      </c>
      <c r="C329" s="33">
        <v>18.9864</v>
      </c>
      <c r="D329" s="33">
        <v>100.29678</v>
      </c>
      <c r="E329" s="34">
        <v>636506.289689</v>
      </c>
      <c r="F329" s="34">
        <v>2099825.28767</v>
      </c>
      <c r="G329" s="29" t="s">
        <v>49</v>
      </c>
      <c r="H329" s="29" t="s">
        <v>441</v>
      </c>
      <c r="I329" s="29" t="s">
        <v>442</v>
      </c>
      <c r="J329" s="29" t="s">
        <v>166</v>
      </c>
      <c r="K329" s="29" t="s">
        <v>53</v>
      </c>
      <c r="L329" s="29" t="s">
        <v>443</v>
      </c>
      <c r="M329" s="29" t="s">
        <v>58</v>
      </c>
    </row>
    <row r="330" spans="1:13" s="28" customFormat="1" ht="18">
      <c r="A330" s="31">
        <v>45416</v>
      </c>
      <c r="B330" s="32">
        <v>13.37</v>
      </c>
      <c r="C330" s="33">
        <v>19.092420000000001</v>
      </c>
      <c r="D330" s="33">
        <v>100.2603</v>
      </c>
      <c r="E330" s="34">
        <v>632581.49618300004</v>
      </c>
      <c r="F330" s="34">
        <v>2111530.5789899998</v>
      </c>
      <c r="G330" s="29" t="s">
        <v>49</v>
      </c>
      <c r="H330" s="29" t="s">
        <v>444</v>
      </c>
      <c r="I330" s="29" t="s">
        <v>444</v>
      </c>
      <c r="J330" s="29" t="s">
        <v>166</v>
      </c>
      <c r="K330" s="29" t="s">
        <v>53</v>
      </c>
      <c r="L330" s="29" t="s">
        <v>443</v>
      </c>
      <c r="M330" s="29" t="s">
        <v>57</v>
      </c>
    </row>
    <row r="331" spans="1:13" s="28" customFormat="1" ht="18">
      <c r="A331" s="31">
        <v>45416</v>
      </c>
      <c r="B331" s="32">
        <v>13.37</v>
      </c>
      <c r="C331" s="33">
        <v>16.80219</v>
      </c>
      <c r="D331" s="33">
        <v>100.46843</v>
      </c>
      <c r="E331" s="34">
        <v>656481.85012900003</v>
      </c>
      <c r="F331" s="34">
        <v>1858252.2583600001</v>
      </c>
      <c r="G331" s="29" t="s">
        <v>49</v>
      </c>
      <c r="H331" s="29" t="s">
        <v>374</v>
      </c>
      <c r="I331" s="29" t="s">
        <v>284</v>
      </c>
      <c r="J331" s="29" t="s">
        <v>210</v>
      </c>
      <c r="K331" s="29" t="s">
        <v>53</v>
      </c>
      <c r="L331" s="29" t="s">
        <v>375</v>
      </c>
      <c r="M331" s="29" t="s">
        <v>57</v>
      </c>
    </row>
    <row r="332" spans="1:13" s="28" customFormat="1" ht="18">
      <c r="A332" s="31">
        <v>45416</v>
      </c>
      <c r="B332" s="32">
        <v>13.37</v>
      </c>
      <c r="C332" s="33">
        <v>16.885850000000001</v>
      </c>
      <c r="D332" s="33">
        <v>100.54904999999999</v>
      </c>
      <c r="E332" s="34">
        <v>665002.21052600001</v>
      </c>
      <c r="F332" s="34">
        <v>1867575.26168</v>
      </c>
      <c r="G332" s="29" t="s">
        <v>49</v>
      </c>
      <c r="H332" s="29" t="s">
        <v>376</v>
      </c>
      <c r="I332" s="29" t="s">
        <v>284</v>
      </c>
      <c r="J332" s="29" t="s">
        <v>210</v>
      </c>
      <c r="K332" s="29" t="s">
        <v>53</v>
      </c>
      <c r="L332" s="29" t="s">
        <v>377</v>
      </c>
      <c r="M332" s="29" t="s">
        <v>57</v>
      </c>
    </row>
    <row r="333" spans="1:13" s="28" customFormat="1" ht="18">
      <c r="A333" s="31">
        <v>45416</v>
      </c>
      <c r="B333" s="32">
        <v>13.37</v>
      </c>
      <c r="C333" s="33">
        <v>17.086980000000001</v>
      </c>
      <c r="D333" s="33">
        <v>100.8969</v>
      </c>
      <c r="E333" s="34">
        <v>701849.52058799996</v>
      </c>
      <c r="F333" s="34">
        <v>1890159.25587</v>
      </c>
      <c r="G333" s="29" t="s">
        <v>49</v>
      </c>
      <c r="H333" s="29" t="s">
        <v>523</v>
      </c>
      <c r="I333" s="29" t="s">
        <v>220</v>
      </c>
      <c r="J333" s="29" t="s">
        <v>210</v>
      </c>
      <c r="K333" s="29" t="s">
        <v>53</v>
      </c>
      <c r="L333" s="29" t="s">
        <v>524</v>
      </c>
      <c r="M333" s="29" t="s">
        <v>58</v>
      </c>
    </row>
    <row r="334" spans="1:13" s="28" customFormat="1" ht="18">
      <c r="A334" s="31">
        <v>45416</v>
      </c>
      <c r="B334" s="32">
        <v>13.37</v>
      </c>
      <c r="C334" s="33">
        <v>17.039439999999999</v>
      </c>
      <c r="D334" s="33">
        <v>100.61431</v>
      </c>
      <c r="E334" s="34">
        <v>671815.35621200001</v>
      </c>
      <c r="F334" s="34">
        <v>1884627.49281</v>
      </c>
      <c r="G334" s="29" t="s">
        <v>49</v>
      </c>
      <c r="H334" s="29" t="s">
        <v>584</v>
      </c>
      <c r="I334" s="29" t="s">
        <v>220</v>
      </c>
      <c r="J334" s="29" t="s">
        <v>210</v>
      </c>
      <c r="K334" s="29" t="s">
        <v>53</v>
      </c>
      <c r="L334" s="29" t="s">
        <v>585</v>
      </c>
      <c r="M334" s="29" t="s">
        <v>57</v>
      </c>
    </row>
    <row r="335" spans="1:13" s="28" customFormat="1" ht="18">
      <c r="A335" s="31">
        <v>45416</v>
      </c>
      <c r="B335" s="32">
        <v>13.37</v>
      </c>
      <c r="C335" s="33">
        <v>17.042259999999999</v>
      </c>
      <c r="D335" s="33">
        <v>100.61009</v>
      </c>
      <c r="E335" s="34">
        <v>671363.54090499994</v>
      </c>
      <c r="F335" s="34">
        <v>1884935.8541000001</v>
      </c>
      <c r="G335" s="29" t="s">
        <v>49</v>
      </c>
      <c r="H335" s="29" t="s">
        <v>584</v>
      </c>
      <c r="I335" s="29" t="s">
        <v>220</v>
      </c>
      <c r="J335" s="29" t="s">
        <v>210</v>
      </c>
      <c r="K335" s="29" t="s">
        <v>53</v>
      </c>
      <c r="L335" s="29" t="s">
        <v>585</v>
      </c>
      <c r="M335" s="29" t="s">
        <v>58</v>
      </c>
    </row>
    <row r="336" spans="1:13" s="28" customFormat="1" ht="18">
      <c r="A336" s="31">
        <v>45416</v>
      </c>
      <c r="B336" s="32">
        <v>13.37</v>
      </c>
      <c r="C336" s="33">
        <v>16.272729999999999</v>
      </c>
      <c r="D336" s="33">
        <v>101.21955</v>
      </c>
      <c r="E336" s="34">
        <v>737198.69286099996</v>
      </c>
      <c r="F336" s="34">
        <v>1800391.48043</v>
      </c>
      <c r="G336" s="29" t="s">
        <v>49</v>
      </c>
      <c r="H336" s="29" t="s">
        <v>354</v>
      </c>
      <c r="I336" s="29" t="s">
        <v>277</v>
      </c>
      <c r="J336" s="29" t="s">
        <v>201</v>
      </c>
      <c r="K336" s="29" t="s">
        <v>53</v>
      </c>
      <c r="L336" s="29" t="s">
        <v>355</v>
      </c>
      <c r="M336" s="29" t="s">
        <v>57</v>
      </c>
    </row>
    <row r="337" spans="1:13" s="28" customFormat="1" ht="18">
      <c r="A337" s="31">
        <v>45416</v>
      </c>
      <c r="B337" s="32">
        <v>13.37</v>
      </c>
      <c r="C337" s="33">
        <v>16.340720000000001</v>
      </c>
      <c r="D337" s="33">
        <v>101.28213</v>
      </c>
      <c r="E337" s="34">
        <v>743805.23590299999</v>
      </c>
      <c r="F337" s="34">
        <v>1807991.12298</v>
      </c>
      <c r="G337" s="29" t="s">
        <v>49</v>
      </c>
      <c r="H337" s="29" t="s">
        <v>356</v>
      </c>
      <c r="I337" s="29" t="s">
        <v>277</v>
      </c>
      <c r="J337" s="29" t="s">
        <v>201</v>
      </c>
      <c r="K337" s="29" t="s">
        <v>53</v>
      </c>
      <c r="L337" s="29" t="s">
        <v>355</v>
      </c>
      <c r="M337" s="29" t="s">
        <v>57</v>
      </c>
    </row>
    <row r="338" spans="1:13" s="28" customFormat="1" ht="18">
      <c r="A338" s="31">
        <v>45416</v>
      </c>
      <c r="B338" s="32">
        <v>13.37</v>
      </c>
      <c r="C338" s="33">
        <v>16.344110000000001</v>
      </c>
      <c r="D338" s="33">
        <v>101.28156</v>
      </c>
      <c r="E338" s="34">
        <v>743740.10742300004</v>
      </c>
      <c r="F338" s="34">
        <v>1808365.6869900001</v>
      </c>
      <c r="G338" s="29" t="s">
        <v>49</v>
      </c>
      <c r="H338" s="29" t="s">
        <v>356</v>
      </c>
      <c r="I338" s="29" t="s">
        <v>277</v>
      </c>
      <c r="J338" s="29" t="s">
        <v>201</v>
      </c>
      <c r="K338" s="29" t="s">
        <v>53</v>
      </c>
      <c r="L338" s="29" t="s">
        <v>355</v>
      </c>
      <c r="M338" s="29" t="s">
        <v>57</v>
      </c>
    </row>
    <row r="339" spans="1:13" s="28" customFormat="1" ht="18">
      <c r="A339" s="31">
        <v>45416</v>
      </c>
      <c r="B339" s="32">
        <v>13.37</v>
      </c>
      <c r="C339" s="33">
        <v>16.2563</v>
      </c>
      <c r="D339" s="33">
        <v>100.89005</v>
      </c>
      <c r="E339" s="34">
        <v>701990.73037500004</v>
      </c>
      <c r="F339" s="34">
        <v>1798219.0647</v>
      </c>
      <c r="G339" s="29" t="s">
        <v>49</v>
      </c>
      <c r="H339" s="29" t="s">
        <v>371</v>
      </c>
      <c r="I339" s="29" t="s">
        <v>372</v>
      </c>
      <c r="J339" s="29" t="s">
        <v>201</v>
      </c>
      <c r="K339" s="29" t="s">
        <v>53</v>
      </c>
      <c r="L339" s="29" t="s">
        <v>373</v>
      </c>
      <c r="M339" s="29" t="s">
        <v>57</v>
      </c>
    </row>
    <row r="340" spans="1:13" s="28" customFormat="1" ht="18">
      <c r="A340" s="31">
        <v>45416</v>
      </c>
      <c r="B340" s="32">
        <v>13.37</v>
      </c>
      <c r="C340" s="33">
        <v>17.039650000000002</v>
      </c>
      <c r="D340" s="33">
        <v>101.46623</v>
      </c>
      <c r="E340" s="34">
        <v>762525.84479999996</v>
      </c>
      <c r="F340" s="34">
        <v>1885597.71478</v>
      </c>
      <c r="G340" s="29" t="s">
        <v>49</v>
      </c>
      <c r="H340" s="29" t="s">
        <v>525</v>
      </c>
      <c r="I340" s="29" t="s">
        <v>200</v>
      </c>
      <c r="J340" s="29" t="s">
        <v>201</v>
      </c>
      <c r="K340" s="29" t="s">
        <v>53</v>
      </c>
      <c r="L340" s="29" t="s">
        <v>526</v>
      </c>
      <c r="M340" s="29" t="s">
        <v>57</v>
      </c>
    </row>
    <row r="341" spans="1:13" s="28" customFormat="1" ht="18">
      <c r="A341" s="31">
        <v>45416</v>
      </c>
      <c r="B341" s="32">
        <v>13.37</v>
      </c>
      <c r="C341" s="33">
        <v>18.505610000000001</v>
      </c>
      <c r="D341" s="33">
        <v>100.29313999999999</v>
      </c>
      <c r="E341" s="34">
        <v>636509.06598900002</v>
      </c>
      <c r="F341" s="34">
        <v>2046614.74</v>
      </c>
      <c r="G341" s="29" t="s">
        <v>49</v>
      </c>
      <c r="H341" s="29" t="s">
        <v>412</v>
      </c>
      <c r="I341" s="29" t="s">
        <v>159</v>
      </c>
      <c r="J341" s="29" t="s">
        <v>160</v>
      </c>
      <c r="K341" s="29" t="s">
        <v>53</v>
      </c>
      <c r="L341" s="29" t="s">
        <v>413</v>
      </c>
      <c r="M341" s="29" t="s">
        <v>57</v>
      </c>
    </row>
    <row r="342" spans="1:13" s="28" customFormat="1" ht="18">
      <c r="A342" s="31">
        <v>45416</v>
      </c>
      <c r="B342" s="32">
        <v>13.37</v>
      </c>
      <c r="C342" s="33">
        <v>17.745909999999999</v>
      </c>
      <c r="D342" s="33">
        <v>99.447519999999997</v>
      </c>
      <c r="E342" s="34">
        <v>547443.42241</v>
      </c>
      <c r="F342" s="34">
        <v>1962130.8523500001</v>
      </c>
      <c r="G342" s="29" t="s">
        <v>49</v>
      </c>
      <c r="H342" s="29" t="s">
        <v>416</v>
      </c>
      <c r="I342" s="29" t="s">
        <v>417</v>
      </c>
      <c r="J342" s="29" t="s">
        <v>160</v>
      </c>
      <c r="K342" s="29" t="s">
        <v>53</v>
      </c>
      <c r="L342" s="29" t="s">
        <v>418</v>
      </c>
      <c r="M342" s="29" t="s">
        <v>58</v>
      </c>
    </row>
    <row r="343" spans="1:13" s="28" customFormat="1" ht="18">
      <c r="A343" s="31">
        <v>45416</v>
      </c>
      <c r="B343" s="32">
        <v>13.37</v>
      </c>
      <c r="C343" s="33">
        <v>17.749230000000001</v>
      </c>
      <c r="D343" s="33">
        <v>99.44699</v>
      </c>
      <c r="E343" s="34">
        <v>547386.36050099996</v>
      </c>
      <c r="F343" s="34">
        <v>1962498.0302299999</v>
      </c>
      <c r="G343" s="29" t="s">
        <v>49</v>
      </c>
      <c r="H343" s="29" t="s">
        <v>416</v>
      </c>
      <c r="I343" s="29" t="s">
        <v>417</v>
      </c>
      <c r="J343" s="29" t="s">
        <v>160</v>
      </c>
      <c r="K343" s="29" t="s">
        <v>53</v>
      </c>
      <c r="L343" s="29" t="s">
        <v>418</v>
      </c>
      <c r="M343" s="29" t="s">
        <v>57</v>
      </c>
    </row>
    <row r="344" spans="1:13" s="28" customFormat="1" ht="18">
      <c r="A344" s="31">
        <v>45416</v>
      </c>
      <c r="B344" s="32">
        <v>13.37</v>
      </c>
      <c r="C344" s="33">
        <v>17.755849999999999</v>
      </c>
      <c r="D344" s="33">
        <v>99.445920000000001</v>
      </c>
      <c r="E344" s="34">
        <v>547271.18758699996</v>
      </c>
      <c r="F344" s="34">
        <v>1963230.1714600001</v>
      </c>
      <c r="G344" s="29" t="s">
        <v>49</v>
      </c>
      <c r="H344" s="29" t="s">
        <v>416</v>
      </c>
      <c r="I344" s="29" t="s">
        <v>417</v>
      </c>
      <c r="J344" s="29" t="s">
        <v>160</v>
      </c>
      <c r="K344" s="29" t="s">
        <v>53</v>
      </c>
      <c r="L344" s="29" t="s">
        <v>418</v>
      </c>
      <c r="M344" s="29" t="s">
        <v>58</v>
      </c>
    </row>
    <row r="345" spans="1:13" s="28" customFormat="1" ht="18">
      <c r="A345" s="31">
        <v>45416</v>
      </c>
      <c r="B345" s="32">
        <v>13.37</v>
      </c>
      <c r="C345" s="33">
        <v>17.75639</v>
      </c>
      <c r="D345" s="33">
        <v>99.449529999999996</v>
      </c>
      <c r="E345" s="34">
        <v>547653.74073700001</v>
      </c>
      <c r="F345" s="34">
        <v>1963290.82699</v>
      </c>
      <c r="G345" s="29" t="s">
        <v>49</v>
      </c>
      <c r="H345" s="29" t="s">
        <v>416</v>
      </c>
      <c r="I345" s="29" t="s">
        <v>417</v>
      </c>
      <c r="J345" s="29" t="s">
        <v>160</v>
      </c>
      <c r="K345" s="29" t="s">
        <v>53</v>
      </c>
      <c r="L345" s="29" t="s">
        <v>418</v>
      </c>
      <c r="M345" s="29" t="s">
        <v>57</v>
      </c>
    </row>
    <row r="346" spans="1:13" s="28" customFormat="1" ht="18">
      <c r="A346" s="31">
        <v>45416</v>
      </c>
      <c r="B346" s="32">
        <v>13.37</v>
      </c>
      <c r="C346" s="33">
        <v>17.813020000000002</v>
      </c>
      <c r="D346" s="33">
        <v>99.532859999999999</v>
      </c>
      <c r="E346" s="34">
        <v>556469.77483799995</v>
      </c>
      <c r="F346" s="34">
        <v>1969579.3304999999</v>
      </c>
      <c r="G346" s="29" t="s">
        <v>49</v>
      </c>
      <c r="H346" s="29" t="s">
        <v>419</v>
      </c>
      <c r="I346" s="29" t="s">
        <v>417</v>
      </c>
      <c r="J346" s="29" t="s">
        <v>160</v>
      </c>
      <c r="K346" s="29" t="s">
        <v>53</v>
      </c>
      <c r="L346" s="29" t="s">
        <v>418</v>
      </c>
      <c r="M346" s="29" t="s">
        <v>57</v>
      </c>
    </row>
    <row r="347" spans="1:13" s="28" customFormat="1" ht="18">
      <c r="A347" s="31">
        <v>45416</v>
      </c>
      <c r="B347" s="32">
        <v>13.37</v>
      </c>
      <c r="C347" s="33">
        <v>17.84441</v>
      </c>
      <c r="D347" s="33">
        <v>99.561080000000004</v>
      </c>
      <c r="E347" s="34">
        <v>559450.04913499998</v>
      </c>
      <c r="F347" s="34">
        <v>1973061.00752</v>
      </c>
      <c r="G347" s="29" t="s">
        <v>49</v>
      </c>
      <c r="H347" s="29" t="s">
        <v>419</v>
      </c>
      <c r="I347" s="29" t="s">
        <v>417</v>
      </c>
      <c r="J347" s="29" t="s">
        <v>160</v>
      </c>
      <c r="K347" s="29" t="s">
        <v>53</v>
      </c>
      <c r="L347" s="29" t="s">
        <v>418</v>
      </c>
      <c r="M347" s="29" t="s">
        <v>57</v>
      </c>
    </row>
    <row r="348" spans="1:13" s="28" customFormat="1" ht="18">
      <c r="A348" s="31">
        <v>45416</v>
      </c>
      <c r="B348" s="32">
        <v>13.37</v>
      </c>
      <c r="C348" s="33">
        <v>18.204650000000001</v>
      </c>
      <c r="D348" s="33">
        <v>99.870230000000006</v>
      </c>
      <c r="E348" s="34">
        <v>592020.84226599999</v>
      </c>
      <c r="F348" s="34">
        <v>2013045.7957899999</v>
      </c>
      <c r="G348" s="29" t="s">
        <v>49</v>
      </c>
      <c r="H348" s="29" t="s">
        <v>423</v>
      </c>
      <c r="I348" s="29" t="s">
        <v>424</v>
      </c>
      <c r="J348" s="29" t="s">
        <v>160</v>
      </c>
      <c r="K348" s="29" t="s">
        <v>53</v>
      </c>
      <c r="L348" s="29" t="s">
        <v>425</v>
      </c>
      <c r="M348" s="29" t="s">
        <v>57</v>
      </c>
    </row>
    <row r="349" spans="1:13" s="28" customFormat="1" ht="18">
      <c r="A349" s="31">
        <v>45416</v>
      </c>
      <c r="B349" s="32">
        <v>13.37</v>
      </c>
      <c r="C349" s="33">
        <v>17.845040000000001</v>
      </c>
      <c r="D349" s="33">
        <v>99.724209999999999</v>
      </c>
      <c r="E349" s="34">
        <v>576735.12399700005</v>
      </c>
      <c r="F349" s="34">
        <v>1973190.1247099999</v>
      </c>
      <c r="G349" s="29" t="s">
        <v>49</v>
      </c>
      <c r="H349" s="29" t="s">
        <v>439</v>
      </c>
      <c r="I349" s="29" t="s">
        <v>417</v>
      </c>
      <c r="J349" s="29" t="s">
        <v>160</v>
      </c>
      <c r="K349" s="29" t="s">
        <v>53</v>
      </c>
      <c r="L349" s="29" t="s">
        <v>440</v>
      </c>
      <c r="M349" s="29" t="s">
        <v>57</v>
      </c>
    </row>
    <row r="350" spans="1:13" s="28" customFormat="1" ht="18">
      <c r="A350" s="31">
        <v>45416</v>
      </c>
      <c r="B350" s="32">
        <v>13.37</v>
      </c>
      <c r="C350" s="33">
        <v>17.845580000000002</v>
      </c>
      <c r="D350" s="33">
        <v>99.727829999999997</v>
      </c>
      <c r="E350" s="34">
        <v>577118.47259599995</v>
      </c>
      <c r="F350" s="34">
        <v>1973251.3607600001</v>
      </c>
      <c r="G350" s="29" t="s">
        <v>49</v>
      </c>
      <c r="H350" s="29" t="s">
        <v>439</v>
      </c>
      <c r="I350" s="29" t="s">
        <v>417</v>
      </c>
      <c r="J350" s="29" t="s">
        <v>160</v>
      </c>
      <c r="K350" s="29" t="s">
        <v>53</v>
      </c>
      <c r="L350" s="29" t="s">
        <v>440</v>
      </c>
      <c r="M350" s="29" t="s">
        <v>57</v>
      </c>
    </row>
    <row r="351" spans="1:13" s="28" customFormat="1" ht="18">
      <c r="A351" s="31">
        <v>45416</v>
      </c>
      <c r="B351" s="32">
        <v>13.37</v>
      </c>
      <c r="C351" s="33">
        <v>17.885100000000001</v>
      </c>
      <c r="D351" s="33">
        <v>99.724599999999995</v>
      </c>
      <c r="E351" s="34">
        <v>576759.25208000001</v>
      </c>
      <c r="F351" s="34">
        <v>1977622.5959000001</v>
      </c>
      <c r="G351" s="29" t="s">
        <v>49</v>
      </c>
      <c r="H351" s="29" t="s">
        <v>439</v>
      </c>
      <c r="I351" s="29" t="s">
        <v>417</v>
      </c>
      <c r="J351" s="29" t="s">
        <v>160</v>
      </c>
      <c r="K351" s="29" t="s">
        <v>53</v>
      </c>
      <c r="L351" s="29" t="s">
        <v>440</v>
      </c>
      <c r="M351" s="29" t="s">
        <v>57</v>
      </c>
    </row>
    <row r="352" spans="1:13" s="28" customFormat="1" ht="18">
      <c r="A352" s="31">
        <v>45416</v>
      </c>
      <c r="B352" s="32">
        <v>13.37</v>
      </c>
      <c r="C352" s="33">
        <v>17.873069999999998</v>
      </c>
      <c r="D352" s="33">
        <v>100.07409</v>
      </c>
      <c r="E352" s="34">
        <v>613792.50143399998</v>
      </c>
      <c r="F352" s="34">
        <v>1976469.96842</v>
      </c>
      <c r="G352" s="29" t="s">
        <v>49</v>
      </c>
      <c r="H352" s="29" t="s">
        <v>450</v>
      </c>
      <c r="I352" s="29" t="s">
        <v>451</v>
      </c>
      <c r="J352" s="29" t="s">
        <v>160</v>
      </c>
      <c r="K352" s="29" t="s">
        <v>53</v>
      </c>
      <c r="L352" s="29" t="s">
        <v>452</v>
      </c>
      <c r="M352" s="29" t="s">
        <v>57</v>
      </c>
    </row>
    <row r="353" spans="1:13" s="28" customFormat="1" ht="18">
      <c r="A353" s="31">
        <v>45416</v>
      </c>
      <c r="B353" s="32">
        <v>13.37</v>
      </c>
      <c r="C353" s="33">
        <v>17.87641</v>
      </c>
      <c r="D353" s="33">
        <v>100.07357</v>
      </c>
      <c r="E353" s="34">
        <v>613735.27998200001</v>
      </c>
      <c r="F353" s="34">
        <v>1976839.22435</v>
      </c>
      <c r="G353" s="29" t="s">
        <v>49</v>
      </c>
      <c r="H353" s="29" t="s">
        <v>450</v>
      </c>
      <c r="I353" s="29" t="s">
        <v>451</v>
      </c>
      <c r="J353" s="29" t="s">
        <v>160</v>
      </c>
      <c r="K353" s="29" t="s">
        <v>53</v>
      </c>
      <c r="L353" s="29" t="s">
        <v>452</v>
      </c>
      <c r="M353" s="29" t="s">
        <v>57</v>
      </c>
    </row>
    <row r="354" spans="1:13" s="28" customFormat="1" ht="18">
      <c r="A354" s="31">
        <v>45416</v>
      </c>
      <c r="B354" s="32">
        <v>13.37</v>
      </c>
      <c r="C354" s="33">
        <v>17.879079999999998</v>
      </c>
      <c r="D354" s="33">
        <v>100.09177</v>
      </c>
      <c r="E354" s="34">
        <v>615661.87026200001</v>
      </c>
      <c r="F354" s="34">
        <v>1977145.84937</v>
      </c>
      <c r="G354" s="29" t="s">
        <v>49</v>
      </c>
      <c r="H354" s="29" t="s">
        <v>450</v>
      </c>
      <c r="I354" s="29" t="s">
        <v>451</v>
      </c>
      <c r="J354" s="29" t="s">
        <v>160</v>
      </c>
      <c r="K354" s="29" t="s">
        <v>53</v>
      </c>
      <c r="L354" s="29" t="s">
        <v>452</v>
      </c>
      <c r="M354" s="29" t="s">
        <v>57</v>
      </c>
    </row>
    <row r="355" spans="1:13" s="28" customFormat="1" ht="18">
      <c r="A355" s="31">
        <v>45416</v>
      </c>
      <c r="B355" s="32">
        <v>13.37</v>
      </c>
      <c r="C355" s="33">
        <v>17.884250000000002</v>
      </c>
      <c r="D355" s="33">
        <v>100.05736</v>
      </c>
      <c r="E355" s="34">
        <v>612012.89696599997</v>
      </c>
      <c r="F355" s="34">
        <v>1977696.91658</v>
      </c>
      <c r="G355" s="29" t="s">
        <v>49</v>
      </c>
      <c r="H355" s="29" t="s">
        <v>450</v>
      </c>
      <c r="I355" s="29" t="s">
        <v>451</v>
      </c>
      <c r="J355" s="29" t="s">
        <v>160</v>
      </c>
      <c r="K355" s="29" t="s">
        <v>53</v>
      </c>
      <c r="L355" s="29" t="s">
        <v>452</v>
      </c>
      <c r="M355" s="29" t="s">
        <v>58</v>
      </c>
    </row>
    <row r="356" spans="1:13" s="28" customFormat="1" ht="18">
      <c r="A356" s="31">
        <v>45416</v>
      </c>
      <c r="B356" s="32">
        <v>13.37</v>
      </c>
      <c r="C356" s="33">
        <v>17.88758</v>
      </c>
      <c r="D356" s="33">
        <v>100.05683000000001</v>
      </c>
      <c r="E356" s="34">
        <v>611954.65790899994</v>
      </c>
      <c r="F356" s="34">
        <v>1978065.0635500001</v>
      </c>
      <c r="G356" s="29" t="s">
        <v>49</v>
      </c>
      <c r="H356" s="29" t="s">
        <v>450</v>
      </c>
      <c r="I356" s="29" t="s">
        <v>451</v>
      </c>
      <c r="J356" s="29" t="s">
        <v>160</v>
      </c>
      <c r="K356" s="29" t="s">
        <v>53</v>
      </c>
      <c r="L356" s="29" t="s">
        <v>452</v>
      </c>
      <c r="M356" s="29" t="s">
        <v>58</v>
      </c>
    </row>
    <row r="357" spans="1:13" s="28" customFormat="1" ht="18">
      <c r="A357" s="31">
        <v>45416</v>
      </c>
      <c r="B357" s="32">
        <v>13.37</v>
      </c>
      <c r="C357" s="33">
        <v>18.13439</v>
      </c>
      <c r="D357" s="33">
        <v>99.971530000000001</v>
      </c>
      <c r="E357" s="34">
        <v>602774.52049899998</v>
      </c>
      <c r="F357" s="34">
        <v>2005325.25422</v>
      </c>
      <c r="G357" s="29" t="s">
        <v>49</v>
      </c>
      <c r="H357" s="29" t="s">
        <v>472</v>
      </c>
      <c r="I357" s="29" t="s">
        <v>424</v>
      </c>
      <c r="J357" s="29" t="s">
        <v>160</v>
      </c>
      <c r="K357" s="29" t="s">
        <v>53</v>
      </c>
      <c r="L357" s="29" t="s">
        <v>473</v>
      </c>
      <c r="M357" s="29" t="s">
        <v>58</v>
      </c>
    </row>
    <row r="358" spans="1:13" s="28" customFormat="1" ht="18">
      <c r="A358" s="31">
        <v>45416</v>
      </c>
      <c r="B358" s="32">
        <v>13.37</v>
      </c>
      <c r="C358" s="33">
        <v>18.233499999999999</v>
      </c>
      <c r="D358" s="33">
        <v>99.955309999999997</v>
      </c>
      <c r="E358" s="34">
        <v>601001.47035399999</v>
      </c>
      <c r="F358" s="34">
        <v>2016282.8627599999</v>
      </c>
      <c r="G358" s="29" t="s">
        <v>49</v>
      </c>
      <c r="H358" s="29" t="s">
        <v>474</v>
      </c>
      <c r="I358" s="29" t="s">
        <v>424</v>
      </c>
      <c r="J358" s="29" t="s">
        <v>160</v>
      </c>
      <c r="K358" s="29" t="s">
        <v>53</v>
      </c>
      <c r="L358" s="29" t="s">
        <v>475</v>
      </c>
      <c r="M358" s="29" t="s">
        <v>57</v>
      </c>
    </row>
    <row r="359" spans="1:13" s="28" customFormat="1" ht="18">
      <c r="A359" s="31">
        <v>45416</v>
      </c>
      <c r="B359" s="32">
        <v>13.37</v>
      </c>
      <c r="C359" s="33">
        <v>18.313949999999998</v>
      </c>
      <c r="D359" s="33">
        <v>99.945880000000002</v>
      </c>
      <c r="E359" s="34">
        <v>599958.31254099996</v>
      </c>
      <c r="F359" s="34">
        <v>2025179.5958100001</v>
      </c>
      <c r="G359" s="29" t="s">
        <v>49</v>
      </c>
      <c r="H359" s="29" t="s">
        <v>474</v>
      </c>
      <c r="I359" s="29" t="s">
        <v>424</v>
      </c>
      <c r="J359" s="29" t="s">
        <v>160</v>
      </c>
      <c r="K359" s="29" t="s">
        <v>53</v>
      </c>
      <c r="L359" s="29" t="s">
        <v>476</v>
      </c>
      <c r="M359" s="29" t="s">
        <v>58</v>
      </c>
    </row>
    <row r="360" spans="1:13" s="28" customFormat="1" ht="18">
      <c r="A360" s="31">
        <v>45416</v>
      </c>
      <c r="B360" s="32">
        <v>13.37</v>
      </c>
      <c r="C360" s="33">
        <v>18.35868</v>
      </c>
      <c r="D360" s="33">
        <v>99.956519999999998</v>
      </c>
      <c r="E360" s="34">
        <v>601056.808983</v>
      </c>
      <c r="F360" s="34">
        <v>2030134.94578</v>
      </c>
      <c r="G360" s="29" t="s">
        <v>49</v>
      </c>
      <c r="H360" s="29" t="s">
        <v>474</v>
      </c>
      <c r="I360" s="29" t="s">
        <v>424</v>
      </c>
      <c r="J360" s="29" t="s">
        <v>160</v>
      </c>
      <c r="K360" s="29" t="s">
        <v>53</v>
      </c>
      <c r="L360" s="29" t="s">
        <v>476</v>
      </c>
      <c r="M360" s="29" t="s">
        <v>57</v>
      </c>
    </row>
    <row r="361" spans="1:13" s="28" customFormat="1" ht="18">
      <c r="A361" s="31">
        <v>45416</v>
      </c>
      <c r="B361" s="32">
        <v>13.37</v>
      </c>
      <c r="C361" s="33">
        <v>18.365079999999999</v>
      </c>
      <c r="D361" s="33">
        <v>100.02368</v>
      </c>
      <c r="E361" s="34">
        <v>608148.89910100005</v>
      </c>
      <c r="F361" s="34">
        <v>2030881.76085</v>
      </c>
      <c r="G361" s="29" t="s">
        <v>49</v>
      </c>
      <c r="H361" s="29" t="s">
        <v>474</v>
      </c>
      <c r="I361" s="29" t="s">
        <v>424</v>
      </c>
      <c r="J361" s="29" t="s">
        <v>160</v>
      </c>
      <c r="K361" s="29" t="s">
        <v>53</v>
      </c>
      <c r="L361" s="29" t="s">
        <v>476</v>
      </c>
      <c r="M361" s="29" t="s">
        <v>58</v>
      </c>
    </row>
    <row r="362" spans="1:13" s="28" customFormat="1" ht="18">
      <c r="A362" s="31">
        <v>45416</v>
      </c>
      <c r="B362" s="32">
        <v>13.37</v>
      </c>
      <c r="C362" s="33">
        <v>17.813700000000001</v>
      </c>
      <c r="D362" s="33">
        <v>99.833470000000005</v>
      </c>
      <c r="E362" s="34">
        <v>588328.05621299997</v>
      </c>
      <c r="F362" s="34">
        <v>1969770.7795200001</v>
      </c>
      <c r="G362" s="29" t="s">
        <v>49</v>
      </c>
      <c r="H362" s="29" t="s">
        <v>439</v>
      </c>
      <c r="I362" s="29" t="s">
        <v>417</v>
      </c>
      <c r="J362" s="29" t="s">
        <v>160</v>
      </c>
      <c r="K362" s="29" t="s">
        <v>53</v>
      </c>
      <c r="L362" s="29" t="s">
        <v>522</v>
      </c>
      <c r="M362" s="29" t="s">
        <v>57</v>
      </c>
    </row>
    <row r="363" spans="1:13" s="28" customFormat="1" ht="18">
      <c r="A363" s="31">
        <v>45416</v>
      </c>
      <c r="B363" s="32">
        <v>13.37</v>
      </c>
      <c r="C363" s="33">
        <v>17.822299999999998</v>
      </c>
      <c r="D363" s="33">
        <v>99.891589999999994</v>
      </c>
      <c r="E363" s="34">
        <v>594483.26035600004</v>
      </c>
      <c r="F363" s="34">
        <v>1970750.69661</v>
      </c>
      <c r="G363" s="29" t="s">
        <v>49</v>
      </c>
      <c r="H363" s="29" t="s">
        <v>439</v>
      </c>
      <c r="I363" s="29" t="s">
        <v>417</v>
      </c>
      <c r="J363" s="29" t="s">
        <v>160</v>
      </c>
      <c r="K363" s="29" t="s">
        <v>53</v>
      </c>
      <c r="L363" s="29" t="s">
        <v>522</v>
      </c>
      <c r="M363" s="29" t="s">
        <v>57</v>
      </c>
    </row>
    <row r="364" spans="1:13" s="28" customFormat="1" ht="18">
      <c r="A364" s="31">
        <v>45416</v>
      </c>
      <c r="B364" s="32">
        <v>13.37</v>
      </c>
      <c r="C364" s="33">
        <v>17.853899999999999</v>
      </c>
      <c r="D364" s="33">
        <v>99.87518</v>
      </c>
      <c r="E364" s="34">
        <v>592727.79275999998</v>
      </c>
      <c r="F364" s="34">
        <v>1974238.8659900001</v>
      </c>
      <c r="G364" s="29" t="s">
        <v>49</v>
      </c>
      <c r="H364" s="29" t="s">
        <v>439</v>
      </c>
      <c r="I364" s="29" t="s">
        <v>417</v>
      </c>
      <c r="J364" s="29" t="s">
        <v>160</v>
      </c>
      <c r="K364" s="29" t="s">
        <v>53</v>
      </c>
      <c r="L364" s="29" t="s">
        <v>522</v>
      </c>
      <c r="M364" s="29" t="s">
        <v>57</v>
      </c>
    </row>
    <row r="365" spans="1:13" s="28" customFormat="1" ht="18">
      <c r="A365" s="31">
        <v>45416</v>
      </c>
      <c r="B365" s="32">
        <v>13.37</v>
      </c>
      <c r="C365" s="33">
        <v>18.961659999999998</v>
      </c>
      <c r="D365" s="33">
        <v>97.868440000000007</v>
      </c>
      <c r="E365" s="34">
        <v>380870.03120600001</v>
      </c>
      <c r="F365" s="34">
        <v>2096967.5053300001</v>
      </c>
      <c r="G365" s="29" t="s">
        <v>49</v>
      </c>
      <c r="H365" s="29" t="s">
        <v>403</v>
      </c>
      <c r="I365" s="29" t="s">
        <v>403</v>
      </c>
      <c r="J365" s="29" t="s">
        <v>101</v>
      </c>
      <c r="K365" s="29" t="s">
        <v>53</v>
      </c>
      <c r="L365" s="29" t="s">
        <v>404</v>
      </c>
      <c r="M365" s="29" t="s">
        <v>58</v>
      </c>
    </row>
    <row r="366" spans="1:13" s="28" customFormat="1" ht="18">
      <c r="A366" s="31">
        <v>45416</v>
      </c>
      <c r="B366" s="32">
        <v>13.37</v>
      </c>
      <c r="C366" s="33">
        <v>17.756640000000001</v>
      </c>
      <c r="D366" s="33">
        <v>98.025120000000001</v>
      </c>
      <c r="E366" s="34">
        <v>396651.92368100001</v>
      </c>
      <c r="F366" s="34">
        <v>1963529.63356</v>
      </c>
      <c r="G366" s="29" t="s">
        <v>49</v>
      </c>
      <c r="H366" s="29" t="s">
        <v>433</v>
      </c>
      <c r="I366" s="29" t="s">
        <v>434</v>
      </c>
      <c r="J366" s="29" t="s">
        <v>101</v>
      </c>
      <c r="K366" s="29" t="s">
        <v>53</v>
      </c>
      <c r="L366" s="29" t="s">
        <v>435</v>
      </c>
      <c r="M366" s="29" t="s">
        <v>58</v>
      </c>
    </row>
    <row r="367" spans="1:13" s="28" customFormat="1" ht="18">
      <c r="A367" s="31">
        <v>45416</v>
      </c>
      <c r="B367" s="32">
        <v>13.37</v>
      </c>
      <c r="C367" s="33">
        <v>18.556290000000001</v>
      </c>
      <c r="D367" s="33">
        <v>98.178730000000002</v>
      </c>
      <c r="E367" s="34">
        <v>413332.51068900002</v>
      </c>
      <c r="F367" s="34">
        <v>2051930.7664699999</v>
      </c>
      <c r="G367" s="29" t="s">
        <v>49</v>
      </c>
      <c r="H367" s="29" t="s">
        <v>436</v>
      </c>
      <c r="I367" s="29" t="s">
        <v>437</v>
      </c>
      <c r="J367" s="29" t="s">
        <v>101</v>
      </c>
      <c r="K367" s="29" t="s">
        <v>53</v>
      </c>
      <c r="L367" s="29" t="s">
        <v>438</v>
      </c>
      <c r="M367" s="29" t="s">
        <v>57</v>
      </c>
    </row>
    <row r="368" spans="1:13" s="28" customFormat="1" ht="18">
      <c r="A368" s="31">
        <v>45416</v>
      </c>
      <c r="B368" s="32">
        <v>13.37</v>
      </c>
      <c r="C368" s="33">
        <v>18.594290000000001</v>
      </c>
      <c r="D368" s="33">
        <v>98.137789999999995</v>
      </c>
      <c r="E368" s="34">
        <v>409032.07140800002</v>
      </c>
      <c r="F368" s="34">
        <v>2056155.7750500001</v>
      </c>
      <c r="G368" s="29" t="s">
        <v>49</v>
      </c>
      <c r="H368" s="29" t="s">
        <v>436</v>
      </c>
      <c r="I368" s="29" t="s">
        <v>437</v>
      </c>
      <c r="J368" s="29" t="s">
        <v>101</v>
      </c>
      <c r="K368" s="29" t="s">
        <v>53</v>
      </c>
      <c r="L368" s="29" t="s">
        <v>438</v>
      </c>
      <c r="M368" s="29" t="s">
        <v>58</v>
      </c>
    </row>
    <row r="369" spans="1:13" s="28" customFormat="1" ht="18">
      <c r="A369" s="31">
        <v>45416</v>
      </c>
      <c r="B369" s="32">
        <v>13.37</v>
      </c>
      <c r="C369" s="33">
        <v>18.634260000000001</v>
      </c>
      <c r="D369" s="33">
        <v>98.070499999999996</v>
      </c>
      <c r="E369" s="34">
        <v>401955.02719200001</v>
      </c>
      <c r="F369" s="34">
        <v>2060614.05211</v>
      </c>
      <c r="G369" s="29" t="s">
        <v>49</v>
      </c>
      <c r="H369" s="29" t="s">
        <v>175</v>
      </c>
      <c r="I369" s="29" t="s">
        <v>437</v>
      </c>
      <c r="J369" s="29" t="s">
        <v>101</v>
      </c>
      <c r="K369" s="29" t="s">
        <v>53</v>
      </c>
      <c r="L369" s="29" t="s">
        <v>438</v>
      </c>
      <c r="M369" s="29" t="s">
        <v>57</v>
      </c>
    </row>
    <row r="370" spans="1:13" s="28" customFormat="1" ht="18">
      <c r="A370" s="31">
        <v>45416</v>
      </c>
      <c r="B370" s="32">
        <v>13.37</v>
      </c>
      <c r="C370" s="33">
        <v>18.637589999999999</v>
      </c>
      <c r="D370" s="33">
        <v>98.069909999999993</v>
      </c>
      <c r="E370" s="34">
        <v>401894.70039499999</v>
      </c>
      <c r="F370" s="34">
        <v>2060982.8565499999</v>
      </c>
      <c r="G370" s="29" t="s">
        <v>49</v>
      </c>
      <c r="H370" s="29" t="s">
        <v>175</v>
      </c>
      <c r="I370" s="29" t="s">
        <v>437</v>
      </c>
      <c r="J370" s="29" t="s">
        <v>101</v>
      </c>
      <c r="K370" s="29" t="s">
        <v>53</v>
      </c>
      <c r="L370" s="29" t="s">
        <v>438</v>
      </c>
      <c r="M370" s="29" t="s">
        <v>57</v>
      </c>
    </row>
    <row r="371" spans="1:13" s="28" customFormat="1" ht="18">
      <c r="A371" s="31">
        <v>45416</v>
      </c>
      <c r="B371" s="32">
        <v>13.37</v>
      </c>
      <c r="C371" s="33">
        <v>19.64124</v>
      </c>
      <c r="D371" s="33">
        <v>98.211269999999999</v>
      </c>
      <c r="E371" s="34">
        <v>417307.37784700003</v>
      </c>
      <c r="F371" s="34">
        <v>2171973.0462099998</v>
      </c>
      <c r="G371" s="29" t="s">
        <v>49</v>
      </c>
      <c r="H371" s="29" t="s">
        <v>274</v>
      </c>
      <c r="I371" s="29" t="s">
        <v>274</v>
      </c>
      <c r="J371" s="29" t="s">
        <v>101</v>
      </c>
      <c r="K371" s="29" t="s">
        <v>53</v>
      </c>
      <c r="L371" s="29" t="s">
        <v>456</v>
      </c>
      <c r="M371" s="29" t="s">
        <v>57</v>
      </c>
    </row>
    <row r="372" spans="1:13" s="28" customFormat="1" ht="18">
      <c r="A372" s="31">
        <v>45416</v>
      </c>
      <c r="B372" s="32">
        <v>13.37</v>
      </c>
      <c r="C372" s="33">
        <v>19.663910000000001</v>
      </c>
      <c r="D372" s="33">
        <v>98.093890000000002</v>
      </c>
      <c r="E372" s="34">
        <v>405013.53279700002</v>
      </c>
      <c r="F372" s="34">
        <v>2174543.0445300001</v>
      </c>
      <c r="G372" s="29" t="s">
        <v>49</v>
      </c>
      <c r="H372" s="29" t="s">
        <v>273</v>
      </c>
      <c r="I372" s="29" t="s">
        <v>274</v>
      </c>
      <c r="J372" s="29" t="s">
        <v>101</v>
      </c>
      <c r="K372" s="29" t="s">
        <v>53</v>
      </c>
      <c r="L372" s="29" t="s">
        <v>456</v>
      </c>
      <c r="M372" s="29" t="s">
        <v>58</v>
      </c>
    </row>
    <row r="373" spans="1:13" s="28" customFormat="1" ht="18">
      <c r="A373" s="31">
        <v>45416</v>
      </c>
      <c r="B373" s="32">
        <v>13.37</v>
      </c>
      <c r="C373" s="33">
        <v>19.66723</v>
      </c>
      <c r="D373" s="33">
        <v>98.093329999999995</v>
      </c>
      <c r="E373" s="34">
        <v>404956.78160400002</v>
      </c>
      <c r="F373" s="34">
        <v>2174910.77037</v>
      </c>
      <c r="G373" s="29" t="s">
        <v>49</v>
      </c>
      <c r="H373" s="29" t="s">
        <v>273</v>
      </c>
      <c r="I373" s="29" t="s">
        <v>274</v>
      </c>
      <c r="J373" s="29" t="s">
        <v>101</v>
      </c>
      <c r="K373" s="29" t="s">
        <v>53</v>
      </c>
      <c r="L373" s="29" t="s">
        <v>456</v>
      </c>
      <c r="M373" s="29" t="s">
        <v>57</v>
      </c>
    </row>
    <row r="374" spans="1:13" s="28" customFormat="1" ht="18">
      <c r="A374" s="31">
        <v>45416</v>
      </c>
      <c r="B374" s="32">
        <v>13.37</v>
      </c>
      <c r="C374" s="33">
        <v>19.716940000000001</v>
      </c>
      <c r="D374" s="33">
        <v>98.043369999999996</v>
      </c>
      <c r="E374" s="34">
        <v>399750.22468599997</v>
      </c>
      <c r="F374" s="34">
        <v>2180440.7512699999</v>
      </c>
      <c r="G374" s="29" t="s">
        <v>49</v>
      </c>
      <c r="H374" s="29" t="s">
        <v>273</v>
      </c>
      <c r="I374" s="29" t="s">
        <v>274</v>
      </c>
      <c r="J374" s="29" t="s">
        <v>101</v>
      </c>
      <c r="K374" s="29" t="s">
        <v>53</v>
      </c>
      <c r="L374" s="29" t="s">
        <v>456</v>
      </c>
      <c r="M374" s="29" t="s">
        <v>57</v>
      </c>
    </row>
    <row r="375" spans="1:13" s="28" customFormat="1" ht="18">
      <c r="A375" s="31">
        <v>45416</v>
      </c>
      <c r="B375" s="32">
        <v>13.37</v>
      </c>
      <c r="C375" s="33">
        <v>18.875779999999999</v>
      </c>
      <c r="D375" s="33">
        <v>98.03246</v>
      </c>
      <c r="E375" s="34">
        <v>398087.33661200001</v>
      </c>
      <c r="F375" s="34">
        <v>2087361.2762800001</v>
      </c>
      <c r="G375" s="29" t="s">
        <v>49</v>
      </c>
      <c r="H375" s="29" t="s">
        <v>498</v>
      </c>
      <c r="I375" s="29" t="s">
        <v>403</v>
      </c>
      <c r="J375" s="29" t="s">
        <v>101</v>
      </c>
      <c r="K375" s="29" t="s">
        <v>53</v>
      </c>
      <c r="L375" s="29" t="s">
        <v>499</v>
      </c>
      <c r="M375" s="29" t="s">
        <v>57</v>
      </c>
    </row>
    <row r="376" spans="1:13" s="28" customFormat="1" ht="18">
      <c r="A376" s="31">
        <v>45416</v>
      </c>
      <c r="B376" s="32">
        <v>13.37</v>
      </c>
      <c r="C376" s="33">
        <v>17.674800000000001</v>
      </c>
      <c r="D376" s="33">
        <v>99.200909999999993</v>
      </c>
      <c r="E376" s="34">
        <v>521307.53963700001</v>
      </c>
      <c r="F376" s="34">
        <v>1954218.6193299999</v>
      </c>
      <c r="G376" s="29" t="s">
        <v>49</v>
      </c>
      <c r="H376" s="29" t="s">
        <v>303</v>
      </c>
      <c r="I376" s="29" t="s">
        <v>304</v>
      </c>
      <c r="J376" s="29" t="s">
        <v>260</v>
      </c>
      <c r="K376" s="29" t="s">
        <v>53</v>
      </c>
      <c r="L376" s="29" t="s">
        <v>397</v>
      </c>
      <c r="M376" s="29" t="s">
        <v>58</v>
      </c>
    </row>
    <row r="377" spans="1:13" s="28" customFormat="1" ht="18">
      <c r="A377" s="31">
        <v>45416</v>
      </c>
      <c r="B377" s="32">
        <v>13.37</v>
      </c>
      <c r="C377" s="33">
        <v>17.678100000000001</v>
      </c>
      <c r="D377" s="33">
        <v>99.200370000000007</v>
      </c>
      <c r="E377" s="34">
        <v>521249.881987</v>
      </c>
      <c r="F377" s="34">
        <v>1954583.64738</v>
      </c>
      <c r="G377" s="29" t="s">
        <v>49</v>
      </c>
      <c r="H377" s="29" t="s">
        <v>303</v>
      </c>
      <c r="I377" s="29" t="s">
        <v>304</v>
      </c>
      <c r="J377" s="29" t="s">
        <v>260</v>
      </c>
      <c r="K377" s="29" t="s">
        <v>53</v>
      </c>
      <c r="L377" s="29" t="s">
        <v>397</v>
      </c>
      <c r="M377" s="29" t="s">
        <v>57</v>
      </c>
    </row>
    <row r="378" spans="1:13" s="28" customFormat="1" ht="18">
      <c r="A378" s="31">
        <v>45416</v>
      </c>
      <c r="B378" s="32">
        <v>13.37</v>
      </c>
      <c r="C378" s="33">
        <v>18.932500000000001</v>
      </c>
      <c r="D378" s="33">
        <v>99.516869999999997</v>
      </c>
      <c r="E378" s="34">
        <v>554422.99634399998</v>
      </c>
      <c r="F378" s="34">
        <v>2093438.4005199999</v>
      </c>
      <c r="G378" s="29" t="s">
        <v>49</v>
      </c>
      <c r="H378" s="29" t="s">
        <v>405</v>
      </c>
      <c r="I378" s="29" t="s">
        <v>406</v>
      </c>
      <c r="J378" s="29" t="s">
        <v>260</v>
      </c>
      <c r="K378" s="29" t="s">
        <v>53</v>
      </c>
      <c r="L378" s="29" t="s">
        <v>407</v>
      </c>
      <c r="M378" s="29" t="s">
        <v>58</v>
      </c>
    </row>
    <row r="379" spans="1:13" s="28" customFormat="1" ht="18">
      <c r="A379" s="31">
        <v>45416</v>
      </c>
      <c r="B379" s="32">
        <v>13.37</v>
      </c>
      <c r="C379" s="33">
        <v>18.51839</v>
      </c>
      <c r="D379" s="33">
        <v>99.664829999999995</v>
      </c>
      <c r="E379" s="34">
        <v>570173.39800599997</v>
      </c>
      <c r="F379" s="34">
        <v>2047669.0550599999</v>
      </c>
      <c r="G379" s="29" t="s">
        <v>49</v>
      </c>
      <c r="H379" s="29" t="s">
        <v>258</v>
      </c>
      <c r="I379" s="29" t="s">
        <v>259</v>
      </c>
      <c r="J379" s="29" t="s">
        <v>260</v>
      </c>
      <c r="K379" s="29" t="s">
        <v>53</v>
      </c>
      <c r="L379" s="29" t="s">
        <v>432</v>
      </c>
      <c r="M379" s="29" t="s">
        <v>58</v>
      </c>
    </row>
    <row r="380" spans="1:13" s="28" customFormat="1" ht="18">
      <c r="A380" s="31">
        <v>45416</v>
      </c>
      <c r="B380" s="32">
        <v>13.37</v>
      </c>
      <c r="C380" s="33">
        <v>18.521719999999998</v>
      </c>
      <c r="D380" s="33">
        <v>99.664289999999994</v>
      </c>
      <c r="E380" s="34">
        <v>570115.04149199999</v>
      </c>
      <c r="F380" s="34">
        <v>2048037.30324</v>
      </c>
      <c r="G380" s="29" t="s">
        <v>49</v>
      </c>
      <c r="H380" s="29" t="s">
        <v>258</v>
      </c>
      <c r="I380" s="29" t="s">
        <v>259</v>
      </c>
      <c r="J380" s="29" t="s">
        <v>260</v>
      </c>
      <c r="K380" s="29" t="s">
        <v>53</v>
      </c>
      <c r="L380" s="29" t="s">
        <v>432</v>
      </c>
      <c r="M380" s="29" t="s">
        <v>57</v>
      </c>
    </row>
    <row r="381" spans="1:13" s="28" customFormat="1" ht="18">
      <c r="A381" s="31">
        <v>45416</v>
      </c>
      <c r="B381" s="32">
        <v>13.37</v>
      </c>
      <c r="C381" s="33">
        <v>18.53051</v>
      </c>
      <c r="D381" s="33">
        <v>99.677760000000006</v>
      </c>
      <c r="E381" s="34">
        <v>571533.18143999996</v>
      </c>
      <c r="F381" s="34">
        <v>2049015.19261</v>
      </c>
      <c r="G381" s="29" t="s">
        <v>49</v>
      </c>
      <c r="H381" s="29" t="s">
        <v>258</v>
      </c>
      <c r="I381" s="29" t="s">
        <v>259</v>
      </c>
      <c r="J381" s="29" t="s">
        <v>260</v>
      </c>
      <c r="K381" s="29" t="s">
        <v>53</v>
      </c>
      <c r="L381" s="29" t="s">
        <v>432</v>
      </c>
      <c r="M381" s="29" t="s">
        <v>58</v>
      </c>
    </row>
    <row r="382" spans="1:13" s="28" customFormat="1" ht="18">
      <c r="A382" s="31">
        <v>45416</v>
      </c>
      <c r="B382" s="32">
        <v>13.37</v>
      </c>
      <c r="C382" s="33">
        <v>18.537780000000001</v>
      </c>
      <c r="D382" s="33">
        <v>99.657929999999993</v>
      </c>
      <c r="E382" s="34">
        <v>569437.24193200003</v>
      </c>
      <c r="F382" s="34">
        <v>2049811.8509200001</v>
      </c>
      <c r="G382" s="29" t="s">
        <v>49</v>
      </c>
      <c r="H382" s="29" t="s">
        <v>258</v>
      </c>
      <c r="I382" s="29" t="s">
        <v>259</v>
      </c>
      <c r="J382" s="29" t="s">
        <v>260</v>
      </c>
      <c r="K382" s="29" t="s">
        <v>53</v>
      </c>
      <c r="L382" s="29" t="s">
        <v>432</v>
      </c>
      <c r="M382" s="29" t="s">
        <v>57</v>
      </c>
    </row>
    <row r="383" spans="1:13" s="28" customFormat="1" ht="18">
      <c r="A383" s="31">
        <v>45416</v>
      </c>
      <c r="B383" s="32">
        <v>13.37</v>
      </c>
      <c r="C383" s="33">
        <v>18.539390000000001</v>
      </c>
      <c r="D383" s="33">
        <v>99.668859999999995</v>
      </c>
      <c r="E383" s="34">
        <v>570590.16318399995</v>
      </c>
      <c r="F383" s="34">
        <v>2049994.2415199999</v>
      </c>
      <c r="G383" s="29" t="s">
        <v>49</v>
      </c>
      <c r="H383" s="29" t="s">
        <v>258</v>
      </c>
      <c r="I383" s="29" t="s">
        <v>259</v>
      </c>
      <c r="J383" s="29" t="s">
        <v>260</v>
      </c>
      <c r="K383" s="29" t="s">
        <v>53</v>
      </c>
      <c r="L383" s="29" t="s">
        <v>432</v>
      </c>
      <c r="M383" s="29" t="s">
        <v>57</v>
      </c>
    </row>
    <row r="384" spans="1:13" s="28" customFormat="1" ht="18">
      <c r="A384" s="31">
        <v>45416</v>
      </c>
      <c r="B384" s="32">
        <v>13.37</v>
      </c>
      <c r="C384" s="33">
        <v>18.573060000000002</v>
      </c>
      <c r="D384" s="33">
        <v>99.68947</v>
      </c>
      <c r="E384" s="34">
        <v>572751.11729199998</v>
      </c>
      <c r="F384" s="34">
        <v>2053727.99125</v>
      </c>
      <c r="G384" s="29" t="s">
        <v>49</v>
      </c>
      <c r="H384" s="29" t="s">
        <v>258</v>
      </c>
      <c r="I384" s="29" t="s">
        <v>259</v>
      </c>
      <c r="J384" s="29" t="s">
        <v>260</v>
      </c>
      <c r="K384" s="29" t="s">
        <v>53</v>
      </c>
      <c r="L384" s="29" t="s">
        <v>432</v>
      </c>
      <c r="M384" s="29" t="s">
        <v>58</v>
      </c>
    </row>
    <row r="385" spans="1:13" s="28" customFormat="1" ht="18">
      <c r="A385" s="31">
        <v>45416</v>
      </c>
      <c r="B385" s="32">
        <v>13.37</v>
      </c>
      <c r="C385" s="33">
        <v>18.527090000000001</v>
      </c>
      <c r="D385" s="33">
        <v>99.809110000000004</v>
      </c>
      <c r="E385" s="34">
        <v>585398.70248500002</v>
      </c>
      <c r="F385" s="34">
        <v>2048693.93949</v>
      </c>
      <c r="G385" s="29" t="s">
        <v>49</v>
      </c>
      <c r="H385" s="29" t="s">
        <v>445</v>
      </c>
      <c r="I385" s="29" t="s">
        <v>446</v>
      </c>
      <c r="J385" s="29" t="s">
        <v>260</v>
      </c>
      <c r="K385" s="29" t="s">
        <v>53</v>
      </c>
      <c r="L385" s="29" t="s">
        <v>447</v>
      </c>
      <c r="M385" s="29" t="s">
        <v>58</v>
      </c>
    </row>
    <row r="386" spans="1:13" s="28" customFormat="1" ht="18">
      <c r="A386" s="31">
        <v>45416</v>
      </c>
      <c r="B386" s="32">
        <v>13.37</v>
      </c>
      <c r="C386" s="33">
        <v>17.618770000000001</v>
      </c>
      <c r="D386" s="33">
        <v>99.413229999999999</v>
      </c>
      <c r="E386" s="34">
        <v>543838.95998599997</v>
      </c>
      <c r="F386" s="34">
        <v>1948056.4101499999</v>
      </c>
      <c r="G386" s="29" t="s">
        <v>49</v>
      </c>
      <c r="H386" s="29" t="s">
        <v>448</v>
      </c>
      <c r="I386" s="29" t="s">
        <v>304</v>
      </c>
      <c r="J386" s="29" t="s">
        <v>260</v>
      </c>
      <c r="K386" s="29" t="s">
        <v>53</v>
      </c>
      <c r="L386" s="29" t="s">
        <v>449</v>
      </c>
      <c r="M386" s="29" t="s">
        <v>57</v>
      </c>
    </row>
    <row r="387" spans="1:13" s="28" customFormat="1" ht="18">
      <c r="A387" s="31">
        <v>45416</v>
      </c>
      <c r="B387" s="32">
        <v>13.37</v>
      </c>
      <c r="C387" s="33">
        <v>18.732800000000001</v>
      </c>
      <c r="D387" s="33">
        <v>99.945350000000005</v>
      </c>
      <c r="E387" s="34">
        <v>599659.33559399995</v>
      </c>
      <c r="F387" s="34">
        <v>2071526.84509</v>
      </c>
      <c r="G387" s="29" t="s">
        <v>49</v>
      </c>
      <c r="H387" s="29" t="s">
        <v>453</v>
      </c>
      <c r="I387" s="29" t="s">
        <v>267</v>
      </c>
      <c r="J387" s="29" t="s">
        <v>260</v>
      </c>
      <c r="K387" s="29" t="s">
        <v>53</v>
      </c>
      <c r="L387" s="29" t="s">
        <v>454</v>
      </c>
      <c r="M387" s="29" t="s">
        <v>58</v>
      </c>
    </row>
    <row r="388" spans="1:13" s="28" customFormat="1" ht="18">
      <c r="A388" s="31">
        <v>45416</v>
      </c>
      <c r="B388" s="32">
        <v>13.37</v>
      </c>
      <c r="C388" s="33">
        <v>18.752459999999999</v>
      </c>
      <c r="D388" s="33">
        <v>99.870289999999997</v>
      </c>
      <c r="E388" s="34">
        <v>591735.34179800004</v>
      </c>
      <c r="F388" s="34">
        <v>2073662.05024</v>
      </c>
      <c r="G388" s="29" t="s">
        <v>49</v>
      </c>
      <c r="H388" s="29" t="s">
        <v>139</v>
      </c>
      <c r="I388" s="29" t="s">
        <v>267</v>
      </c>
      <c r="J388" s="29" t="s">
        <v>260</v>
      </c>
      <c r="K388" s="29" t="s">
        <v>53</v>
      </c>
      <c r="L388" s="29" t="s">
        <v>454</v>
      </c>
      <c r="M388" s="29" t="s">
        <v>57</v>
      </c>
    </row>
    <row r="389" spans="1:13" s="28" customFormat="1" ht="18">
      <c r="A389" s="31">
        <v>45416</v>
      </c>
      <c r="B389" s="32">
        <v>13.37</v>
      </c>
      <c r="C389" s="33">
        <v>18.75301</v>
      </c>
      <c r="D389" s="33">
        <v>99.874009999999998</v>
      </c>
      <c r="E389" s="34">
        <v>592127.18451799999</v>
      </c>
      <c r="F389" s="34">
        <v>2073724.8296699999</v>
      </c>
      <c r="G389" s="29" t="s">
        <v>49</v>
      </c>
      <c r="H389" s="29" t="s">
        <v>139</v>
      </c>
      <c r="I389" s="29" t="s">
        <v>267</v>
      </c>
      <c r="J389" s="29" t="s">
        <v>260</v>
      </c>
      <c r="K389" s="29" t="s">
        <v>53</v>
      </c>
      <c r="L389" s="29" t="s">
        <v>454</v>
      </c>
      <c r="M389" s="29" t="s">
        <v>57</v>
      </c>
    </row>
    <row r="390" spans="1:13" s="28" customFormat="1" ht="18">
      <c r="A390" s="31">
        <v>45416</v>
      </c>
      <c r="B390" s="32">
        <v>13.37</v>
      </c>
      <c r="C390" s="33">
        <v>19.025120000000001</v>
      </c>
      <c r="D390" s="33">
        <v>99.775480000000002</v>
      </c>
      <c r="E390" s="34">
        <v>581608.90639799996</v>
      </c>
      <c r="F390" s="34">
        <v>2103786.9680499998</v>
      </c>
      <c r="G390" s="29" t="s">
        <v>49</v>
      </c>
      <c r="H390" s="29" t="s">
        <v>271</v>
      </c>
      <c r="I390" s="29" t="s">
        <v>267</v>
      </c>
      <c r="J390" s="29" t="s">
        <v>260</v>
      </c>
      <c r="K390" s="29" t="s">
        <v>53</v>
      </c>
      <c r="L390" s="29" t="s">
        <v>454</v>
      </c>
      <c r="M390" s="29" t="s">
        <v>57</v>
      </c>
    </row>
    <row r="391" spans="1:13" s="28" customFormat="1" ht="18">
      <c r="A391" s="31">
        <v>45416</v>
      </c>
      <c r="B391" s="32">
        <v>13.37</v>
      </c>
      <c r="C391" s="33">
        <v>18.686430000000001</v>
      </c>
      <c r="D391" s="33">
        <v>99.539900000000003</v>
      </c>
      <c r="E391" s="34">
        <v>556930.68390499998</v>
      </c>
      <c r="F391" s="34">
        <v>2066218.14741</v>
      </c>
      <c r="G391" s="29" t="s">
        <v>49</v>
      </c>
      <c r="H391" s="29" t="s">
        <v>457</v>
      </c>
      <c r="I391" s="29" t="s">
        <v>265</v>
      </c>
      <c r="J391" s="29" t="s">
        <v>260</v>
      </c>
      <c r="K391" s="29" t="s">
        <v>53</v>
      </c>
      <c r="L391" s="29" t="s">
        <v>458</v>
      </c>
      <c r="M391" s="29" t="s">
        <v>57</v>
      </c>
    </row>
    <row r="392" spans="1:13" s="28" customFormat="1" ht="18">
      <c r="A392" s="31">
        <v>45416</v>
      </c>
      <c r="B392" s="32">
        <v>13.37</v>
      </c>
      <c r="C392" s="33">
        <v>18.467580000000002</v>
      </c>
      <c r="D392" s="33">
        <v>99.546099999999996</v>
      </c>
      <c r="E392" s="34">
        <v>557657.999419</v>
      </c>
      <c r="F392" s="34">
        <v>2042005.07562</v>
      </c>
      <c r="G392" s="29" t="s">
        <v>49</v>
      </c>
      <c r="H392" s="29" t="s">
        <v>467</v>
      </c>
      <c r="I392" s="29" t="s">
        <v>259</v>
      </c>
      <c r="J392" s="29" t="s">
        <v>260</v>
      </c>
      <c r="K392" s="29" t="s">
        <v>53</v>
      </c>
      <c r="L392" s="29" t="s">
        <v>468</v>
      </c>
      <c r="M392" s="29" t="s">
        <v>58</v>
      </c>
    </row>
    <row r="393" spans="1:13" s="28" customFormat="1" ht="18">
      <c r="A393" s="31">
        <v>45416</v>
      </c>
      <c r="B393" s="32">
        <v>13.37</v>
      </c>
      <c r="C393" s="33">
        <v>18.55275</v>
      </c>
      <c r="D393" s="33">
        <v>99.644260000000003</v>
      </c>
      <c r="E393" s="34">
        <v>567988.55100099999</v>
      </c>
      <c r="F393" s="34">
        <v>2051463.03923</v>
      </c>
      <c r="G393" s="29" t="s">
        <v>49</v>
      </c>
      <c r="H393" s="29" t="s">
        <v>258</v>
      </c>
      <c r="I393" s="29" t="s">
        <v>259</v>
      </c>
      <c r="J393" s="29" t="s">
        <v>260</v>
      </c>
      <c r="K393" s="29" t="s">
        <v>53</v>
      </c>
      <c r="L393" s="29" t="s">
        <v>471</v>
      </c>
      <c r="M393" s="29" t="s">
        <v>57</v>
      </c>
    </row>
    <row r="394" spans="1:13" s="28" customFormat="1" ht="18">
      <c r="A394" s="31">
        <v>45416</v>
      </c>
      <c r="B394" s="32">
        <v>13.37</v>
      </c>
      <c r="C394" s="33">
        <v>18.587959999999999</v>
      </c>
      <c r="D394" s="33">
        <v>99.698220000000006</v>
      </c>
      <c r="E394" s="34">
        <v>573668.02933499997</v>
      </c>
      <c r="F394" s="34">
        <v>2055380.22918</v>
      </c>
      <c r="G394" s="29" t="s">
        <v>49</v>
      </c>
      <c r="H394" s="29" t="s">
        <v>258</v>
      </c>
      <c r="I394" s="29" t="s">
        <v>259</v>
      </c>
      <c r="J394" s="29" t="s">
        <v>260</v>
      </c>
      <c r="K394" s="29" t="s">
        <v>53</v>
      </c>
      <c r="L394" s="29" t="s">
        <v>471</v>
      </c>
      <c r="M394" s="29" t="s">
        <v>57</v>
      </c>
    </row>
    <row r="395" spans="1:13" s="28" customFormat="1" ht="18">
      <c r="A395" s="31">
        <v>45416</v>
      </c>
      <c r="B395" s="32">
        <v>13.37</v>
      </c>
      <c r="C395" s="33">
        <v>18.61591</v>
      </c>
      <c r="D395" s="33">
        <v>99.637339999999995</v>
      </c>
      <c r="E395" s="34">
        <v>567233.48502799997</v>
      </c>
      <c r="F395" s="34">
        <v>2058448.99116</v>
      </c>
      <c r="G395" s="29" t="s">
        <v>49</v>
      </c>
      <c r="H395" s="29" t="s">
        <v>264</v>
      </c>
      <c r="I395" s="29" t="s">
        <v>265</v>
      </c>
      <c r="J395" s="29" t="s">
        <v>260</v>
      </c>
      <c r="K395" s="29" t="s">
        <v>53</v>
      </c>
      <c r="L395" s="29" t="s">
        <v>471</v>
      </c>
      <c r="M395" s="29" t="s">
        <v>58</v>
      </c>
    </row>
    <row r="396" spans="1:13" s="28" customFormat="1" ht="18">
      <c r="A396" s="31">
        <v>45416</v>
      </c>
      <c r="B396" s="32">
        <v>13.37</v>
      </c>
      <c r="C396" s="33">
        <v>18.61645</v>
      </c>
      <c r="D396" s="33">
        <v>99.640969999999996</v>
      </c>
      <c r="E396" s="34">
        <v>567616.21588999999</v>
      </c>
      <c r="F396" s="34">
        <v>2058510.10525</v>
      </c>
      <c r="G396" s="29" t="s">
        <v>49</v>
      </c>
      <c r="H396" s="29" t="s">
        <v>264</v>
      </c>
      <c r="I396" s="29" t="s">
        <v>265</v>
      </c>
      <c r="J396" s="29" t="s">
        <v>260</v>
      </c>
      <c r="K396" s="29" t="s">
        <v>53</v>
      </c>
      <c r="L396" s="29" t="s">
        <v>471</v>
      </c>
      <c r="M396" s="29" t="s">
        <v>57</v>
      </c>
    </row>
    <row r="397" spans="1:13" s="28" customFormat="1" ht="18">
      <c r="A397" s="31">
        <v>45416</v>
      </c>
      <c r="B397" s="32">
        <v>13.37</v>
      </c>
      <c r="C397" s="33">
        <v>18.621549999999999</v>
      </c>
      <c r="D397" s="33">
        <v>99.606449999999995</v>
      </c>
      <c r="E397" s="34">
        <v>563972.66625300003</v>
      </c>
      <c r="F397" s="34">
        <v>2059061.75578</v>
      </c>
      <c r="G397" s="29" t="s">
        <v>49</v>
      </c>
      <c r="H397" s="29" t="s">
        <v>264</v>
      </c>
      <c r="I397" s="29" t="s">
        <v>265</v>
      </c>
      <c r="J397" s="29" t="s">
        <v>260</v>
      </c>
      <c r="K397" s="29" t="s">
        <v>53</v>
      </c>
      <c r="L397" s="29" t="s">
        <v>471</v>
      </c>
      <c r="M397" s="29" t="s">
        <v>58</v>
      </c>
    </row>
    <row r="398" spans="1:13" s="28" customFormat="1" ht="18">
      <c r="A398" s="31">
        <v>45416</v>
      </c>
      <c r="B398" s="32">
        <v>13.37</v>
      </c>
      <c r="C398" s="33">
        <v>18.62209</v>
      </c>
      <c r="D398" s="33">
        <v>99.610110000000006</v>
      </c>
      <c r="E398" s="34">
        <v>564358.55761400005</v>
      </c>
      <c r="F398" s="34">
        <v>2059122.8148000001</v>
      </c>
      <c r="G398" s="29" t="s">
        <v>49</v>
      </c>
      <c r="H398" s="29" t="s">
        <v>264</v>
      </c>
      <c r="I398" s="29" t="s">
        <v>265</v>
      </c>
      <c r="J398" s="29" t="s">
        <v>260</v>
      </c>
      <c r="K398" s="29" t="s">
        <v>53</v>
      </c>
      <c r="L398" s="29" t="s">
        <v>471</v>
      </c>
      <c r="M398" s="29" t="s">
        <v>57</v>
      </c>
    </row>
    <row r="399" spans="1:13" s="28" customFormat="1" ht="18">
      <c r="A399" s="31">
        <v>45416</v>
      </c>
      <c r="B399" s="32">
        <v>13.37</v>
      </c>
      <c r="C399" s="33">
        <v>18.623090000000001</v>
      </c>
      <c r="D399" s="33">
        <v>99.639889999999994</v>
      </c>
      <c r="E399" s="34">
        <v>567499.66243000003</v>
      </c>
      <c r="F399" s="34">
        <v>2059244.40686</v>
      </c>
      <c r="G399" s="29" t="s">
        <v>49</v>
      </c>
      <c r="H399" s="29" t="s">
        <v>264</v>
      </c>
      <c r="I399" s="29" t="s">
        <v>265</v>
      </c>
      <c r="J399" s="29" t="s">
        <v>260</v>
      </c>
      <c r="K399" s="29" t="s">
        <v>53</v>
      </c>
      <c r="L399" s="29" t="s">
        <v>471</v>
      </c>
      <c r="M399" s="29" t="s">
        <v>58</v>
      </c>
    </row>
    <row r="400" spans="1:13" s="28" customFormat="1" ht="18">
      <c r="A400" s="31">
        <v>45416</v>
      </c>
      <c r="B400" s="32">
        <v>13.37</v>
      </c>
      <c r="C400" s="33">
        <v>18.625409999999999</v>
      </c>
      <c r="D400" s="33">
        <v>99.609549999999999</v>
      </c>
      <c r="E400" s="34">
        <v>564298.235094</v>
      </c>
      <c r="F400" s="34">
        <v>2059489.9665600001</v>
      </c>
      <c r="G400" s="29" t="s">
        <v>49</v>
      </c>
      <c r="H400" s="29" t="s">
        <v>264</v>
      </c>
      <c r="I400" s="29" t="s">
        <v>265</v>
      </c>
      <c r="J400" s="29" t="s">
        <v>260</v>
      </c>
      <c r="K400" s="29" t="s">
        <v>53</v>
      </c>
      <c r="L400" s="29" t="s">
        <v>471</v>
      </c>
      <c r="M400" s="29" t="s">
        <v>57</v>
      </c>
    </row>
    <row r="401" spans="1:13" s="28" customFormat="1" ht="18">
      <c r="A401" s="31">
        <v>45416</v>
      </c>
      <c r="B401" s="32">
        <v>13.37</v>
      </c>
      <c r="C401" s="33">
        <v>18.648859999999999</v>
      </c>
      <c r="D401" s="33">
        <v>99.699200000000005</v>
      </c>
      <c r="E401" s="34">
        <v>573745.17621800001</v>
      </c>
      <c r="F401" s="34">
        <v>2062119.2087000001</v>
      </c>
      <c r="G401" s="29" t="s">
        <v>49</v>
      </c>
      <c r="H401" s="29" t="s">
        <v>264</v>
      </c>
      <c r="I401" s="29" t="s">
        <v>265</v>
      </c>
      <c r="J401" s="29" t="s">
        <v>260</v>
      </c>
      <c r="K401" s="29" t="s">
        <v>53</v>
      </c>
      <c r="L401" s="29" t="s">
        <v>471</v>
      </c>
      <c r="M401" s="29" t="s">
        <v>58</v>
      </c>
    </row>
    <row r="402" spans="1:13" s="28" customFormat="1" ht="18">
      <c r="A402" s="31">
        <v>45416</v>
      </c>
      <c r="B402" s="32">
        <v>13.37</v>
      </c>
      <c r="C402" s="33">
        <v>18.652719999999999</v>
      </c>
      <c r="D402" s="33">
        <v>99.70232</v>
      </c>
      <c r="E402" s="34">
        <v>574072.58388100006</v>
      </c>
      <c r="F402" s="34">
        <v>2062547.6059900001</v>
      </c>
      <c r="G402" s="29" t="s">
        <v>49</v>
      </c>
      <c r="H402" s="29" t="s">
        <v>264</v>
      </c>
      <c r="I402" s="29" t="s">
        <v>265</v>
      </c>
      <c r="J402" s="29" t="s">
        <v>260</v>
      </c>
      <c r="K402" s="29" t="s">
        <v>53</v>
      </c>
      <c r="L402" s="29" t="s">
        <v>471</v>
      </c>
      <c r="M402" s="29" t="s">
        <v>58</v>
      </c>
    </row>
    <row r="403" spans="1:13" s="28" customFormat="1" ht="18">
      <c r="A403" s="31">
        <v>45416</v>
      </c>
      <c r="B403" s="32">
        <v>13.37</v>
      </c>
      <c r="C403" s="33">
        <v>18.653970000000001</v>
      </c>
      <c r="D403" s="33">
        <v>99.664730000000006</v>
      </c>
      <c r="E403" s="34">
        <v>570107.36606200004</v>
      </c>
      <c r="F403" s="34">
        <v>2062670.7899499999</v>
      </c>
      <c r="G403" s="29" t="s">
        <v>49</v>
      </c>
      <c r="H403" s="29" t="s">
        <v>264</v>
      </c>
      <c r="I403" s="29" t="s">
        <v>265</v>
      </c>
      <c r="J403" s="29" t="s">
        <v>260</v>
      </c>
      <c r="K403" s="29" t="s">
        <v>53</v>
      </c>
      <c r="L403" s="29" t="s">
        <v>471</v>
      </c>
      <c r="M403" s="29" t="s">
        <v>58</v>
      </c>
    </row>
    <row r="404" spans="1:13" s="28" customFormat="1" ht="18">
      <c r="A404" s="31">
        <v>45416</v>
      </c>
      <c r="B404" s="32">
        <v>13.37</v>
      </c>
      <c r="C404" s="33">
        <v>18.70393</v>
      </c>
      <c r="D404" s="33">
        <v>99.611779999999996</v>
      </c>
      <c r="E404" s="34">
        <v>564503.78356000001</v>
      </c>
      <c r="F404" s="34">
        <v>2068178.9163899999</v>
      </c>
      <c r="G404" s="29" t="s">
        <v>49</v>
      </c>
      <c r="H404" s="29" t="s">
        <v>265</v>
      </c>
      <c r="I404" s="29" t="s">
        <v>265</v>
      </c>
      <c r="J404" s="29" t="s">
        <v>260</v>
      </c>
      <c r="K404" s="29" t="s">
        <v>53</v>
      </c>
      <c r="L404" s="29" t="s">
        <v>471</v>
      </c>
      <c r="M404" s="29" t="s">
        <v>57</v>
      </c>
    </row>
    <row r="405" spans="1:13" s="28" customFormat="1" ht="18">
      <c r="A405" s="31">
        <v>45416</v>
      </c>
      <c r="B405" s="32">
        <v>13.37</v>
      </c>
      <c r="C405" s="33">
        <v>18.707249999999998</v>
      </c>
      <c r="D405" s="33">
        <v>99.611239999999995</v>
      </c>
      <c r="E405" s="34">
        <v>564445.58936700004</v>
      </c>
      <c r="F405" s="34">
        <v>2068546.0773</v>
      </c>
      <c r="G405" s="29" t="s">
        <v>49</v>
      </c>
      <c r="H405" s="29" t="s">
        <v>265</v>
      </c>
      <c r="I405" s="29" t="s">
        <v>265</v>
      </c>
      <c r="J405" s="29" t="s">
        <v>260</v>
      </c>
      <c r="K405" s="29" t="s">
        <v>53</v>
      </c>
      <c r="L405" s="29" t="s">
        <v>471</v>
      </c>
      <c r="M405" s="29" t="s">
        <v>57</v>
      </c>
    </row>
    <row r="406" spans="1:13" s="28" customFormat="1" ht="18">
      <c r="A406" s="31">
        <v>45416</v>
      </c>
      <c r="B406" s="32">
        <v>13.37</v>
      </c>
      <c r="C406" s="33">
        <v>18.06682</v>
      </c>
      <c r="D406" s="33">
        <v>99.583169999999996</v>
      </c>
      <c r="E406" s="34">
        <v>561713.47729800001</v>
      </c>
      <c r="F406" s="34">
        <v>1997675.6756599999</v>
      </c>
      <c r="G406" s="29" t="s">
        <v>49</v>
      </c>
      <c r="H406" s="29" t="s">
        <v>486</v>
      </c>
      <c r="I406" s="29" t="s">
        <v>487</v>
      </c>
      <c r="J406" s="29" t="s">
        <v>260</v>
      </c>
      <c r="K406" s="29" t="s">
        <v>53</v>
      </c>
      <c r="L406" s="29" t="s">
        <v>488</v>
      </c>
      <c r="M406" s="29" t="s">
        <v>58</v>
      </c>
    </row>
    <row r="407" spans="1:13" s="28" customFormat="1" ht="18">
      <c r="A407" s="31">
        <v>45416</v>
      </c>
      <c r="B407" s="32">
        <v>13.37</v>
      </c>
      <c r="C407" s="33">
        <v>18.27514</v>
      </c>
      <c r="D407" s="33">
        <v>99.798559999999995</v>
      </c>
      <c r="E407" s="34">
        <v>584407.78992200003</v>
      </c>
      <c r="F407" s="34">
        <v>2020810.8585600001</v>
      </c>
      <c r="G407" s="29" t="s">
        <v>49</v>
      </c>
      <c r="H407" s="29" t="s">
        <v>489</v>
      </c>
      <c r="I407" s="29" t="s">
        <v>446</v>
      </c>
      <c r="J407" s="29" t="s">
        <v>260</v>
      </c>
      <c r="K407" s="29" t="s">
        <v>53</v>
      </c>
      <c r="L407" s="29" t="s">
        <v>488</v>
      </c>
      <c r="M407" s="29" t="s">
        <v>57</v>
      </c>
    </row>
    <row r="408" spans="1:13" s="28" customFormat="1" ht="18">
      <c r="A408" s="31">
        <v>45416</v>
      </c>
      <c r="B408" s="32">
        <v>13.37</v>
      </c>
      <c r="C408" s="33">
        <v>18.105419999999999</v>
      </c>
      <c r="D408" s="33">
        <v>99.387630000000001</v>
      </c>
      <c r="E408" s="34">
        <v>541011.32911299996</v>
      </c>
      <c r="F408" s="34">
        <v>2001891.9778799999</v>
      </c>
      <c r="G408" s="29" t="s">
        <v>49</v>
      </c>
      <c r="H408" s="29" t="s">
        <v>490</v>
      </c>
      <c r="I408" s="29" t="s">
        <v>491</v>
      </c>
      <c r="J408" s="29" t="s">
        <v>260</v>
      </c>
      <c r="K408" s="29" t="s">
        <v>53</v>
      </c>
      <c r="L408" s="29" t="s">
        <v>492</v>
      </c>
      <c r="M408" s="29" t="s">
        <v>58</v>
      </c>
    </row>
    <row r="409" spans="1:13" s="28" customFormat="1" ht="18">
      <c r="A409" s="31">
        <v>45416</v>
      </c>
      <c r="B409" s="32">
        <v>13.37</v>
      </c>
      <c r="C409" s="33">
        <v>18.28565</v>
      </c>
      <c r="D409" s="33">
        <v>99.800610000000006</v>
      </c>
      <c r="E409" s="34">
        <v>584619.38897299999</v>
      </c>
      <c r="F409" s="34">
        <v>2021974.71814</v>
      </c>
      <c r="G409" s="29" t="s">
        <v>49</v>
      </c>
      <c r="H409" s="29" t="s">
        <v>493</v>
      </c>
      <c r="I409" s="29" t="s">
        <v>446</v>
      </c>
      <c r="J409" s="29" t="s">
        <v>260</v>
      </c>
      <c r="K409" s="29" t="s">
        <v>53</v>
      </c>
      <c r="L409" s="29" t="s">
        <v>494</v>
      </c>
      <c r="M409" s="29" t="s">
        <v>58</v>
      </c>
    </row>
    <row r="410" spans="1:13" s="28" customFormat="1" ht="18">
      <c r="A410" s="31">
        <v>45416</v>
      </c>
      <c r="B410" s="32">
        <v>13.37</v>
      </c>
      <c r="C410" s="33">
        <v>18.301950000000001</v>
      </c>
      <c r="D410" s="33">
        <v>99.887749999999997</v>
      </c>
      <c r="E410" s="34">
        <v>593821.32746900001</v>
      </c>
      <c r="F410" s="34">
        <v>2023820.89903</v>
      </c>
      <c r="G410" s="29" t="s">
        <v>49</v>
      </c>
      <c r="H410" s="29" t="s">
        <v>493</v>
      </c>
      <c r="I410" s="29" t="s">
        <v>446</v>
      </c>
      <c r="J410" s="29" t="s">
        <v>260</v>
      </c>
      <c r="K410" s="29" t="s">
        <v>53</v>
      </c>
      <c r="L410" s="29" t="s">
        <v>494</v>
      </c>
      <c r="M410" s="29" t="s">
        <v>57</v>
      </c>
    </row>
    <row r="411" spans="1:13" s="28" customFormat="1" ht="18">
      <c r="A411" s="31">
        <v>45416</v>
      </c>
      <c r="B411" s="32">
        <v>13.37</v>
      </c>
      <c r="C411" s="33">
        <v>18.307680000000001</v>
      </c>
      <c r="D411" s="33">
        <v>99.834419999999994</v>
      </c>
      <c r="E411" s="34">
        <v>588181.94579100003</v>
      </c>
      <c r="F411" s="34">
        <v>2024428.3155</v>
      </c>
      <c r="G411" s="29" t="s">
        <v>49</v>
      </c>
      <c r="H411" s="29" t="s">
        <v>493</v>
      </c>
      <c r="I411" s="29" t="s">
        <v>446</v>
      </c>
      <c r="J411" s="29" t="s">
        <v>260</v>
      </c>
      <c r="K411" s="29" t="s">
        <v>53</v>
      </c>
      <c r="L411" s="29" t="s">
        <v>494</v>
      </c>
      <c r="M411" s="29" t="s">
        <v>58</v>
      </c>
    </row>
    <row r="412" spans="1:13" s="28" customFormat="1" ht="18">
      <c r="A412" s="31">
        <v>45416</v>
      </c>
      <c r="B412" s="32">
        <v>13.37</v>
      </c>
      <c r="C412" s="33">
        <v>18.313020000000002</v>
      </c>
      <c r="D412" s="33">
        <v>99.893460000000005</v>
      </c>
      <c r="E412" s="34">
        <v>594418.82441400003</v>
      </c>
      <c r="F412" s="34">
        <v>2025048.74633</v>
      </c>
      <c r="G412" s="29" t="s">
        <v>49</v>
      </c>
      <c r="H412" s="29" t="s">
        <v>493</v>
      </c>
      <c r="I412" s="29" t="s">
        <v>446</v>
      </c>
      <c r="J412" s="29" t="s">
        <v>260</v>
      </c>
      <c r="K412" s="29" t="s">
        <v>53</v>
      </c>
      <c r="L412" s="29" t="s">
        <v>494</v>
      </c>
      <c r="M412" s="29" t="s">
        <v>57</v>
      </c>
    </row>
    <row r="413" spans="1:13" s="28" customFormat="1" ht="18">
      <c r="A413" s="31">
        <v>45416</v>
      </c>
      <c r="B413" s="32">
        <v>13.37</v>
      </c>
      <c r="C413" s="33">
        <v>18.321549999999998</v>
      </c>
      <c r="D413" s="33">
        <v>99.842879999999994</v>
      </c>
      <c r="E413" s="34">
        <v>589068.95988099999</v>
      </c>
      <c r="F413" s="34">
        <v>2025967.1340099999</v>
      </c>
      <c r="G413" s="29" t="s">
        <v>49</v>
      </c>
      <c r="H413" s="29" t="s">
        <v>493</v>
      </c>
      <c r="I413" s="29" t="s">
        <v>446</v>
      </c>
      <c r="J413" s="29" t="s">
        <v>260</v>
      </c>
      <c r="K413" s="29" t="s">
        <v>53</v>
      </c>
      <c r="L413" s="29" t="s">
        <v>494</v>
      </c>
      <c r="M413" s="29" t="s">
        <v>58</v>
      </c>
    </row>
    <row r="414" spans="1:13" s="28" customFormat="1" ht="18">
      <c r="A414" s="31">
        <v>45416</v>
      </c>
      <c r="B414" s="32">
        <v>13.37</v>
      </c>
      <c r="C414" s="33">
        <v>18.322089999999999</v>
      </c>
      <c r="D414" s="33">
        <v>99.846540000000005</v>
      </c>
      <c r="E414" s="34">
        <v>589455.46517900005</v>
      </c>
      <c r="F414" s="34">
        <v>2026028.67744</v>
      </c>
      <c r="G414" s="29" t="s">
        <v>49</v>
      </c>
      <c r="H414" s="29" t="s">
        <v>493</v>
      </c>
      <c r="I414" s="29" t="s">
        <v>446</v>
      </c>
      <c r="J414" s="29" t="s">
        <v>260</v>
      </c>
      <c r="K414" s="29" t="s">
        <v>53</v>
      </c>
      <c r="L414" s="29" t="s">
        <v>494</v>
      </c>
      <c r="M414" s="29" t="s">
        <v>58</v>
      </c>
    </row>
    <row r="415" spans="1:13" s="28" customFormat="1" ht="18">
      <c r="A415" s="31">
        <v>45416</v>
      </c>
      <c r="B415" s="32">
        <v>13.37</v>
      </c>
      <c r="C415" s="33">
        <v>18.353539999999999</v>
      </c>
      <c r="D415" s="33">
        <v>99.875140000000002</v>
      </c>
      <c r="E415" s="34">
        <v>592461.14313999994</v>
      </c>
      <c r="F415" s="34">
        <v>2029522.9093599999</v>
      </c>
      <c r="G415" s="29" t="s">
        <v>49</v>
      </c>
      <c r="H415" s="29" t="s">
        <v>493</v>
      </c>
      <c r="I415" s="29" t="s">
        <v>446</v>
      </c>
      <c r="J415" s="29" t="s">
        <v>260</v>
      </c>
      <c r="K415" s="29" t="s">
        <v>53</v>
      </c>
      <c r="L415" s="29" t="s">
        <v>494</v>
      </c>
      <c r="M415" s="29" t="s">
        <v>58</v>
      </c>
    </row>
    <row r="416" spans="1:13" s="28" customFormat="1" ht="18">
      <c r="A416" s="31">
        <v>45416</v>
      </c>
      <c r="B416" s="32">
        <v>13.37</v>
      </c>
      <c r="C416" s="33">
        <v>18.370819999999998</v>
      </c>
      <c r="D416" s="33">
        <v>99.853650000000002</v>
      </c>
      <c r="E416" s="34">
        <v>590181.54856699996</v>
      </c>
      <c r="F416" s="34">
        <v>2031424.1574200001</v>
      </c>
      <c r="G416" s="29" t="s">
        <v>49</v>
      </c>
      <c r="H416" s="29" t="s">
        <v>493</v>
      </c>
      <c r="I416" s="29" t="s">
        <v>446</v>
      </c>
      <c r="J416" s="29" t="s">
        <v>260</v>
      </c>
      <c r="K416" s="29" t="s">
        <v>53</v>
      </c>
      <c r="L416" s="29" t="s">
        <v>494</v>
      </c>
      <c r="M416" s="29" t="s">
        <v>57</v>
      </c>
    </row>
    <row r="417" spans="1:13" s="28" customFormat="1" ht="18">
      <c r="A417" s="31">
        <v>45416</v>
      </c>
      <c r="B417" s="32">
        <v>13.37</v>
      </c>
      <c r="C417" s="33">
        <v>18.411740000000002</v>
      </c>
      <c r="D417" s="33">
        <v>99.876990000000006</v>
      </c>
      <c r="E417" s="34">
        <v>592625.52540499996</v>
      </c>
      <c r="F417" s="34">
        <v>2035963.7372600001</v>
      </c>
      <c r="G417" s="29" t="s">
        <v>49</v>
      </c>
      <c r="H417" s="29" t="s">
        <v>495</v>
      </c>
      <c r="I417" s="29" t="s">
        <v>446</v>
      </c>
      <c r="J417" s="29" t="s">
        <v>260</v>
      </c>
      <c r="K417" s="29" t="s">
        <v>53</v>
      </c>
      <c r="L417" s="29" t="s">
        <v>494</v>
      </c>
      <c r="M417" s="29" t="s">
        <v>58</v>
      </c>
    </row>
    <row r="418" spans="1:13" s="28" customFormat="1" ht="18">
      <c r="A418" s="31">
        <v>45416</v>
      </c>
      <c r="B418" s="32">
        <v>13.37</v>
      </c>
      <c r="C418" s="33">
        <v>18.421720000000001</v>
      </c>
      <c r="D418" s="33">
        <v>99.875370000000004</v>
      </c>
      <c r="E418" s="34">
        <v>592449.08365299995</v>
      </c>
      <c r="F418" s="34">
        <v>2037067.2109399999</v>
      </c>
      <c r="G418" s="29" t="s">
        <v>49</v>
      </c>
      <c r="H418" s="29" t="s">
        <v>495</v>
      </c>
      <c r="I418" s="29" t="s">
        <v>446</v>
      </c>
      <c r="J418" s="29" t="s">
        <v>260</v>
      </c>
      <c r="K418" s="29" t="s">
        <v>53</v>
      </c>
      <c r="L418" s="29" t="s">
        <v>494</v>
      </c>
      <c r="M418" s="29" t="s">
        <v>58</v>
      </c>
    </row>
    <row r="419" spans="1:13" s="28" customFormat="1" ht="18">
      <c r="A419" s="31">
        <v>45416</v>
      </c>
      <c r="B419" s="32">
        <v>13.37</v>
      </c>
      <c r="C419" s="33">
        <v>18.15728</v>
      </c>
      <c r="D419" s="33">
        <v>99.620480000000001</v>
      </c>
      <c r="E419" s="34">
        <v>565628.20172100002</v>
      </c>
      <c r="F419" s="34">
        <v>2007697.27385</v>
      </c>
      <c r="G419" s="29" t="s">
        <v>49</v>
      </c>
      <c r="H419" s="29" t="s">
        <v>496</v>
      </c>
      <c r="I419" s="29" t="s">
        <v>487</v>
      </c>
      <c r="J419" s="29" t="s">
        <v>260</v>
      </c>
      <c r="K419" s="29" t="s">
        <v>53</v>
      </c>
      <c r="L419" s="29" t="s">
        <v>497</v>
      </c>
      <c r="M419" s="29" t="s">
        <v>57</v>
      </c>
    </row>
    <row r="420" spans="1:13" s="28" customFormat="1" ht="18">
      <c r="A420" s="31">
        <v>45416</v>
      </c>
      <c r="B420" s="32">
        <v>13.37</v>
      </c>
      <c r="C420" s="33">
        <v>18.829440000000002</v>
      </c>
      <c r="D420" s="33">
        <v>100.00879999999999</v>
      </c>
      <c r="E420" s="34">
        <v>606288.17895800003</v>
      </c>
      <c r="F420" s="34">
        <v>2082257.5592100001</v>
      </c>
      <c r="G420" s="29" t="s">
        <v>49</v>
      </c>
      <c r="H420" s="29" t="s">
        <v>500</v>
      </c>
      <c r="I420" s="29" t="s">
        <v>267</v>
      </c>
      <c r="J420" s="29" t="s">
        <v>260</v>
      </c>
      <c r="K420" s="29" t="s">
        <v>53</v>
      </c>
      <c r="L420" s="29" t="s">
        <v>501</v>
      </c>
      <c r="M420" s="29" t="s">
        <v>57</v>
      </c>
    </row>
    <row r="421" spans="1:13" s="28" customFormat="1" ht="18">
      <c r="A421" s="31">
        <v>45416</v>
      </c>
      <c r="B421" s="32">
        <v>13.37</v>
      </c>
      <c r="C421" s="33">
        <v>18.961290000000002</v>
      </c>
      <c r="D421" s="33">
        <v>99.82029</v>
      </c>
      <c r="E421" s="34">
        <v>586357.72171099996</v>
      </c>
      <c r="F421" s="34">
        <v>2096745.15961</v>
      </c>
      <c r="G421" s="29" t="s">
        <v>49</v>
      </c>
      <c r="H421" s="29" t="s">
        <v>271</v>
      </c>
      <c r="I421" s="29" t="s">
        <v>267</v>
      </c>
      <c r="J421" s="29" t="s">
        <v>260</v>
      </c>
      <c r="K421" s="29" t="s">
        <v>53</v>
      </c>
      <c r="L421" s="29" t="s">
        <v>501</v>
      </c>
      <c r="M421" s="29" t="s">
        <v>58</v>
      </c>
    </row>
    <row r="422" spans="1:13" s="28" customFormat="1" ht="18">
      <c r="A422" s="31">
        <v>45416</v>
      </c>
      <c r="B422" s="32">
        <v>13.37</v>
      </c>
      <c r="C422" s="33">
        <v>18.963010000000001</v>
      </c>
      <c r="D422" s="33">
        <v>99.808819999999997</v>
      </c>
      <c r="E422" s="34">
        <v>585149.25653000001</v>
      </c>
      <c r="F422" s="34">
        <v>2096929.9093500001</v>
      </c>
      <c r="G422" s="29" t="s">
        <v>49</v>
      </c>
      <c r="H422" s="29" t="s">
        <v>271</v>
      </c>
      <c r="I422" s="29" t="s">
        <v>267</v>
      </c>
      <c r="J422" s="29" t="s">
        <v>260</v>
      </c>
      <c r="K422" s="29" t="s">
        <v>53</v>
      </c>
      <c r="L422" s="29" t="s">
        <v>501</v>
      </c>
      <c r="M422" s="29" t="s">
        <v>57</v>
      </c>
    </row>
    <row r="423" spans="1:13" s="28" customFormat="1" ht="18">
      <c r="A423" s="31">
        <v>45416</v>
      </c>
      <c r="B423" s="32">
        <v>13.37</v>
      </c>
      <c r="C423" s="33">
        <v>18.964089999999999</v>
      </c>
      <c r="D423" s="33">
        <v>99.816100000000006</v>
      </c>
      <c r="E423" s="34">
        <v>585915.15288199997</v>
      </c>
      <c r="F423" s="34">
        <v>2097052.9501100001</v>
      </c>
      <c r="G423" s="29" t="s">
        <v>49</v>
      </c>
      <c r="H423" s="29" t="s">
        <v>271</v>
      </c>
      <c r="I423" s="29" t="s">
        <v>267</v>
      </c>
      <c r="J423" s="29" t="s">
        <v>260</v>
      </c>
      <c r="K423" s="29" t="s">
        <v>53</v>
      </c>
      <c r="L423" s="29" t="s">
        <v>501</v>
      </c>
      <c r="M423" s="29" t="s">
        <v>58</v>
      </c>
    </row>
    <row r="424" spans="1:13" s="28" customFormat="1" ht="18">
      <c r="A424" s="31">
        <v>45416</v>
      </c>
      <c r="B424" s="32">
        <v>13.37</v>
      </c>
      <c r="C424" s="33">
        <v>18.41048</v>
      </c>
      <c r="D424" s="33">
        <v>99.914630000000002</v>
      </c>
      <c r="E424" s="34">
        <v>596601.93912400003</v>
      </c>
      <c r="F424" s="34">
        <v>2035843.94979</v>
      </c>
      <c r="G424" s="29" t="s">
        <v>49</v>
      </c>
      <c r="H424" s="29" t="s">
        <v>495</v>
      </c>
      <c r="I424" s="29" t="s">
        <v>446</v>
      </c>
      <c r="J424" s="29" t="s">
        <v>260</v>
      </c>
      <c r="K424" s="29" t="s">
        <v>53</v>
      </c>
      <c r="L424" s="29" t="s">
        <v>502</v>
      </c>
      <c r="M424" s="29" t="s">
        <v>58</v>
      </c>
    </row>
    <row r="425" spans="1:13" s="28" customFormat="1" ht="18">
      <c r="A425" s="31">
        <v>45416</v>
      </c>
      <c r="B425" s="32">
        <v>13.37</v>
      </c>
      <c r="C425" s="33">
        <v>18.422090000000001</v>
      </c>
      <c r="D425" s="33">
        <v>99.924030000000002</v>
      </c>
      <c r="E425" s="34">
        <v>597588.27705899999</v>
      </c>
      <c r="F425" s="34">
        <v>2037133.65726</v>
      </c>
      <c r="G425" s="29" t="s">
        <v>49</v>
      </c>
      <c r="H425" s="29" t="s">
        <v>495</v>
      </c>
      <c r="I425" s="29" t="s">
        <v>446</v>
      </c>
      <c r="J425" s="29" t="s">
        <v>260</v>
      </c>
      <c r="K425" s="29" t="s">
        <v>53</v>
      </c>
      <c r="L425" s="29" t="s">
        <v>502</v>
      </c>
      <c r="M425" s="29" t="s">
        <v>58</v>
      </c>
    </row>
    <row r="426" spans="1:13" s="28" customFormat="1" ht="18">
      <c r="A426" s="31">
        <v>45416</v>
      </c>
      <c r="B426" s="32">
        <v>13.37</v>
      </c>
      <c r="C426" s="33">
        <v>18.53528</v>
      </c>
      <c r="D426" s="33">
        <v>100.02634999999999</v>
      </c>
      <c r="E426" s="34">
        <v>608324.21912000002</v>
      </c>
      <c r="F426" s="34">
        <v>2049716.93426</v>
      </c>
      <c r="G426" s="29" t="s">
        <v>49</v>
      </c>
      <c r="H426" s="29" t="s">
        <v>495</v>
      </c>
      <c r="I426" s="29" t="s">
        <v>446</v>
      </c>
      <c r="J426" s="29" t="s">
        <v>260</v>
      </c>
      <c r="K426" s="29" t="s">
        <v>53</v>
      </c>
      <c r="L426" s="29" t="s">
        <v>502</v>
      </c>
      <c r="M426" s="29" t="s">
        <v>58</v>
      </c>
    </row>
    <row r="427" spans="1:13" s="28" customFormat="1" ht="18">
      <c r="A427" s="31">
        <v>45416</v>
      </c>
      <c r="B427" s="32">
        <v>13.37</v>
      </c>
      <c r="C427" s="33">
        <v>18.570679999999999</v>
      </c>
      <c r="D427" s="33">
        <v>99.881200000000007</v>
      </c>
      <c r="E427" s="34">
        <v>592984.40931999998</v>
      </c>
      <c r="F427" s="34">
        <v>2053552.9705000001</v>
      </c>
      <c r="G427" s="29" t="s">
        <v>49</v>
      </c>
      <c r="H427" s="29" t="s">
        <v>503</v>
      </c>
      <c r="I427" s="29" t="s">
        <v>267</v>
      </c>
      <c r="J427" s="29" t="s">
        <v>260</v>
      </c>
      <c r="K427" s="29" t="s">
        <v>53</v>
      </c>
      <c r="L427" s="29" t="s">
        <v>502</v>
      </c>
      <c r="M427" s="29" t="s">
        <v>57</v>
      </c>
    </row>
    <row r="428" spans="1:13" s="28" customFormat="1" ht="18">
      <c r="A428" s="31">
        <v>45416</v>
      </c>
      <c r="B428" s="32">
        <v>13.37</v>
      </c>
      <c r="C428" s="33">
        <v>18.654</v>
      </c>
      <c r="D428" s="33">
        <v>100.03017</v>
      </c>
      <c r="E428" s="34">
        <v>608652.101516</v>
      </c>
      <c r="F428" s="34">
        <v>2062856.4742999999</v>
      </c>
      <c r="G428" s="29" t="s">
        <v>49</v>
      </c>
      <c r="H428" s="29" t="s">
        <v>504</v>
      </c>
      <c r="I428" s="29" t="s">
        <v>267</v>
      </c>
      <c r="J428" s="29" t="s">
        <v>260</v>
      </c>
      <c r="K428" s="29" t="s">
        <v>53</v>
      </c>
      <c r="L428" s="29" t="s">
        <v>502</v>
      </c>
      <c r="M428" s="29" t="s">
        <v>57</v>
      </c>
    </row>
    <row r="429" spans="1:13" s="28" customFormat="1" ht="18">
      <c r="A429" s="31">
        <v>45416</v>
      </c>
      <c r="B429" s="32">
        <v>13.37</v>
      </c>
      <c r="C429" s="33">
        <v>18.976140000000001</v>
      </c>
      <c r="D429" s="33">
        <v>99.697299999999998</v>
      </c>
      <c r="E429" s="34">
        <v>573402.64249799994</v>
      </c>
      <c r="F429" s="34">
        <v>2098332.6468600002</v>
      </c>
      <c r="G429" s="29" t="s">
        <v>49</v>
      </c>
      <c r="H429" s="29" t="s">
        <v>272</v>
      </c>
      <c r="I429" s="29" t="s">
        <v>265</v>
      </c>
      <c r="J429" s="29" t="s">
        <v>260</v>
      </c>
      <c r="K429" s="29" t="s">
        <v>53</v>
      </c>
      <c r="L429" s="29" t="s">
        <v>590</v>
      </c>
      <c r="M429" s="29" t="s">
        <v>58</v>
      </c>
    </row>
    <row r="430" spans="1:13" s="28" customFormat="1" ht="18">
      <c r="A430" s="31">
        <v>45416</v>
      </c>
      <c r="B430" s="32">
        <v>13.37</v>
      </c>
      <c r="C430" s="33">
        <v>19.012650000000001</v>
      </c>
      <c r="D430" s="33">
        <v>99.713909999999998</v>
      </c>
      <c r="E430" s="34">
        <v>575134.81262099999</v>
      </c>
      <c r="F430" s="34">
        <v>2102379.64677</v>
      </c>
      <c r="G430" s="29" t="s">
        <v>49</v>
      </c>
      <c r="H430" s="29" t="s">
        <v>284</v>
      </c>
      <c r="I430" s="29" t="s">
        <v>285</v>
      </c>
      <c r="J430" s="29" t="s">
        <v>260</v>
      </c>
      <c r="K430" s="29" t="s">
        <v>53</v>
      </c>
      <c r="L430" s="29" t="s">
        <v>590</v>
      </c>
      <c r="M430" s="29" t="s">
        <v>57</v>
      </c>
    </row>
    <row r="431" spans="1:13" s="28" customFormat="1" ht="18">
      <c r="A431" s="31">
        <v>45416</v>
      </c>
      <c r="B431" s="32">
        <v>13.37</v>
      </c>
      <c r="C431" s="33">
        <v>19.013190000000002</v>
      </c>
      <c r="D431" s="33">
        <v>99.717569999999995</v>
      </c>
      <c r="E431" s="34">
        <v>575519.77813300001</v>
      </c>
      <c r="F431" s="34">
        <v>2102440.9681099998</v>
      </c>
      <c r="G431" s="29" t="s">
        <v>49</v>
      </c>
      <c r="H431" s="29" t="s">
        <v>284</v>
      </c>
      <c r="I431" s="29" t="s">
        <v>285</v>
      </c>
      <c r="J431" s="29" t="s">
        <v>260</v>
      </c>
      <c r="K431" s="29" t="s">
        <v>53</v>
      </c>
      <c r="L431" s="29" t="s">
        <v>590</v>
      </c>
      <c r="M431" s="29" t="s">
        <v>57</v>
      </c>
    </row>
    <row r="432" spans="1:13" s="28" customFormat="1" ht="18">
      <c r="A432" s="31">
        <v>45416</v>
      </c>
      <c r="B432" s="32">
        <v>13.37</v>
      </c>
      <c r="C432" s="33">
        <v>18.604379999999999</v>
      </c>
      <c r="D432" s="33">
        <v>99.151250000000005</v>
      </c>
      <c r="E432" s="34">
        <v>515956.304206</v>
      </c>
      <c r="F432" s="34">
        <v>2057060.6202499999</v>
      </c>
      <c r="G432" s="29" t="s">
        <v>49</v>
      </c>
      <c r="H432" s="29" t="s">
        <v>183</v>
      </c>
      <c r="I432" s="29" t="s">
        <v>184</v>
      </c>
      <c r="J432" s="29" t="s">
        <v>170</v>
      </c>
      <c r="K432" s="29" t="s">
        <v>53</v>
      </c>
      <c r="L432" s="29" t="s">
        <v>461</v>
      </c>
      <c r="M432" s="29" t="s">
        <v>57</v>
      </c>
    </row>
    <row r="433" spans="1:13" s="28" customFormat="1" ht="18">
      <c r="A433" s="31">
        <v>45416</v>
      </c>
      <c r="B433" s="32">
        <v>13.37</v>
      </c>
      <c r="C433" s="33">
        <v>18.611000000000001</v>
      </c>
      <c r="D433" s="33">
        <v>99.15016</v>
      </c>
      <c r="E433" s="34">
        <v>515840.70058100001</v>
      </c>
      <c r="F433" s="34">
        <v>2057792.9834199999</v>
      </c>
      <c r="G433" s="29" t="s">
        <v>49</v>
      </c>
      <c r="H433" s="29" t="s">
        <v>462</v>
      </c>
      <c r="I433" s="29" t="s">
        <v>462</v>
      </c>
      <c r="J433" s="29" t="s">
        <v>170</v>
      </c>
      <c r="K433" s="29" t="s">
        <v>53</v>
      </c>
      <c r="L433" s="29" t="s">
        <v>461</v>
      </c>
      <c r="M433" s="29" t="s">
        <v>57</v>
      </c>
    </row>
    <row r="434" spans="1:13" s="28" customFormat="1" ht="18">
      <c r="A434" s="31">
        <v>45416</v>
      </c>
      <c r="B434" s="32">
        <v>13.37</v>
      </c>
      <c r="C434" s="33">
        <v>18.613759999999999</v>
      </c>
      <c r="D434" s="33">
        <v>99.145989999999998</v>
      </c>
      <c r="E434" s="34">
        <v>515400.54921799997</v>
      </c>
      <c r="F434" s="34">
        <v>2058097.9966200001</v>
      </c>
      <c r="G434" s="29" t="s">
        <v>49</v>
      </c>
      <c r="H434" s="29" t="s">
        <v>462</v>
      </c>
      <c r="I434" s="29" t="s">
        <v>462</v>
      </c>
      <c r="J434" s="29" t="s">
        <v>170</v>
      </c>
      <c r="K434" s="29" t="s">
        <v>53</v>
      </c>
      <c r="L434" s="29" t="s">
        <v>461</v>
      </c>
      <c r="M434" s="29" t="s">
        <v>58</v>
      </c>
    </row>
    <row r="435" spans="1:13" s="28" customFormat="1" ht="18">
      <c r="A435" s="31">
        <v>45416</v>
      </c>
      <c r="B435" s="32">
        <v>13.37</v>
      </c>
      <c r="C435" s="33">
        <v>18.615950000000002</v>
      </c>
      <c r="D435" s="33">
        <v>99.160489999999996</v>
      </c>
      <c r="E435" s="34">
        <v>516929.94699500001</v>
      </c>
      <c r="F435" s="34">
        <v>2058341.6118699999</v>
      </c>
      <c r="G435" s="29" t="s">
        <v>49</v>
      </c>
      <c r="H435" s="29" t="s">
        <v>462</v>
      </c>
      <c r="I435" s="29" t="s">
        <v>462</v>
      </c>
      <c r="J435" s="29" t="s">
        <v>170</v>
      </c>
      <c r="K435" s="29" t="s">
        <v>53</v>
      </c>
      <c r="L435" s="29" t="s">
        <v>461</v>
      </c>
      <c r="M435" s="29" t="s">
        <v>58</v>
      </c>
    </row>
    <row r="436" spans="1:13" s="28" customFormat="1" ht="18">
      <c r="A436" s="31">
        <v>45416</v>
      </c>
      <c r="B436" s="32">
        <v>13.37</v>
      </c>
      <c r="C436" s="33">
        <v>18.617069999999998</v>
      </c>
      <c r="D436" s="33">
        <v>99.145439999999994</v>
      </c>
      <c r="E436" s="34">
        <v>515342.23262099997</v>
      </c>
      <c r="F436" s="34">
        <v>2058464.1795900001</v>
      </c>
      <c r="G436" s="29" t="s">
        <v>49</v>
      </c>
      <c r="H436" s="29" t="s">
        <v>462</v>
      </c>
      <c r="I436" s="29" t="s">
        <v>462</v>
      </c>
      <c r="J436" s="29" t="s">
        <v>170</v>
      </c>
      <c r="K436" s="29" t="s">
        <v>53</v>
      </c>
      <c r="L436" s="29" t="s">
        <v>461</v>
      </c>
      <c r="M436" s="29" t="s">
        <v>58</v>
      </c>
    </row>
    <row r="437" spans="1:13" s="28" customFormat="1" ht="18">
      <c r="A437" s="31">
        <v>45416</v>
      </c>
      <c r="B437" s="32">
        <v>13.37</v>
      </c>
      <c r="C437" s="33">
        <v>17.152619999999999</v>
      </c>
      <c r="D437" s="33">
        <v>101.30972</v>
      </c>
      <c r="E437" s="34">
        <v>745709.56081699999</v>
      </c>
      <c r="F437" s="34">
        <v>1897899.9110300001</v>
      </c>
      <c r="G437" s="29" t="s">
        <v>49</v>
      </c>
      <c r="H437" s="29" t="s">
        <v>204</v>
      </c>
      <c r="I437" s="29" t="s">
        <v>205</v>
      </c>
      <c r="J437" s="29" t="s">
        <v>206</v>
      </c>
      <c r="K437" s="29" t="s">
        <v>89</v>
      </c>
      <c r="L437" s="29" t="s">
        <v>511</v>
      </c>
      <c r="M437" s="29" t="s">
        <v>57</v>
      </c>
    </row>
    <row r="438" spans="1:13" s="28" customFormat="1" ht="18">
      <c r="A438" s="31">
        <v>45416</v>
      </c>
      <c r="B438" s="32">
        <v>13.37</v>
      </c>
      <c r="C438" s="33">
        <v>17.343900000000001</v>
      </c>
      <c r="D438" s="33">
        <v>101.03829</v>
      </c>
      <c r="E438" s="34">
        <v>716600.42147499998</v>
      </c>
      <c r="F438" s="34">
        <v>1918748.4954299999</v>
      </c>
      <c r="G438" s="29" t="s">
        <v>49</v>
      </c>
      <c r="H438" s="29" t="s">
        <v>512</v>
      </c>
      <c r="I438" s="29" t="s">
        <v>513</v>
      </c>
      <c r="J438" s="29" t="s">
        <v>206</v>
      </c>
      <c r="K438" s="29" t="s">
        <v>89</v>
      </c>
      <c r="L438" s="29" t="s">
        <v>511</v>
      </c>
      <c r="M438" s="29" t="s">
        <v>58</v>
      </c>
    </row>
    <row r="439" spans="1:13" s="28" customFormat="1" ht="18">
      <c r="A439" s="31">
        <v>45416</v>
      </c>
      <c r="B439" s="32">
        <v>13.37</v>
      </c>
      <c r="C439" s="33">
        <v>17.378489999999999</v>
      </c>
      <c r="D439" s="33">
        <v>100.98922</v>
      </c>
      <c r="E439" s="34">
        <v>711344.52538000001</v>
      </c>
      <c r="F439" s="34">
        <v>1922522.38421</v>
      </c>
      <c r="G439" s="29" t="s">
        <v>49</v>
      </c>
      <c r="H439" s="29" t="s">
        <v>512</v>
      </c>
      <c r="I439" s="29" t="s">
        <v>513</v>
      </c>
      <c r="J439" s="29" t="s">
        <v>206</v>
      </c>
      <c r="K439" s="29" t="s">
        <v>89</v>
      </c>
      <c r="L439" s="29" t="s">
        <v>511</v>
      </c>
      <c r="M439" s="29" t="s">
        <v>57</v>
      </c>
    </row>
    <row r="440" spans="1:13" s="28" customFormat="1" ht="18">
      <c r="A440" s="31">
        <v>45416</v>
      </c>
      <c r="B440" s="32">
        <v>13.37</v>
      </c>
      <c r="C440" s="33">
        <v>17.847639999999998</v>
      </c>
      <c r="D440" s="33">
        <v>102.04454</v>
      </c>
      <c r="E440" s="34">
        <v>822702.81826900004</v>
      </c>
      <c r="F440" s="34">
        <v>1975958.6676400001</v>
      </c>
      <c r="G440" s="29" t="s">
        <v>49</v>
      </c>
      <c r="H440" s="29" t="s">
        <v>249</v>
      </c>
      <c r="I440" s="29" t="s">
        <v>250</v>
      </c>
      <c r="J440" s="29" t="s">
        <v>206</v>
      </c>
      <c r="K440" s="29" t="s">
        <v>89</v>
      </c>
      <c r="L440" s="29" t="s">
        <v>514</v>
      </c>
      <c r="M440" s="29" t="s">
        <v>57</v>
      </c>
    </row>
    <row r="441" spans="1:13" s="28" customFormat="1" ht="18">
      <c r="A441" s="31">
        <v>45416</v>
      </c>
      <c r="B441" s="32">
        <v>13.37</v>
      </c>
      <c r="C441" s="33">
        <v>14.983930000000001</v>
      </c>
      <c r="D441" s="33">
        <v>104.55936</v>
      </c>
      <c r="E441" s="34">
        <v>1098536.7855499999</v>
      </c>
      <c r="F441" s="34">
        <v>1664073.4164199999</v>
      </c>
      <c r="G441" s="29" t="s">
        <v>49</v>
      </c>
      <c r="H441" s="29" t="s">
        <v>366</v>
      </c>
      <c r="I441" s="29" t="s">
        <v>367</v>
      </c>
      <c r="J441" s="29" t="s">
        <v>88</v>
      </c>
      <c r="K441" s="29" t="s">
        <v>89</v>
      </c>
      <c r="L441" s="29" t="s">
        <v>368</v>
      </c>
      <c r="M441" s="29" t="s">
        <v>57</v>
      </c>
    </row>
    <row r="442" spans="1:13" s="28" customFormat="1" ht="18">
      <c r="A442" s="31">
        <v>45416</v>
      </c>
      <c r="B442" s="32">
        <v>13.37</v>
      </c>
      <c r="C442" s="33">
        <v>14.631830000000001</v>
      </c>
      <c r="D442" s="33">
        <v>101.07866</v>
      </c>
      <c r="E442" s="34">
        <v>723892.38511599996</v>
      </c>
      <c r="F442" s="34">
        <v>1618631.66291</v>
      </c>
      <c r="G442" s="29" t="s">
        <v>49</v>
      </c>
      <c r="H442" s="29" t="s">
        <v>553</v>
      </c>
      <c r="I442" s="29" t="s">
        <v>554</v>
      </c>
      <c r="J442" s="29" t="s">
        <v>241</v>
      </c>
      <c r="K442" s="29" t="s">
        <v>62</v>
      </c>
      <c r="L442" s="29" t="s">
        <v>555</v>
      </c>
      <c r="M442" s="29" t="s">
        <v>57</v>
      </c>
    </row>
    <row r="443" spans="1:13" s="28" customFormat="1" ht="18">
      <c r="A443" s="31">
        <v>45416</v>
      </c>
      <c r="B443" s="32">
        <v>13.37</v>
      </c>
      <c r="C443" s="33">
        <v>14.7842</v>
      </c>
      <c r="D443" s="33">
        <v>103.32387</v>
      </c>
      <c r="E443" s="34">
        <v>965698.40004900005</v>
      </c>
      <c r="F443" s="34">
        <v>1638948.03202</v>
      </c>
      <c r="G443" s="29" t="s">
        <v>49</v>
      </c>
      <c r="H443" s="29" t="s">
        <v>575</v>
      </c>
      <c r="I443" s="29" t="s">
        <v>576</v>
      </c>
      <c r="J443" s="29" t="s">
        <v>577</v>
      </c>
      <c r="K443" s="29" t="s">
        <v>89</v>
      </c>
      <c r="L443" s="29" t="s">
        <v>578</v>
      </c>
      <c r="M443" s="29" t="s">
        <v>57</v>
      </c>
    </row>
    <row r="444" spans="1:13" s="28" customFormat="1" ht="18">
      <c r="A444" s="31">
        <v>45416</v>
      </c>
      <c r="B444" s="32">
        <v>13.37</v>
      </c>
      <c r="C444" s="33">
        <v>17.166139999999999</v>
      </c>
      <c r="D444" s="33">
        <v>103.42355999999999</v>
      </c>
      <c r="E444" s="34">
        <v>970830.15386700002</v>
      </c>
      <c r="F444" s="34">
        <v>1903306.4159899999</v>
      </c>
      <c r="G444" s="29" t="s">
        <v>49</v>
      </c>
      <c r="H444" s="29" t="s">
        <v>518</v>
      </c>
      <c r="I444" s="29" t="s">
        <v>519</v>
      </c>
      <c r="J444" s="29" t="s">
        <v>520</v>
      </c>
      <c r="K444" s="29" t="s">
        <v>89</v>
      </c>
      <c r="L444" s="29" t="s">
        <v>521</v>
      </c>
      <c r="M444" s="29" t="s">
        <v>57</v>
      </c>
    </row>
    <row r="445" spans="1:13" s="28" customFormat="1" ht="18">
      <c r="A445" s="31">
        <v>45416</v>
      </c>
      <c r="B445" s="32">
        <v>13.37</v>
      </c>
      <c r="C445" s="33">
        <v>17.73678</v>
      </c>
      <c r="D445" s="33">
        <v>100.4324</v>
      </c>
      <c r="E445" s="34">
        <v>651873.97333099996</v>
      </c>
      <c r="F445" s="34">
        <v>1961642.72985</v>
      </c>
      <c r="G445" s="29" t="s">
        <v>49</v>
      </c>
      <c r="H445" s="29" t="s">
        <v>385</v>
      </c>
      <c r="I445" s="29" t="s">
        <v>386</v>
      </c>
      <c r="J445" s="29" t="s">
        <v>95</v>
      </c>
      <c r="K445" s="29" t="s">
        <v>53</v>
      </c>
      <c r="L445" s="29" t="s">
        <v>387</v>
      </c>
      <c r="M445" s="29" t="s">
        <v>58</v>
      </c>
    </row>
    <row r="446" spans="1:13" s="28" customFormat="1" ht="18">
      <c r="A446" s="31">
        <v>45416</v>
      </c>
      <c r="B446" s="32">
        <v>13.37</v>
      </c>
      <c r="C446" s="33">
        <v>17.7073</v>
      </c>
      <c r="D446" s="33">
        <v>100.51298</v>
      </c>
      <c r="E446" s="34">
        <v>660445.49434199999</v>
      </c>
      <c r="F446" s="34">
        <v>1958447.26486</v>
      </c>
      <c r="G446" s="29" t="s">
        <v>49</v>
      </c>
      <c r="H446" s="29" t="s">
        <v>385</v>
      </c>
      <c r="I446" s="29" t="s">
        <v>386</v>
      </c>
      <c r="J446" s="29" t="s">
        <v>95</v>
      </c>
      <c r="K446" s="29" t="s">
        <v>53</v>
      </c>
      <c r="L446" s="29" t="s">
        <v>515</v>
      </c>
      <c r="M446" s="29" t="s">
        <v>57</v>
      </c>
    </row>
    <row r="447" spans="1:13" s="28" customFormat="1" ht="18">
      <c r="A447" s="31">
        <v>45416</v>
      </c>
      <c r="B447" s="32">
        <v>13.37</v>
      </c>
      <c r="C447" s="33">
        <v>17.707840000000001</v>
      </c>
      <c r="D447" s="33">
        <v>100.51665</v>
      </c>
      <c r="E447" s="34">
        <v>660834.27646099997</v>
      </c>
      <c r="F447" s="34">
        <v>1958510.1547099999</v>
      </c>
      <c r="G447" s="29" t="s">
        <v>49</v>
      </c>
      <c r="H447" s="29" t="s">
        <v>385</v>
      </c>
      <c r="I447" s="29" t="s">
        <v>386</v>
      </c>
      <c r="J447" s="29" t="s">
        <v>95</v>
      </c>
      <c r="K447" s="29" t="s">
        <v>53</v>
      </c>
      <c r="L447" s="29" t="s">
        <v>515</v>
      </c>
      <c r="M447" s="29" t="s">
        <v>57</v>
      </c>
    </row>
    <row r="448" spans="1:13" s="28" customFormat="1" ht="18">
      <c r="A448" s="31">
        <v>45416</v>
      </c>
      <c r="B448" s="32">
        <v>13.37</v>
      </c>
      <c r="C448" s="33">
        <v>17.674299999999999</v>
      </c>
      <c r="D448" s="33">
        <v>100.62820000000001</v>
      </c>
      <c r="E448" s="34">
        <v>672698.26566200005</v>
      </c>
      <c r="F448" s="34">
        <v>1954897.09831</v>
      </c>
      <c r="G448" s="29" t="s">
        <v>49</v>
      </c>
      <c r="H448" s="29" t="s">
        <v>93</v>
      </c>
      <c r="I448" s="29" t="s">
        <v>94</v>
      </c>
      <c r="J448" s="29" t="s">
        <v>95</v>
      </c>
      <c r="K448" s="29" t="s">
        <v>53</v>
      </c>
      <c r="L448" s="29" t="s">
        <v>98</v>
      </c>
      <c r="M448" s="29" t="s">
        <v>57</v>
      </c>
    </row>
    <row r="449" spans="1:13" s="28" customFormat="1" ht="18">
      <c r="A449" s="31">
        <v>45416</v>
      </c>
      <c r="B449" s="32">
        <v>13.37</v>
      </c>
      <c r="C449" s="33">
        <v>17.67484</v>
      </c>
      <c r="D449" s="33">
        <v>100.63193</v>
      </c>
      <c r="E449" s="34">
        <v>673093.46635200002</v>
      </c>
      <c r="F449" s="34">
        <v>1954960.27871</v>
      </c>
      <c r="G449" s="29" t="s">
        <v>49</v>
      </c>
      <c r="H449" s="29" t="s">
        <v>93</v>
      </c>
      <c r="I449" s="29" t="s">
        <v>94</v>
      </c>
      <c r="J449" s="29" t="s">
        <v>95</v>
      </c>
      <c r="K449" s="29" t="s">
        <v>53</v>
      </c>
      <c r="L449" s="29" t="s">
        <v>98</v>
      </c>
      <c r="M449" s="29" t="s">
        <v>57</v>
      </c>
    </row>
    <row r="450" spans="1:13" s="28" customFormat="1" ht="18">
      <c r="A450" s="31">
        <v>45416</v>
      </c>
      <c r="B450" s="32">
        <v>13.37</v>
      </c>
      <c r="C450" s="33">
        <v>17.677669999999999</v>
      </c>
      <c r="D450" s="33">
        <v>100.6277</v>
      </c>
      <c r="E450" s="34">
        <v>672642.00251699996</v>
      </c>
      <c r="F450" s="34">
        <v>1955269.59553</v>
      </c>
      <c r="G450" s="29" t="s">
        <v>49</v>
      </c>
      <c r="H450" s="29" t="s">
        <v>93</v>
      </c>
      <c r="I450" s="29" t="s">
        <v>94</v>
      </c>
      <c r="J450" s="29" t="s">
        <v>95</v>
      </c>
      <c r="K450" s="29" t="s">
        <v>53</v>
      </c>
      <c r="L450" s="29" t="s">
        <v>98</v>
      </c>
      <c r="M450" s="29" t="s">
        <v>57</v>
      </c>
    </row>
    <row r="451" spans="1:13" s="28" customFormat="1" ht="18">
      <c r="A451" s="31">
        <v>45416</v>
      </c>
      <c r="B451" s="32">
        <v>13.37</v>
      </c>
      <c r="C451" s="33">
        <v>17.725919999999999</v>
      </c>
      <c r="D451" s="33">
        <v>100.59403</v>
      </c>
      <c r="E451" s="34">
        <v>669024.84675300005</v>
      </c>
      <c r="F451" s="34">
        <v>1960578.8173100001</v>
      </c>
      <c r="G451" s="29" t="s">
        <v>49</v>
      </c>
      <c r="H451" s="29" t="s">
        <v>93</v>
      </c>
      <c r="I451" s="29" t="s">
        <v>94</v>
      </c>
      <c r="J451" s="29" t="s">
        <v>95</v>
      </c>
      <c r="K451" s="29" t="s">
        <v>53</v>
      </c>
      <c r="L451" s="29" t="s">
        <v>98</v>
      </c>
      <c r="M451" s="29" t="s">
        <v>57</v>
      </c>
    </row>
    <row r="452" spans="1:13" s="28" customFormat="1" ht="18">
      <c r="A452" s="31">
        <v>45416</v>
      </c>
      <c r="B452" s="32">
        <v>13.37</v>
      </c>
      <c r="C452" s="33">
        <v>17.64227</v>
      </c>
      <c r="D452" s="33">
        <v>100.50317</v>
      </c>
      <c r="E452" s="34">
        <v>659462.32244000002</v>
      </c>
      <c r="F452" s="34">
        <v>1951242.47205</v>
      </c>
      <c r="G452" s="29" t="s">
        <v>49</v>
      </c>
      <c r="H452" s="29" t="s">
        <v>573</v>
      </c>
      <c r="I452" s="29" t="s">
        <v>94</v>
      </c>
      <c r="J452" s="29" t="s">
        <v>95</v>
      </c>
      <c r="K452" s="29" t="s">
        <v>53</v>
      </c>
      <c r="L452" s="29" t="s">
        <v>574</v>
      </c>
      <c r="M452" s="29" t="s">
        <v>57</v>
      </c>
    </row>
    <row r="453" spans="1:13" s="13" customFormat="1" ht="20.25" customHeight="1">
      <c r="A453" s="27"/>
      <c r="B453" s="15"/>
      <c r="C453" s="16"/>
      <c r="D453" s="16"/>
      <c r="E453" s="17"/>
      <c r="F453" s="17"/>
      <c r="G453" s="18"/>
      <c r="H453" s="18"/>
      <c r="I453" s="18"/>
      <c r="J453" s="18"/>
      <c r="K453" s="18"/>
      <c r="L453" s="18"/>
      <c r="M453" s="17"/>
    </row>
    <row r="454" spans="1:13" s="13" customFormat="1" ht="18">
      <c r="B454" s="19"/>
      <c r="C454" s="20"/>
      <c r="D454" s="20"/>
      <c r="E454" s="21"/>
      <c r="F454" s="21"/>
      <c r="M454" s="14"/>
    </row>
    <row r="455" spans="1:13" s="13" customFormat="1" ht="18">
      <c r="A455" s="37" t="s">
        <v>45</v>
      </c>
      <c r="B455" s="37"/>
      <c r="C455" s="37"/>
      <c r="D455" s="37"/>
      <c r="E455" s="37"/>
      <c r="F455" s="37"/>
      <c r="G455" s="37"/>
      <c r="H455" s="37"/>
      <c r="I455" s="37"/>
      <c r="J455" s="37"/>
      <c r="K455" s="37"/>
      <c r="L455" s="37"/>
      <c r="M455" s="37"/>
    </row>
    <row r="456" spans="1:13" s="13" customFormat="1" ht="18">
      <c r="B456" s="19"/>
      <c r="C456" s="20"/>
      <c r="D456" s="20"/>
      <c r="E456" s="21"/>
      <c r="F456" s="21"/>
      <c r="M456" s="14"/>
    </row>
    <row r="457" spans="1:13" s="13" customFormat="1" ht="18">
      <c r="B457" s="19"/>
      <c r="C457" s="20"/>
      <c r="D457" s="20"/>
      <c r="E457" s="21"/>
      <c r="F457" s="21"/>
      <c r="M457" s="14"/>
    </row>
    <row r="458" spans="1:13" s="13" customFormat="1" ht="18">
      <c r="B458" s="19"/>
      <c r="C458" s="20"/>
      <c r="D458" s="20"/>
      <c r="E458" s="21"/>
      <c r="F458" s="21"/>
      <c r="M458" s="14"/>
    </row>
    <row r="459" spans="1:13" s="13" customFormat="1" ht="18">
      <c r="B459" s="19"/>
      <c r="C459" s="20"/>
      <c r="D459" s="20"/>
      <c r="E459" s="21"/>
      <c r="F459" s="21"/>
      <c r="M459" s="14"/>
    </row>
    <row r="460" spans="1:13" s="13" customFormat="1" ht="18">
      <c r="B460" s="19"/>
      <c r="C460" s="20"/>
      <c r="D460" s="20"/>
      <c r="E460" s="21"/>
      <c r="F460" s="21"/>
      <c r="M460" s="14"/>
    </row>
    <row r="461" spans="1:13" s="13" customFormat="1" ht="18">
      <c r="B461" s="19"/>
      <c r="C461" s="20"/>
      <c r="D461" s="20"/>
      <c r="E461" s="21"/>
      <c r="F461" s="21"/>
      <c r="M461" s="14"/>
    </row>
    <row r="462" spans="1:13" s="13" customFormat="1" ht="18">
      <c r="B462" s="19"/>
      <c r="C462" s="20"/>
      <c r="D462" s="20"/>
      <c r="E462" s="21"/>
      <c r="F462" s="21"/>
      <c r="M462" s="14"/>
    </row>
    <row r="463" spans="1:13" s="13" customFormat="1" ht="18">
      <c r="B463" s="19"/>
      <c r="C463" s="20"/>
      <c r="D463" s="20"/>
      <c r="E463" s="21"/>
      <c r="F463" s="21"/>
      <c r="M463" s="14"/>
    </row>
    <row r="464" spans="1:13" s="13" customFormat="1" ht="18">
      <c r="B464" s="19"/>
      <c r="C464" s="20"/>
      <c r="D464" s="20"/>
      <c r="E464" s="21"/>
      <c r="F464" s="21"/>
      <c r="M464" s="14"/>
    </row>
    <row r="465" spans="2:13" s="13" customFormat="1" ht="18">
      <c r="B465" s="19"/>
      <c r="C465" s="20"/>
      <c r="D465" s="20"/>
      <c r="E465" s="21"/>
      <c r="F465" s="21"/>
      <c r="M465" s="14"/>
    </row>
    <row r="466" spans="2:13" s="13" customFormat="1" ht="18">
      <c r="B466" s="19"/>
      <c r="C466" s="20"/>
      <c r="D466" s="20"/>
      <c r="E466" s="21"/>
      <c r="F466" s="21"/>
      <c r="M466" s="14"/>
    </row>
    <row r="467" spans="2:13" s="13" customFormat="1" ht="18">
      <c r="B467" s="19"/>
      <c r="C467" s="20"/>
      <c r="D467" s="20"/>
      <c r="E467" s="21"/>
      <c r="F467" s="21"/>
      <c r="M467" s="14"/>
    </row>
    <row r="468" spans="2:13" s="13" customFormat="1" ht="18">
      <c r="B468" s="19"/>
      <c r="C468" s="20"/>
      <c r="D468" s="20"/>
      <c r="E468" s="21"/>
      <c r="F468" s="21"/>
      <c r="M468" s="14"/>
    </row>
    <row r="469" spans="2:13" s="13" customFormat="1" ht="18">
      <c r="B469" s="19"/>
      <c r="C469" s="20"/>
      <c r="D469" s="20"/>
      <c r="E469" s="21"/>
      <c r="F469" s="21"/>
      <c r="M469" s="14"/>
    </row>
    <row r="470" spans="2:13" s="13" customFormat="1" ht="18">
      <c r="B470" s="19"/>
      <c r="C470" s="20"/>
      <c r="D470" s="20"/>
      <c r="E470" s="21"/>
      <c r="F470" s="21"/>
      <c r="M470" s="14"/>
    </row>
    <row r="471" spans="2:13" s="13" customFormat="1" ht="18">
      <c r="B471" s="19"/>
      <c r="C471" s="20"/>
      <c r="D471" s="20"/>
      <c r="E471" s="21"/>
      <c r="F471" s="21"/>
      <c r="M471" s="14"/>
    </row>
    <row r="472" spans="2:13" s="13" customFormat="1" ht="18">
      <c r="B472" s="19"/>
      <c r="C472" s="20"/>
      <c r="D472" s="20"/>
      <c r="E472" s="21"/>
      <c r="F472" s="21"/>
      <c r="M472" s="14"/>
    </row>
    <row r="473" spans="2:13" s="13" customFormat="1" ht="18">
      <c r="B473" s="19"/>
      <c r="C473" s="20"/>
      <c r="D473" s="20"/>
      <c r="E473" s="21"/>
      <c r="F473" s="21"/>
      <c r="M473" s="14"/>
    </row>
    <row r="474" spans="2:13" s="13" customFormat="1" ht="18">
      <c r="B474" s="19"/>
      <c r="C474" s="20"/>
      <c r="D474" s="20"/>
      <c r="E474" s="21"/>
      <c r="F474" s="21"/>
      <c r="M474" s="14"/>
    </row>
    <row r="475" spans="2:13" s="13" customFormat="1" ht="18">
      <c r="B475" s="19"/>
      <c r="C475" s="20"/>
      <c r="D475" s="20"/>
      <c r="E475" s="21"/>
      <c r="F475" s="21"/>
      <c r="M475" s="14"/>
    </row>
    <row r="476" spans="2:13" s="13" customFormat="1" ht="18">
      <c r="B476" s="19"/>
      <c r="C476" s="20"/>
      <c r="D476" s="20"/>
      <c r="E476" s="21"/>
      <c r="F476" s="21"/>
      <c r="M476" s="14"/>
    </row>
    <row r="477" spans="2:13" s="13" customFormat="1" ht="18">
      <c r="B477" s="19"/>
      <c r="C477" s="20"/>
      <c r="D477" s="20"/>
      <c r="E477" s="21"/>
      <c r="F477" s="21"/>
      <c r="M477" s="14"/>
    </row>
    <row r="478" spans="2:13" s="13" customFormat="1" ht="18">
      <c r="B478" s="19"/>
      <c r="C478" s="20"/>
      <c r="D478" s="20"/>
      <c r="E478" s="21"/>
      <c r="F478" s="21"/>
      <c r="M478" s="14"/>
    </row>
    <row r="479" spans="2:13" s="13" customFormat="1" ht="18">
      <c r="B479" s="19"/>
      <c r="C479" s="20"/>
      <c r="D479" s="20"/>
      <c r="E479" s="21"/>
      <c r="F479" s="21"/>
      <c r="M479" s="14"/>
    </row>
    <row r="480" spans="2:13" s="13" customFormat="1" ht="18">
      <c r="B480" s="19"/>
      <c r="C480" s="20"/>
      <c r="D480" s="20"/>
      <c r="E480" s="21"/>
      <c r="F480" s="21"/>
      <c r="M480" s="14"/>
    </row>
    <row r="481" spans="2:13" s="13" customFormat="1" ht="18">
      <c r="B481" s="19"/>
      <c r="C481" s="20"/>
      <c r="D481" s="20"/>
      <c r="E481" s="21"/>
      <c r="F481" s="21"/>
      <c r="M481" s="14"/>
    </row>
    <row r="482" spans="2:13" s="13" customFormat="1" ht="18">
      <c r="B482" s="19"/>
      <c r="C482" s="20"/>
      <c r="D482" s="20"/>
      <c r="E482" s="21"/>
      <c r="F482" s="21"/>
      <c r="M482" s="14"/>
    </row>
    <row r="483" spans="2:13" s="13" customFormat="1" ht="18">
      <c r="B483" s="19"/>
      <c r="C483" s="20"/>
      <c r="D483" s="20"/>
      <c r="E483" s="21"/>
      <c r="F483" s="21"/>
      <c r="M483" s="14"/>
    </row>
    <row r="484" spans="2:13" s="13" customFormat="1" ht="18">
      <c r="B484" s="19"/>
      <c r="C484" s="20"/>
      <c r="D484" s="20"/>
      <c r="E484" s="21"/>
      <c r="F484" s="21"/>
      <c r="M484" s="14"/>
    </row>
    <row r="485" spans="2:13" s="13" customFormat="1" ht="18">
      <c r="B485" s="19"/>
      <c r="C485" s="20"/>
      <c r="D485" s="20"/>
      <c r="E485" s="21"/>
      <c r="F485" s="21"/>
      <c r="M485" s="14"/>
    </row>
    <row r="486" spans="2:13" s="13" customFormat="1" ht="18">
      <c r="B486" s="19"/>
      <c r="C486" s="20"/>
      <c r="D486" s="20"/>
      <c r="E486" s="21"/>
      <c r="F486" s="21"/>
      <c r="M486" s="14"/>
    </row>
    <row r="487" spans="2:13" s="13" customFormat="1" ht="18">
      <c r="B487" s="19"/>
      <c r="C487" s="20"/>
      <c r="D487" s="20"/>
      <c r="E487" s="21"/>
      <c r="F487" s="21"/>
      <c r="M487" s="14"/>
    </row>
    <row r="488" spans="2:13" s="13" customFormat="1" ht="18">
      <c r="B488" s="19"/>
      <c r="C488" s="20"/>
      <c r="D488" s="20"/>
      <c r="E488" s="21"/>
      <c r="F488" s="21"/>
      <c r="M488" s="14"/>
    </row>
    <row r="489" spans="2:13" s="13" customFormat="1" ht="18">
      <c r="B489" s="19"/>
      <c r="C489" s="20"/>
      <c r="D489" s="20"/>
      <c r="E489" s="21"/>
      <c r="F489" s="21"/>
      <c r="M489" s="14"/>
    </row>
    <row r="490" spans="2:13" s="13" customFormat="1" ht="18">
      <c r="B490" s="19"/>
      <c r="C490" s="20"/>
      <c r="D490" s="20"/>
      <c r="E490" s="21"/>
      <c r="F490" s="21"/>
      <c r="M490" s="14"/>
    </row>
    <row r="491" spans="2:13" s="13" customFormat="1" ht="18">
      <c r="B491" s="19"/>
      <c r="C491" s="20"/>
      <c r="D491" s="20"/>
      <c r="E491" s="21"/>
      <c r="F491" s="21"/>
      <c r="M491" s="14"/>
    </row>
    <row r="492" spans="2:13" s="13" customFormat="1" ht="18">
      <c r="B492" s="19"/>
      <c r="C492" s="20"/>
      <c r="D492" s="20"/>
      <c r="E492" s="21"/>
      <c r="F492" s="21"/>
      <c r="M492" s="14"/>
    </row>
    <row r="493" spans="2:13" s="13" customFormat="1" ht="18">
      <c r="B493" s="19"/>
      <c r="C493" s="20"/>
      <c r="D493" s="20"/>
      <c r="E493" s="21"/>
      <c r="F493" s="21"/>
      <c r="M493" s="14"/>
    </row>
    <row r="494" spans="2:13" s="13" customFormat="1" ht="18">
      <c r="B494" s="19"/>
      <c r="C494" s="20"/>
      <c r="D494" s="20"/>
      <c r="E494" s="21"/>
      <c r="F494" s="21"/>
      <c r="M494" s="14"/>
    </row>
    <row r="495" spans="2:13" s="13" customFormat="1" ht="18">
      <c r="B495" s="19"/>
      <c r="C495" s="20"/>
      <c r="D495" s="20"/>
      <c r="E495" s="21"/>
      <c r="F495" s="21"/>
      <c r="M495" s="14"/>
    </row>
    <row r="496" spans="2:13" s="13" customFormat="1" ht="18">
      <c r="B496" s="19"/>
      <c r="C496" s="20"/>
      <c r="D496" s="20"/>
      <c r="E496" s="21"/>
      <c r="F496" s="21"/>
      <c r="M496" s="14"/>
    </row>
    <row r="497" spans="2:13" s="13" customFormat="1" ht="18">
      <c r="B497" s="19"/>
      <c r="C497" s="20"/>
      <c r="D497" s="20"/>
      <c r="E497" s="21"/>
      <c r="F497" s="21"/>
      <c r="M497" s="14"/>
    </row>
    <row r="498" spans="2:13" s="13" customFormat="1" ht="18">
      <c r="B498" s="19"/>
      <c r="C498" s="20"/>
      <c r="D498" s="20"/>
      <c r="E498" s="21"/>
      <c r="F498" s="21"/>
      <c r="M498" s="14"/>
    </row>
    <row r="499" spans="2:13" s="13" customFormat="1" ht="18">
      <c r="B499" s="19"/>
      <c r="C499" s="20"/>
      <c r="D499" s="20"/>
      <c r="E499" s="21"/>
      <c r="F499" s="21"/>
      <c r="M499" s="14"/>
    </row>
    <row r="500" spans="2:13" s="13" customFormat="1" ht="18">
      <c r="B500" s="19"/>
      <c r="C500" s="20"/>
      <c r="D500" s="20"/>
      <c r="E500" s="21"/>
      <c r="F500" s="21"/>
      <c r="M500" s="14"/>
    </row>
    <row r="501" spans="2:13" s="13" customFormat="1" ht="18">
      <c r="B501" s="19"/>
      <c r="C501" s="20"/>
      <c r="D501" s="20"/>
      <c r="E501" s="21"/>
      <c r="F501" s="21"/>
      <c r="M501" s="14"/>
    </row>
    <row r="502" spans="2:13" s="13" customFormat="1" ht="18">
      <c r="B502" s="19"/>
      <c r="C502" s="20"/>
      <c r="D502" s="20"/>
      <c r="E502" s="21"/>
      <c r="F502" s="21"/>
      <c r="M502" s="14"/>
    </row>
    <row r="503" spans="2:13" s="13" customFormat="1" ht="18">
      <c r="B503" s="19"/>
      <c r="C503" s="20"/>
      <c r="D503" s="20"/>
      <c r="E503" s="21"/>
      <c r="F503" s="21"/>
      <c r="M503" s="14"/>
    </row>
    <row r="504" spans="2:13" s="13" customFormat="1" ht="18">
      <c r="B504" s="19"/>
      <c r="C504" s="20"/>
      <c r="D504" s="20"/>
      <c r="E504" s="21"/>
      <c r="F504" s="21"/>
      <c r="M504" s="14"/>
    </row>
    <row r="505" spans="2:13" s="13" customFormat="1" ht="18">
      <c r="B505" s="19"/>
      <c r="C505" s="20"/>
      <c r="D505" s="20"/>
      <c r="E505" s="21"/>
      <c r="F505" s="21"/>
      <c r="M505" s="14"/>
    </row>
    <row r="506" spans="2:13" s="13" customFormat="1" ht="18">
      <c r="B506" s="19"/>
      <c r="C506" s="20"/>
      <c r="D506" s="20"/>
      <c r="E506" s="21"/>
      <c r="F506" s="21"/>
      <c r="M506" s="14"/>
    </row>
    <row r="507" spans="2:13" s="13" customFormat="1" ht="18">
      <c r="B507" s="19"/>
      <c r="C507" s="20"/>
      <c r="D507" s="20"/>
      <c r="E507" s="21"/>
      <c r="F507" s="21"/>
      <c r="M507" s="14"/>
    </row>
    <row r="508" spans="2:13" s="13" customFormat="1" ht="18">
      <c r="B508" s="19"/>
      <c r="C508" s="20"/>
      <c r="D508" s="20"/>
      <c r="E508" s="21"/>
      <c r="F508" s="21"/>
      <c r="M508" s="14"/>
    </row>
    <row r="509" spans="2:13" s="13" customFormat="1" ht="18">
      <c r="B509" s="19"/>
      <c r="C509" s="20"/>
      <c r="D509" s="20"/>
      <c r="E509" s="21"/>
      <c r="F509" s="21"/>
      <c r="M509" s="14"/>
    </row>
    <row r="510" spans="2:13" s="13" customFormat="1" ht="18">
      <c r="B510" s="19"/>
      <c r="C510" s="20"/>
      <c r="D510" s="20"/>
      <c r="E510" s="21"/>
      <c r="F510" s="21"/>
      <c r="M510" s="14"/>
    </row>
    <row r="511" spans="2:13" s="13" customFormat="1" ht="18">
      <c r="B511" s="19"/>
      <c r="C511" s="20"/>
      <c r="D511" s="20"/>
      <c r="E511" s="21"/>
      <c r="F511" s="21"/>
      <c r="M511" s="14"/>
    </row>
    <row r="512" spans="2:13" s="13" customFormat="1" ht="18">
      <c r="B512" s="19"/>
      <c r="C512" s="20"/>
      <c r="D512" s="20"/>
      <c r="E512" s="21"/>
      <c r="F512" s="21"/>
      <c r="M512" s="14"/>
    </row>
    <row r="513" spans="2:13" s="13" customFormat="1" ht="18">
      <c r="B513" s="19"/>
      <c r="C513" s="20"/>
      <c r="D513" s="20"/>
      <c r="E513" s="21"/>
      <c r="F513" s="21"/>
      <c r="M513" s="14"/>
    </row>
    <row r="514" spans="2:13" s="13" customFormat="1" ht="18">
      <c r="B514" s="19"/>
      <c r="C514" s="20"/>
      <c r="D514" s="20"/>
      <c r="E514" s="21"/>
      <c r="F514" s="21"/>
      <c r="M514" s="14"/>
    </row>
    <row r="515" spans="2:13" s="13" customFormat="1" ht="18">
      <c r="B515" s="19"/>
      <c r="C515" s="20"/>
      <c r="D515" s="20"/>
      <c r="E515" s="21"/>
      <c r="F515" s="21"/>
      <c r="M515" s="14"/>
    </row>
    <row r="516" spans="2:13" s="13" customFormat="1" ht="18">
      <c r="B516" s="19"/>
      <c r="C516" s="20"/>
      <c r="D516" s="20"/>
      <c r="E516" s="21"/>
      <c r="F516" s="21"/>
      <c r="M516" s="14"/>
    </row>
    <row r="517" spans="2:13" s="13" customFormat="1" ht="18">
      <c r="B517" s="19"/>
      <c r="C517" s="20"/>
      <c r="D517" s="20"/>
      <c r="E517" s="21"/>
      <c r="F517" s="21"/>
      <c r="M517" s="14"/>
    </row>
    <row r="518" spans="2:13" s="13" customFormat="1" ht="18">
      <c r="B518" s="19"/>
      <c r="C518" s="20"/>
      <c r="D518" s="20"/>
      <c r="E518" s="21"/>
      <c r="F518" s="21"/>
      <c r="M518" s="14"/>
    </row>
    <row r="519" spans="2:13" s="13" customFormat="1" ht="18">
      <c r="B519" s="19"/>
      <c r="C519" s="20"/>
      <c r="D519" s="20"/>
      <c r="E519" s="21"/>
      <c r="F519" s="21"/>
      <c r="M519" s="14"/>
    </row>
    <row r="520" spans="2:13" s="13" customFormat="1" ht="18">
      <c r="B520" s="19"/>
      <c r="C520" s="20"/>
      <c r="D520" s="20"/>
      <c r="E520" s="21"/>
      <c r="F520" s="21"/>
      <c r="M520" s="14"/>
    </row>
    <row r="521" spans="2:13" s="13" customFormat="1" ht="18">
      <c r="B521" s="19"/>
      <c r="C521" s="20"/>
      <c r="D521" s="20"/>
      <c r="E521" s="21"/>
      <c r="F521" s="21"/>
      <c r="M521" s="14"/>
    </row>
    <row r="522" spans="2:13" s="13" customFormat="1" ht="18">
      <c r="B522" s="19"/>
      <c r="C522" s="20"/>
      <c r="D522" s="20"/>
      <c r="E522" s="21"/>
      <c r="F522" s="21"/>
      <c r="M522" s="14"/>
    </row>
    <row r="523" spans="2:13" s="13" customFormat="1" ht="18">
      <c r="B523" s="19"/>
      <c r="C523" s="20"/>
      <c r="D523" s="20"/>
      <c r="E523" s="21"/>
      <c r="F523" s="21"/>
      <c r="M523" s="14"/>
    </row>
    <row r="524" spans="2:13" s="13" customFormat="1" ht="18">
      <c r="B524" s="19"/>
      <c r="C524" s="20"/>
      <c r="D524" s="20"/>
      <c r="E524" s="21"/>
      <c r="F524" s="21"/>
      <c r="M524" s="14"/>
    </row>
    <row r="525" spans="2:13" s="13" customFormat="1" ht="18">
      <c r="B525" s="19"/>
      <c r="C525" s="20"/>
      <c r="D525" s="20"/>
      <c r="E525" s="21"/>
      <c r="F525" s="21"/>
      <c r="M525" s="14"/>
    </row>
    <row r="526" spans="2:13" s="13" customFormat="1" ht="18">
      <c r="B526" s="19"/>
      <c r="C526" s="20"/>
      <c r="D526" s="20"/>
      <c r="E526" s="21"/>
      <c r="F526" s="21"/>
      <c r="M526" s="14"/>
    </row>
    <row r="527" spans="2:13" s="13" customFormat="1" ht="18">
      <c r="B527" s="19"/>
      <c r="C527" s="20"/>
      <c r="D527" s="20"/>
      <c r="E527" s="21"/>
      <c r="F527" s="21"/>
      <c r="M527" s="14"/>
    </row>
    <row r="528" spans="2:13" s="13" customFormat="1" ht="18">
      <c r="B528" s="19"/>
      <c r="C528" s="20"/>
      <c r="D528" s="20"/>
      <c r="E528" s="21"/>
      <c r="F528" s="21"/>
      <c r="M528" s="14"/>
    </row>
    <row r="529" spans="2:13" s="13" customFormat="1" ht="18">
      <c r="B529" s="19"/>
      <c r="C529" s="20"/>
      <c r="D529" s="20"/>
      <c r="E529" s="21"/>
      <c r="F529" s="21"/>
      <c r="M529" s="14"/>
    </row>
    <row r="530" spans="2:13" s="13" customFormat="1" ht="18">
      <c r="B530" s="19"/>
      <c r="C530" s="20"/>
      <c r="D530" s="20"/>
      <c r="E530" s="21"/>
      <c r="F530" s="21"/>
      <c r="M530" s="14"/>
    </row>
    <row r="531" spans="2:13" s="13" customFormat="1" ht="18">
      <c r="B531" s="19"/>
      <c r="C531" s="20"/>
      <c r="D531" s="20"/>
      <c r="E531" s="21"/>
      <c r="F531" s="21"/>
      <c r="M531" s="14"/>
    </row>
    <row r="532" spans="2:13" s="13" customFormat="1" ht="18">
      <c r="B532" s="19"/>
      <c r="C532" s="20"/>
      <c r="D532" s="20"/>
      <c r="E532" s="21"/>
      <c r="F532" s="21"/>
      <c r="M532" s="14"/>
    </row>
    <row r="533" spans="2:13" s="13" customFormat="1" ht="18">
      <c r="B533" s="19"/>
      <c r="C533" s="20"/>
      <c r="D533" s="20"/>
      <c r="E533" s="21"/>
      <c r="F533" s="21"/>
      <c r="M533" s="14"/>
    </row>
    <row r="534" spans="2:13" s="13" customFormat="1" ht="18">
      <c r="B534" s="19"/>
      <c r="C534" s="20"/>
      <c r="D534" s="20"/>
      <c r="E534" s="21"/>
      <c r="F534" s="21"/>
      <c r="M534" s="14"/>
    </row>
    <row r="535" spans="2:13" s="13" customFormat="1" ht="18">
      <c r="B535" s="19"/>
      <c r="C535" s="20"/>
      <c r="D535" s="20"/>
      <c r="E535" s="21"/>
      <c r="F535" s="21"/>
      <c r="M535" s="14"/>
    </row>
    <row r="536" spans="2:13" s="13" customFormat="1" ht="18">
      <c r="B536" s="19"/>
      <c r="C536" s="20"/>
      <c r="D536" s="20"/>
      <c r="E536" s="21"/>
      <c r="F536" s="21"/>
      <c r="M536" s="14"/>
    </row>
    <row r="537" spans="2:13" s="13" customFormat="1" ht="18">
      <c r="B537" s="19"/>
      <c r="C537" s="20"/>
      <c r="D537" s="20"/>
      <c r="E537" s="21"/>
      <c r="F537" s="21"/>
      <c r="M537" s="14"/>
    </row>
    <row r="538" spans="2:13" s="13" customFormat="1" ht="18">
      <c r="B538" s="19"/>
      <c r="C538" s="20"/>
      <c r="D538" s="20"/>
      <c r="E538" s="21"/>
      <c r="F538" s="21"/>
      <c r="M538" s="14"/>
    </row>
    <row r="539" spans="2:13" s="13" customFormat="1" ht="18">
      <c r="B539" s="19"/>
      <c r="C539" s="20"/>
      <c r="D539" s="20"/>
      <c r="E539" s="21"/>
      <c r="F539" s="21"/>
      <c r="M539" s="14"/>
    </row>
    <row r="540" spans="2:13" s="13" customFormat="1" ht="18">
      <c r="B540" s="19"/>
      <c r="C540" s="20"/>
      <c r="D540" s="20"/>
      <c r="E540" s="21"/>
      <c r="F540" s="21"/>
      <c r="M540" s="14"/>
    </row>
    <row r="541" spans="2:13" s="13" customFormat="1" ht="18">
      <c r="B541" s="19"/>
      <c r="C541" s="20"/>
      <c r="D541" s="20"/>
      <c r="E541" s="21"/>
      <c r="F541" s="21"/>
      <c r="M541" s="14"/>
    </row>
    <row r="542" spans="2:13" s="13" customFormat="1" ht="18">
      <c r="B542" s="19"/>
      <c r="C542" s="20"/>
      <c r="D542" s="20"/>
      <c r="E542" s="21"/>
      <c r="F542" s="21"/>
      <c r="M542" s="14"/>
    </row>
    <row r="543" spans="2:13" s="13" customFormat="1" ht="18">
      <c r="B543" s="19"/>
      <c r="C543" s="20"/>
      <c r="D543" s="20"/>
      <c r="E543" s="21"/>
      <c r="F543" s="21"/>
      <c r="M543" s="14"/>
    </row>
    <row r="544" spans="2:13" s="13" customFormat="1" ht="18">
      <c r="B544" s="19"/>
      <c r="C544" s="20"/>
      <c r="D544" s="20"/>
      <c r="E544" s="21"/>
      <c r="F544" s="21"/>
      <c r="M544" s="14"/>
    </row>
    <row r="545" spans="2:13" s="13" customFormat="1" ht="18">
      <c r="B545" s="19"/>
      <c r="C545" s="20"/>
      <c r="D545" s="20"/>
      <c r="E545" s="21"/>
      <c r="F545" s="21"/>
      <c r="M545" s="14"/>
    </row>
    <row r="546" spans="2:13" s="13" customFormat="1" ht="18">
      <c r="B546" s="19"/>
      <c r="C546" s="20"/>
      <c r="D546" s="20"/>
      <c r="E546" s="21"/>
      <c r="F546" s="21"/>
      <c r="M546" s="14"/>
    </row>
    <row r="547" spans="2:13" s="13" customFormat="1" ht="18">
      <c r="B547" s="19"/>
      <c r="C547" s="20"/>
      <c r="D547" s="20"/>
      <c r="E547" s="21"/>
      <c r="F547" s="21"/>
      <c r="M547" s="14"/>
    </row>
    <row r="548" spans="2:13" s="13" customFormat="1" ht="18">
      <c r="B548" s="19"/>
      <c r="C548" s="20"/>
      <c r="D548" s="20"/>
      <c r="E548" s="21"/>
      <c r="F548" s="21"/>
      <c r="M548" s="14"/>
    </row>
    <row r="549" spans="2:13" s="13" customFormat="1" ht="18">
      <c r="B549" s="19"/>
      <c r="C549" s="20"/>
      <c r="D549" s="20"/>
      <c r="E549" s="21"/>
      <c r="F549" s="21"/>
      <c r="M549" s="14"/>
    </row>
    <row r="550" spans="2:13" s="13" customFormat="1" ht="18">
      <c r="B550" s="19"/>
      <c r="C550" s="20"/>
      <c r="D550" s="20"/>
      <c r="E550" s="21"/>
      <c r="F550" s="21"/>
      <c r="M550" s="14"/>
    </row>
    <row r="551" spans="2:13" s="13" customFormat="1" ht="18">
      <c r="B551" s="19"/>
      <c r="C551" s="20"/>
      <c r="D551" s="20"/>
      <c r="E551" s="21"/>
      <c r="F551" s="21"/>
      <c r="M551" s="14"/>
    </row>
    <row r="552" spans="2:13" s="13" customFormat="1" ht="18">
      <c r="B552" s="19"/>
      <c r="C552" s="20"/>
      <c r="D552" s="20"/>
      <c r="E552" s="21"/>
      <c r="F552" s="21"/>
      <c r="M552" s="14"/>
    </row>
    <row r="553" spans="2:13" s="13" customFormat="1" ht="18">
      <c r="B553" s="19"/>
      <c r="C553" s="20"/>
      <c r="D553" s="20"/>
      <c r="E553" s="21"/>
      <c r="F553" s="21"/>
      <c r="M553" s="14"/>
    </row>
    <row r="554" spans="2:13" s="13" customFormat="1" ht="18">
      <c r="B554" s="19"/>
      <c r="C554" s="20"/>
      <c r="D554" s="20"/>
      <c r="E554" s="21"/>
      <c r="F554" s="21"/>
      <c r="M554" s="14"/>
    </row>
    <row r="555" spans="2:13" s="13" customFormat="1" ht="18">
      <c r="B555" s="19"/>
      <c r="C555" s="20"/>
      <c r="D555" s="20"/>
      <c r="E555" s="21"/>
      <c r="F555" s="21"/>
      <c r="M555" s="14"/>
    </row>
    <row r="556" spans="2:13" s="13" customFormat="1" ht="18">
      <c r="B556" s="19"/>
      <c r="C556" s="20"/>
      <c r="D556" s="20"/>
      <c r="E556" s="21"/>
      <c r="F556" s="21"/>
      <c r="M556" s="14"/>
    </row>
    <row r="557" spans="2:13" s="13" customFormat="1" ht="18">
      <c r="B557" s="19"/>
      <c r="C557" s="20"/>
      <c r="D557" s="20"/>
      <c r="E557" s="21"/>
      <c r="F557" s="21"/>
      <c r="M557" s="14"/>
    </row>
    <row r="558" spans="2:13" s="13" customFormat="1" ht="18">
      <c r="B558" s="19"/>
      <c r="C558" s="20"/>
      <c r="D558" s="20"/>
      <c r="E558" s="21"/>
      <c r="F558" s="21"/>
      <c r="M558" s="14"/>
    </row>
    <row r="559" spans="2:13" s="13" customFormat="1" ht="18">
      <c r="B559" s="19"/>
      <c r="C559" s="20"/>
      <c r="D559" s="20"/>
      <c r="E559" s="21"/>
      <c r="F559" s="21"/>
      <c r="M559" s="14"/>
    </row>
    <row r="560" spans="2:13" s="13" customFormat="1" ht="18">
      <c r="B560" s="19"/>
      <c r="C560" s="20"/>
      <c r="D560" s="20"/>
      <c r="E560" s="21"/>
      <c r="F560" s="21"/>
      <c r="M560" s="14"/>
    </row>
    <row r="561" spans="2:13" s="13" customFormat="1" ht="18">
      <c r="B561" s="19"/>
      <c r="C561" s="20"/>
      <c r="D561" s="20"/>
      <c r="E561" s="21"/>
      <c r="F561" s="21"/>
      <c r="M561" s="14"/>
    </row>
    <row r="562" spans="2:13" s="13" customFormat="1" ht="18">
      <c r="B562" s="19"/>
      <c r="C562" s="20"/>
      <c r="D562" s="20"/>
      <c r="E562" s="21"/>
      <c r="F562" s="21"/>
      <c r="M562" s="14"/>
    </row>
    <row r="563" spans="2:13" s="13" customFormat="1" ht="18">
      <c r="B563" s="19"/>
      <c r="C563" s="20"/>
      <c r="D563" s="20"/>
      <c r="E563" s="21"/>
      <c r="F563" s="21"/>
      <c r="M563" s="14"/>
    </row>
    <row r="564" spans="2:13" s="13" customFormat="1" ht="18">
      <c r="B564" s="19"/>
      <c r="C564" s="20"/>
      <c r="D564" s="20"/>
      <c r="E564" s="21"/>
      <c r="F564" s="21"/>
      <c r="M564" s="14"/>
    </row>
    <row r="565" spans="2:13" s="13" customFormat="1" ht="18">
      <c r="B565" s="19"/>
      <c r="C565" s="20"/>
      <c r="D565" s="20"/>
      <c r="E565" s="21"/>
      <c r="F565" s="21"/>
      <c r="M565" s="14"/>
    </row>
    <row r="566" spans="2:13" s="13" customFormat="1" ht="18">
      <c r="B566" s="19"/>
      <c r="C566" s="20"/>
      <c r="D566" s="20"/>
      <c r="E566" s="21"/>
      <c r="F566" s="21"/>
      <c r="M566" s="14"/>
    </row>
    <row r="567" spans="2:13" s="13" customFormat="1" ht="18">
      <c r="B567" s="19"/>
      <c r="C567" s="20"/>
      <c r="D567" s="20"/>
      <c r="E567" s="21"/>
      <c r="F567" s="21"/>
      <c r="M567" s="14"/>
    </row>
    <row r="568" spans="2:13" s="13" customFormat="1" ht="18">
      <c r="B568" s="19"/>
      <c r="C568" s="20"/>
      <c r="D568" s="20"/>
      <c r="E568" s="21"/>
      <c r="F568" s="21"/>
      <c r="M568" s="14"/>
    </row>
    <row r="569" spans="2:13" s="13" customFormat="1" ht="18">
      <c r="B569" s="19"/>
      <c r="C569" s="20"/>
      <c r="D569" s="20"/>
      <c r="E569" s="21"/>
      <c r="F569" s="21"/>
      <c r="M569" s="14"/>
    </row>
    <row r="570" spans="2:13" s="13" customFormat="1" ht="18">
      <c r="B570" s="19"/>
      <c r="C570" s="20"/>
      <c r="D570" s="20"/>
      <c r="E570" s="21"/>
      <c r="F570" s="21"/>
      <c r="M570" s="14"/>
    </row>
    <row r="571" spans="2:13" s="13" customFormat="1" ht="18">
      <c r="B571" s="19"/>
      <c r="C571" s="20"/>
      <c r="D571" s="20"/>
      <c r="E571" s="21"/>
      <c r="F571" s="21"/>
      <c r="M571" s="14"/>
    </row>
    <row r="572" spans="2:13" s="13" customFormat="1" ht="18">
      <c r="B572" s="19"/>
      <c r="C572" s="20"/>
      <c r="D572" s="20"/>
      <c r="E572" s="21"/>
      <c r="F572" s="21"/>
      <c r="M572" s="14"/>
    </row>
    <row r="573" spans="2:13" s="13" customFormat="1" ht="18">
      <c r="B573" s="19"/>
      <c r="C573" s="20"/>
      <c r="D573" s="20"/>
      <c r="E573" s="21"/>
      <c r="F573" s="21"/>
      <c r="M573" s="14"/>
    </row>
    <row r="574" spans="2:13" s="13" customFormat="1" ht="18">
      <c r="B574" s="19"/>
      <c r="C574" s="20"/>
      <c r="D574" s="20"/>
      <c r="E574" s="21"/>
      <c r="F574" s="21"/>
      <c r="M574" s="14"/>
    </row>
    <row r="575" spans="2:13" s="13" customFormat="1" ht="18">
      <c r="B575" s="19"/>
      <c r="C575" s="20"/>
      <c r="D575" s="20"/>
      <c r="E575" s="21"/>
      <c r="F575" s="21"/>
      <c r="M575" s="14"/>
    </row>
    <row r="576" spans="2:13" s="13" customFormat="1" ht="18">
      <c r="B576" s="19"/>
      <c r="C576" s="20"/>
      <c r="D576" s="20"/>
      <c r="E576" s="21"/>
      <c r="F576" s="21"/>
      <c r="M576" s="14"/>
    </row>
    <row r="577" spans="2:13" s="13" customFormat="1" ht="18">
      <c r="B577" s="19"/>
      <c r="C577" s="20"/>
      <c r="D577" s="20"/>
      <c r="E577" s="21"/>
      <c r="F577" s="21"/>
      <c r="M577" s="14"/>
    </row>
    <row r="578" spans="2:13" s="13" customFormat="1" ht="18">
      <c r="B578" s="19"/>
      <c r="C578" s="20"/>
      <c r="D578" s="20"/>
      <c r="E578" s="21"/>
      <c r="F578" s="21"/>
      <c r="M578" s="14"/>
    </row>
    <row r="579" spans="2:13" s="13" customFormat="1" ht="18">
      <c r="B579" s="19"/>
      <c r="C579" s="20"/>
      <c r="D579" s="20"/>
      <c r="E579" s="21"/>
      <c r="F579" s="21"/>
      <c r="M579" s="14"/>
    </row>
    <row r="580" spans="2:13" s="13" customFormat="1" ht="18">
      <c r="B580" s="19"/>
      <c r="C580" s="20"/>
      <c r="D580" s="20"/>
      <c r="E580" s="21"/>
      <c r="F580" s="21"/>
      <c r="M580" s="14"/>
    </row>
    <row r="581" spans="2:13" s="13" customFormat="1" ht="18">
      <c r="B581" s="19"/>
      <c r="C581" s="20"/>
      <c r="D581" s="20"/>
      <c r="E581" s="21"/>
      <c r="F581" s="21"/>
      <c r="M581" s="14"/>
    </row>
    <row r="582" spans="2:13" s="13" customFormat="1" ht="18">
      <c r="B582" s="19"/>
      <c r="C582" s="20"/>
      <c r="D582" s="20"/>
      <c r="E582" s="21"/>
      <c r="F582" s="21"/>
      <c r="M582" s="14"/>
    </row>
    <row r="583" spans="2:13" s="13" customFormat="1" ht="18">
      <c r="B583" s="19"/>
      <c r="C583" s="20"/>
      <c r="D583" s="20"/>
      <c r="E583" s="21"/>
      <c r="F583" s="21"/>
      <c r="M583" s="14"/>
    </row>
    <row r="584" spans="2:13" s="13" customFormat="1" ht="18">
      <c r="B584" s="19"/>
      <c r="C584" s="20"/>
      <c r="D584" s="20"/>
      <c r="E584" s="21"/>
      <c r="F584" s="21"/>
      <c r="M584" s="14"/>
    </row>
    <row r="585" spans="2:13" s="13" customFormat="1" ht="18">
      <c r="B585" s="19"/>
      <c r="C585" s="20"/>
      <c r="D585" s="20"/>
      <c r="E585" s="21"/>
      <c r="F585" s="21"/>
      <c r="M585" s="14"/>
    </row>
    <row r="586" spans="2:13" s="13" customFormat="1" ht="18">
      <c r="B586" s="19"/>
      <c r="C586" s="20"/>
      <c r="D586" s="20"/>
      <c r="E586" s="21"/>
      <c r="F586" s="21"/>
      <c r="M586" s="14"/>
    </row>
    <row r="587" spans="2:13" s="13" customFormat="1" ht="18">
      <c r="B587" s="19"/>
      <c r="C587" s="20"/>
      <c r="D587" s="20"/>
      <c r="E587" s="21"/>
      <c r="F587" s="21"/>
      <c r="M587" s="14"/>
    </row>
    <row r="588" spans="2:13" s="13" customFormat="1" ht="18">
      <c r="B588" s="19"/>
      <c r="C588" s="20"/>
      <c r="D588" s="20"/>
      <c r="E588" s="21"/>
      <c r="F588" s="21"/>
      <c r="M588" s="14"/>
    </row>
    <row r="589" spans="2:13" s="13" customFormat="1" ht="18">
      <c r="B589" s="19"/>
      <c r="C589" s="20"/>
      <c r="D589" s="20"/>
      <c r="E589" s="21"/>
      <c r="F589" s="21"/>
      <c r="M589" s="14"/>
    </row>
    <row r="590" spans="2:13" s="13" customFormat="1" ht="18">
      <c r="B590" s="19"/>
      <c r="C590" s="20"/>
      <c r="D590" s="20"/>
      <c r="E590" s="21"/>
      <c r="F590" s="21"/>
      <c r="M590" s="14"/>
    </row>
    <row r="591" spans="2:13" s="13" customFormat="1" ht="18">
      <c r="B591" s="19"/>
      <c r="C591" s="20"/>
      <c r="D591" s="20"/>
      <c r="E591" s="21"/>
      <c r="F591" s="21"/>
      <c r="M591" s="14"/>
    </row>
    <row r="592" spans="2:13" s="13" customFormat="1" ht="18">
      <c r="B592" s="19"/>
      <c r="C592" s="20"/>
      <c r="D592" s="20"/>
      <c r="E592" s="21"/>
      <c r="F592" s="21"/>
      <c r="M592" s="14"/>
    </row>
    <row r="593" spans="2:13" s="13" customFormat="1" ht="18">
      <c r="B593" s="19"/>
      <c r="C593" s="20"/>
      <c r="D593" s="20"/>
      <c r="E593" s="21"/>
      <c r="F593" s="21"/>
      <c r="M593" s="14"/>
    </row>
    <row r="594" spans="2:13" s="13" customFormat="1" ht="18">
      <c r="B594" s="19"/>
      <c r="C594" s="20"/>
      <c r="D594" s="20"/>
      <c r="E594" s="21"/>
      <c r="F594" s="21"/>
      <c r="M594" s="14"/>
    </row>
    <row r="595" spans="2:13" s="13" customFormat="1" ht="18">
      <c r="B595" s="19"/>
      <c r="C595" s="20"/>
      <c r="D595" s="20"/>
      <c r="E595" s="21"/>
      <c r="F595" s="21"/>
      <c r="M595" s="14"/>
    </row>
    <row r="596" spans="2:13" s="13" customFormat="1" ht="18">
      <c r="B596" s="19"/>
      <c r="C596" s="20"/>
      <c r="D596" s="20"/>
      <c r="E596" s="21"/>
      <c r="F596" s="21"/>
      <c r="M596" s="14"/>
    </row>
    <row r="597" spans="2:13" s="13" customFormat="1" ht="18">
      <c r="B597" s="19"/>
      <c r="C597" s="20"/>
      <c r="D597" s="20"/>
      <c r="E597" s="21"/>
      <c r="F597" s="21"/>
      <c r="M597" s="14"/>
    </row>
    <row r="598" spans="2:13" s="13" customFormat="1" ht="18">
      <c r="B598" s="19"/>
      <c r="C598" s="20"/>
      <c r="D598" s="20"/>
      <c r="E598" s="21"/>
      <c r="F598" s="21"/>
      <c r="M598" s="14"/>
    </row>
    <row r="599" spans="2:13" s="13" customFormat="1" ht="18">
      <c r="B599" s="19"/>
      <c r="C599" s="20"/>
      <c r="D599" s="20"/>
      <c r="E599" s="21"/>
      <c r="F599" s="21"/>
      <c r="M599" s="14"/>
    </row>
    <row r="600" spans="2:13" s="13" customFormat="1" ht="18">
      <c r="B600" s="19"/>
      <c r="C600" s="20"/>
      <c r="D600" s="20"/>
      <c r="E600" s="21"/>
      <c r="F600" s="21"/>
      <c r="M600" s="14"/>
    </row>
    <row r="601" spans="2:13" s="13" customFormat="1" ht="18">
      <c r="B601" s="19"/>
      <c r="C601" s="20"/>
      <c r="D601" s="20"/>
      <c r="E601" s="21"/>
      <c r="F601" s="21"/>
      <c r="M601" s="14"/>
    </row>
    <row r="602" spans="2:13" s="13" customFormat="1" ht="18">
      <c r="B602" s="19"/>
      <c r="C602" s="20"/>
      <c r="D602" s="20"/>
      <c r="E602" s="21"/>
      <c r="F602" s="21"/>
      <c r="M602" s="14"/>
    </row>
    <row r="603" spans="2:13" s="13" customFormat="1" ht="18">
      <c r="B603" s="19"/>
      <c r="C603" s="20"/>
      <c r="D603" s="20"/>
      <c r="E603" s="21"/>
      <c r="F603" s="21"/>
      <c r="M603" s="14"/>
    </row>
    <row r="604" spans="2:13" s="13" customFormat="1" ht="18">
      <c r="B604" s="19"/>
      <c r="C604" s="20"/>
      <c r="D604" s="20"/>
      <c r="E604" s="21"/>
      <c r="F604" s="21"/>
      <c r="M604" s="14"/>
    </row>
    <row r="605" spans="2:13" s="13" customFormat="1" ht="18">
      <c r="B605" s="19"/>
      <c r="C605" s="20"/>
      <c r="D605" s="20"/>
      <c r="E605" s="21"/>
      <c r="F605" s="21"/>
      <c r="M605" s="14"/>
    </row>
    <row r="606" spans="2:13" s="13" customFormat="1" ht="18">
      <c r="B606" s="19"/>
      <c r="C606" s="20"/>
      <c r="D606" s="20"/>
      <c r="E606" s="21"/>
      <c r="F606" s="21"/>
      <c r="M606" s="14"/>
    </row>
    <row r="607" spans="2:13" s="13" customFormat="1" ht="18">
      <c r="B607" s="19"/>
      <c r="C607" s="20"/>
      <c r="D607" s="20"/>
      <c r="E607" s="21"/>
      <c r="F607" s="21"/>
      <c r="M607" s="14"/>
    </row>
    <row r="608" spans="2:13" s="13" customFormat="1" ht="18">
      <c r="B608" s="19"/>
      <c r="C608" s="20"/>
      <c r="D608" s="20"/>
      <c r="E608" s="21"/>
      <c r="F608" s="21"/>
      <c r="M608" s="14"/>
    </row>
    <row r="609" spans="2:13" s="13" customFormat="1" ht="18">
      <c r="B609" s="19"/>
      <c r="C609" s="20"/>
      <c r="D609" s="20"/>
      <c r="E609" s="21"/>
      <c r="F609" s="21"/>
      <c r="M609" s="14"/>
    </row>
    <row r="610" spans="2:13" s="13" customFormat="1" ht="18">
      <c r="B610" s="19"/>
      <c r="C610" s="20"/>
      <c r="D610" s="20"/>
      <c r="E610" s="21"/>
      <c r="F610" s="21"/>
      <c r="M610" s="14"/>
    </row>
    <row r="611" spans="2:13" s="13" customFormat="1" ht="18">
      <c r="B611" s="19"/>
      <c r="C611" s="20"/>
      <c r="D611" s="20"/>
      <c r="E611" s="21"/>
      <c r="F611" s="21"/>
      <c r="M611" s="14"/>
    </row>
    <row r="612" spans="2:13" s="13" customFormat="1" ht="18">
      <c r="B612" s="19"/>
      <c r="C612" s="20"/>
      <c r="D612" s="20"/>
      <c r="E612" s="21"/>
      <c r="F612" s="21"/>
      <c r="M612" s="14"/>
    </row>
    <row r="613" spans="2:13" s="13" customFormat="1" ht="18">
      <c r="B613" s="19"/>
      <c r="C613" s="20"/>
      <c r="D613" s="20"/>
      <c r="E613" s="21"/>
      <c r="F613" s="21"/>
      <c r="M613" s="14"/>
    </row>
    <row r="614" spans="2:13" s="13" customFormat="1" ht="18">
      <c r="B614" s="19"/>
      <c r="C614" s="20"/>
      <c r="D614" s="20"/>
      <c r="E614" s="21"/>
      <c r="F614" s="21"/>
      <c r="M614" s="14"/>
    </row>
    <row r="615" spans="2:13" s="13" customFormat="1" ht="18">
      <c r="B615" s="19"/>
      <c r="C615" s="20"/>
      <c r="D615" s="20"/>
      <c r="E615" s="21"/>
      <c r="F615" s="21"/>
      <c r="M615" s="14"/>
    </row>
    <row r="616" spans="2:13" s="13" customFormat="1" ht="18">
      <c r="B616" s="19"/>
      <c r="C616" s="20"/>
      <c r="D616" s="20"/>
      <c r="E616" s="21"/>
      <c r="F616" s="21"/>
      <c r="M616" s="14"/>
    </row>
    <row r="617" spans="2:13" s="13" customFormat="1" ht="18">
      <c r="B617" s="19"/>
      <c r="C617" s="20"/>
      <c r="D617" s="20"/>
      <c r="E617" s="21"/>
      <c r="F617" s="21"/>
      <c r="M617" s="14"/>
    </row>
    <row r="618" spans="2:13" s="13" customFormat="1" ht="18">
      <c r="B618" s="19"/>
      <c r="C618" s="20"/>
      <c r="D618" s="20"/>
      <c r="E618" s="21"/>
      <c r="F618" s="21"/>
      <c r="M618" s="14"/>
    </row>
    <row r="619" spans="2:13" s="13" customFormat="1" ht="18">
      <c r="B619" s="19"/>
      <c r="C619" s="20"/>
      <c r="D619" s="20"/>
      <c r="E619" s="21"/>
      <c r="F619" s="21"/>
      <c r="M619" s="14"/>
    </row>
    <row r="620" spans="2:13" s="13" customFormat="1" ht="18">
      <c r="B620" s="19"/>
      <c r="C620" s="20"/>
      <c r="D620" s="20"/>
      <c r="E620" s="21"/>
      <c r="F620" s="21"/>
      <c r="M620" s="14"/>
    </row>
    <row r="621" spans="2:13" s="13" customFormat="1" ht="18">
      <c r="B621" s="19"/>
      <c r="C621" s="20"/>
      <c r="D621" s="20"/>
      <c r="E621" s="21"/>
      <c r="F621" s="21"/>
      <c r="M621" s="14"/>
    </row>
    <row r="622" spans="2:13" s="13" customFormat="1" ht="18">
      <c r="B622" s="19"/>
      <c r="C622" s="20"/>
      <c r="D622" s="20"/>
      <c r="E622" s="21"/>
      <c r="F622" s="21"/>
      <c r="M622" s="14"/>
    </row>
    <row r="623" spans="2:13" s="13" customFormat="1" ht="18">
      <c r="B623" s="19"/>
      <c r="C623" s="20"/>
      <c r="D623" s="20"/>
      <c r="E623" s="21"/>
      <c r="F623" s="21"/>
      <c r="M623" s="14"/>
    </row>
    <row r="624" spans="2:13" s="13" customFormat="1" ht="18">
      <c r="B624" s="19"/>
      <c r="C624" s="20"/>
      <c r="D624" s="20"/>
      <c r="E624" s="21"/>
      <c r="F624" s="21"/>
      <c r="M624" s="14"/>
    </row>
    <row r="625" spans="2:13" s="13" customFormat="1" ht="18">
      <c r="B625" s="19"/>
      <c r="C625" s="20"/>
      <c r="D625" s="20"/>
      <c r="E625" s="21"/>
      <c r="F625" s="21"/>
      <c r="M625" s="14"/>
    </row>
    <row r="626" spans="2:13" s="13" customFormat="1" ht="18">
      <c r="B626" s="19"/>
      <c r="C626" s="20"/>
      <c r="D626" s="20"/>
      <c r="E626" s="21"/>
      <c r="F626" s="21"/>
      <c r="M626" s="14"/>
    </row>
    <row r="627" spans="2:13" s="13" customFormat="1" ht="18">
      <c r="B627" s="19"/>
      <c r="C627" s="20"/>
      <c r="D627" s="20"/>
      <c r="E627" s="21"/>
      <c r="F627" s="21"/>
      <c r="M627" s="14"/>
    </row>
    <row r="628" spans="2:13" s="13" customFormat="1" ht="18">
      <c r="B628" s="19"/>
      <c r="C628" s="20"/>
      <c r="D628" s="20"/>
      <c r="E628" s="21"/>
      <c r="F628" s="21"/>
      <c r="M628" s="14"/>
    </row>
    <row r="629" spans="2:13" s="13" customFormat="1" ht="18">
      <c r="B629" s="19"/>
      <c r="C629" s="20"/>
      <c r="D629" s="20"/>
      <c r="E629" s="21"/>
      <c r="F629" s="21"/>
      <c r="M629" s="14"/>
    </row>
    <row r="630" spans="2:13" s="13" customFormat="1" ht="18">
      <c r="B630" s="19"/>
      <c r="C630" s="20"/>
      <c r="D630" s="20"/>
      <c r="E630" s="21"/>
      <c r="F630" s="21"/>
      <c r="M630" s="14"/>
    </row>
    <row r="631" spans="2:13" s="13" customFormat="1" ht="18">
      <c r="B631" s="19"/>
      <c r="C631" s="20"/>
      <c r="D631" s="20"/>
      <c r="E631" s="21"/>
      <c r="F631" s="21"/>
      <c r="M631" s="14"/>
    </row>
    <row r="632" spans="2:13" s="13" customFormat="1" ht="18">
      <c r="B632" s="19"/>
      <c r="C632" s="20"/>
      <c r="D632" s="20"/>
      <c r="E632" s="21"/>
      <c r="F632" s="21"/>
      <c r="M632" s="14"/>
    </row>
    <row r="633" spans="2:13" s="13" customFormat="1" ht="18">
      <c r="B633" s="19"/>
      <c r="C633" s="20"/>
      <c r="D633" s="20"/>
      <c r="E633" s="21"/>
      <c r="F633" s="21"/>
      <c r="M633" s="14"/>
    </row>
    <row r="634" spans="2:13" s="13" customFormat="1" ht="18">
      <c r="B634" s="19"/>
      <c r="C634" s="20"/>
      <c r="D634" s="20"/>
      <c r="E634" s="21"/>
      <c r="F634" s="21"/>
      <c r="M634" s="14"/>
    </row>
    <row r="635" spans="2:13" s="13" customFormat="1" ht="18">
      <c r="B635" s="19"/>
      <c r="C635" s="20"/>
      <c r="D635" s="20"/>
      <c r="E635" s="21"/>
      <c r="F635" s="21"/>
      <c r="M635" s="14"/>
    </row>
    <row r="636" spans="2:13" s="13" customFormat="1" ht="18">
      <c r="B636" s="19"/>
      <c r="C636" s="20"/>
      <c r="D636" s="20"/>
      <c r="E636" s="21"/>
      <c r="F636" s="21"/>
      <c r="M636" s="14"/>
    </row>
    <row r="637" spans="2:13" s="13" customFormat="1" ht="18">
      <c r="B637" s="19"/>
      <c r="C637" s="20"/>
      <c r="D637" s="20"/>
      <c r="E637" s="21"/>
      <c r="F637" s="21"/>
      <c r="M637" s="14"/>
    </row>
    <row r="638" spans="2:13" s="13" customFormat="1" ht="18">
      <c r="B638" s="19"/>
      <c r="C638" s="20"/>
      <c r="D638" s="20"/>
      <c r="E638" s="21"/>
      <c r="F638" s="21"/>
      <c r="M638" s="14"/>
    </row>
    <row r="639" spans="2:13" s="13" customFormat="1" ht="18">
      <c r="B639" s="19"/>
      <c r="C639" s="20"/>
      <c r="D639" s="20"/>
      <c r="E639" s="21"/>
      <c r="F639" s="21"/>
      <c r="M639" s="14"/>
    </row>
    <row r="640" spans="2:13" s="13" customFormat="1" ht="18">
      <c r="B640" s="19"/>
      <c r="C640" s="20"/>
      <c r="D640" s="20"/>
      <c r="E640" s="21"/>
      <c r="F640" s="21"/>
      <c r="M640" s="14"/>
    </row>
    <row r="641" spans="2:13" s="13" customFormat="1" ht="18">
      <c r="B641" s="19"/>
      <c r="C641" s="20"/>
      <c r="D641" s="20"/>
      <c r="E641" s="21"/>
      <c r="F641" s="21"/>
      <c r="M641" s="14"/>
    </row>
    <row r="642" spans="2:13" s="13" customFormat="1" ht="18">
      <c r="B642" s="19"/>
      <c r="C642" s="20"/>
      <c r="D642" s="20"/>
      <c r="E642" s="21"/>
      <c r="F642" s="21"/>
      <c r="M642" s="14"/>
    </row>
    <row r="643" spans="2:13" s="13" customFormat="1" ht="18">
      <c r="B643" s="19"/>
      <c r="C643" s="20"/>
      <c r="D643" s="20"/>
      <c r="E643" s="21"/>
      <c r="F643" s="21"/>
      <c r="M643" s="14"/>
    </row>
    <row r="644" spans="2:13" s="13" customFormat="1" ht="18">
      <c r="B644" s="19"/>
      <c r="C644" s="20"/>
      <c r="D644" s="20"/>
      <c r="E644" s="21"/>
      <c r="F644" s="21"/>
      <c r="M644" s="14"/>
    </row>
    <row r="645" spans="2:13" s="13" customFormat="1" ht="18">
      <c r="B645" s="19"/>
      <c r="C645" s="20"/>
      <c r="D645" s="20"/>
      <c r="E645" s="21"/>
      <c r="F645" s="21"/>
      <c r="M645" s="14"/>
    </row>
    <row r="646" spans="2:13" s="13" customFormat="1" ht="18">
      <c r="B646" s="19"/>
      <c r="C646" s="20"/>
      <c r="D646" s="20"/>
      <c r="E646" s="21"/>
      <c r="F646" s="21"/>
      <c r="M646" s="14"/>
    </row>
    <row r="647" spans="2:13" s="13" customFormat="1" ht="18">
      <c r="B647" s="19"/>
      <c r="C647" s="20"/>
      <c r="D647" s="20"/>
      <c r="E647" s="21"/>
      <c r="F647" s="21"/>
      <c r="M647" s="14"/>
    </row>
    <row r="648" spans="2:13" s="13" customFormat="1" ht="18">
      <c r="B648" s="19"/>
      <c r="C648" s="20"/>
      <c r="D648" s="20"/>
      <c r="E648" s="21"/>
      <c r="F648" s="21"/>
      <c r="M648" s="14"/>
    </row>
    <row r="649" spans="2:13" s="13" customFormat="1" ht="18">
      <c r="B649" s="19"/>
      <c r="C649" s="20"/>
      <c r="D649" s="20"/>
      <c r="E649" s="21"/>
      <c r="F649" s="21"/>
      <c r="M649" s="14"/>
    </row>
    <row r="650" spans="2:13" s="13" customFormat="1" ht="18">
      <c r="B650" s="19"/>
      <c r="C650" s="20"/>
      <c r="D650" s="20"/>
      <c r="E650" s="21"/>
      <c r="F650" s="21"/>
      <c r="M650" s="14"/>
    </row>
    <row r="651" spans="2:13" s="13" customFormat="1" ht="18">
      <c r="B651" s="19"/>
      <c r="C651" s="20"/>
      <c r="D651" s="20"/>
      <c r="E651" s="21"/>
      <c r="F651" s="21"/>
      <c r="M651" s="14"/>
    </row>
    <row r="652" spans="2:13" s="13" customFormat="1" ht="18">
      <c r="B652" s="19"/>
      <c r="C652" s="20"/>
      <c r="D652" s="20"/>
      <c r="E652" s="21"/>
      <c r="F652" s="21"/>
      <c r="M652" s="14"/>
    </row>
    <row r="653" spans="2:13" s="13" customFormat="1" ht="18">
      <c r="B653" s="19"/>
      <c r="C653" s="20"/>
      <c r="D653" s="20"/>
      <c r="E653" s="21"/>
      <c r="F653" s="21"/>
      <c r="M653" s="14"/>
    </row>
    <row r="654" spans="2:13" s="13" customFormat="1" ht="18">
      <c r="B654" s="19"/>
      <c r="C654" s="20"/>
      <c r="D654" s="20"/>
      <c r="E654" s="21"/>
      <c r="F654" s="21"/>
      <c r="M654" s="14"/>
    </row>
    <row r="655" spans="2:13" s="13" customFormat="1" ht="18">
      <c r="B655" s="19"/>
      <c r="C655" s="20"/>
      <c r="D655" s="20"/>
      <c r="E655" s="21"/>
      <c r="F655" s="21"/>
      <c r="M655" s="14"/>
    </row>
    <row r="656" spans="2:13" s="13" customFormat="1" ht="18">
      <c r="B656" s="19"/>
      <c r="C656" s="20"/>
      <c r="D656" s="20"/>
      <c r="E656" s="21"/>
      <c r="F656" s="21"/>
      <c r="M656" s="14"/>
    </row>
    <row r="657" spans="2:13" s="13" customFormat="1" ht="18">
      <c r="B657" s="19"/>
      <c r="C657" s="20"/>
      <c r="D657" s="20"/>
      <c r="E657" s="21"/>
      <c r="F657" s="21"/>
      <c r="M657" s="14"/>
    </row>
    <row r="658" spans="2:13" s="13" customFormat="1" ht="18">
      <c r="B658" s="19"/>
      <c r="C658" s="20"/>
      <c r="D658" s="20"/>
      <c r="E658" s="21"/>
      <c r="F658" s="21"/>
      <c r="M658" s="14"/>
    </row>
    <row r="659" spans="2:13" s="13" customFormat="1" ht="18">
      <c r="B659" s="19"/>
      <c r="C659" s="20"/>
      <c r="D659" s="20"/>
      <c r="E659" s="21"/>
      <c r="F659" s="21"/>
      <c r="M659" s="14"/>
    </row>
    <row r="660" spans="2:13" s="13" customFormat="1" ht="18">
      <c r="B660" s="19"/>
      <c r="C660" s="20"/>
      <c r="D660" s="20"/>
      <c r="E660" s="21"/>
      <c r="F660" s="21"/>
      <c r="M660" s="14"/>
    </row>
    <row r="661" spans="2:13" s="13" customFormat="1" ht="18">
      <c r="B661" s="19"/>
      <c r="C661" s="20"/>
      <c r="D661" s="20"/>
      <c r="E661" s="21"/>
      <c r="F661" s="21"/>
      <c r="M661" s="14"/>
    </row>
    <row r="662" spans="2:13" s="13" customFormat="1" ht="18">
      <c r="B662" s="19"/>
      <c r="C662" s="20"/>
      <c r="D662" s="20"/>
      <c r="E662" s="21"/>
      <c r="F662" s="21"/>
      <c r="M662" s="14"/>
    </row>
    <row r="663" spans="2:13" s="13" customFormat="1" ht="18">
      <c r="B663" s="19"/>
      <c r="C663" s="20"/>
      <c r="D663" s="20"/>
      <c r="E663" s="21"/>
      <c r="F663" s="21"/>
      <c r="M663" s="14"/>
    </row>
    <row r="664" spans="2:13" s="13" customFormat="1" ht="18">
      <c r="B664" s="19"/>
      <c r="C664" s="20"/>
      <c r="D664" s="20"/>
      <c r="E664" s="21"/>
      <c r="F664" s="21"/>
      <c r="M664" s="14"/>
    </row>
    <row r="665" spans="2:13" s="13" customFormat="1" ht="18">
      <c r="B665" s="19"/>
      <c r="C665" s="20"/>
      <c r="D665" s="20"/>
      <c r="E665" s="21"/>
      <c r="F665" s="21"/>
      <c r="M665" s="14"/>
    </row>
    <row r="666" spans="2:13" s="13" customFormat="1" ht="18">
      <c r="B666" s="19"/>
      <c r="C666" s="20"/>
      <c r="D666" s="20"/>
      <c r="E666" s="21"/>
      <c r="F666" s="21"/>
      <c r="M666" s="14"/>
    </row>
    <row r="667" spans="2:13" s="13" customFormat="1" ht="18">
      <c r="B667" s="19"/>
      <c r="C667" s="20"/>
      <c r="D667" s="20"/>
      <c r="E667" s="21"/>
      <c r="F667" s="21"/>
      <c r="M667" s="14"/>
    </row>
    <row r="668" spans="2:13" s="13" customFormat="1" ht="18">
      <c r="B668" s="19"/>
      <c r="C668" s="20"/>
      <c r="D668" s="20"/>
      <c r="E668" s="21"/>
      <c r="F668" s="21"/>
      <c r="M668" s="14"/>
    </row>
    <row r="669" spans="2:13" s="13" customFormat="1" ht="18">
      <c r="B669" s="19"/>
      <c r="C669" s="20"/>
      <c r="D669" s="20"/>
      <c r="E669" s="21"/>
      <c r="F669" s="21"/>
      <c r="M669" s="14"/>
    </row>
    <row r="670" spans="2:13" s="13" customFormat="1" ht="18">
      <c r="B670" s="19"/>
      <c r="C670" s="20"/>
      <c r="D670" s="20"/>
      <c r="E670" s="21"/>
      <c r="F670" s="21"/>
      <c r="M670" s="14"/>
    </row>
    <row r="671" spans="2:13" s="13" customFormat="1" ht="18">
      <c r="B671" s="19"/>
      <c r="C671" s="20"/>
      <c r="D671" s="20"/>
      <c r="E671" s="21"/>
      <c r="F671" s="21"/>
      <c r="M671" s="14"/>
    </row>
    <row r="672" spans="2:13" s="13" customFormat="1" ht="18">
      <c r="B672" s="19"/>
      <c r="C672" s="20"/>
      <c r="D672" s="20"/>
      <c r="E672" s="21"/>
      <c r="F672" s="21"/>
      <c r="M672" s="14"/>
    </row>
    <row r="673" spans="2:13" s="13" customFormat="1" ht="18">
      <c r="B673" s="19"/>
      <c r="C673" s="20"/>
      <c r="D673" s="20"/>
      <c r="E673" s="21"/>
      <c r="F673" s="21"/>
      <c r="M673" s="14"/>
    </row>
    <row r="674" spans="2:13" s="13" customFormat="1" ht="18">
      <c r="B674" s="19"/>
      <c r="C674" s="20"/>
      <c r="D674" s="20"/>
      <c r="E674" s="21"/>
      <c r="F674" s="21"/>
      <c r="M674" s="14"/>
    </row>
    <row r="675" spans="2:13" s="13" customFormat="1" ht="18">
      <c r="B675" s="19"/>
      <c r="C675" s="20"/>
      <c r="D675" s="20"/>
      <c r="E675" s="21"/>
      <c r="F675" s="21"/>
      <c r="M675" s="14"/>
    </row>
    <row r="676" spans="2:13" s="13" customFormat="1" ht="18">
      <c r="B676" s="19"/>
      <c r="C676" s="20"/>
      <c r="D676" s="20"/>
      <c r="E676" s="21"/>
      <c r="F676" s="21"/>
      <c r="M676" s="14"/>
    </row>
    <row r="677" spans="2:13" s="13" customFormat="1" ht="18">
      <c r="B677" s="19"/>
      <c r="C677" s="20"/>
      <c r="D677" s="20"/>
      <c r="E677" s="21"/>
      <c r="F677" s="21"/>
      <c r="M677" s="14"/>
    </row>
    <row r="678" spans="2:13" s="13" customFormat="1" ht="18">
      <c r="B678" s="19"/>
      <c r="C678" s="20"/>
      <c r="D678" s="20"/>
      <c r="E678" s="21"/>
      <c r="F678" s="21"/>
      <c r="M678" s="14"/>
    </row>
    <row r="679" spans="2:13" s="13" customFormat="1" ht="18">
      <c r="B679" s="19"/>
      <c r="C679" s="20"/>
      <c r="D679" s="20"/>
      <c r="E679" s="21"/>
      <c r="F679" s="21"/>
      <c r="M679" s="14"/>
    </row>
    <row r="680" spans="2:13" s="13" customFormat="1" ht="18">
      <c r="B680" s="19"/>
      <c r="C680" s="20"/>
      <c r="D680" s="20"/>
      <c r="E680" s="21"/>
      <c r="F680" s="21"/>
      <c r="M680" s="14"/>
    </row>
    <row r="681" spans="2:13" s="13" customFormat="1" ht="18">
      <c r="B681" s="19"/>
      <c r="C681" s="20"/>
      <c r="D681" s="20"/>
      <c r="E681" s="21"/>
      <c r="F681" s="21"/>
      <c r="M681" s="14"/>
    </row>
    <row r="682" spans="2:13" s="13" customFormat="1" ht="18">
      <c r="B682" s="19"/>
      <c r="C682" s="20"/>
      <c r="D682" s="20"/>
      <c r="E682" s="21"/>
      <c r="F682" s="21"/>
      <c r="M682" s="14"/>
    </row>
    <row r="683" spans="2:13" s="13" customFormat="1" ht="18">
      <c r="B683" s="19"/>
      <c r="C683" s="20"/>
      <c r="D683" s="20"/>
      <c r="E683" s="21"/>
      <c r="F683" s="21"/>
      <c r="M683" s="14"/>
    </row>
    <row r="684" spans="2:13" s="13" customFormat="1" ht="18">
      <c r="B684" s="19"/>
      <c r="C684" s="20"/>
      <c r="D684" s="20"/>
      <c r="E684" s="21"/>
      <c r="F684" s="21"/>
      <c r="M684" s="14"/>
    </row>
    <row r="685" spans="2:13" s="13" customFormat="1" ht="18">
      <c r="B685" s="19"/>
      <c r="C685" s="20"/>
      <c r="D685" s="20"/>
      <c r="E685" s="21"/>
      <c r="F685" s="21"/>
      <c r="M685" s="14"/>
    </row>
    <row r="686" spans="2:13" s="13" customFormat="1" ht="18">
      <c r="B686" s="19"/>
      <c r="C686" s="20"/>
      <c r="D686" s="20"/>
      <c r="E686" s="21"/>
      <c r="F686" s="21"/>
      <c r="M686" s="14"/>
    </row>
    <row r="687" spans="2:13" s="13" customFormat="1" ht="18">
      <c r="B687" s="19"/>
      <c r="C687" s="20"/>
      <c r="D687" s="20"/>
      <c r="E687" s="21"/>
      <c r="F687" s="21"/>
      <c r="M687" s="14"/>
    </row>
    <row r="688" spans="2:13" s="13" customFormat="1" ht="18">
      <c r="B688" s="19"/>
      <c r="C688" s="20"/>
      <c r="D688" s="20"/>
      <c r="E688" s="21"/>
      <c r="F688" s="21"/>
      <c r="M688" s="14"/>
    </row>
    <row r="689" spans="2:13" s="13" customFormat="1" ht="18">
      <c r="B689" s="19"/>
      <c r="C689" s="20"/>
      <c r="D689" s="20"/>
      <c r="E689" s="21"/>
      <c r="F689" s="21"/>
      <c r="M689" s="14"/>
    </row>
    <row r="690" spans="2:13" s="13" customFormat="1" ht="18">
      <c r="B690" s="19"/>
      <c r="C690" s="20"/>
      <c r="D690" s="20"/>
      <c r="E690" s="21"/>
      <c r="F690" s="21"/>
      <c r="M690" s="14"/>
    </row>
    <row r="691" spans="2:13" s="13" customFormat="1" ht="18">
      <c r="B691" s="19"/>
      <c r="C691" s="20"/>
      <c r="D691" s="20"/>
      <c r="E691" s="21"/>
      <c r="F691" s="21"/>
      <c r="M691" s="14"/>
    </row>
    <row r="692" spans="2:13" s="13" customFormat="1" ht="18">
      <c r="B692" s="19"/>
      <c r="C692" s="20"/>
      <c r="D692" s="20"/>
      <c r="E692" s="21"/>
      <c r="F692" s="21"/>
      <c r="M692" s="14"/>
    </row>
    <row r="693" spans="2:13" s="13" customFormat="1" ht="18">
      <c r="B693" s="19"/>
      <c r="C693" s="20"/>
      <c r="D693" s="20"/>
      <c r="E693" s="21"/>
      <c r="F693" s="21"/>
      <c r="M693" s="14"/>
    </row>
    <row r="694" spans="2:13" s="13" customFormat="1" ht="18">
      <c r="B694" s="19"/>
      <c r="C694" s="20"/>
      <c r="D694" s="20"/>
      <c r="E694" s="21"/>
      <c r="F694" s="21"/>
      <c r="M694" s="14"/>
    </row>
    <row r="695" spans="2:13" s="13" customFormat="1" ht="18">
      <c r="B695" s="19"/>
      <c r="C695" s="20"/>
      <c r="D695" s="20"/>
      <c r="E695" s="21"/>
      <c r="F695" s="21"/>
      <c r="M695" s="14"/>
    </row>
    <row r="696" spans="2:13" s="13" customFormat="1" ht="18">
      <c r="B696" s="19"/>
      <c r="C696" s="20"/>
      <c r="D696" s="20"/>
      <c r="E696" s="21"/>
      <c r="F696" s="21"/>
      <c r="M696" s="14"/>
    </row>
    <row r="697" spans="2:13" s="13" customFormat="1" ht="18">
      <c r="B697" s="19"/>
      <c r="C697" s="20"/>
      <c r="D697" s="20"/>
      <c r="E697" s="21"/>
      <c r="F697" s="21"/>
      <c r="M697" s="14"/>
    </row>
    <row r="698" spans="2:13" s="13" customFormat="1" ht="18">
      <c r="B698" s="19"/>
      <c r="C698" s="20"/>
      <c r="D698" s="20"/>
      <c r="E698" s="21"/>
      <c r="F698" s="21"/>
      <c r="M698" s="14"/>
    </row>
    <row r="699" spans="2:13" s="13" customFormat="1" ht="18">
      <c r="B699" s="19"/>
      <c r="C699" s="20"/>
      <c r="D699" s="20"/>
      <c r="E699" s="21"/>
      <c r="F699" s="21"/>
      <c r="M699" s="14"/>
    </row>
    <row r="700" spans="2:13" s="13" customFormat="1" ht="18">
      <c r="B700" s="19"/>
      <c r="C700" s="20"/>
      <c r="D700" s="20"/>
      <c r="E700" s="21"/>
      <c r="F700" s="21"/>
      <c r="M700" s="14"/>
    </row>
    <row r="701" spans="2:13" s="13" customFormat="1" ht="18">
      <c r="B701" s="19"/>
      <c r="C701" s="20"/>
      <c r="D701" s="20"/>
      <c r="E701" s="21"/>
      <c r="F701" s="21"/>
      <c r="M701" s="14"/>
    </row>
    <row r="702" spans="2:13" s="13" customFormat="1" ht="18">
      <c r="B702" s="19"/>
      <c r="C702" s="20"/>
      <c r="D702" s="20"/>
      <c r="E702" s="21"/>
      <c r="F702" s="21"/>
      <c r="M702" s="14"/>
    </row>
    <row r="703" spans="2:13" s="13" customFormat="1" ht="18">
      <c r="B703" s="19"/>
      <c r="C703" s="20"/>
      <c r="D703" s="20"/>
      <c r="E703" s="21"/>
      <c r="F703" s="21"/>
      <c r="M703" s="14"/>
    </row>
    <row r="704" spans="2:13" s="13" customFormat="1" ht="18">
      <c r="B704" s="19"/>
      <c r="C704" s="20"/>
      <c r="D704" s="20"/>
      <c r="E704" s="21"/>
      <c r="F704" s="21"/>
      <c r="M704" s="14"/>
    </row>
    <row r="705" spans="2:13" s="13" customFormat="1" ht="18">
      <c r="B705" s="19"/>
      <c r="C705" s="20"/>
      <c r="D705" s="20"/>
      <c r="E705" s="21"/>
      <c r="F705" s="21"/>
      <c r="M705" s="14"/>
    </row>
    <row r="706" spans="2:13" s="13" customFormat="1" ht="18">
      <c r="B706" s="19"/>
      <c r="C706" s="20"/>
      <c r="D706" s="20"/>
      <c r="E706" s="21"/>
      <c r="F706" s="21"/>
      <c r="M706" s="14"/>
    </row>
    <row r="707" spans="2:13" s="13" customFormat="1" ht="18">
      <c r="B707" s="19"/>
      <c r="C707" s="20"/>
      <c r="D707" s="20"/>
      <c r="E707" s="21"/>
      <c r="F707" s="21"/>
      <c r="M707" s="14"/>
    </row>
    <row r="708" spans="2:13" s="13" customFormat="1" ht="18">
      <c r="B708" s="19"/>
      <c r="C708" s="20"/>
      <c r="D708" s="20"/>
      <c r="E708" s="21"/>
      <c r="F708" s="21"/>
      <c r="M708" s="14"/>
    </row>
    <row r="709" spans="2:13" s="13" customFormat="1" ht="18">
      <c r="B709" s="19"/>
      <c r="C709" s="20"/>
      <c r="D709" s="20"/>
      <c r="E709" s="21"/>
      <c r="F709" s="21"/>
      <c r="M709" s="14"/>
    </row>
    <row r="710" spans="2:13" s="13" customFormat="1" ht="18">
      <c r="B710" s="19"/>
      <c r="C710" s="20"/>
      <c r="D710" s="20"/>
      <c r="E710" s="21"/>
      <c r="F710" s="21"/>
      <c r="M710" s="14"/>
    </row>
    <row r="711" spans="2:13" s="13" customFormat="1" ht="18">
      <c r="B711" s="19"/>
      <c r="C711" s="20"/>
      <c r="D711" s="20"/>
      <c r="E711" s="21"/>
      <c r="F711" s="21"/>
      <c r="M711" s="14"/>
    </row>
    <row r="712" spans="2:13" s="13" customFormat="1" ht="18">
      <c r="B712" s="19"/>
      <c r="C712" s="20"/>
      <c r="D712" s="20"/>
      <c r="E712" s="21"/>
      <c r="F712" s="21"/>
      <c r="M712" s="14"/>
    </row>
    <row r="713" spans="2:13" s="13" customFormat="1" ht="18">
      <c r="B713" s="19"/>
      <c r="C713" s="20"/>
      <c r="D713" s="20"/>
      <c r="E713" s="21"/>
      <c r="F713" s="21"/>
      <c r="M713" s="14"/>
    </row>
    <row r="714" spans="2:13" s="13" customFormat="1" ht="18">
      <c r="B714" s="19"/>
      <c r="C714" s="20"/>
      <c r="D714" s="20"/>
      <c r="E714" s="21"/>
      <c r="F714" s="21"/>
      <c r="M714" s="14"/>
    </row>
    <row r="715" spans="2:13" s="13" customFormat="1" ht="18">
      <c r="B715" s="19"/>
      <c r="C715" s="20"/>
      <c r="D715" s="20"/>
      <c r="E715" s="21"/>
      <c r="F715" s="21"/>
      <c r="M715" s="14"/>
    </row>
    <row r="716" spans="2:13" s="13" customFormat="1" ht="18">
      <c r="B716" s="19"/>
      <c r="C716" s="20"/>
      <c r="D716" s="20"/>
      <c r="E716" s="21"/>
      <c r="F716" s="21"/>
      <c r="M716" s="14"/>
    </row>
    <row r="717" spans="2:13" s="13" customFormat="1" ht="18">
      <c r="B717" s="19"/>
      <c r="C717" s="20"/>
      <c r="D717" s="20"/>
      <c r="E717" s="21"/>
      <c r="F717" s="21"/>
      <c r="M717" s="14"/>
    </row>
    <row r="718" spans="2:13" s="13" customFormat="1" ht="18">
      <c r="B718" s="19"/>
      <c r="C718" s="20"/>
      <c r="D718" s="20"/>
      <c r="E718" s="21"/>
      <c r="F718" s="21"/>
      <c r="M718" s="14"/>
    </row>
    <row r="719" spans="2:13" s="13" customFormat="1" ht="18">
      <c r="B719" s="19"/>
      <c r="C719" s="20"/>
      <c r="D719" s="20"/>
      <c r="E719" s="21"/>
      <c r="F719" s="21"/>
      <c r="M719" s="14"/>
    </row>
    <row r="720" spans="2:13" s="13" customFormat="1" ht="18">
      <c r="B720" s="19"/>
      <c r="C720" s="20"/>
      <c r="D720" s="20"/>
      <c r="E720" s="21"/>
      <c r="F720" s="21"/>
      <c r="M720" s="14"/>
    </row>
    <row r="721" spans="2:13" s="13" customFormat="1" ht="18">
      <c r="B721" s="19"/>
      <c r="C721" s="20"/>
      <c r="D721" s="20"/>
      <c r="E721" s="21"/>
      <c r="F721" s="21"/>
      <c r="M721" s="14"/>
    </row>
    <row r="722" spans="2:13" s="13" customFormat="1" ht="18">
      <c r="B722" s="19"/>
      <c r="C722" s="20"/>
      <c r="D722" s="20"/>
      <c r="E722" s="21"/>
      <c r="F722" s="21"/>
      <c r="M722" s="14"/>
    </row>
    <row r="723" spans="2:13" s="13" customFormat="1" ht="18">
      <c r="B723" s="19"/>
      <c r="C723" s="20"/>
      <c r="D723" s="20"/>
      <c r="E723" s="21"/>
      <c r="F723" s="21"/>
      <c r="M723" s="14"/>
    </row>
    <row r="724" spans="2:13" s="13" customFormat="1" ht="18">
      <c r="B724" s="19"/>
      <c r="C724" s="20"/>
      <c r="D724" s="20"/>
      <c r="E724" s="21"/>
      <c r="F724" s="21"/>
      <c r="M724" s="14"/>
    </row>
    <row r="725" spans="2:13" s="13" customFormat="1" ht="18">
      <c r="B725" s="19"/>
      <c r="C725" s="20"/>
      <c r="D725" s="20"/>
      <c r="E725" s="21"/>
      <c r="F725" s="21"/>
      <c r="M725" s="14"/>
    </row>
    <row r="726" spans="2:13" s="13" customFormat="1" ht="18">
      <c r="B726" s="19"/>
      <c r="C726" s="20"/>
      <c r="D726" s="20"/>
      <c r="E726" s="21"/>
      <c r="F726" s="21"/>
      <c r="M726" s="14"/>
    </row>
    <row r="727" spans="2:13" s="13" customFormat="1" ht="18">
      <c r="B727" s="19"/>
      <c r="C727" s="20"/>
      <c r="D727" s="20"/>
      <c r="E727" s="21"/>
      <c r="F727" s="21"/>
      <c r="M727" s="14"/>
    </row>
    <row r="728" spans="2:13" s="13" customFormat="1" ht="18">
      <c r="B728" s="19"/>
      <c r="C728" s="20"/>
      <c r="D728" s="20"/>
      <c r="E728" s="21"/>
      <c r="F728" s="21"/>
      <c r="M728" s="14"/>
    </row>
    <row r="729" spans="2:13" s="13" customFormat="1" ht="18">
      <c r="B729" s="19"/>
      <c r="C729" s="20"/>
      <c r="D729" s="20"/>
      <c r="E729" s="21"/>
      <c r="F729" s="21"/>
      <c r="M729" s="14"/>
    </row>
    <row r="730" spans="2:13" s="13" customFormat="1" ht="18">
      <c r="B730" s="19"/>
      <c r="C730" s="20"/>
      <c r="D730" s="20"/>
      <c r="E730" s="21"/>
      <c r="F730" s="21"/>
      <c r="M730" s="14"/>
    </row>
    <row r="731" spans="2:13" s="13" customFormat="1" ht="18">
      <c r="B731" s="19"/>
      <c r="C731" s="20"/>
      <c r="D731" s="20"/>
      <c r="E731" s="21"/>
      <c r="F731" s="21"/>
      <c r="M731" s="14"/>
    </row>
    <row r="732" spans="2:13" s="13" customFormat="1" ht="18">
      <c r="B732" s="19"/>
      <c r="C732" s="20"/>
      <c r="D732" s="20"/>
      <c r="E732" s="21"/>
      <c r="F732" s="21"/>
      <c r="M732" s="14"/>
    </row>
    <row r="733" spans="2:13" s="13" customFormat="1" ht="18">
      <c r="B733" s="19"/>
      <c r="C733" s="20"/>
      <c r="D733" s="20"/>
      <c r="E733" s="21"/>
      <c r="F733" s="21"/>
      <c r="M733" s="14"/>
    </row>
    <row r="734" spans="2:13" s="13" customFormat="1" ht="18">
      <c r="B734" s="19"/>
      <c r="C734" s="20"/>
      <c r="D734" s="20"/>
      <c r="E734" s="21"/>
      <c r="F734" s="21"/>
      <c r="M734" s="14"/>
    </row>
    <row r="735" spans="2:13" s="13" customFormat="1" ht="18">
      <c r="B735" s="19"/>
      <c r="C735" s="20"/>
      <c r="D735" s="20"/>
      <c r="E735" s="21"/>
      <c r="F735" s="21"/>
      <c r="M735" s="14"/>
    </row>
    <row r="736" spans="2:13" s="13" customFormat="1" ht="18">
      <c r="B736" s="19"/>
      <c r="C736" s="20"/>
      <c r="D736" s="20"/>
      <c r="E736" s="21"/>
      <c r="F736" s="21"/>
      <c r="M736" s="14"/>
    </row>
    <row r="737" spans="2:13" s="13" customFormat="1" ht="18">
      <c r="B737" s="19"/>
      <c r="C737" s="20"/>
      <c r="D737" s="20"/>
      <c r="E737" s="21"/>
      <c r="F737" s="21"/>
      <c r="M737" s="14"/>
    </row>
    <row r="738" spans="2:13" s="13" customFormat="1" ht="18">
      <c r="B738" s="19"/>
      <c r="C738" s="20"/>
      <c r="D738" s="20"/>
      <c r="E738" s="21"/>
      <c r="F738" s="21"/>
      <c r="M738" s="14"/>
    </row>
    <row r="739" spans="2:13" s="13" customFormat="1" ht="18">
      <c r="B739" s="19"/>
      <c r="C739" s="20"/>
      <c r="D739" s="20"/>
      <c r="E739" s="21"/>
      <c r="F739" s="21"/>
      <c r="M739" s="14"/>
    </row>
    <row r="740" spans="2:13" s="13" customFormat="1" ht="18">
      <c r="B740" s="19"/>
      <c r="C740" s="20"/>
      <c r="D740" s="20"/>
      <c r="E740" s="21"/>
      <c r="F740" s="21"/>
      <c r="M740" s="14"/>
    </row>
    <row r="741" spans="2:13" s="13" customFormat="1" ht="18">
      <c r="B741" s="19"/>
      <c r="C741" s="20"/>
      <c r="D741" s="20"/>
      <c r="E741" s="21"/>
      <c r="F741" s="21"/>
      <c r="M741" s="14"/>
    </row>
    <row r="742" spans="2:13" s="13" customFormat="1" ht="18">
      <c r="B742" s="19"/>
      <c r="C742" s="20"/>
      <c r="D742" s="20"/>
      <c r="E742" s="21"/>
      <c r="F742" s="21"/>
      <c r="M742" s="14"/>
    </row>
    <row r="743" spans="2:13" s="13" customFormat="1" ht="18">
      <c r="B743" s="19"/>
      <c r="C743" s="20"/>
      <c r="D743" s="20"/>
      <c r="E743" s="21"/>
      <c r="F743" s="21"/>
      <c r="M743" s="14"/>
    </row>
    <row r="744" spans="2:13" s="13" customFormat="1" ht="18">
      <c r="B744" s="19"/>
      <c r="C744" s="20"/>
      <c r="D744" s="20"/>
      <c r="E744" s="21"/>
      <c r="F744" s="21"/>
      <c r="M744" s="14"/>
    </row>
    <row r="745" spans="2:13" s="13" customFormat="1" ht="18">
      <c r="B745" s="19"/>
      <c r="C745" s="20"/>
      <c r="D745" s="20"/>
      <c r="E745" s="21"/>
      <c r="F745" s="21"/>
      <c r="M745" s="14"/>
    </row>
    <row r="746" spans="2:13" s="13" customFormat="1" ht="18">
      <c r="B746" s="19"/>
      <c r="C746" s="20"/>
      <c r="D746" s="20"/>
      <c r="E746" s="21"/>
      <c r="F746" s="21"/>
      <c r="M746" s="14"/>
    </row>
    <row r="747" spans="2:13" s="13" customFormat="1" ht="18">
      <c r="B747" s="19"/>
      <c r="C747" s="20"/>
      <c r="D747" s="20"/>
      <c r="E747" s="21"/>
      <c r="F747" s="21"/>
      <c r="M747" s="14"/>
    </row>
    <row r="748" spans="2:13" s="13" customFormat="1" ht="18">
      <c r="B748" s="19"/>
      <c r="C748" s="20"/>
      <c r="D748" s="20"/>
      <c r="E748" s="21"/>
      <c r="F748" s="21"/>
      <c r="M748" s="14"/>
    </row>
    <row r="749" spans="2:13" s="13" customFormat="1" ht="18">
      <c r="B749" s="19"/>
      <c r="C749" s="20"/>
      <c r="D749" s="20"/>
      <c r="E749" s="21"/>
      <c r="F749" s="21"/>
      <c r="M749" s="14"/>
    </row>
    <row r="750" spans="2:13" s="13" customFormat="1" ht="18">
      <c r="B750" s="19"/>
      <c r="C750" s="20"/>
      <c r="D750" s="20"/>
      <c r="E750" s="21"/>
      <c r="F750" s="21"/>
      <c r="M750" s="14"/>
    </row>
    <row r="751" spans="2:13" s="13" customFormat="1" ht="18">
      <c r="B751" s="19"/>
      <c r="C751" s="20"/>
      <c r="D751" s="20"/>
      <c r="E751" s="21"/>
      <c r="F751" s="21"/>
      <c r="M751" s="14"/>
    </row>
    <row r="752" spans="2:13" s="13" customFormat="1" ht="18">
      <c r="B752" s="19"/>
      <c r="C752" s="20"/>
      <c r="D752" s="20"/>
      <c r="E752" s="21"/>
      <c r="F752" s="21"/>
      <c r="M752" s="14"/>
    </row>
    <row r="753" spans="2:13" s="13" customFormat="1" ht="18">
      <c r="B753" s="19"/>
      <c r="C753" s="20"/>
      <c r="D753" s="20"/>
      <c r="E753" s="21"/>
      <c r="F753" s="21"/>
      <c r="M753" s="14"/>
    </row>
    <row r="754" spans="2:13" s="13" customFormat="1" ht="18">
      <c r="B754" s="19"/>
      <c r="C754" s="20"/>
      <c r="D754" s="20"/>
      <c r="E754" s="21"/>
      <c r="F754" s="21"/>
      <c r="M754" s="14"/>
    </row>
    <row r="755" spans="2:13" s="13" customFormat="1" ht="18">
      <c r="B755" s="19"/>
      <c r="C755" s="20"/>
      <c r="D755" s="20"/>
      <c r="E755" s="21"/>
      <c r="F755" s="21"/>
      <c r="M755" s="14"/>
    </row>
    <row r="756" spans="2:13" s="13" customFormat="1" ht="18">
      <c r="B756" s="19"/>
      <c r="C756" s="20"/>
      <c r="D756" s="20"/>
      <c r="E756" s="21"/>
      <c r="F756" s="21"/>
      <c r="M756" s="14"/>
    </row>
    <row r="757" spans="2:13" s="13" customFormat="1" ht="18">
      <c r="B757" s="19"/>
      <c r="C757" s="20"/>
      <c r="D757" s="20"/>
      <c r="E757" s="21"/>
      <c r="F757" s="21"/>
      <c r="M757" s="14"/>
    </row>
    <row r="758" spans="2:13" s="13" customFormat="1" ht="18">
      <c r="B758" s="19"/>
      <c r="C758" s="20"/>
      <c r="D758" s="20"/>
      <c r="E758" s="21"/>
      <c r="F758" s="21"/>
      <c r="M758" s="14"/>
    </row>
    <row r="759" spans="2:13" s="13" customFormat="1" ht="18">
      <c r="B759" s="19"/>
      <c r="C759" s="20"/>
      <c r="D759" s="20"/>
      <c r="E759" s="21"/>
      <c r="F759" s="21"/>
      <c r="M759" s="14"/>
    </row>
    <row r="760" spans="2:13" s="13" customFormat="1" ht="18">
      <c r="B760" s="19"/>
      <c r="C760" s="20"/>
      <c r="D760" s="20"/>
      <c r="E760" s="21"/>
      <c r="F760" s="21"/>
      <c r="M760" s="14"/>
    </row>
    <row r="761" spans="2:13" s="13" customFormat="1" ht="18">
      <c r="B761" s="19"/>
      <c r="C761" s="20"/>
      <c r="D761" s="20"/>
      <c r="E761" s="21"/>
      <c r="F761" s="21"/>
      <c r="M761" s="14"/>
    </row>
    <row r="762" spans="2:13" s="13" customFormat="1" ht="18">
      <c r="B762" s="19"/>
      <c r="C762" s="20"/>
      <c r="D762" s="20"/>
      <c r="E762" s="21"/>
      <c r="F762" s="21"/>
      <c r="M762" s="14"/>
    </row>
    <row r="763" spans="2:13" s="13" customFormat="1" ht="18">
      <c r="B763" s="19"/>
      <c r="C763" s="20"/>
      <c r="D763" s="20"/>
      <c r="E763" s="21"/>
      <c r="F763" s="21"/>
      <c r="M763" s="14"/>
    </row>
    <row r="764" spans="2:13" s="13" customFormat="1" ht="18">
      <c r="B764" s="19"/>
      <c r="C764" s="20"/>
      <c r="D764" s="20"/>
      <c r="E764" s="21"/>
      <c r="F764" s="21"/>
      <c r="M764" s="14"/>
    </row>
    <row r="765" spans="2:13" s="13" customFormat="1" ht="18">
      <c r="B765" s="19"/>
      <c r="C765" s="20"/>
      <c r="D765" s="20"/>
      <c r="E765" s="21"/>
      <c r="F765" s="21"/>
      <c r="M765" s="14"/>
    </row>
    <row r="766" spans="2:13" s="13" customFormat="1" ht="18">
      <c r="B766" s="19"/>
      <c r="C766" s="20"/>
      <c r="D766" s="20"/>
      <c r="E766" s="21"/>
      <c r="F766" s="21"/>
      <c r="M766" s="14"/>
    </row>
    <row r="767" spans="2:13" s="13" customFormat="1" ht="18">
      <c r="B767" s="19"/>
      <c r="C767" s="20"/>
      <c r="D767" s="20"/>
      <c r="E767" s="21"/>
      <c r="F767" s="21"/>
      <c r="M767" s="14"/>
    </row>
    <row r="768" spans="2:13" s="13" customFormat="1" ht="18">
      <c r="B768" s="19"/>
      <c r="C768" s="20"/>
      <c r="D768" s="20"/>
      <c r="E768" s="21"/>
      <c r="F768" s="21"/>
      <c r="M768" s="14"/>
    </row>
    <row r="769" spans="2:13" s="13" customFormat="1" ht="18">
      <c r="B769" s="19"/>
      <c r="C769" s="20"/>
      <c r="D769" s="20"/>
      <c r="E769" s="21"/>
      <c r="F769" s="21"/>
      <c r="M769" s="14"/>
    </row>
    <row r="770" spans="2:13" s="13" customFormat="1" ht="18">
      <c r="B770" s="19"/>
      <c r="C770" s="20"/>
      <c r="D770" s="20"/>
      <c r="E770" s="21"/>
      <c r="F770" s="21"/>
      <c r="M770" s="14"/>
    </row>
    <row r="771" spans="2:13" ht="22.5" customHeight="1">
      <c r="M771" s="14"/>
    </row>
    <row r="772" spans="2:13" ht="22.5" customHeight="1">
      <c r="M772" s="14"/>
    </row>
    <row r="773" spans="2:13" ht="22.5" customHeight="1">
      <c r="M773" s="14"/>
    </row>
    <row r="774" spans="2:13" ht="22.5" customHeight="1">
      <c r="M774" s="14"/>
    </row>
    <row r="775" spans="2:13" ht="22.5" customHeight="1">
      <c r="M775" s="14"/>
    </row>
    <row r="776" spans="2:13" ht="22.5" customHeight="1">
      <c r="M776" s="14"/>
    </row>
    <row r="777" spans="2:13" ht="22.5" customHeight="1">
      <c r="M777" s="14"/>
    </row>
    <row r="778" spans="2:13" ht="22.5" customHeight="1">
      <c r="M778" s="14"/>
    </row>
    <row r="779" spans="2:13" ht="22.5" customHeight="1">
      <c r="M779" s="14"/>
    </row>
    <row r="780" spans="2:13" ht="22.5" customHeight="1">
      <c r="M780" s="14"/>
    </row>
    <row r="781" spans="2:13" ht="22.5" customHeight="1">
      <c r="M781" s="14"/>
    </row>
    <row r="782" spans="2:13" ht="22.5" customHeight="1">
      <c r="M782" s="14"/>
    </row>
    <row r="783" spans="2:13" ht="22.5" customHeight="1">
      <c r="M783" s="14"/>
    </row>
    <row r="784" spans="2:13" ht="22.5" customHeight="1">
      <c r="M784" s="14"/>
    </row>
    <row r="785" spans="13:13" ht="22.5" customHeight="1">
      <c r="M785" s="14"/>
    </row>
    <row r="786" spans="13:13" ht="22.5" customHeight="1">
      <c r="M786" s="14"/>
    </row>
    <row r="787" spans="13:13" ht="22.5" customHeight="1">
      <c r="M787" s="14"/>
    </row>
    <row r="788" spans="13:13" ht="22.5" customHeight="1">
      <c r="M788" s="14"/>
    </row>
    <row r="789" spans="13:13" ht="22.5" customHeight="1">
      <c r="M789" s="14"/>
    </row>
    <row r="790" spans="13:13" ht="22.5" customHeight="1">
      <c r="M790" s="14"/>
    </row>
    <row r="791" spans="13:13" ht="22.5" customHeight="1">
      <c r="M791" s="14"/>
    </row>
    <row r="792" spans="13:13" ht="22.5" customHeight="1">
      <c r="M792" s="14"/>
    </row>
    <row r="793" spans="13:13" ht="22.5" customHeight="1">
      <c r="M793" s="14"/>
    </row>
    <row r="794" spans="13:13" ht="22.5" customHeight="1">
      <c r="M794" s="14"/>
    </row>
    <row r="795" spans="13:13" ht="22.5" customHeight="1">
      <c r="M795" s="14"/>
    </row>
    <row r="796" spans="13:13" ht="22.5" customHeight="1">
      <c r="M796" s="14"/>
    </row>
    <row r="797" spans="13:13" ht="22.5" customHeight="1">
      <c r="M797" s="14"/>
    </row>
    <row r="798" spans="13:13" ht="22.5" customHeight="1">
      <c r="M798" s="14"/>
    </row>
    <row r="799" spans="13:13" ht="22.5" customHeight="1">
      <c r="M799" s="14"/>
    </row>
    <row r="800" spans="13:13" ht="22.5" customHeight="1">
      <c r="M800" s="14"/>
    </row>
    <row r="801" spans="13:13" ht="22.5" customHeight="1">
      <c r="M801" s="14"/>
    </row>
    <row r="802" spans="13:13" ht="22.5" customHeight="1">
      <c r="M802" s="14"/>
    </row>
    <row r="803" spans="13:13" ht="22.5" customHeight="1">
      <c r="M803" s="14"/>
    </row>
    <row r="804" spans="13:13" ht="22.5" customHeight="1">
      <c r="M804" s="14"/>
    </row>
    <row r="805" spans="13:13" ht="22.5" customHeight="1">
      <c r="M805" s="14"/>
    </row>
    <row r="806" spans="13:13" ht="22.5" customHeight="1">
      <c r="M806" s="14"/>
    </row>
    <row r="807" spans="13:13" ht="22.5" customHeight="1">
      <c r="M807" s="14"/>
    </row>
    <row r="808" spans="13:13" ht="22.5" customHeight="1">
      <c r="M808" s="14"/>
    </row>
    <row r="809" spans="13:13" ht="22.5" customHeight="1">
      <c r="M809" s="14"/>
    </row>
    <row r="810" spans="13:13" ht="22.5" customHeight="1">
      <c r="M810" s="14"/>
    </row>
    <row r="811" spans="13:13" ht="22.5" customHeight="1">
      <c r="M811" s="14"/>
    </row>
    <row r="812" spans="13:13" ht="22.5" customHeight="1">
      <c r="M812" s="14"/>
    </row>
    <row r="813" spans="13:13" ht="22.5" customHeight="1">
      <c r="M813" s="14"/>
    </row>
    <row r="814" spans="13:13" ht="22.5" customHeight="1">
      <c r="M814" s="14"/>
    </row>
    <row r="815" spans="13:13" ht="22.5" customHeight="1">
      <c r="M815" s="14"/>
    </row>
    <row r="816" spans="13:13" ht="22.5" customHeight="1">
      <c r="M816" s="14"/>
    </row>
    <row r="817" spans="13:13" ht="22.5" customHeight="1">
      <c r="M817" s="14"/>
    </row>
    <row r="818" spans="13:13" ht="22.5" customHeight="1">
      <c r="M818" s="14"/>
    </row>
    <row r="819" spans="13:13" ht="22.5" customHeight="1">
      <c r="M819" s="14"/>
    </row>
    <row r="820" spans="13:13" ht="22.5" customHeight="1">
      <c r="M820" s="14"/>
    </row>
    <row r="821" spans="13:13" ht="22.5" customHeight="1">
      <c r="M821" s="14"/>
    </row>
    <row r="822" spans="13:13" ht="22.5" customHeight="1">
      <c r="M822" s="14"/>
    </row>
    <row r="823" spans="13:13" ht="22.5" customHeight="1">
      <c r="M823" s="14"/>
    </row>
    <row r="824" spans="13:13" ht="22.5" customHeight="1">
      <c r="M824" s="14"/>
    </row>
    <row r="825" spans="13:13" ht="22.5" customHeight="1">
      <c r="M825" s="14"/>
    </row>
    <row r="826" spans="13:13" ht="22.5" customHeight="1">
      <c r="M826" s="14"/>
    </row>
    <row r="827" spans="13:13" ht="22.5" customHeight="1">
      <c r="M827" s="14"/>
    </row>
    <row r="828" spans="13:13" ht="22.5" customHeight="1">
      <c r="M828" s="14"/>
    </row>
    <row r="829" spans="13:13" ht="22.5" customHeight="1">
      <c r="M829" s="14"/>
    </row>
    <row r="830" spans="13:13" ht="22.5" customHeight="1">
      <c r="M830" s="14"/>
    </row>
    <row r="831" spans="13:13" ht="22.5" customHeight="1">
      <c r="M831" s="14"/>
    </row>
    <row r="832" spans="13:13" ht="22.5" customHeight="1">
      <c r="M832" s="14"/>
    </row>
    <row r="833" spans="13:13" ht="22.5" customHeight="1">
      <c r="M833" s="14"/>
    </row>
    <row r="834" spans="13:13" ht="22.5" customHeight="1">
      <c r="M834" s="14"/>
    </row>
    <row r="835" spans="13:13" ht="22.5" customHeight="1">
      <c r="M835" s="14"/>
    </row>
    <row r="836" spans="13:13" ht="22.5" customHeight="1">
      <c r="M836" s="14"/>
    </row>
    <row r="837" spans="13:13" ht="22.5" customHeight="1">
      <c r="M837" s="14"/>
    </row>
    <row r="838" spans="13:13" ht="22.5" customHeight="1">
      <c r="M838" s="14"/>
    </row>
    <row r="839" spans="13:13" ht="22.5" customHeight="1">
      <c r="M839" s="14"/>
    </row>
    <row r="840" spans="13:13" ht="22.5" customHeight="1">
      <c r="M840" s="14"/>
    </row>
    <row r="841" spans="13:13" ht="22.5" customHeight="1">
      <c r="M841" s="14"/>
    </row>
    <row r="842" spans="13:13" ht="22.5" customHeight="1">
      <c r="M842" s="14"/>
    </row>
    <row r="843" spans="13:13" ht="22.5" customHeight="1">
      <c r="M843" s="14"/>
    </row>
    <row r="844" spans="13:13" ht="22.5" customHeight="1">
      <c r="M844" s="14"/>
    </row>
    <row r="845" spans="13:13" ht="22.5" customHeight="1">
      <c r="M845" s="14"/>
    </row>
    <row r="846" spans="13:13" ht="22.5" customHeight="1">
      <c r="M846" s="14"/>
    </row>
    <row r="847" spans="13:13" ht="22.5" customHeight="1">
      <c r="M847" s="14"/>
    </row>
    <row r="848" spans="13:13" ht="22.5" customHeight="1">
      <c r="M848" s="14"/>
    </row>
    <row r="849" spans="13:13" ht="22.5" customHeight="1">
      <c r="M849" s="14"/>
    </row>
    <row r="850" spans="13:13" ht="22.5" customHeight="1">
      <c r="M850" s="14"/>
    </row>
    <row r="851" spans="13:13" ht="22.5" customHeight="1">
      <c r="M851" s="14"/>
    </row>
    <row r="852" spans="13:13" ht="22.5" customHeight="1">
      <c r="M852" s="14"/>
    </row>
    <row r="853" spans="13:13" ht="22.5" customHeight="1">
      <c r="M853" s="14"/>
    </row>
    <row r="854" spans="13:13" ht="22.5" customHeight="1">
      <c r="M854" s="14"/>
    </row>
    <row r="855" spans="13:13" ht="22.5" customHeight="1">
      <c r="M855" s="14"/>
    </row>
    <row r="856" spans="13:13" ht="22.5" customHeight="1">
      <c r="M856" s="14"/>
    </row>
    <row r="857" spans="13:13" ht="22.5" customHeight="1">
      <c r="M857" s="14"/>
    </row>
    <row r="858" spans="13:13" ht="22.5" customHeight="1">
      <c r="M858" s="14"/>
    </row>
    <row r="859" spans="13:13" ht="22.5" customHeight="1">
      <c r="M859" s="14"/>
    </row>
    <row r="860" spans="13:13" ht="22.5" customHeight="1">
      <c r="M860" s="14"/>
    </row>
    <row r="861" spans="13:13" ht="22.5" customHeight="1">
      <c r="M861" s="14"/>
    </row>
    <row r="862" spans="13:13" ht="22.5" customHeight="1">
      <c r="M862" s="14"/>
    </row>
    <row r="863" spans="13:13" ht="22.5" customHeight="1">
      <c r="M863" s="14"/>
    </row>
    <row r="864" spans="13:13" ht="22.5" customHeight="1">
      <c r="M864" s="14"/>
    </row>
    <row r="865" spans="13:13" ht="22.5" customHeight="1">
      <c r="M865" s="14"/>
    </row>
    <row r="866" spans="13:13" ht="22.5" customHeight="1">
      <c r="M866" s="14"/>
    </row>
    <row r="867" spans="13:13" ht="22.5" customHeight="1">
      <c r="M867" s="14"/>
    </row>
    <row r="868" spans="13:13" ht="22.5" customHeight="1">
      <c r="M868" s="14"/>
    </row>
    <row r="869" spans="13:13" ht="22.5" customHeight="1">
      <c r="M869" s="14"/>
    </row>
    <row r="870" spans="13:13" ht="22.5" customHeight="1">
      <c r="M870" s="14"/>
    </row>
    <row r="871" spans="13:13" ht="22.5" customHeight="1">
      <c r="M871" s="14"/>
    </row>
    <row r="872" spans="13:13" ht="22.5" customHeight="1">
      <c r="M872" s="14"/>
    </row>
    <row r="873" spans="13:13" ht="22.5" customHeight="1">
      <c r="M873" s="14"/>
    </row>
    <row r="874" spans="13:13" ht="22.5" customHeight="1">
      <c r="M874" s="14"/>
    </row>
    <row r="875" spans="13:13" ht="22.5" customHeight="1">
      <c r="M875" s="14"/>
    </row>
    <row r="876" spans="13:13" ht="22.5" customHeight="1">
      <c r="M876" s="14"/>
    </row>
    <row r="877" spans="13:13" ht="22.5" customHeight="1">
      <c r="M877" s="14"/>
    </row>
    <row r="878" spans="13:13" ht="22.5" customHeight="1">
      <c r="M878" s="14"/>
    </row>
    <row r="879" spans="13:13" ht="22.5" customHeight="1">
      <c r="M879" s="14"/>
    </row>
    <row r="880" spans="13:13" ht="22.5" customHeight="1">
      <c r="M880" s="14"/>
    </row>
    <row r="881" spans="13:13" ht="22.5" customHeight="1">
      <c r="M881" s="14"/>
    </row>
    <row r="882" spans="13:13" ht="22.5" customHeight="1">
      <c r="M882" s="14"/>
    </row>
    <row r="883" spans="13:13" ht="22.5" customHeight="1">
      <c r="M883" s="14"/>
    </row>
    <row r="884" spans="13:13" ht="22.5" customHeight="1">
      <c r="M884" s="14"/>
    </row>
    <row r="885" spans="13:13" ht="22.5" customHeight="1">
      <c r="M885" s="14"/>
    </row>
    <row r="886" spans="13:13" ht="22.5" customHeight="1">
      <c r="M886" s="14"/>
    </row>
    <row r="887" spans="13:13" ht="22.5" customHeight="1">
      <c r="M887" s="14"/>
    </row>
    <row r="888" spans="13:13" ht="22.5" customHeight="1">
      <c r="M888" s="14"/>
    </row>
    <row r="889" spans="13:13" ht="22.5" customHeight="1">
      <c r="M889" s="14"/>
    </row>
    <row r="890" spans="13:13" ht="22.5" customHeight="1">
      <c r="M890" s="14"/>
    </row>
    <row r="891" spans="13:13" ht="22.5" customHeight="1">
      <c r="M891" s="14"/>
    </row>
    <row r="892" spans="13:13" ht="22.5" customHeight="1">
      <c r="M892" s="14"/>
    </row>
    <row r="893" spans="13:13" ht="22.5" customHeight="1">
      <c r="M893" s="14"/>
    </row>
    <row r="894" spans="13:13" ht="22.5" customHeight="1">
      <c r="M894" s="14"/>
    </row>
    <row r="895" spans="13:13" ht="22.5" customHeight="1">
      <c r="M895" s="14"/>
    </row>
    <row r="896" spans="13:13" ht="22.5" customHeight="1">
      <c r="M896" s="14"/>
    </row>
    <row r="897" spans="13:13" ht="22.5" customHeight="1">
      <c r="M897" s="14"/>
    </row>
    <row r="898" spans="13:13" ht="22.5" customHeight="1">
      <c r="M898" s="14"/>
    </row>
    <row r="899" spans="13:13" ht="22.5" customHeight="1">
      <c r="M899" s="14"/>
    </row>
    <row r="900" spans="13:13" ht="22.5" customHeight="1">
      <c r="M900" s="14"/>
    </row>
    <row r="901" spans="13:13" ht="22.5" customHeight="1">
      <c r="M901" s="14"/>
    </row>
    <row r="902" spans="13:13" ht="22.5" customHeight="1">
      <c r="M902" s="14"/>
    </row>
    <row r="903" spans="13:13" ht="22.5" customHeight="1">
      <c r="M903" s="14"/>
    </row>
    <row r="904" spans="13:13" ht="22.5" customHeight="1">
      <c r="M904" s="14"/>
    </row>
    <row r="905" spans="13:13" ht="22.5" customHeight="1">
      <c r="M905" s="14"/>
    </row>
    <row r="906" spans="13:13" ht="22.5" customHeight="1">
      <c r="M906" s="14"/>
    </row>
    <row r="907" spans="13:13" ht="22.5" customHeight="1">
      <c r="M907" s="14"/>
    </row>
    <row r="908" spans="13:13" ht="22.5" customHeight="1">
      <c r="M908" s="14"/>
    </row>
    <row r="909" spans="13:13" ht="22.5" customHeight="1">
      <c r="M909" s="14"/>
    </row>
    <row r="910" spans="13:13" ht="22.5" customHeight="1">
      <c r="M910" s="14"/>
    </row>
    <row r="911" spans="13:13" ht="22.5" customHeight="1">
      <c r="M911" s="14"/>
    </row>
    <row r="912" spans="13:13" ht="22.5" customHeight="1">
      <c r="M912" s="14"/>
    </row>
    <row r="913" spans="13:13" ht="22.5" customHeight="1">
      <c r="M913" s="14"/>
    </row>
    <row r="914" spans="13:13" ht="22.5" customHeight="1">
      <c r="M914" s="14"/>
    </row>
    <row r="915" spans="13:13" ht="22.5" customHeight="1">
      <c r="M915" s="14"/>
    </row>
    <row r="916" spans="13:13" ht="22.5" customHeight="1">
      <c r="M916" s="14"/>
    </row>
    <row r="917" spans="13:13" ht="22.5" customHeight="1">
      <c r="M917" s="14"/>
    </row>
    <row r="918" spans="13:13" ht="22.5" customHeight="1">
      <c r="M918" s="14"/>
    </row>
    <row r="919" spans="13:13" ht="22.5" customHeight="1">
      <c r="M919" s="14"/>
    </row>
    <row r="920" spans="13:13" ht="22.5" customHeight="1">
      <c r="M920" s="14"/>
    </row>
    <row r="921" spans="13:13" ht="22.5" customHeight="1">
      <c r="M921" s="14"/>
    </row>
    <row r="922" spans="13:13" ht="22.5" customHeight="1">
      <c r="M922" s="14"/>
    </row>
    <row r="923" spans="13:13" ht="22.5" customHeight="1">
      <c r="M923" s="14"/>
    </row>
    <row r="924" spans="13:13" ht="22.5" customHeight="1">
      <c r="M924" s="14"/>
    </row>
    <row r="925" spans="13:13" ht="22.5" customHeight="1">
      <c r="M925" s="14"/>
    </row>
    <row r="926" spans="13:13" ht="22.5" customHeight="1">
      <c r="M926" s="14"/>
    </row>
    <row r="927" spans="13:13" ht="22.5" customHeight="1">
      <c r="M927" s="14"/>
    </row>
    <row r="928" spans="13:13" ht="22.5" customHeight="1">
      <c r="M928" s="14"/>
    </row>
    <row r="929" spans="13:13" ht="22.5" customHeight="1">
      <c r="M929" s="14"/>
    </row>
    <row r="930" spans="13:13" ht="22.5" customHeight="1">
      <c r="M930" s="14"/>
    </row>
    <row r="931" spans="13:13" ht="22.5" customHeight="1">
      <c r="M931" s="14"/>
    </row>
    <row r="932" spans="13:13" ht="22.5" customHeight="1">
      <c r="M932" s="14"/>
    </row>
    <row r="933" spans="13:13" ht="22.5" customHeight="1">
      <c r="M933" s="14"/>
    </row>
    <row r="934" spans="13:13" ht="22.5" customHeight="1">
      <c r="M934" s="14"/>
    </row>
    <row r="935" spans="13:13" ht="22.5" customHeight="1">
      <c r="M935" s="14"/>
    </row>
    <row r="936" spans="13:13" ht="22.5" customHeight="1">
      <c r="M936" s="14"/>
    </row>
    <row r="937" spans="13:13" ht="22.5" customHeight="1">
      <c r="M937" s="14"/>
    </row>
    <row r="938" spans="13:13" ht="22.5" customHeight="1">
      <c r="M938" s="14"/>
    </row>
    <row r="939" spans="13:13" ht="22.5" customHeight="1">
      <c r="M939" s="14"/>
    </row>
    <row r="940" spans="13:13" ht="22.5" customHeight="1">
      <c r="M940" s="14"/>
    </row>
    <row r="941" spans="13:13" ht="22.5" customHeight="1">
      <c r="M941" s="14"/>
    </row>
    <row r="942" spans="13:13" ht="22.5" customHeight="1">
      <c r="M942" s="14"/>
    </row>
    <row r="943" spans="13:13" ht="22.5" customHeight="1">
      <c r="M943" s="14"/>
    </row>
    <row r="944" spans="13:13" ht="22.5" customHeight="1">
      <c r="M944" s="14"/>
    </row>
    <row r="945" spans="13:13" ht="22.5" customHeight="1">
      <c r="M945" s="14"/>
    </row>
    <row r="946" spans="13:13" ht="22.5" customHeight="1">
      <c r="M946" s="14"/>
    </row>
    <row r="947" spans="13:13" ht="22.5" customHeight="1">
      <c r="M947" s="14"/>
    </row>
    <row r="948" spans="13:13" ht="22.5" customHeight="1">
      <c r="M948" s="14"/>
    </row>
    <row r="949" spans="13:13" ht="22.5" customHeight="1">
      <c r="M949" s="14"/>
    </row>
    <row r="950" spans="13:13" ht="22.5" customHeight="1">
      <c r="M950" s="14"/>
    </row>
    <row r="951" spans="13:13" ht="22.5" customHeight="1">
      <c r="M951" s="14"/>
    </row>
    <row r="952" spans="13:13" ht="22.5" customHeight="1">
      <c r="M952" s="14"/>
    </row>
    <row r="953" spans="13:13" ht="22.5" customHeight="1">
      <c r="M953" s="14"/>
    </row>
    <row r="954" spans="13:13" ht="22.5" customHeight="1">
      <c r="M954" s="14"/>
    </row>
    <row r="955" spans="13:13" ht="22.5" customHeight="1">
      <c r="M955" s="14"/>
    </row>
    <row r="956" spans="13:13" ht="22.5" customHeight="1">
      <c r="M956" s="14"/>
    </row>
    <row r="957" spans="13:13" ht="22.5" customHeight="1">
      <c r="M957" s="14"/>
    </row>
    <row r="958" spans="13:13" ht="22.5" customHeight="1">
      <c r="M958" s="14"/>
    </row>
    <row r="959" spans="13:13" ht="22.5" customHeight="1">
      <c r="M959" s="14"/>
    </row>
    <row r="960" spans="13:13" ht="22.5" customHeight="1">
      <c r="M960" s="14"/>
    </row>
    <row r="961" spans="13:13" ht="22.5" customHeight="1">
      <c r="M961" s="14"/>
    </row>
    <row r="962" spans="13:13" ht="22.5" customHeight="1">
      <c r="M962" s="14"/>
    </row>
    <row r="963" spans="13:13" ht="22.5" customHeight="1">
      <c r="M963" s="14"/>
    </row>
    <row r="964" spans="13:13" ht="22.5" customHeight="1">
      <c r="M964" s="14"/>
    </row>
    <row r="965" spans="13:13" ht="22.5" customHeight="1">
      <c r="M965" s="14"/>
    </row>
    <row r="966" spans="13:13" ht="22.5" customHeight="1">
      <c r="M966" s="14"/>
    </row>
    <row r="967" spans="13:13" ht="22.5" customHeight="1">
      <c r="M967" s="14"/>
    </row>
    <row r="968" spans="13:13" ht="22.5" customHeight="1">
      <c r="M968" s="14"/>
    </row>
    <row r="969" spans="13:13" ht="22.5" customHeight="1">
      <c r="M969" s="14"/>
    </row>
    <row r="970" spans="13:13" ht="22.5" customHeight="1">
      <c r="M970" s="14"/>
    </row>
    <row r="971" spans="13:13" ht="22.5" customHeight="1">
      <c r="M971" s="14"/>
    </row>
    <row r="972" spans="13:13" ht="22.5" customHeight="1">
      <c r="M972" s="14"/>
    </row>
    <row r="973" spans="13:13" ht="22.5" customHeight="1">
      <c r="M973" s="14"/>
    </row>
    <row r="974" spans="13:13" ht="22.5" customHeight="1">
      <c r="M974" s="14"/>
    </row>
    <row r="975" spans="13:13" ht="22.5" customHeight="1">
      <c r="M975" s="14"/>
    </row>
    <row r="976" spans="13:13" ht="22.5" customHeight="1">
      <c r="M976" s="14"/>
    </row>
    <row r="977" spans="13:13" ht="22.5" customHeight="1">
      <c r="M977" s="14"/>
    </row>
    <row r="978" spans="13:13" ht="22.5" customHeight="1">
      <c r="M978" s="14"/>
    </row>
    <row r="979" spans="13:13" ht="22.5" customHeight="1">
      <c r="M979" s="14"/>
    </row>
    <row r="980" spans="13:13" ht="22.5" customHeight="1">
      <c r="M980" s="14"/>
    </row>
    <row r="981" spans="13:13" ht="22.5" customHeight="1">
      <c r="M981" s="14"/>
    </row>
    <row r="982" spans="13:13" ht="22.5" customHeight="1">
      <c r="M982" s="14"/>
    </row>
    <row r="983" spans="13:13" ht="22.5" customHeight="1">
      <c r="M983" s="14"/>
    </row>
    <row r="984" spans="13:13" ht="22.5" customHeight="1">
      <c r="M984" s="14"/>
    </row>
    <row r="985" spans="13:13" ht="22.5" customHeight="1">
      <c r="M985" s="14"/>
    </row>
    <row r="986" spans="13:13" ht="22.5" customHeight="1">
      <c r="M986" s="14"/>
    </row>
    <row r="987" spans="13:13" ht="22.5" customHeight="1">
      <c r="M987" s="14"/>
    </row>
    <row r="988" spans="13:13" ht="22.5" customHeight="1">
      <c r="M988" s="14"/>
    </row>
    <row r="989" spans="13:13" ht="22.5" customHeight="1">
      <c r="M989" s="14"/>
    </row>
    <row r="990" spans="13:13" ht="22.5" customHeight="1">
      <c r="M990" s="14"/>
    </row>
    <row r="991" spans="13:13" ht="22.5" customHeight="1">
      <c r="M991" s="14"/>
    </row>
    <row r="992" spans="13:13" ht="22.5" customHeight="1">
      <c r="M992" s="14"/>
    </row>
    <row r="993" spans="13:13" ht="22.5" customHeight="1">
      <c r="M993" s="14"/>
    </row>
    <row r="994" spans="13:13" ht="22.5" customHeight="1">
      <c r="M994" s="14"/>
    </row>
    <row r="995" spans="13:13" ht="22.5" customHeight="1">
      <c r="M995" s="14"/>
    </row>
    <row r="996" spans="13:13" ht="22.5" customHeight="1">
      <c r="M996" s="14"/>
    </row>
    <row r="997" spans="13:13" ht="22.5" customHeight="1">
      <c r="M997" s="14"/>
    </row>
    <row r="998" spans="13:13" ht="22.5" customHeight="1">
      <c r="M998" s="14"/>
    </row>
    <row r="999" spans="13:13" ht="22.5" customHeight="1">
      <c r="M999" s="14"/>
    </row>
    <row r="1000" spans="13:13" ht="22.5" customHeight="1">
      <c r="M1000" s="14"/>
    </row>
    <row r="1001" spans="13:13" ht="22.5" customHeight="1">
      <c r="M1001" s="14"/>
    </row>
    <row r="1002" spans="13:13" ht="22.5" customHeight="1">
      <c r="M1002" s="14"/>
    </row>
    <row r="1003" spans="13:13" ht="22.5" customHeight="1">
      <c r="M1003" s="14"/>
    </row>
    <row r="1004" spans="13:13" ht="22.5" customHeight="1">
      <c r="M1004" s="14"/>
    </row>
    <row r="1005" spans="13:13" ht="22.5" customHeight="1">
      <c r="M1005" s="14"/>
    </row>
    <row r="1006" spans="13:13" ht="22.5" customHeight="1">
      <c r="M1006" s="14"/>
    </row>
    <row r="1007" spans="13:13" ht="22.5" customHeight="1">
      <c r="M1007" s="14"/>
    </row>
    <row r="1008" spans="13:13" ht="22.5" customHeight="1">
      <c r="M1008" s="14"/>
    </row>
    <row r="1009" spans="13:13" ht="22.5" customHeight="1">
      <c r="M1009" s="14"/>
    </row>
    <row r="1010" spans="13:13" ht="22.5" customHeight="1">
      <c r="M1010" s="14"/>
    </row>
    <row r="1011" spans="13:13" ht="22.5" customHeight="1">
      <c r="M1011" s="14"/>
    </row>
    <row r="1012" spans="13:13" ht="22.5" customHeight="1">
      <c r="M1012" s="14"/>
    </row>
    <row r="1013" spans="13:13" ht="22.5" customHeight="1">
      <c r="M1013" s="14"/>
    </row>
    <row r="1014" spans="13:13" ht="22.5" customHeight="1">
      <c r="M1014" s="14"/>
    </row>
    <row r="1015" spans="13:13" ht="22.5" customHeight="1">
      <c r="M1015" s="14"/>
    </row>
    <row r="1016" spans="13:13" ht="22.5" customHeight="1">
      <c r="M1016" s="14"/>
    </row>
    <row r="1017" spans="13:13" ht="22.5" customHeight="1">
      <c r="M1017" s="14"/>
    </row>
    <row r="1018" spans="13:13" ht="22.5" customHeight="1">
      <c r="M1018" s="14"/>
    </row>
    <row r="1019" spans="13:13" ht="22.5" customHeight="1">
      <c r="M1019" s="14"/>
    </row>
    <row r="1020" spans="13:13" ht="22.5" customHeight="1">
      <c r="M1020" s="14"/>
    </row>
    <row r="1021" spans="13:13" ht="22.5" customHeight="1">
      <c r="M1021" s="14"/>
    </row>
    <row r="1022" spans="13:13" ht="22.5" customHeight="1">
      <c r="M1022" s="14"/>
    </row>
    <row r="1023" spans="13:13" ht="22.5" customHeight="1">
      <c r="M1023" s="14"/>
    </row>
    <row r="1024" spans="13:13" ht="22.5" customHeight="1">
      <c r="M1024" s="14"/>
    </row>
    <row r="1025" spans="13:13" ht="22.5" customHeight="1">
      <c r="M1025" s="14"/>
    </row>
    <row r="1026" spans="13:13" ht="22.5" customHeight="1">
      <c r="M1026" s="14"/>
    </row>
    <row r="1027" spans="13:13" ht="22.5" customHeight="1">
      <c r="M1027" s="14"/>
    </row>
    <row r="1028" spans="13:13" ht="22.5" customHeight="1">
      <c r="M1028" s="14"/>
    </row>
    <row r="1029" spans="13:13" ht="22.5" customHeight="1">
      <c r="M1029" s="14"/>
    </row>
    <row r="1030" spans="13:13" ht="22.5" customHeight="1">
      <c r="M1030" s="14"/>
    </row>
    <row r="1031" spans="13:13" ht="22.5" customHeight="1">
      <c r="M1031" s="14"/>
    </row>
    <row r="1032" spans="13:13" ht="22.5" customHeight="1">
      <c r="M1032" s="14"/>
    </row>
    <row r="1033" spans="13:13" ht="22.5" customHeight="1">
      <c r="M1033" s="14"/>
    </row>
    <row r="1034" spans="13:13" ht="22.5" customHeight="1">
      <c r="M1034" s="14"/>
    </row>
    <row r="1035" spans="13:13" ht="22.5" customHeight="1">
      <c r="M1035" s="14"/>
    </row>
    <row r="1036" spans="13:13" ht="22.5" customHeight="1">
      <c r="M1036" s="14"/>
    </row>
    <row r="1037" spans="13:13" ht="22.5" customHeight="1">
      <c r="M1037" s="14"/>
    </row>
    <row r="1038" spans="13:13" ht="22.5" customHeight="1">
      <c r="M1038" s="14"/>
    </row>
    <row r="1039" spans="13:13" ht="22.5" customHeight="1">
      <c r="M1039" s="14"/>
    </row>
    <row r="1040" spans="13:13" ht="22.5" customHeight="1">
      <c r="M1040" s="14"/>
    </row>
    <row r="1041" spans="13:13" ht="22.5" customHeight="1">
      <c r="M1041" s="14"/>
    </row>
    <row r="1042" spans="13:13" ht="22.5" customHeight="1">
      <c r="M1042" s="14"/>
    </row>
    <row r="1043" spans="13:13" ht="22.5" customHeight="1">
      <c r="M1043" s="14"/>
    </row>
    <row r="1044" spans="13:13" ht="22.5" customHeight="1">
      <c r="M1044" s="14"/>
    </row>
    <row r="1045" spans="13:13" ht="22.5" customHeight="1">
      <c r="M1045" s="14"/>
    </row>
    <row r="1046" spans="13:13" ht="22.5" customHeight="1">
      <c r="M1046" s="14"/>
    </row>
    <row r="1047" spans="13:13" ht="22.5" customHeight="1">
      <c r="M1047" s="14"/>
    </row>
    <row r="1048" spans="13:13" ht="22.5" customHeight="1">
      <c r="M1048" s="14"/>
    </row>
    <row r="1049" spans="13:13" ht="22.5" customHeight="1">
      <c r="M1049" s="14"/>
    </row>
    <row r="1050" spans="13:13" ht="22.5" customHeight="1">
      <c r="M1050" s="14"/>
    </row>
    <row r="1051" spans="13:13" ht="22.5" customHeight="1">
      <c r="M1051" s="14"/>
    </row>
    <row r="1052" spans="13:13" ht="22.5" customHeight="1">
      <c r="M1052" s="14"/>
    </row>
    <row r="1053" spans="13:13" ht="22.5" customHeight="1">
      <c r="M1053" s="14"/>
    </row>
    <row r="1054" spans="13:13" ht="22.5" customHeight="1">
      <c r="M1054" s="14"/>
    </row>
    <row r="1055" spans="13:13" ht="22.5" customHeight="1">
      <c r="M1055" s="14"/>
    </row>
    <row r="1056" spans="13:13" ht="22.5" customHeight="1">
      <c r="M1056" s="14"/>
    </row>
    <row r="1057" spans="13:13" ht="22.5" customHeight="1">
      <c r="M1057" s="14"/>
    </row>
    <row r="1058" spans="13:13" ht="22.5" customHeight="1">
      <c r="M1058" s="14"/>
    </row>
    <row r="1059" spans="13:13" ht="22.5" customHeight="1">
      <c r="M1059" s="14"/>
    </row>
    <row r="1060" spans="13:13" ht="22.5" customHeight="1">
      <c r="M1060" s="14"/>
    </row>
    <row r="1061" spans="13:13" ht="22.5" customHeight="1">
      <c r="M1061" s="14"/>
    </row>
    <row r="1062" spans="13:13" ht="22.5" customHeight="1">
      <c r="M1062" s="14"/>
    </row>
    <row r="1063" spans="13:13" ht="22.5" customHeight="1">
      <c r="M1063" s="14"/>
    </row>
    <row r="1064" spans="13:13" ht="22.5" customHeight="1">
      <c r="M1064" s="14"/>
    </row>
    <row r="1065" spans="13:13" ht="22.5" customHeight="1">
      <c r="M1065" s="14"/>
    </row>
    <row r="1066" spans="13:13" ht="22.5" customHeight="1">
      <c r="M1066" s="14"/>
    </row>
    <row r="1067" spans="13:13" ht="22.5" customHeight="1">
      <c r="M1067" s="14"/>
    </row>
    <row r="1068" spans="13:13" ht="22.5" customHeight="1">
      <c r="M1068" s="14"/>
    </row>
    <row r="1069" spans="13:13" ht="22.5" customHeight="1">
      <c r="M1069" s="14"/>
    </row>
    <row r="1070" spans="13:13" ht="22.5" customHeight="1">
      <c r="M1070" s="14"/>
    </row>
    <row r="1071" spans="13:13" ht="22.5" customHeight="1">
      <c r="M1071" s="14"/>
    </row>
    <row r="1072" spans="13:13" ht="22.5" customHeight="1">
      <c r="M1072" s="14"/>
    </row>
    <row r="1073" spans="13:13" ht="22.5" customHeight="1">
      <c r="M1073" s="14"/>
    </row>
    <row r="1074" spans="13:13" ht="22.5" customHeight="1">
      <c r="M1074" s="14"/>
    </row>
    <row r="1075" spans="13:13" ht="22.5" customHeight="1">
      <c r="M1075" s="14"/>
    </row>
    <row r="1076" spans="13:13" ht="22.5" customHeight="1">
      <c r="M1076" s="14"/>
    </row>
    <row r="1077" spans="13:13" ht="22.5" customHeight="1">
      <c r="M1077" s="14"/>
    </row>
    <row r="1078" spans="13:13" ht="22.5" customHeight="1">
      <c r="M1078" s="14"/>
    </row>
    <row r="1079" spans="13:13" ht="22.5" customHeight="1">
      <c r="M1079" s="14"/>
    </row>
    <row r="1080" spans="13:13" ht="22.5" customHeight="1">
      <c r="M1080" s="14"/>
    </row>
    <row r="1081" spans="13:13" ht="22.5" customHeight="1">
      <c r="M1081" s="14"/>
    </row>
    <row r="1082" spans="13:13" ht="22.5" customHeight="1">
      <c r="M1082" s="14"/>
    </row>
    <row r="1083" spans="13:13" ht="22.5" customHeight="1">
      <c r="M1083" s="14"/>
    </row>
    <row r="1084" spans="13:13" ht="22.5" customHeight="1">
      <c r="M1084" s="14"/>
    </row>
    <row r="1085" spans="13:13" ht="22.5" customHeight="1">
      <c r="M1085" s="14"/>
    </row>
    <row r="1086" spans="13:13" ht="22.5" customHeight="1">
      <c r="M1086" s="14"/>
    </row>
    <row r="1087" spans="13:13" ht="22.5" customHeight="1">
      <c r="M1087" s="14"/>
    </row>
    <row r="1088" spans="13:13" ht="22.5" customHeight="1">
      <c r="M1088" s="14"/>
    </row>
    <row r="1089" spans="13:13" ht="22.5" customHeight="1">
      <c r="M1089" s="14"/>
    </row>
    <row r="1090" spans="13:13" ht="22.5" customHeight="1">
      <c r="M1090" s="14"/>
    </row>
    <row r="1091" spans="13:13" ht="22.5" customHeight="1">
      <c r="M1091" s="14"/>
    </row>
    <row r="1092" spans="13:13" ht="22.5" customHeight="1">
      <c r="M1092" s="14"/>
    </row>
    <row r="1093" spans="13:13" ht="22.5" customHeight="1">
      <c r="M1093" s="14"/>
    </row>
    <row r="1094" spans="13:13" ht="22.5" customHeight="1">
      <c r="M1094" s="14"/>
    </row>
    <row r="1095" spans="13:13" ht="22.5" customHeight="1">
      <c r="M1095" s="14"/>
    </row>
    <row r="1096" spans="13:13" ht="22.5" customHeight="1">
      <c r="M1096" s="14"/>
    </row>
    <row r="1097" spans="13:13" ht="22.5" customHeight="1">
      <c r="M1097" s="14"/>
    </row>
    <row r="1098" spans="13:13" ht="22.5" customHeight="1">
      <c r="M1098" s="14"/>
    </row>
    <row r="1099" spans="13:13" ht="22.5" customHeight="1">
      <c r="M1099" s="14"/>
    </row>
    <row r="1100" spans="13:13" ht="22.5" customHeight="1">
      <c r="M1100" s="14"/>
    </row>
    <row r="1101" spans="13:13" ht="22.5" customHeight="1">
      <c r="M1101" s="14"/>
    </row>
    <row r="1102" spans="13:13" ht="22.5" customHeight="1">
      <c r="M1102" s="14"/>
    </row>
    <row r="1103" spans="13:13" ht="22.5" customHeight="1">
      <c r="M1103" s="14"/>
    </row>
    <row r="1104" spans="13:13" ht="22.5" customHeight="1">
      <c r="M1104" s="14"/>
    </row>
    <row r="1105" spans="13:13" ht="22.5" customHeight="1">
      <c r="M1105" s="14"/>
    </row>
    <row r="1106" spans="13:13" ht="22.5" customHeight="1">
      <c r="M1106" s="14"/>
    </row>
    <row r="1107" spans="13:13" ht="22.5" customHeight="1">
      <c r="M1107" s="14"/>
    </row>
    <row r="1108" spans="13:13" ht="22.5" customHeight="1">
      <c r="M1108" s="14"/>
    </row>
    <row r="1109" spans="13:13" ht="22.5" customHeight="1">
      <c r="M1109" s="14"/>
    </row>
    <row r="1110" spans="13:13" ht="22.5" customHeight="1">
      <c r="M1110" s="14"/>
    </row>
    <row r="1111" spans="13:13" ht="22.5" customHeight="1">
      <c r="M1111" s="14"/>
    </row>
    <row r="1112" spans="13:13" ht="22.5" customHeight="1">
      <c r="M1112" s="14"/>
    </row>
    <row r="1113" spans="13:13" ht="22.5" customHeight="1">
      <c r="M1113" s="14"/>
    </row>
    <row r="1114" spans="13:13" ht="22.5" customHeight="1">
      <c r="M1114" s="14"/>
    </row>
    <row r="1115" spans="13:13" ht="22.5" customHeight="1">
      <c r="M1115" s="14"/>
    </row>
    <row r="1116" spans="13:13" ht="22.5" customHeight="1">
      <c r="M1116" s="14"/>
    </row>
    <row r="1117" spans="13:13" ht="22.5" customHeight="1">
      <c r="M1117" s="14"/>
    </row>
    <row r="1118" spans="13:13" ht="22.5" customHeight="1">
      <c r="M1118" s="14"/>
    </row>
    <row r="1119" spans="13:13" ht="22.5" customHeight="1">
      <c r="M1119" s="14"/>
    </row>
    <row r="1120" spans="13:13" ht="22.5" customHeight="1">
      <c r="M1120" s="14"/>
    </row>
    <row r="1121" spans="13:13" ht="22.5" customHeight="1">
      <c r="M1121" s="14"/>
    </row>
    <row r="1122" spans="13:13" ht="22.5" customHeight="1">
      <c r="M1122" s="14"/>
    </row>
    <row r="1123" spans="13:13" ht="22.5" customHeight="1">
      <c r="M1123" s="14"/>
    </row>
    <row r="1124" spans="13:13" ht="22.5" customHeight="1">
      <c r="M1124" s="14"/>
    </row>
    <row r="1125" spans="13:13" ht="22.5" customHeight="1">
      <c r="M1125" s="14"/>
    </row>
    <row r="1126" spans="13:13" ht="22.5" customHeight="1">
      <c r="M1126" s="14"/>
    </row>
    <row r="1127" spans="13:13" ht="22.5" customHeight="1">
      <c r="M1127" s="14"/>
    </row>
    <row r="1128" spans="13:13" ht="22.5" customHeight="1">
      <c r="M1128" s="14"/>
    </row>
    <row r="1129" spans="13:13" ht="22.5" customHeight="1">
      <c r="M1129" s="14"/>
    </row>
    <row r="1130" spans="13:13" ht="22.5" customHeight="1">
      <c r="M1130" s="14"/>
    </row>
    <row r="1131" spans="13:13" ht="22.5" customHeight="1">
      <c r="M1131" s="14"/>
    </row>
    <row r="1132" spans="13:13" ht="22.5" customHeight="1">
      <c r="M1132" s="14"/>
    </row>
    <row r="1133" spans="13:13" ht="22.5" customHeight="1">
      <c r="M1133" s="14"/>
    </row>
    <row r="1134" spans="13:13" ht="22.5" customHeight="1">
      <c r="M1134" s="14"/>
    </row>
    <row r="1135" spans="13:13" ht="22.5" customHeight="1">
      <c r="M1135" s="14"/>
    </row>
    <row r="1136" spans="13:13" ht="22.5" customHeight="1">
      <c r="M1136" s="14"/>
    </row>
    <row r="1137" spans="13:13" ht="22.5" customHeight="1">
      <c r="M1137" s="14"/>
    </row>
    <row r="1138" spans="13:13" ht="22.5" customHeight="1">
      <c r="M1138" s="14"/>
    </row>
    <row r="1139" spans="13:13" ht="22.5" customHeight="1">
      <c r="M1139" s="14"/>
    </row>
    <row r="1140" spans="13:13" ht="22.5" customHeight="1">
      <c r="M1140" s="14"/>
    </row>
    <row r="1141" spans="13:13" ht="22.5" customHeight="1">
      <c r="M1141" s="14"/>
    </row>
    <row r="1142" spans="13:13" ht="22.5" customHeight="1">
      <c r="M1142" s="14"/>
    </row>
    <row r="1143" spans="13:13" ht="22.5" customHeight="1">
      <c r="M1143" s="14"/>
    </row>
    <row r="1144" spans="13:13" ht="22.5" customHeight="1">
      <c r="M1144" s="14"/>
    </row>
    <row r="1145" spans="13:13" ht="22.5" customHeight="1">
      <c r="M1145" s="14"/>
    </row>
    <row r="1146" spans="13:13" ht="22.5" customHeight="1">
      <c r="M1146" s="14"/>
    </row>
    <row r="1147" spans="13:13" ht="22.5" customHeight="1">
      <c r="M1147" s="14"/>
    </row>
    <row r="1148" spans="13:13" ht="22.5" customHeight="1">
      <c r="M1148" s="14"/>
    </row>
    <row r="1149" spans="13:13" ht="22.5" customHeight="1">
      <c r="M1149" s="14"/>
    </row>
    <row r="1150" spans="13:13" ht="22.5" customHeight="1">
      <c r="M1150" s="14"/>
    </row>
    <row r="1151" spans="13:13" ht="22.5" customHeight="1">
      <c r="M1151" s="14"/>
    </row>
    <row r="1152" spans="13:13" ht="22.5" customHeight="1">
      <c r="M1152" s="14"/>
    </row>
    <row r="1153" spans="13:13" ht="22.5" customHeight="1">
      <c r="M1153" s="14"/>
    </row>
    <row r="1154" spans="13:13" ht="22.5" customHeight="1">
      <c r="M1154" s="14"/>
    </row>
    <row r="1155" spans="13:13" ht="22.5" customHeight="1">
      <c r="M1155" s="14"/>
    </row>
    <row r="1156" spans="13:13" ht="22.5" customHeight="1">
      <c r="M1156" s="14"/>
    </row>
    <row r="1157" spans="13:13" ht="22.5" customHeight="1">
      <c r="M1157" s="14"/>
    </row>
    <row r="1158" spans="13:13" ht="22.5" customHeight="1">
      <c r="M1158" s="14"/>
    </row>
    <row r="1159" spans="13:13" ht="22.5" customHeight="1">
      <c r="M1159" s="14"/>
    </row>
    <row r="1160" spans="13:13" ht="22.5" customHeight="1">
      <c r="M1160" s="14"/>
    </row>
    <row r="1161" spans="13:13" ht="22.5" customHeight="1">
      <c r="M1161" s="14"/>
    </row>
    <row r="1162" spans="13:13" ht="22.5" customHeight="1">
      <c r="M1162" s="14"/>
    </row>
    <row r="1163" spans="13:13" ht="22.5" customHeight="1">
      <c r="M1163" s="14"/>
    </row>
    <row r="1164" spans="13:13" ht="22.5" customHeight="1">
      <c r="M1164" s="14"/>
    </row>
    <row r="1165" spans="13:13" ht="22.5" customHeight="1">
      <c r="M1165" s="14"/>
    </row>
    <row r="1166" spans="13:13" ht="22.5" customHeight="1">
      <c r="M1166" s="14"/>
    </row>
    <row r="1167" spans="13:13" ht="22.5" customHeight="1">
      <c r="M1167" s="14"/>
    </row>
    <row r="1168" spans="13:13" ht="22.5" customHeight="1">
      <c r="M1168" s="14"/>
    </row>
    <row r="1169" spans="13:13" ht="22.5" customHeight="1">
      <c r="M1169" s="14"/>
    </row>
    <row r="1170" spans="13:13" ht="22.5" customHeight="1">
      <c r="M1170" s="14"/>
    </row>
    <row r="1171" spans="13:13" ht="22.5" customHeight="1">
      <c r="M1171" s="14"/>
    </row>
    <row r="1172" spans="13:13" ht="22.5" customHeight="1">
      <c r="M1172" s="14"/>
    </row>
    <row r="1173" spans="13:13" ht="22.5" customHeight="1">
      <c r="M1173" s="14"/>
    </row>
    <row r="1174" spans="13:13" ht="22.5" customHeight="1">
      <c r="M1174" s="14"/>
    </row>
    <row r="1175" spans="13:13" ht="22.5" customHeight="1">
      <c r="M1175" s="14"/>
    </row>
    <row r="1176" spans="13:13" ht="22.5" customHeight="1">
      <c r="M1176" s="14"/>
    </row>
    <row r="1177" spans="13:13" ht="22.5" customHeight="1">
      <c r="M1177" s="14"/>
    </row>
    <row r="1178" spans="13:13" ht="22.5" customHeight="1">
      <c r="M1178" s="14"/>
    </row>
    <row r="1179" spans="13:13" ht="22.5" customHeight="1">
      <c r="M1179" s="14"/>
    </row>
    <row r="1180" spans="13:13" ht="22.5" customHeight="1">
      <c r="M1180" s="14"/>
    </row>
    <row r="1181" spans="13:13" ht="22.5" customHeight="1">
      <c r="M1181" s="14"/>
    </row>
    <row r="1182" spans="13:13" ht="22.5" customHeight="1">
      <c r="M1182" s="14"/>
    </row>
    <row r="1183" spans="13:13" ht="22.5" customHeight="1">
      <c r="M1183" s="14"/>
    </row>
    <row r="1184" spans="13:13" ht="22.5" customHeight="1">
      <c r="M1184" s="14"/>
    </row>
    <row r="1185" spans="13:13" ht="22.5" customHeight="1">
      <c r="M1185" s="14"/>
    </row>
    <row r="1186" spans="13:13" ht="22.5" customHeight="1">
      <c r="M1186" s="14"/>
    </row>
    <row r="1187" spans="13:13" ht="22.5" customHeight="1">
      <c r="M1187" s="14"/>
    </row>
    <row r="1188" spans="13:13" ht="22.5" customHeight="1">
      <c r="M1188" s="14"/>
    </row>
    <row r="1189" spans="13:13" ht="22.5" customHeight="1">
      <c r="M1189" s="14"/>
    </row>
    <row r="1190" spans="13:13" ht="22.5" customHeight="1">
      <c r="M1190" s="14"/>
    </row>
    <row r="1191" spans="13:13" ht="22.5" customHeight="1">
      <c r="M1191" s="14"/>
    </row>
    <row r="1192" spans="13:13" ht="22.5" customHeight="1">
      <c r="M1192" s="14"/>
    </row>
    <row r="1193" spans="13:13" ht="22.5" customHeight="1">
      <c r="M1193" s="14"/>
    </row>
    <row r="1194" spans="13:13" ht="22.5" customHeight="1">
      <c r="M1194" s="14"/>
    </row>
    <row r="1195" spans="13:13" ht="22.5" customHeight="1">
      <c r="M1195" s="14"/>
    </row>
    <row r="1196" spans="13:13" ht="22.5" customHeight="1">
      <c r="M1196" s="14"/>
    </row>
    <row r="1197" spans="13:13" ht="22.5" customHeight="1">
      <c r="M1197" s="14"/>
    </row>
    <row r="1198" spans="13:13" ht="22.5" customHeight="1">
      <c r="M1198" s="14"/>
    </row>
    <row r="1199" spans="13:13" ht="22.5" customHeight="1">
      <c r="M1199" s="14"/>
    </row>
    <row r="1200" spans="13:13" ht="22.5" customHeight="1">
      <c r="M1200" s="14"/>
    </row>
    <row r="1201" spans="13:13" ht="22.5" customHeight="1">
      <c r="M1201" s="14"/>
    </row>
    <row r="1202" spans="13:13" ht="22.5" customHeight="1">
      <c r="M1202" s="14"/>
    </row>
    <row r="1203" spans="13:13" ht="22.5" customHeight="1">
      <c r="M1203" s="14"/>
    </row>
    <row r="1204" spans="13:13" ht="22.5" customHeight="1">
      <c r="M1204" s="14"/>
    </row>
    <row r="1205" spans="13:13" ht="22.5" customHeight="1">
      <c r="M1205" s="14"/>
    </row>
    <row r="1206" spans="13:13" ht="22.5" customHeight="1">
      <c r="M1206" s="14"/>
    </row>
    <row r="1207" spans="13:13" ht="22.5" customHeight="1">
      <c r="M1207" s="14"/>
    </row>
    <row r="1208" spans="13:13" ht="22.5" customHeight="1">
      <c r="M1208" s="14"/>
    </row>
    <row r="1209" spans="13:13" ht="22.5" customHeight="1">
      <c r="M1209" s="14"/>
    </row>
    <row r="1210" spans="13:13" ht="22.5" customHeight="1">
      <c r="M1210" s="14"/>
    </row>
    <row r="1211" spans="13:13" ht="22.5" customHeight="1">
      <c r="M1211" s="14"/>
    </row>
    <row r="1212" spans="13:13" ht="22.5" customHeight="1">
      <c r="M1212" s="14"/>
    </row>
    <row r="1213" spans="13:13" ht="22.5" customHeight="1">
      <c r="M1213" s="14"/>
    </row>
    <row r="1214" spans="13:13" ht="22.5" customHeight="1">
      <c r="M1214" s="14"/>
    </row>
    <row r="1215" spans="13:13" ht="22.5" customHeight="1">
      <c r="M1215" s="14"/>
    </row>
    <row r="1216" spans="13:13" ht="22.5" customHeight="1">
      <c r="M1216" s="14"/>
    </row>
    <row r="1217" spans="13:13" ht="22.5" customHeight="1">
      <c r="M1217" s="14"/>
    </row>
    <row r="1218" spans="13:13" ht="22.5" customHeight="1">
      <c r="M1218" s="14"/>
    </row>
    <row r="1219" spans="13:13" ht="22.5" customHeight="1">
      <c r="M1219" s="14"/>
    </row>
    <row r="1220" spans="13:13" ht="22.5" customHeight="1">
      <c r="M1220" s="14"/>
    </row>
    <row r="1221" spans="13:13" ht="22.5" customHeight="1">
      <c r="M1221" s="14"/>
    </row>
    <row r="1222" spans="13:13" ht="22.5" customHeight="1">
      <c r="M1222" s="14"/>
    </row>
    <row r="1223" spans="13:13" ht="22.5" customHeight="1">
      <c r="M1223" s="14"/>
    </row>
    <row r="1224" spans="13:13" ht="22.5" customHeight="1">
      <c r="M1224" s="14"/>
    </row>
    <row r="1225" spans="13:13" ht="22.5" customHeight="1">
      <c r="M1225" s="14"/>
    </row>
    <row r="1226" spans="13:13" ht="22.5" customHeight="1">
      <c r="M1226" s="14"/>
    </row>
    <row r="1227" spans="13:13" ht="22.5" customHeight="1">
      <c r="M1227" s="14"/>
    </row>
    <row r="1228" spans="13:13" ht="22.5" customHeight="1">
      <c r="M1228" s="14"/>
    </row>
    <row r="1229" spans="13:13" ht="22.5" customHeight="1">
      <c r="M1229" s="14"/>
    </row>
    <row r="1230" spans="13:13" ht="22.5" customHeight="1">
      <c r="M1230" s="14"/>
    </row>
    <row r="1231" spans="13:13" ht="22.5" customHeight="1">
      <c r="M1231" s="14"/>
    </row>
    <row r="1232" spans="13:13" ht="22.5" customHeight="1">
      <c r="M1232" s="14"/>
    </row>
    <row r="1233" spans="13:13" ht="22.5" customHeight="1">
      <c r="M1233" s="14"/>
    </row>
    <row r="1234" spans="13:13" ht="22.5" customHeight="1">
      <c r="M1234" s="14"/>
    </row>
    <row r="1235" spans="13:13" ht="22.5" customHeight="1">
      <c r="M1235" s="14"/>
    </row>
    <row r="1236" spans="13:13" ht="22.5" customHeight="1">
      <c r="M1236" s="14"/>
    </row>
    <row r="1237" spans="13:13" ht="22.5" customHeight="1">
      <c r="M1237" s="14"/>
    </row>
    <row r="1238" spans="13:13" ht="22.5" customHeight="1">
      <c r="M1238" s="14"/>
    </row>
    <row r="1239" spans="13:13" ht="22.5" customHeight="1">
      <c r="M1239" s="14"/>
    </row>
    <row r="1240" spans="13:13" ht="22.5" customHeight="1">
      <c r="M1240" s="14"/>
    </row>
    <row r="1241" spans="13:13" ht="22.5" customHeight="1">
      <c r="M1241" s="14"/>
    </row>
    <row r="1242" spans="13:13" ht="22.5" customHeight="1">
      <c r="M1242" s="14"/>
    </row>
    <row r="1243" spans="13:13" ht="22.5" customHeight="1">
      <c r="M1243" s="14"/>
    </row>
    <row r="1244" spans="13:13" ht="22.5" customHeight="1">
      <c r="M1244" s="14"/>
    </row>
    <row r="1245" spans="13:13" ht="22.5" customHeight="1">
      <c r="M1245" s="14"/>
    </row>
    <row r="1246" spans="13:13" ht="22.5" customHeight="1">
      <c r="M1246" s="14"/>
    </row>
    <row r="1247" spans="13:13" ht="22.5" customHeight="1">
      <c r="M1247" s="14"/>
    </row>
    <row r="1248" spans="13:13" ht="22.5" customHeight="1">
      <c r="M1248" s="14"/>
    </row>
    <row r="1249" spans="13:13" ht="22.5" customHeight="1">
      <c r="M1249" s="14"/>
    </row>
    <row r="1250" spans="13:13" ht="22.5" customHeight="1">
      <c r="M1250" s="14"/>
    </row>
    <row r="1251" spans="13:13" ht="22.5" customHeight="1">
      <c r="M1251" s="14"/>
    </row>
    <row r="1252" spans="13:13" ht="22.5" customHeight="1">
      <c r="M1252" s="14"/>
    </row>
    <row r="1253" spans="13:13" ht="22.5" customHeight="1">
      <c r="M1253" s="14"/>
    </row>
    <row r="1254" spans="13:13" ht="22.5" customHeight="1">
      <c r="M1254" s="14"/>
    </row>
    <row r="1255" spans="13:13" ht="22.5" customHeight="1">
      <c r="M1255" s="14"/>
    </row>
    <row r="1256" spans="13:13" ht="22.5" customHeight="1">
      <c r="M1256" s="14"/>
    </row>
    <row r="1257" spans="13:13" ht="22.5" customHeight="1">
      <c r="M1257" s="14"/>
    </row>
    <row r="1258" spans="13:13" ht="22.5" customHeight="1">
      <c r="M1258" s="14"/>
    </row>
    <row r="1259" spans="13:13" ht="22.5" customHeight="1">
      <c r="M1259" s="14"/>
    </row>
    <row r="1260" spans="13:13" ht="22.5" customHeight="1">
      <c r="M1260" s="14"/>
    </row>
    <row r="1261" spans="13:13" ht="22.5" customHeight="1">
      <c r="M1261" s="14"/>
    </row>
    <row r="1262" spans="13:13" ht="22.5" customHeight="1">
      <c r="M1262" s="14"/>
    </row>
    <row r="1263" spans="13:13" ht="22.5" customHeight="1">
      <c r="M1263" s="14"/>
    </row>
    <row r="1264" spans="13:13" ht="22.5" customHeight="1">
      <c r="M1264" s="14"/>
    </row>
    <row r="1265" spans="13:13" ht="22.5" customHeight="1">
      <c r="M1265" s="14"/>
    </row>
    <row r="1266" spans="13:13" ht="22.5" customHeight="1">
      <c r="M1266" s="14"/>
    </row>
    <row r="1267" spans="13:13" ht="22.5" customHeight="1">
      <c r="M1267" s="14"/>
    </row>
    <row r="1268" spans="13:13" ht="22.5" customHeight="1">
      <c r="M1268" s="14"/>
    </row>
    <row r="1269" spans="13:13" ht="22.5" customHeight="1">
      <c r="M1269" s="14"/>
    </row>
    <row r="1270" spans="13:13" ht="22.5" customHeight="1">
      <c r="M1270" s="14"/>
    </row>
    <row r="1271" spans="13:13" ht="22.5" customHeight="1">
      <c r="M1271" s="14"/>
    </row>
    <row r="1272" spans="13:13" ht="22.5" customHeight="1">
      <c r="M1272" s="14"/>
    </row>
    <row r="1273" spans="13:13" ht="22.5" customHeight="1">
      <c r="M1273" s="14"/>
    </row>
    <row r="1274" spans="13:13" ht="22.5" customHeight="1">
      <c r="M1274" s="14"/>
    </row>
    <row r="1275" spans="13:13" ht="22.5" customHeight="1">
      <c r="M1275" s="14"/>
    </row>
    <row r="1276" spans="13:13" ht="22.5" customHeight="1">
      <c r="M1276" s="14"/>
    </row>
    <row r="1277" spans="13:13" ht="22.5" customHeight="1">
      <c r="M1277" s="14"/>
    </row>
    <row r="1278" spans="13:13" ht="22.5" customHeight="1">
      <c r="M1278" s="14"/>
    </row>
    <row r="1279" spans="13:13" ht="22.5" customHeight="1">
      <c r="M1279" s="14"/>
    </row>
    <row r="1280" spans="13:13" ht="22.5" customHeight="1">
      <c r="M1280" s="14"/>
    </row>
    <row r="1281" spans="13:13" ht="22.5" customHeight="1">
      <c r="M1281" s="14"/>
    </row>
    <row r="1282" spans="13:13" ht="22.5" customHeight="1">
      <c r="M1282" s="14"/>
    </row>
    <row r="1283" spans="13:13" ht="22.5" customHeight="1">
      <c r="M1283" s="14"/>
    </row>
    <row r="1284" spans="13:13" ht="22.5" customHeight="1">
      <c r="M1284" s="14"/>
    </row>
    <row r="1285" spans="13:13" ht="22.5" customHeight="1">
      <c r="M1285" s="14"/>
    </row>
    <row r="1286" spans="13:13" ht="22.5" customHeight="1">
      <c r="M1286" s="14"/>
    </row>
    <row r="1287" spans="13:13" ht="22.5" customHeight="1">
      <c r="M1287" s="14"/>
    </row>
    <row r="1288" spans="13:13" ht="22.5" customHeight="1">
      <c r="M1288" s="14"/>
    </row>
    <row r="1289" spans="13:13" ht="22.5" customHeight="1">
      <c r="M1289" s="14"/>
    </row>
    <row r="1290" spans="13:13" ht="22.5" customHeight="1">
      <c r="M1290" s="14"/>
    </row>
    <row r="1291" spans="13:13" ht="22.5" customHeight="1">
      <c r="M1291" s="14"/>
    </row>
    <row r="1292" spans="13:13" ht="22.5" customHeight="1">
      <c r="M1292" s="14"/>
    </row>
    <row r="1293" spans="13:13" ht="22.5" customHeight="1">
      <c r="M1293" s="14"/>
    </row>
    <row r="1294" spans="13:13" ht="22.5" customHeight="1">
      <c r="M1294" s="14"/>
    </row>
    <row r="1295" spans="13:13" ht="22.5" customHeight="1">
      <c r="M1295" s="14"/>
    </row>
    <row r="1296" spans="13:13" ht="22.5" customHeight="1">
      <c r="M1296" s="14"/>
    </row>
    <row r="1297" spans="13:13" ht="22.5" customHeight="1">
      <c r="M1297" s="14"/>
    </row>
    <row r="1298" spans="13:13" ht="22.5" customHeight="1">
      <c r="M1298" s="14"/>
    </row>
    <row r="1299" spans="13:13" ht="22.5" customHeight="1">
      <c r="M1299" s="14"/>
    </row>
    <row r="1300" spans="13:13" ht="22.5" customHeight="1">
      <c r="M1300" s="14"/>
    </row>
    <row r="1301" spans="13:13" ht="22.5" customHeight="1">
      <c r="M1301" s="14"/>
    </row>
    <row r="1302" spans="13:13" ht="22.5" customHeight="1">
      <c r="M1302" s="14"/>
    </row>
    <row r="1303" spans="13:13" ht="22.5" customHeight="1">
      <c r="M1303" s="14"/>
    </row>
    <row r="1304" spans="13:13" ht="22.5" customHeight="1">
      <c r="M1304" s="14"/>
    </row>
    <row r="1305" spans="13:13" ht="22.5" customHeight="1">
      <c r="M1305" s="14"/>
    </row>
    <row r="1306" spans="13:13" ht="22.5" customHeight="1">
      <c r="M1306" s="14"/>
    </row>
    <row r="1307" spans="13:13" ht="22.5" customHeight="1">
      <c r="M1307" s="14"/>
    </row>
    <row r="1308" spans="13:13" ht="22.5" customHeight="1">
      <c r="M1308" s="14"/>
    </row>
    <row r="1309" spans="13:13" ht="22.5" customHeight="1">
      <c r="M1309" s="14"/>
    </row>
    <row r="1310" spans="13:13" ht="22.5" customHeight="1">
      <c r="M1310" s="14"/>
    </row>
    <row r="1311" spans="13:13" ht="22.5" customHeight="1">
      <c r="M1311" s="14"/>
    </row>
    <row r="1312" spans="13:13" ht="22.5" customHeight="1">
      <c r="M1312" s="14"/>
    </row>
    <row r="1313" spans="13:13" ht="22.5" customHeight="1">
      <c r="M1313" s="14"/>
    </row>
    <row r="1314" spans="13:13" ht="22.5" customHeight="1">
      <c r="M1314" s="14"/>
    </row>
    <row r="1315" spans="13:13" ht="22.5" customHeight="1">
      <c r="M1315" s="14"/>
    </row>
    <row r="1316" spans="13:13" ht="22.5" customHeight="1">
      <c r="M1316" s="14"/>
    </row>
    <row r="1317" spans="13:13" ht="22.5" customHeight="1">
      <c r="M1317" s="14"/>
    </row>
    <row r="1318" spans="13:13" ht="22.5" customHeight="1">
      <c r="M1318" s="14"/>
    </row>
    <row r="1319" spans="13:13" ht="22.5" customHeight="1">
      <c r="M1319" s="14"/>
    </row>
    <row r="1320" spans="13:13" ht="22.5" customHeight="1">
      <c r="M1320" s="14"/>
    </row>
    <row r="1321" spans="13:13" ht="22.5" customHeight="1">
      <c r="M1321" s="14"/>
    </row>
    <row r="1322" spans="13:13" ht="22.5" customHeight="1">
      <c r="M1322" s="14"/>
    </row>
    <row r="1323" spans="13:13" ht="22.5" customHeight="1">
      <c r="M1323" s="14"/>
    </row>
    <row r="1324" spans="13:13" ht="22.5" customHeight="1">
      <c r="M1324" s="14"/>
    </row>
    <row r="1325" spans="13:13" ht="22.5" customHeight="1">
      <c r="M1325" s="14"/>
    </row>
    <row r="1326" spans="13:13" ht="22.5" customHeight="1">
      <c r="M1326" s="14"/>
    </row>
    <row r="1327" spans="13:13" ht="22.5" customHeight="1">
      <c r="M1327" s="14"/>
    </row>
    <row r="1328" spans="13:13" ht="22.5" customHeight="1">
      <c r="M1328" s="14"/>
    </row>
    <row r="1329" spans="13:13" ht="22.5" customHeight="1">
      <c r="M1329" s="14"/>
    </row>
    <row r="1330" spans="13:13" ht="22.5" customHeight="1">
      <c r="M1330" s="14"/>
    </row>
    <row r="1331" spans="13:13" ht="22.5" customHeight="1">
      <c r="M1331" s="14"/>
    </row>
    <row r="1332" spans="13:13" ht="22.5" customHeight="1">
      <c r="M1332" s="14"/>
    </row>
    <row r="1333" spans="13:13" ht="22.5" customHeight="1">
      <c r="M1333" s="14"/>
    </row>
    <row r="1334" spans="13:13" ht="22.5" customHeight="1">
      <c r="M1334" s="14"/>
    </row>
    <row r="1335" spans="13:13" ht="22.5" customHeight="1">
      <c r="M1335" s="14"/>
    </row>
    <row r="1336" spans="13:13" ht="22.5" customHeight="1">
      <c r="M1336" s="14"/>
    </row>
    <row r="1337" spans="13:13" ht="22.5" customHeight="1">
      <c r="M1337" s="14"/>
    </row>
    <row r="1338" spans="13:13" ht="22.5" customHeight="1">
      <c r="M1338" s="14"/>
    </row>
    <row r="1339" spans="13:13" ht="22.5" customHeight="1">
      <c r="M1339" s="14"/>
    </row>
    <row r="1340" spans="13:13" ht="22.5" customHeight="1">
      <c r="M1340" s="14"/>
    </row>
    <row r="1341" spans="13:13" ht="22.5" customHeight="1">
      <c r="M1341" s="14"/>
    </row>
    <row r="1342" spans="13:13" ht="22.5" customHeight="1">
      <c r="M1342" s="14"/>
    </row>
    <row r="1343" spans="13:13" ht="22.5" customHeight="1">
      <c r="M1343" s="14"/>
    </row>
    <row r="1344" spans="13:13" ht="22.5" customHeight="1">
      <c r="M1344" s="14"/>
    </row>
    <row r="1345" spans="13:13" ht="22.5" customHeight="1">
      <c r="M1345" s="14"/>
    </row>
    <row r="1346" spans="13:13" ht="22.5" customHeight="1">
      <c r="M1346" s="14"/>
    </row>
    <row r="1347" spans="13:13" ht="22.5" customHeight="1">
      <c r="M1347" s="14"/>
    </row>
    <row r="1348" spans="13:13" ht="22.5" customHeight="1">
      <c r="M1348" s="14"/>
    </row>
    <row r="1349" spans="13:13" ht="22.5" customHeight="1">
      <c r="M1349" s="14"/>
    </row>
    <row r="1350" spans="13:13" ht="22.5" customHeight="1">
      <c r="M1350" s="14"/>
    </row>
    <row r="1351" spans="13:13" ht="22.5" customHeight="1">
      <c r="M1351" s="14"/>
    </row>
    <row r="1352" spans="13:13" ht="22.5" customHeight="1">
      <c r="M1352" s="14"/>
    </row>
    <row r="1353" spans="13:13" ht="22.5" customHeight="1">
      <c r="M1353" s="14"/>
    </row>
    <row r="1354" spans="13:13" ht="22.5" customHeight="1">
      <c r="M1354" s="14"/>
    </row>
    <row r="1355" spans="13:13" ht="22.5" customHeight="1">
      <c r="M1355" s="14"/>
    </row>
    <row r="1356" spans="13:13" ht="22.5" customHeight="1">
      <c r="M1356" s="14"/>
    </row>
    <row r="1357" spans="13:13" ht="22.5" customHeight="1">
      <c r="M1357" s="14"/>
    </row>
    <row r="1358" spans="13:13" ht="22.5" customHeight="1">
      <c r="M1358" s="14"/>
    </row>
    <row r="1359" spans="13:13" ht="22.5" customHeight="1">
      <c r="M1359" s="14"/>
    </row>
    <row r="1360" spans="13:13" ht="22.5" customHeight="1">
      <c r="M1360" s="14"/>
    </row>
    <row r="1361" spans="13:13" ht="22.5" customHeight="1">
      <c r="M1361" s="14"/>
    </row>
    <row r="1362" spans="13:13" ht="22.5" customHeight="1">
      <c r="M1362" s="14"/>
    </row>
    <row r="1363" spans="13:13" ht="22.5" customHeight="1">
      <c r="M1363" s="14"/>
    </row>
    <row r="1364" spans="13:13" ht="22.5" customHeight="1">
      <c r="M1364" s="14"/>
    </row>
    <row r="1365" spans="13:13" ht="22.5" customHeight="1">
      <c r="M1365" s="14"/>
    </row>
    <row r="1366" spans="13:13" ht="22.5" customHeight="1">
      <c r="M1366" s="14"/>
    </row>
    <row r="1367" spans="13:13" ht="22.5" customHeight="1">
      <c r="M1367" s="14"/>
    </row>
    <row r="1368" spans="13:13" ht="22.5" customHeight="1">
      <c r="M1368" s="14"/>
    </row>
    <row r="1369" spans="13:13" ht="22.5" customHeight="1">
      <c r="M1369" s="14"/>
    </row>
    <row r="1370" spans="13:13" ht="22.5" customHeight="1">
      <c r="M1370" s="14"/>
    </row>
    <row r="1371" spans="13:13" ht="22.5" customHeight="1">
      <c r="M1371" s="14"/>
    </row>
    <row r="1372" spans="13:13" ht="22.5" customHeight="1">
      <c r="M1372" s="14"/>
    </row>
    <row r="1373" spans="13:13" ht="22.5" customHeight="1">
      <c r="M1373" s="14"/>
    </row>
    <row r="1374" spans="13:13" ht="22.5" customHeight="1">
      <c r="M1374" s="14"/>
    </row>
    <row r="1375" spans="13:13" ht="22.5" customHeight="1">
      <c r="M1375" s="14"/>
    </row>
    <row r="1376" spans="13:13" ht="22.5" customHeight="1">
      <c r="M1376" s="14"/>
    </row>
    <row r="1377" spans="13:13" ht="22.5" customHeight="1">
      <c r="M1377" s="14"/>
    </row>
    <row r="1378" spans="13:13" ht="22.5" customHeight="1">
      <c r="M1378" s="14"/>
    </row>
    <row r="1379" spans="13:13" ht="22.5" customHeight="1">
      <c r="M1379" s="14"/>
    </row>
    <row r="1380" spans="13:13" ht="22.5" customHeight="1">
      <c r="M1380" s="14"/>
    </row>
    <row r="1381" spans="13:13" ht="22.5" customHeight="1">
      <c r="M1381" s="14"/>
    </row>
    <row r="1382" spans="13:13" ht="22.5" customHeight="1">
      <c r="M1382" s="14"/>
    </row>
    <row r="1383" spans="13:13" ht="22.5" customHeight="1">
      <c r="M1383" s="14"/>
    </row>
    <row r="1384" spans="13:13" ht="22.5" customHeight="1">
      <c r="M1384" s="14"/>
    </row>
    <row r="1385" spans="13:13" ht="22.5" customHeight="1">
      <c r="M1385" s="14"/>
    </row>
    <row r="1386" spans="13:13" ht="22.5" customHeight="1">
      <c r="M1386" s="14"/>
    </row>
    <row r="1387" spans="13:13" ht="22.5" customHeight="1">
      <c r="M1387" s="14"/>
    </row>
    <row r="1388" spans="13:13" ht="22.5" customHeight="1">
      <c r="M1388" s="14"/>
    </row>
    <row r="1389" spans="13:13" ht="22.5" customHeight="1">
      <c r="M1389" s="14"/>
    </row>
    <row r="1390" spans="13:13" ht="22.5" customHeight="1">
      <c r="M1390" s="14"/>
    </row>
    <row r="1391" spans="13:13" ht="22.5" customHeight="1">
      <c r="M1391" s="14"/>
    </row>
    <row r="1392" spans="13:13" ht="22.5" customHeight="1">
      <c r="M1392" s="14"/>
    </row>
    <row r="1393" spans="13:13" ht="22.5" customHeight="1">
      <c r="M1393" s="14"/>
    </row>
    <row r="1394" spans="13:13" ht="22.5" customHeight="1">
      <c r="M1394" s="14"/>
    </row>
    <row r="1395" spans="13:13" ht="22.5" customHeight="1">
      <c r="M1395" s="14"/>
    </row>
    <row r="1396" spans="13:13" ht="22.5" customHeight="1">
      <c r="M1396" s="14"/>
    </row>
    <row r="1397" spans="13:13" ht="22.5" customHeight="1">
      <c r="M1397" s="14"/>
    </row>
    <row r="1398" spans="13:13" ht="22.5" customHeight="1">
      <c r="M1398" s="14"/>
    </row>
    <row r="1399" spans="13:13" ht="22.5" customHeight="1">
      <c r="M1399" s="14"/>
    </row>
    <row r="1400" spans="13:13" ht="22.5" customHeight="1">
      <c r="M1400" s="14"/>
    </row>
    <row r="1401" spans="13:13" ht="22.5" customHeight="1">
      <c r="M1401" s="14"/>
    </row>
    <row r="1402" spans="13:13" ht="22.5" customHeight="1">
      <c r="M1402" s="14"/>
    </row>
    <row r="1403" spans="13:13" ht="22.5" customHeight="1">
      <c r="M1403" s="14"/>
    </row>
    <row r="1404" spans="13:13" ht="22.5" customHeight="1">
      <c r="M1404" s="14"/>
    </row>
    <row r="1405" spans="13:13" ht="22.5" customHeight="1">
      <c r="M1405" s="14"/>
    </row>
    <row r="1406" spans="13:13" ht="22.5" customHeight="1">
      <c r="M1406" s="14"/>
    </row>
    <row r="1407" spans="13:13" ht="22.5" customHeight="1">
      <c r="M1407" s="14"/>
    </row>
    <row r="1408" spans="13:13" ht="22.5" customHeight="1">
      <c r="M1408" s="14"/>
    </row>
    <row r="1409" spans="13:13" ht="22.5" customHeight="1">
      <c r="M1409" s="14"/>
    </row>
    <row r="1410" spans="13:13" ht="22.5" customHeight="1">
      <c r="M1410" s="14"/>
    </row>
    <row r="1411" spans="13:13" ht="22.5" customHeight="1">
      <c r="M1411" s="14"/>
    </row>
    <row r="1412" spans="13:13" ht="22.5" customHeight="1">
      <c r="M1412" s="14"/>
    </row>
    <row r="1413" spans="13:13" ht="22.5" customHeight="1">
      <c r="M1413" s="14"/>
    </row>
    <row r="1414" spans="13:13" ht="22.5" customHeight="1">
      <c r="M1414" s="14"/>
    </row>
    <row r="1415" spans="13:13" ht="22.5" customHeight="1">
      <c r="M1415" s="14"/>
    </row>
    <row r="1416" spans="13:13" ht="22.5" customHeight="1">
      <c r="M1416" s="14"/>
    </row>
    <row r="1417" spans="13:13" ht="22.5" customHeight="1">
      <c r="M1417" s="14"/>
    </row>
    <row r="1418" spans="13:13" ht="22.5" customHeight="1">
      <c r="M1418" s="14"/>
    </row>
    <row r="1419" spans="13:13" ht="22.5" customHeight="1">
      <c r="M1419" s="14"/>
    </row>
    <row r="1420" spans="13:13" ht="22.5" customHeight="1">
      <c r="M1420" s="14"/>
    </row>
    <row r="1421" spans="13:13" ht="22.5" customHeight="1">
      <c r="M1421" s="14"/>
    </row>
    <row r="1422" spans="13:13" ht="22.5" customHeight="1">
      <c r="M1422" s="14"/>
    </row>
    <row r="1423" spans="13:13" ht="22.5" customHeight="1">
      <c r="M1423" s="14"/>
    </row>
    <row r="1424" spans="13:13" ht="22.5" customHeight="1">
      <c r="M1424" s="14"/>
    </row>
    <row r="1425" spans="13:13" ht="22.5" customHeight="1">
      <c r="M1425" s="14"/>
    </row>
    <row r="1426" spans="13:13" ht="22.5" customHeight="1">
      <c r="M1426" s="14"/>
    </row>
    <row r="1427" spans="13:13" ht="22.5" customHeight="1">
      <c r="M1427" s="14"/>
    </row>
    <row r="1428" spans="13:13" ht="22.5" customHeight="1">
      <c r="M1428" s="14"/>
    </row>
    <row r="1429" spans="13:13" ht="22.5" customHeight="1">
      <c r="M1429" s="14"/>
    </row>
    <row r="1430" spans="13:13" ht="22.5" customHeight="1">
      <c r="M1430" s="14"/>
    </row>
    <row r="1431" spans="13:13" ht="22.5" customHeight="1">
      <c r="M1431" s="14"/>
    </row>
    <row r="1432" spans="13:13" ht="22.5" customHeight="1">
      <c r="M1432" s="14"/>
    </row>
    <row r="1433" spans="13:13" ht="22.5" customHeight="1">
      <c r="M1433" s="14"/>
    </row>
    <row r="1434" spans="13:13" ht="22.5" customHeight="1">
      <c r="M1434" s="14"/>
    </row>
    <row r="1435" spans="13:13" ht="22.5" customHeight="1">
      <c r="M1435" s="14"/>
    </row>
    <row r="1436" spans="13:13" ht="22.5" customHeight="1">
      <c r="M1436" s="14"/>
    </row>
    <row r="1437" spans="13:13" ht="22.5" customHeight="1">
      <c r="M1437" s="14"/>
    </row>
    <row r="1438" spans="13:13" ht="22.5" customHeight="1">
      <c r="M1438" s="14"/>
    </row>
    <row r="1439" spans="13:13" ht="22.5" customHeight="1">
      <c r="M1439" s="14"/>
    </row>
    <row r="1440" spans="13:13" ht="22.5" customHeight="1">
      <c r="M1440" s="14"/>
    </row>
    <row r="1441" spans="13:13" ht="22.5" customHeight="1">
      <c r="M1441" s="14"/>
    </row>
    <row r="1442" spans="13:13" ht="22.5" customHeight="1">
      <c r="M1442" s="14"/>
    </row>
    <row r="1443" spans="13:13" ht="22.5" customHeight="1">
      <c r="M1443" s="14"/>
    </row>
    <row r="1444" spans="13:13" ht="22.5" customHeight="1">
      <c r="M1444" s="14"/>
    </row>
    <row r="1445" spans="13:13" ht="22.5" customHeight="1">
      <c r="M1445" s="14"/>
    </row>
    <row r="1446" spans="13:13" ht="22.5" customHeight="1">
      <c r="M1446" s="14"/>
    </row>
    <row r="1447" spans="13:13" ht="22.5" customHeight="1">
      <c r="M1447" s="14"/>
    </row>
    <row r="1448" spans="13:13" ht="22.5" customHeight="1">
      <c r="M1448" s="14"/>
    </row>
    <row r="1449" spans="13:13" ht="22.5" customHeight="1">
      <c r="M1449" s="14"/>
    </row>
    <row r="1450" spans="13:13" ht="22.5" customHeight="1">
      <c r="M1450" s="14"/>
    </row>
    <row r="1451" spans="13:13" ht="22.5" customHeight="1">
      <c r="M1451" s="14"/>
    </row>
    <row r="1452" spans="13:13" ht="22.5" customHeight="1">
      <c r="M1452" s="14"/>
    </row>
    <row r="1453" spans="13:13" ht="22.5" customHeight="1">
      <c r="M1453" s="14"/>
    </row>
    <row r="1454" spans="13:13" ht="22.5" customHeight="1">
      <c r="M1454" s="14"/>
    </row>
    <row r="1455" spans="13:13" ht="22.5" customHeight="1">
      <c r="M1455" s="14"/>
    </row>
    <row r="1456" spans="13:13" ht="22.5" customHeight="1">
      <c r="M1456" s="14"/>
    </row>
    <row r="1457" spans="13:13" ht="22.5" customHeight="1">
      <c r="M1457" s="14"/>
    </row>
    <row r="1458" spans="13:13" ht="22.5" customHeight="1">
      <c r="M1458" s="14"/>
    </row>
    <row r="1459" spans="13:13" ht="22.5" customHeight="1">
      <c r="M1459" s="14"/>
    </row>
    <row r="1460" spans="13:13" ht="22.5" customHeight="1">
      <c r="M1460" s="14"/>
    </row>
    <row r="1461" spans="13:13" ht="22.5" customHeight="1">
      <c r="M1461" s="14"/>
    </row>
    <row r="1462" spans="13:13" ht="22.5" customHeight="1">
      <c r="M1462" s="14"/>
    </row>
    <row r="1463" spans="13:13" ht="22.5" customHeight="1">
      <c r="M1463" s="14"/>
    </row>
    <row r="1464" spans="13:13" ht="22.5" customHeight="1">
      <c r="M1464" s="14"/>
    </row>
    <row r="1465" spans="13:13" ht="22.5" customHeight="1">
      <c r="M1465" s="14"/>
    </row>
    <row r="1466" spans="13:13" ht="22.5" customHeight="1">
      <c r="M1466" s="14"/>
    </row>
    <row r="1467" spans="13:13" ht="22.5" customHeight="1">
      <c r="M1467" s="14"/>
    </row>
    <row r="1468" spans="13:13" ht="22.5" customHeight="1">
      <c r="M1468" s="14"/>
    </row>
    <row r="1469" spans="13:13" ht="22.5" customHeight="1">
      <c r="M1469" s="14"/>
    </row>
    <row r="1470" spans="13:13" ht="22.5" customHeight="1">
      <c r="M1470" s="14"/>
    </row>
    <row r="1471" spans="13:13" ht="22.5" customHeight="1">
      <c r="M1471" s="14"/>
    </row>
    <row r="1472" spans="13:13" ht="22.5" customHeight="1">
      <c r="M1472" s="14"/>
    </row>
    <row r="1473" spans="13:13" ht="22.5" customHeight="1">
      <c r="M1473" s="14"/>
    </row>
    <row r="1474" spans="13:13" ht="22.5" customHeight="1">
      <c r="M1474" s="14"/>
    </row>
    <row r="1475" spans="13:13" ht="22.5" customHeight="1">
      <c r="M1475" s="14"/>
    </row>
    <row r="1476" spans="13:13" ht="22.5" customHeight="1">
      <c r="M1476" s="14"/>
    </row>
    <row r="1477" spans="13:13" ht="22.5" customHeight="1">
      <c r="M1477" s="14"/>
    </row>
    <row r="1478" spans="13:13" ht="22.5" customHeight="1">
      <c r="M1478" s="14"/>
    </row>
    <row r="1479" spans="13:13" ht="22.5" customHeight="1">
      <c r="M1479" s="14"/>
    </row>
    <row r="1480" spans="13:13" ht="22.5" customHeight="1">
      <c r="M1480" s="14"/>
    </row>
    <row r="1481" spans="13:13" ht="22.5" customHeight="1">
      <c r="M1481" s="14"/>
    </row>
    <row r="1482" spans="13:13" ht="22.5" customHeight="1">
      <c r="M1482" s="14"/>
    </row>
    <row r="1483" spans="13:13" ht="22.5" customHeight="1">
      <c r="M1483" s="14"/>
    </row>
    <row r="1484" spans="13:13" ht="22.5" customHeight="1">
      <c r="M1484" s="14"/>
    </row>
    <row r="1485" spans="13:13" ht="22.5" customHeight="1">
      <c r="M1485" s="14"/>
    </row>
    <row r="1486" spans="13:13" ht="22.5" customHeight="1">
      <c r="M1486" s="14"/>
    </row>
    <row r="1487" spans="13:13" ht="22.5" customHeight="1">
      <c r="M1487" s="14"/>
    </row>
    <row r="1488" spans="13:13" ht="22.5" customHeight="1">
      <c r="M1488" s="14"/>
    </row>
    <row r="1489" spans="13:13" ht="22.5" customHeight="1">
      <c r="M1489" s="14"/>
    </row>
    <row r="1490" spans="13:13" ht="22.5" customHeight="1">
      <c r="M1490" s="14"/>
    </row>
    <row r="1491" spans="13:13" ht="22.5" customHeight="1">
      <c r="M1491" s="14"/>
    </row>
    <row r="1492" spans="13:13" ht="22.5" customHeight="1">
      <c r="M1492" s="14"/>
    </row>
    <row r="1493" spans="13:13" ht="22.5" customHeight="1">
      <c r="M1493" s="14"/>
    </row>
    <row r="1494" spans="13:13" ht="22.5" customHeight="1">
      <c r="M1494" s="14"/>
    </row>
    <row r="1495" spans="13:13" ht="22.5" customHeight="1">
      <c r="M1495" s="14"/>
    </row>
    <row r="1496" spans="13:13" ht="22.5" customHeight="1">
      <c r="M1496" s="14"/>
    </row>
    <row r="1497" spans="13:13" ht="22.5" customHeight="1">
      <c r="M1497" s="14"/>
    </row>
    <row r="1498" spans="13:13" ht="22.5" customHeight="1">
      <c r="M1498" s="14"/>
    </row>
    <row r="1499" spans="13:13" ht="22.5" customHeight="1">
      <c r="M1499" s="14"/>
    </row>
    <row r="1500" spans="13:13" ht="22.5" customHeight="1">
      <c r="M1500" s="14"/>
    </row>
    <row r="1501" spans="13:13" ht="22.5" customHeight="1">
      <c r="M1501" s="14"/>
    </row>
    <row r="1502" spans="13:13" ht="22.5" customHeight="1">
      <c r="M1502" s="14"/>
    </row>
    <row r="1503" spans="13:13" ht="22.5" customHeight="1">
      <c r="M1503" s="14"/>
    </row>
    <row r="1504" spans="13:13" ht="22.5" customHeight="1">
      <c r="M1504" s="14"/>
    </row>
    <row r="1505" spans="13:13" ht="22.5" customHeight="1">
      <c r="M1505" s="14"/>
    </row>
    <row r="1506" spans="13:13" ht="22.5" customHeight="1">
      <c r="M1506" s="14"/>
    </row>
    <row r="1507" spans="13:13" ht="22.5" customHeight="1">
      <c r="M1507" s="14"/>
    </row>
    <row r="1508" spans="13:13" ht="22.5" customHeight="1">
      <c r="M1508" s="14"/>
    </row>
    <row r="1509" spans="13:13" ht="22.5" customHeight="1">
      <c r="M1509" s="14"/>
    </row>
    <row r="1510" spans="13:13" ht="22.5" customHeight="1">
      <c r="M1510" s="14"/>
    </row>
    <row r="1511" spans="13:13" ht="22.5" customHeight="1">
      <c r="M1511" s="14"/>
    </row>
    <row r="1512" spans="13:13" ht="22.5" customHeight="1">
      <c r="M1512" s="14"/>
    </row>
    <row r="1513" spans="13:13" ht="22.5" customHeight="1">
      <c r="M1513" s="14"/>
    </row>
    <row r="1514" spans="13:13" ht="22.5" customHeight="1">
      <c r="M1514" s="14"/>
    </row>
    <row r="1515" spans="13:13" ht="22.5" customHeight="1">
      <c r="M1515" s="14"/>
    </row>
    <row r="1516" spans="13:13" ht="22.5" customHeight="1">
      <c r="M1516" s="14"/>
    </row>
    <row r="1517" spans="13:13" ht="22.5" customHeight="1">
      <c r="M1517" s="14"/>
    </row>
    <row r="1518" spans="13:13" ht="22.5" customHeight="1">
      <c r="M1518" s="14"/>
    </row>
    <row r="1519" spans="13:13" ht="22.5" customHeight="1">
      <c r="M1519" s="14"/>
    </row>
    <row r="1520" spans="13:13" ht="22.5" customHeight="1">
      <c r="M1520" s="14"/>
    </row>
    <row r="1521" spans="13:13" ht="22.5" customHeight="1">
      <c r="M1521" s="14"/>
    </row>
    <row r="1522" spans="13:13" ht="22.5" customHeight="1">
      <c r="M1522" s="14"/>
    </row>
    <row r="1523" spans="13:13" ht="22.5" customHeight="1">
      <c r="M1523" s="14"/>
    </row>
    <row r="1524" spans="13:13" ht="22.5" customHeight="1">
      <c r="M1524" s="14"/>
    </row>
    <row r="1525" spans="13:13" ht="22.5" customHeight="1">
      <c r="M1525" s="14"/>
    </row>
    <row r="1526" spans="13:13" ht="22.5" customHeight="1">
      <c r="M1526" s="14"/>
    </row>
    <row r="1527" spans="13:13" ht="22.5" customHeight="1">
      <c r="M1527" s="14"/>
    </row>
    <row r="1528" spans="13:13" ht="22.5" customHeight="1">
      <c r="M1528" s="14"/>
    </row>
    <row r="1529" spans="13:13" ht="22.5" customHeight="1">
      <c r="M1529" s="14"/>
    </row>
    <row r="1530" spans="13:13" ht="22.5" customHeight="1">
      <c r="M1530" s="14"/>
    </row>
    <row r="1531" spans="13:13" ht="22.5" customHeight="1">
      <c r="M1531" s="14"/>
    </row>
    <row r="1532" spans="13:13" ht="22.5" customHeight="1">
      <c r="M1532" s="14"/>
    </row>
    <row r="1533" spans="13:13" ht="22.5" customHeight="1">
      <c r="M1533" s="14"/>
    </row>
    <row r="1534" spans="13:13" ht="22.5" customHeight="1">
      <c r="M1534" s="14"/>
    </row>
    <row r="1535" spans="13:13" ht="22.5" customHeight="1">
      <c r="M1535" s="14"/>
    </row>
    <row r="1536" spans="13:13" ht="22.5" customHeight="1">
      <c r="M1536" s="14"/>
    </row>
    <row r="1537" spans="13:13" ht="22.5" customHeight="1">
      <c r="M1537" s="14"/>
    </row>
    <row r="1538" spans="13:13" ht="22.5" customHeight="1">
      <c r="M1538" s="14"/>
    </row>
    <row r="1539" spans="13:13" ht="22.5" customHeight="1">
      <c r="M1539" s="14"/>
    </row>
    <row r="1540" spans="13:13" ht="22.5" customHeight="1">
      <c r="M1540" s="14"/>
    </row>
    <row r="1541" spans="13:13" ht="22.5" customHeight="1">
      <c r="M1541" s="14"/>
    </row>
    <row r="1542" spans="13:13" ht="22.5" customHeight="1">
      <c r="M1542" s="14"/>
    </row>
    <row r="1543" spans="13:13" ht="22.5" customHeight="1">
      <c r="M1543" s="14"/>
    </row>
    <row r="1544" spans="13:13" ht="22.5" customHeight="1">
      <c r="M1544" s="14"/>
    </row>
    <row r="1545" spans="13:13" ht="22.5" customHeight="1">
      <c r="M1545" s="14"/>
    </row>
    <row r="1546" spans="13:13" ht="22.5" customHeight="1">
      <c r="M1546" s="14"/>
    </row>
    <row r="1547" spans="13:13" ht="22.5" customHeight="1">
      <c r="M1547" s="14"/>
    </row>
    <row r="1548" spans="13:13" ht="22.5" customHeight="1">
      <c r="M1548" s="14"/>
    </row>
    <row r="1549" spans="13:13" ht="22.5" customHeight="1">
      <c r="M1549" s="14"/>
    </row>
    <row r="1550" spans="13:13" ht="22.5" customHeight="1">
      <c r="M1550" s="14"/>
    </row>
    <row r="1551" spans="13:13" ht="22.5" customHeight="1">
      <c r="M1551" s="14"/>
    </row>
    <row r="1552" spans="13:13" ht="22.5" customHeight="1">
      <c r="M1552" s="14"/>
    </row>
    <row r="1553" spans="13:13" ht="22.5" customHeight="1">
      <c r="M1553" s="14"/>
    </row>
    <row r="1554" spans="13:13" ht="22.5" customHeight="1">
      <c r="M1554" s="14"/>
    </row>
    <row r="1555" spans="13:13" ht="22.5" customHeight="1">
      <c r="M1555" s="14"/>
    </row>
    <row r="1556" spans="13:13" ht="22.5" customHeight="1">
      <c r="M1556" s="14"/>
    </row>
    <row r="1557" spans="13:13" ht="22.5" customHeight="1">
      <c r="M1557" s="14"/>
    </row>
    <row r="1558" spans="13:13" ht="22.5" customHeight="1">
      <c r="M1558" s="14"/>
    </row>
    <row r="1559" spans="13:13" ht="22.5" customHeight="1">
      <c r="M1559" s="14"/>
    </row>
    <row r="1560" spans="13:13" ht="22.5" customHeight="1">
      <c r="M1560" s="14"/>
    </row>
    <row r="1561" spans="13:13" ht="22.5" customHeight="1">
      <c r="M1561" s="14"/>
    </row>
    <row r="1562" spans="13:13" ht="22.5" customHeight="1">
      <c r="M1562" s="14"/>
    </row>
    <row r="1563" spans="13:13" ht="22.5" customHeight="1">
      <c r="M1563" s="14"/>
    </row>
    <row r="1564" spans="13:13" ht="22.5" customHeight="1">
      <c r="M1564" s="14"/>
    </row>
    <row r="1565" spans="13:13" ht="22.5" customHeight="1">
      <c r="M1565" s="14"/>
    </row>
    <row r="1566" spans="13:13" ht="22.5" customHeight="1">
      <c r="M1566" s="14"/>
    </row>
    <row r="1567" spans="13:13" ht="22.5" customHeight="1">
      <c r="M1567" s="14"/>
    </row>
    <row r="1568" spans="13:13" ht="22.5" customHeight="1">
      <c r="M1568" s="14"/>
    </row>
    <row r="1569" spans="13:13" ht="22.5" customHeight="1">
      <c r="M1569" s="14"/>
    </row>
    <row r="1570" spans="13:13" ht="22.5" customHeight="1">
      <c r="M1570" s="14"/>
    </row>
    <row r="1571" spans="13:13" ht="22.5" customHeight="1">
      <c r="M1571" s="14"/>
    </row>
    <row r="1572" spans="13:13" ht="22.5" customHeight="1">
      <c r="M1572" s="14"/>
    </row>
    <row r="1573" spans="13:13" ht="22.5" customHeight="1">
      <c r="M1573" s="14"/>
    </row>
    <row r="1574" spans="13:13" ht="22.5" customHeight="1">
      <c r="M1574" s="14"/>
    </row>
    <row r="1575" spans="13:13" ht="22.5" customHeight="1">
      <c r="M1575" s="14"/>
    </row>
    <row r="1576" spans="13:13" ht="22.5" customHeight="1">
      <c r="M1576" s="14"/>
    </row>
    <row r="1577" spans="13:13" ht="22.5" customHeight="1">
      <c r="M1577" s="14"/>
    </row>
    <row r="1578" spans="13:13" ht="22.5" customHeight="1">
      <c r="M1578" s="14"/>
    </row>
    <row r="1579" spans="13:13" ht="22.5" customHeight="1">
      <c r="M1579" s="14"/>
    </row>
    <row r="1580" spans="13:13" ht="22.5" customHeight="1">
      <c r="M1580" s="14"/>
    </row>
    <row r="1581" spans="13:13" ht="22.5" customHeight="1">
      <c r="M1581" s="14"/>
    </row>
    <row r="1582" spans="13:13" ht="22.5" customHeight="1">
      <c r="M1582" s="14"/>
    </row>
    <row r="1583" spans="13:13" ht="22.5" customHeight="1">
      <c r="M1583" s="14"/>
    </row>
    <row r="1584" spans="13:13" ht="22.5" customHeight="1">
      <c r="M1584" s="14"/>
    </row>
    <row r="1585" spans="13:13" ht="22.5" customHeight="1">
      <c r="M1585" s="14"/>
    </row>
    <row r="1586" spans="13:13" ht="22.5" customHeight="1">
      <c r="M1586" s="14"/>
    </row>
    <row r="1587" spans="13:13" ht="22.5" customHeight="1">
      <c r="M1587" s="14"/>
    </row>
    <row r="1588" spans="13:13" ht="22.5" customHeight="1">
      <c r="M1588" s="14"/>
    </row>
    <row r="1589" spans="13:13" ht="22.5" customHeight="1">
      <c r="M1589" s="14"/>
    </row>
    <row r="1590" spans="13:13" ht="22.5" customHeight="1">
      <c r="M1590" s="14"/>
    </row>
    <row r="1591" spans="13:13" ht="22.5" customHeight="1">
      <c r="M1591" s="14"/>
    </row>
    <row r="1592" spans="13:13" ht="22.5" customHeight="1">
      <c r="M1592" s="14"/>
    </row>
    <row r="1593" spans="13:13" ht="22.5" customHeight="1">
      <c r="M1593" s="14"/>
    </row>
    <row r="1594" spans="13:13" ht="22.5" customHeight="1">
      <c r="M1594" s="14"/>
    </row>
    <row r="1595" spans="13:13" ht="22.5" customHeight="1">
      <c r="M1595" s="14"/>
    </row>
    <row r="1596" spans="13:13" ht="22.5" customHeight="1">
      <c r="M1596" s="14"/>
    </row>
    <row r="1597" spans="13:13" ht="22.5" customHeight="1">
      <c r="M1597" s="14"/>
    </row>
    <row r="1598" spans="13:13" ht="22.5" customHeight="1">
      <c r="M1598" s="14"/>
    </row>
    <row r="1599" spans="13:13" ht="22.5" customHeight="1">
      <c r="M1599" s="14"/>
    </row>
    <row r="1600" spans="13:13" ht="22.5" customHeight="1">
      <c r="M1600" s="14"/>
    </row>
    <row r="1601" spans="13:13" ht="22.5" customHeight="1">
      <c r="M1601" s="14"/>
    </row>
    <row r="1602" spans="13:13" ht="22.5" customHeight="1">
      <c r="M1602" s="14"/>
    </row>
    <row r="1603" spans="13:13" ht="22.5" customHeight="1">
      <c r="M1603" s="14"/>
    </row>
    <row r="1604" spans="13:13" ht="22.5" customHeight="1">
      <c r="M1604" s="14"/>
    </row>
    <row r="1605" spans="13:13" ht="22.5" customHeight="1">
      <c r="M1605" s="14"/>
    </row>
    <row r="1606" spans="13:13" ht="22.5" customHeight="1">
      <c r="M1606" s="14"/>
    </row>
    <row r="1607" spans="13:13" ht="22.5" customHeight="1">
      <c r="M1607" s="14"/>
    </row>
    <row r="1608" spans="13:13" ht="22.5" customHeight="1">
      <c r="M1608" s="14"/>
    </row>
    <row r="1609" spans="13:13" ht="22.5" customHeight="1">
      <c r="M1609" s="14"/>
    </row>
    <row r="1610" spans="13:13" ht="22.5" customHeight="1">
      <c r="M1610" s="14"/>
    </row>
    <row r="1611" spans="13:13" ht="22.5" customHeight="1">
      <c r="M1611" s="14"/>
    </row>
    <row r="1612" spans="13:13" ht="22.5" customHeight="1">
      <c r="M1612" s="14"/>
    </row>
    <row r="1613" spans="13:13" ht="22.5" customHeight="1">
      <c r="M1613" s="14"/>
    </row>
    <row r="1614" spans="13:13" ht="22.5" customHeight="1">
      <c r="M1614" s="14"/>
    </row>
    <row r="1615" spans="13:13" ht="22.5" customHeight="1">
      <c r="M1615" s="14"/>
    </row>
    <row r="1616" spans="13:13" ht="22.5" customHeight="1">
      <c r="M1616" s="14"/>
    </row>
    <row r="1617" spans="13:13" ht="22.5" customHeight="1">
      <c r="M1617" s="14"/>
    </row>
    <row r="1618" spans="13:13" ht="22.5" customHeight="1">
      <c r="M1618" s="14"/>
    </row>
    <row r="1619" spans="13:13" ht="22.5" customHeight="1">
      <c r="M1619" s="14"/>
    </row>
    <row r="1620" spans="13:13" ht="22.5" customHeight="1">
      <c r="M1620" s="14"/>
    </row>
    <row r="1621" spans="13:13" ht="22.5" customHeight="1">
      <c r="M1621" s="14"/>
    </row>
    <row r="1622" spans="13:13" ht="22.5" customHeight="1">
      <c r="M1622" s="14"/>
    </row>
    <row r="1623" spans="13:13" ht="22.5" customHeight="1">
      <c r="M1623" s="14"/>
    </row>
    <row r="1624" spans="13:13" ht="22.5" customHeight="1">
      <c r="M1624" s="14"/>
    </row>
    <row r="1625" spans="13:13" ht="22.5" customHeight="1">
      <c r="M1625" s="14"/>
    </row>
    <row r="1626" spans="13:13" ht="22.5" customHeight="1">
      <c r="M1626" s="14"/>
    </row>
    <row r="1627" spans="13:13" ht="22.5" customHeight="1">
      <c r="M1627" s="14"/>
    </row>
    <row r="1628" spans="13:13" ht="22.5" customHeight="1">
      <c r="M1628" s="14"/>
    </row>
    <row r="1629" spans="13:13" ht="22.5" customHeight="1">
      <c r="M1629" s="14"/>
    </row>
    <row r="1630" spans="13:13" ht="22.5" customHeight="1">
      <c r="M1630" s="14"/>
    </row>
    <row r="1631" spans="13:13" ht="22.5" customHeight="1">
      <c r="M1631" s="14"/>
    </row>
    <row r="1632" spans="13:13" ht="22.5" customHeight="1">
      <c r="M1632" s="14"/>
    </row>
    <row r="1633" spans="13:13" ht="22.5" customHeight="1">
      <c r="M1633" s="14"/>
    </row>
    <row r="1634" spans="13:13" ht="22.5" customHeight="1">
      <c r="M1634" s="14"/>
    </row>
    <row r="1635" spans="13:13" ht="22.5" customHeight="1">
      <c r="M1635" s="14"/>
    </row>
    <row r="1636" spans="13:13" ht="22.5" customHeight="1">
      <c r="M1636" s="14"/>
    </row>
    <row r="1637" spans="13:13" ht="22.5" customHeight="1">
      <c r="M1637" s="14"/>
    </row>
    <row r="1638" spans="13:13" ht="22.5" customHeight="1">
      <c r="M1638" s="14"/>
    </row>
    <row r="1639" spans="13:13" ht="22.5" customHeight="1">
      <c r="M1639" s="14"/>
    </row>
    <row r="1640" spans="13:13" ht="22.5" customHeight="1">
      <c r="M1640" s="14"/>
    </row>
    <row r="1641" spans="13:13" ht="22.5" customHeight="1">
      <c r="M1641" s="14"/>
    </row>
    <row r="1642" spans="13:13" ht="22.5" customHeight="1">
      <c r="M1642" s="14"/>
    </row>
    <row r="1643" spans="13:13" ht="22.5" customHeight="1">
      <c r="M1643" s="14"/>
    </row>
    <row r="1644" spans="13:13" ht="22.5" customHeight="1">
      <c r="M1644" s="14"/>
    </row>
    <row r="1645" spans="13:13" ht="22.5" customHeight="1">
      <c r="M1645" s="14"/>
    </row>
    <row r="1646" spans="13:13" ht="22.5" customHeight="1">
      <c r="M1646" s="14"/>
    </row>
    <row r="1647" spans="13:13" ht="22.5" customHeight="1">
      <c r="M1647" s="14"/>
    </row>
    <row r="1648" spans="13:13" ht="22.5" customHeight="1">
      <c r="M1648" s="14"/>
    </row>
    <row r="1649" spans="13:13" ht="22.5" customHeight="1">
      <c r="M1649" s="14"/>
    </row>
    <row r="1650" spans="13:13" ht="22.5" customHeight="1">
      <c r="M1650" s="14"/>
    </row>
    <row r="1651" spans="13:13" ht="22.5" customHeight="1">
      <c r="M1651" s="14"/>
    </row>
    <row r="1652" spans="13:13" ht="22.5" customHeight="1">
      <c r="M1652" s="14"/>
    </row>
    <row r="1653" spans="13:13" ht="22.5" customHeight="1">
      <c r="M1653" s="14"/>
    </row>
    <row r="1654" spans="13:13" ht="22.5" customHeight="1">
      <c r="M1654" s="14"/>
    </row>
    <row r="1655" spans="13:13" ht="22.5" customHeight="1">
      <c r="M1655" s="14"/>
    </row>
    <row r="1656" spans="13:13" ht="22.5" customHeight="1">
      <c r="M1656" s="14"/>
    </row>
    <row r="1657" spans="13:13" ht="22.5" customHeight="1">
      <c r="M1657" s="14"/>
    </row>
    <row r="1658" spans="13:13" ht="22.5" customHeight="1">
      <c r="M1658" s="14"/>
    </row>
    <row r="1659" spans="13:13" ht="22.5" customHeight="1">
      <c r="M1659" s="14"/>
    </row>
    <row r="1660" spans="13:13" ht="22.5" customHeight="1">
      <c r="M1660" s="14"/>
    </row>
    <row r="1661" spans="13:13" ht="22.5" customHeight="1">
      <c r="M1661" s="14"/>
    </row>
    <row r="1662" spans="13:13" ht="22.5" customHeight="1">
      <c r="M1662" s="14"/>
    </row>
    <row r="1663" spans="13:13" ht="22.5" customHeight="1">
      <c r="M1663" s="14"/>
    </row>
    <row r="1664" spans="13:13" ht="22.5" customHeight="1">
      <c r="M1664" s="14"/>
    </row>
    <row r="1665" spans="13:13" ht="22.5" customHeight="1">
      <c r="M1665" s="14"/>
    </row>
    <row r="1666" spans="13:13" ht="22.5" customHeight="1">
      <c r="M1666" s="14"/>
    </row>
    <row r="1667" spans="13:13" ht="22.5" customHeight="1">
      <c r="M1667" s="14"/>
    </row>
    <row r="1668" spans="13:13" ht="22.5" customHeight="1">
      <c r="M1668" s="14"/>
    </row>
    <row r="1669" spans="13:13" ht="22.5" customHeight="1">
      <c r="M1669" s="14"/>
    </row>
    <row r="1670" spans="13:13" ht="22.5" customHeight="1">
      <c r="M1670" s="14"/>
    </row>
    <row r="1671" spans="13:13" ht="22.5" customHeight="1">
      <c r="M1671" s="14"/>
    </row>
    <row r="1672" spans="13:13" ht="22.5" customHeight="1">
      <c r="M1672" s="14"/>
    </row>
    <row r="1673" spans="13:13" ht="22.5" customHeight="1">
      <c r="M1673" s="14"/>
    </row>
    <row r="1674" spans="13:13" ht="22.5" customHeight="1">
      <c r="M1674" s="14"/>
    </row>
    <row r="1675" spans="13:13" ht="22.5" customHeight="1">
      <c r="M1675" s="14"/>
    </row>
    <row r="1676" spans="13:13" ht="22.5" customHeight="1">
      <c r="M1676" s="14"/>
    </row>
    <row r="1677" spans="13:13" ht="22.5" customHeight="1">
      <c r="M1677" s="14"/>
    </row>
    <row r="1678" spans="13:13" ht="22.5" customHeight="1">
      <c r="M1678" s="14"/>
    </row>
    <row r="1679" spans="13:13" ht="22.5" customHeight="1">
      <c r="M1679" s="14"/>
    </row>
    <row r="1680" spans="13:13" ht="22.5" customHeight="1">
      <c r="M1680" s="14"/>
    </row>
    <row r="1681" spans="13:13" ht="22.5" customHeight="1">
      <c r="M1681" s="14"/>
    </row>
    <row r="1682" spans="13:13" ht="22.5" customHeight="1">
      <c r="M1682" s="14"/>
    </row>
    <row r="1683" spans="13:13" ht="22.5" customHeight="1">
      <c r="M1683" s="14"/>
    </row>
    <row r="1684" spans="13:13" ht="22.5" customHeight="1">
      <c r="M1684" s="14"/>
    </row>
    <row r="1685" spans="13:13" ht="22.5" customHeight="1">
      <c r="M1685" s="14"/>
    </row>
    <row r="1686" spans="13:13" ht="22.5" customHeight="1">
      <c r="M1686" s="14"/>
    </row>
    <row r="1687" spans="13:13" ht="22.5" customHeight="1">
      <c r="M1687" s="14"/>
    </row>
    <row r="1688" spans="13:13" ht="22.5" customHeight="1">
      <c r="M1688" s="14"/>
    </row>
    <row r="1689" spans="13:13" ht="22.5" customHeight="1">
      <c r="M1689" s="14"/>
    </row>
    <row r="1690" spans="13:13" ht="22.5" customHeight="1">
      <c r="M1690" s="14"/>
    </row>
    <row r="1691" spans="13:13" ht="22.5" customHeight="1">
      <c r="M1691" s="14"/>
    </row>
    <row r="1692" spans="13:13" ht="22.5" customHeight="1">
      <c r="M1692" s="14"/>
    </row>
    <row r="1693" spans="13:13" ht="22.5" customHeight="1">
      <c r="M1693" s="14"/>
    </row>
    <row r="1694" spans="13:13" ht="22.5" customHeight="1">
      <c r="M1694" s="14"/>
    </row>
    <row r="1695" spans="13:13" ht="22.5" customHeight="1">
      <c r="M1695" s="14"/>
    </row>
    <row r="1696" spans="13:13" ht="22.5" customHeight="1">
      <c r="M1696" s="14"/>
    </row>
    <row r="1697" spans="13:13" ht="22.5" customHeight="1">
      <c r="M1697" s="14"/>
    </row>
    <row r="1698" spans="13:13" ht="22.5" customHeight="1">
      <c r="M1698" s="14"/>
    </row>
    <row r="1699" spans="13:13" ht="22.5" customHeight="1">
      <c r="M1699" s="14"/>
    </row>
    <row r="1700" spans="13:13" ht="22.5" customHeight="1">
      <c r="M1700" s="14"/>
    </row>
    <row r="1701" spans="13:13" ht="22.5" customHeight="1">
      <c r="M1701" s="14"/>
    </row>
    <row r="1702" spans="13:13" ht="22.5" customHeight="1">
      <c r="M1702" s="14"/>
    </row>
    <row r="1703" spans="13:13" ht="22.5" customHeight="1">
      <c r="M1703" s="14"/>
    </row>
    <row r="1704" spans="13:13" ht="22.5" customHeight="1">
      <c r="M1704" s="14"/>
    </row>
    <row r="1705" spans="13:13" ht="22.5" customHeight="1">
      <c r="M1705" s="14"/>
    </row>
    <row r="1706" spans="13:13" ht="22.5" customHeight="1">
      <c r="M1706" s="14"/>
    </row>
    <row r="1707" spans="13:13" ht="22.5" customHeight="1">
      <c r="M1707" s="14"/>
    </row>
    <row r="1708" spans="13:13" ht="22.5" customHeight="1">
      <c r="M1708" s="14"/>
    </row>
    <row r="1709" spans="13:13" ht="22.5" customHeight="1">
      <c r="M1709" s="14"/>
    </row>
    <row r="1710" spans="13:13" ht="22.5" customHeight="1">
      <c r="M1710" s="14"/>
    </row>
    <row r="1711" spans="13:13" ht="22.5" customHeight="1">
      <c r="M1711" s="14"/>
    </row>
    <row r="1712" spans="13:13" ht="22.5" customHeight="1">
      <c r="M1712" s="14"/>
    </row>
    <row r="1713" spans="13:13" ht="22.5" customHeight="1">
      <c r="M1713" s="14"/>
    </row>
    <row r="1714" spans="13:13" ht="22.5" customHeight="1">
      <c r="M1714" s="14"/>
    </row>
    <row r="1715" spans="13:13" ht="22.5" customHeight="1">
      <c r="M1715" s="14"/>
    </row>
    <row r="1716" spans="13:13" ht="22.5" customHeight="1">
      <c r="M1716" s="14"/>
    </row>
    <row r="1717" spans="13:13" ht="22.5" customHeight="1">
      <c r="M1717" s="14"/>
    </row>
    <row r="1718" spans="13:13" ht="22.5" customHeight="1">
      <c r="M1718" s="14"/>
    </row>
    <row r="1719" spans="13:13" ht="22.5" customHeight="1">
      <c r="M1719" s="14"/>
    </row>
    <row r="1720" spans="13:13" ht="22.5" customHeight="1">
      <c r="M1720" s="14"/>
    </row>
    <row r="1721" spans="13:13" ht="22.5" customHeight="1">
      <c r="M1721" s="14"/>
    </row>
    <row r="1722" spans="13:13" ht="22.5" customHeight="1">
      <c r="M1722" s="14"/>
    </row>
    <row r="1723" spans="13:13" ht="22.5" customHeight="1">
      <c r="M1723" s="14"/>
    </row>
    <row r="1724" spans="13:13" ht="22.5" customHeight="1">
      <c r="M1724" s="14"/>
    </row>
    <row r="1725" spans="13:13" ht="22.5" customHeight="1">
      <c r="M1725" s="14"/>
    </row>
    <row r="1726" spans="13:13" ht="22.5" customHeight="1">
      <c r="M1726" s="14"/>
    </row>
    <row r="1727" spans="13:13" ht="22.5" customHeight="1">
      <c r="M1727" s="14"/>
    </row>
    <row r="1728" spans="13:13" ht="22.5" customHeight="1">
      <c r="M1728" s="14"/>
    </row>
    <row r="1729" spans="13:13" ht="22.5" customHeight="1">
      <c r="M1729" s="14"/>
    </row>
    <row r="1730" spans="13:13" ht="22.5" customHeight="1">
      <c r="M1730" s="14"/>
    </row>
    <row r="1731" spans="13:13" ht="22.5" customHeight="1">
      <c r="M1731" s="14"/>
    </row>
    <row r="1732" spans="13:13" ht="22.5" customHeight="1">
      <c r="M1732" s="14"/>
    </row>
    <row r="1733" spans="13:13" ht="22.5" customHeight="1">
      <c r="M1733" s="14"/>
    </row>
    <row r="1734" spans="13:13" ht="22.5" customHeight="1">
      <c r="M1734" s="14"/>
    </row>
    <row r="1735" spans="13:13" ht="22.5" customHeight="1">
      <c r="M1735" s="14"/>
    </row>
    <row r="1736" spans="13:13" ht="22.5" customHeight="1">
      <c r="M1736" s="14"/>
    </row>
    <row r="1737" spans="13:13" ht="22.5" customHeight="1">
      <c r="M1737" s="14"/>
    </row>
    <row r="1738" spans="13:13" ht="22.5" customHeight="1">
      <c r="M1738" s="14"/>
    </row>
    <row r="1739" spans="13:13" ht="22.5" customHeight="1">
      <c r="M1739" s="14"/>
    </row>
    <row r="1740" spans="13:13" ht="22.5" customHeight="1">
      <c r="M1740" s="14"/>
    </row>
    <row r="1741" spans="13:13" ht="22.5" customHeight="1">
      <c r="M1741" s="14"/>
    </row>
    <row r="1742" spans="13:13" ht="22.5" customHeight="1">
      <c r="M1742" s="14"/>
    </row>
    <row r="1743" spans="13:13" ht="22.5" customHeight="1">
      <c r="M1743" s="14"/>
    </row>
    <row r="1744" spans="13:13" ht="22.5" customHeight="1">
      <c r="M1744" s="14"/>
    </row>
    <row r="1745" spans="13:13" ht="22.5" customHeight="1">
      <c r="M1745" s="14"/>
    </row>
    <row r="1746" spans="13:13" ht="22.5" customHeight="1">
      <c r="M1746" s="14"/>
    </row>
    <row r="1747" spans="13:13" ht="22.5" customHeight="1">
      <c r="M1747" s="14"/>
    </row>
    <row r="1748" spans="13:13" ht="22.5" customHeight="1">
      <c r="M1748" s="14"/>
    </row>
    <row r="1749" spans="13:13" ht="22.5" customHeight="1">
      <c r="M1749" s="14"/>
    </row>
    <row r="1750" spans="13:13" ht="22.5" customHeight="1">
      <c r="M1750" s="14"/>
    </row>
    <row r="1751" spans="13:13" ht="22.5" customHeight="1">
      <c r="M1751" s="14"/>
    </row>
    <row r="1752" spans="13:13" ht="22.5" customHeight="1">
      <c r="M1752" s="14"/>
    </row>
    <row r="1753" spans="13:13" ht="22.5" customHeight="1">
      <c r="M1753" s="14"/>
    </row>
    <row r="1754" spans="13:13" ht="22.5" customHeight="1">
      <c r="M1754" s="14"/>
    </row>
    <row r="1755" spans="13:13" ht="22.5" customHeight="1">
      <c r="M1755" s="14"/>
    </row>
    <row r="1756" spans="13:13" ht="22.5" customHeight="1">
      <c r="M1756" s="14"/>
    </row>
    <row r="1757" spans="13:13" ht="22.5" customHeight="1">
      <c r="M1757" s="14"/>
    </row>
    <row r="1758" spans="13:13" ht="22.5" customHeight="1">
      <c r="M1758" s="14"/>
    </row>
    <row r="1759" spans="13:13" ht="22.5" customHeight="1">
      <c r="M1759" s="14"/>
    </row>
    <row r="1760" spans="13:13" ht="22.5" customHeight="1">
      <c r="M1760" s="14"/>
    </row>
    <row r="1761" spans="13:13" ht="22.5" customHeight="1">
      <c r="M1761" s="14"/>
    </row>
    <row r="1762" spans="13:13" ht="22.5" customHeight="1">
      <c r="M1762" s="14"/>
    </row>
    <row r="1763" spans="13:13" ht="22.5" customHeight="1">
      <c r="M1763" s="14"/>
    </row>
    <row r="1764" spans="13:13" ht="22.5" customHeight="1">
      <c r="M1764" s="14"/>
    </row>
    <row r="1765" spans="13:13" ht="22.5" customHeight="1">
      <c r="M1765" s="14"/>
    </row>
    <row r="1766" spans="13:13" ht="22.5" customHeight="1">
      <c r="M1766" s="14"/>
    </row>
    <row r="1767" spans="13:13" ht="22.5" customHeight="1">
      <c r="M1767" s="14"/>
    </row>
    <row r="1768" spans="13:13" ht="22.5" customHeight="1">
      <c r="M1768" s="14"/>
    </row>
    <row r="1769" spans="13:13" ht="22.5" customHeight="1">
      <c r="M1769" s="14"/>
    </row>
    <row r="1770" spans="13:13" ht="22.5" customHeight="1">
      <c r="M1770" s="14"/>
    </row>
    <row r="1771" spans="13:13" ht="22.5" customHeight="1">
      <c r="M1771" s="14"/>
    </row>
    <row r="1772" spans="13:13" ht="22.5" customHeight="1">
      <c r="M1772" s="14"/>
    </row>
    <row r="1773" spans="13:13" ht="22.5" customHeight="1">
      <c r="M1773" s="14"/>
    </row>
    <row r="1774" spans="13:13" ht="22.5" customHeight="1">
      <c r="M1774" s="14"/>
    </row>
    <row r="1775" spans="13:13" ht="22.5" customHeight="1">
      <c r="M1775" s="14"/>
    </row>
    <row r="1776" spans="13:13" ht="22.5" customHeight="1">
      <c r="M1776" s="14"/>
    </row>
    <row r="1777" spans="13:13" ht="22.5" customHeight="1">
      <c r="M1777" s="14"/>
    </row>
    <row r="1778" spans="13:13" ht="22.5" customHeight="1">
      <c r="M1778" s="14"/>
    </row>
    <row r="1779" spans="13:13" ht="22.5" customHeight="1">
      <c r="M1779" s="14"/>
    </row>
    <row r="1780" spans="13:13" ht="22.5" customHeight="1">
      <c r="M1780" s="14"/>
    </row>
    <row r="1781" spans="13:13" ht="22.5" customHeight="1">
      <c r="M1781" s="14"/>
    </row>
    <row r="1782" spans="13:13" ht="22.5" customHeight="1">
      <c r="M1782" s="14"/>
    </row>
    <row r="1783" spans="13:13" ht="22.5" customHeight="1">
      <c r="M1783" s="14"/>
    </row>
    <row r="1784" spans="13:13" ht="22.5" customHeight="1">
      <c r="M1784" s="14"/>
    </row>
    <row r="1785" spans="13:13" ht="22.5" customHeight="1">
      <c r="M1785" s="14"/>
    </row>
    <row r="1786" spans="13:13" ht="22.5" customHeight="1">
      <c r="M1786" s="14"/>
    </row>
    <row r="1787" spans="13:13" ht="22.5" customHeight="1">
      <c r="M1787" s="14"/>
    </row>
    <row r="1788" spans="13:13" ht="22.5" customHeight="1">
      <c r="M1788" s="14"/>
    </row>
    <row r="1789" spans="13:13" ht="22.5" customHeight="1">
      <c r="M1789" s="14"/>
    </row>
    <row r="1790" spans="13:13" ht="22.5" customHeight="1">
      <c r="M1790" s="14"/>
    </row>
    <row r="1791" spans="13:13" ht="22.5" customHeight="1">
      <c r="M1791" s="14"/>
    </row>
    <row r="1792" spans="13:13" ht="22.5" customHeight="1">
      <c r="M1792" s="14"/>
    </row>
    <row r="1793" spans="13:13" ht="22.5" customHeight="1">
      <c r="M1793" s="14"/>
    </row>
    <row r="1794" spans="13:13" ht="22.5" customHeight="1">
      <c r="M1794" s="14"/>
    </row>
    <row r="1795" spans="13:13" ht="22.5" customHeight="1">
      <c r="M1795" s="14"/>
    </row>
    <row r="1796" spans="13:13" ht="22.5" customHeight="1">
      <c r="M1796" s="14"/>
    </row>
    <row r="1797" spans="13:13" ht="22.5" customHeight="1">
      <c r="M1797" s="14"/>
    </row>
    <row r="1798" spans="13:13" ht="22.5" customHeight="1">
      <c r="M1798" s="14"/>
    </row>
    <row r="1799" spans="13:13" ht="22.5" customHeight="1">
      <c r="M1799" s="14"/>
    </row>
    <row r="1800" spans="13:13" ht="22.5" customHeight="1">
      <c r="M1800" s="14"/>
    </row>
    <row r="1801" spans="13:13" ht="22.5" customHeight="1">
      <c r="M1801" s="14"/>
    </row>
    <row r="1802" spans="13:13" ht="22.5" customHeight="1">
      <c r="M1802" s="14"/>
    </row>
    <row r="1803" spans="13:13" ht="22.5" customHeight="1">
      <c r="M1803" s="14"/>
    </row>
    <row r="1804" spans="13:13" ht="22.5" customHeight="1">
      <c r="M1804" s="14"/>
    </row>
    <row r="1805" spans="13:13" ht="22.5" customHeight="1">
      <c r="M1805" s="14"/>
    </row>
    <row r="1806" spans="13:13" ht="22.5" customHeight="1">
      <c r="M1806" s="14"/>
    </row>
    <row r="1807" spans="13:13" ht="22.5" customHeight="1">
      <c r="M1807" s="14"/>
    </row>
    <row r="1808" spans="13:13" ht="22.5" customHeight="1">
      <c r="M1808" s="14"/>
    </row>
    <row r="1809" spans="13:13" ht="22.5" customHeight="1">
      <c r="M1809" s="14"/>
    </row>
    <row r="1810" spans="13:13" ht="22.5" customHeight="1">
      <c r="M1810" s="14"/>
    </row>
    <row r="1811" spans="13:13" ht="22.5" customHeight="1">
      <c r="M1811" s="14"/>
    </row>
    <row r="1812" spans="13:13" ht="22.5" customHeight="1">
      <c r="M1812" s="14"/>
    </row>
    <row r="1813" spans="13:13" ht="22.5" customHeight="1">
      <c r="M1813" s="14"/>
    </row>
    <row r="1814" spans="13:13" ht="22.5" customHeight="1">
      <c r="M1814" s="14"/>
    </row>
    <row r="1815" spans="13:13" ht="22.5" customHeight="1">
      <c r="M1815" s="14"/>
    </row>
    <row r="1816" spans="13:13" ht="22.5" customHeight="1">
      <c r="M1816" s="14"/>
    </row>
    <row r="1817" spans="13:13" ht="22.5" customHeight="1">
      <c r="M1817" s="14"/>
    </row>
    <row r="1818" spans="13:13" ht="22.5" customHeight="1">
      <c r="M1818" s="14"/>
    </row>
    <row r="1819" spans="13:13" ht="22.5" customHeight="1">
      <c r="M1819" s="14"/>
    </row>
    <row r="1820" spans="13:13" ht="22.5" customHeight="1">
      <c r="M1820" s="14"/>
    </row>
    <row r="1821" spans="13:13" ht="22.5" customHeight="1">
      <c r="M1821" s="14"/>
    </row>
    <row r="1822" spans="13:13" ht="22.5" customHeight="1">
      <c r="M1822" s="14"/>
    </row>
    <row r="1823" spans="13:13" ht="22.5" customHeight="1">
      <c r="M1823" s="14"/>
    </row>
    <row r="1824" spans="13:13" ht="22.5" customHeight="1">
      <c r="M1824" s="14"/>
    </row>
    <row r="1825" spans="13:13" ht="22.5" customHeight="1">
      <c r="M1825" s="14"/>
    </row>
    <row r="1826" spans="13:13" ht="22.5" customHeight="1">
      <c r="M1826" s="14"/>
    </row>
    <row r="1827" spans="13:13" ht="22.5" customHeight="1">
      <c r="M1827" s="14"/>
    </row>
    <row r="1828" spans="13:13" ht="22.5" customHeight="1">
      <c r="M1828" s="14"/>
    </row>
    <row r="1829" spans="13:13" ht="22.5" customHeight="1">
      <c r="M1829" s="14"/>
    </row>
    <row r="1830" spans="13:13" ht="22.5" customHeight="1">
      <c r="M1830" s="14"/>
    </row>
    <row r="1831" spans="13:13" ht="22.5" customHeight="1">
      <c r="M1831" s="14"/>
    </row>
    <row r="1832" spans="13:13" ht="22.5" customHeight="1">
      <c r="M1832" s="14"/>
    </row>
    <row r="1833" spans="13:13" ht="22.5" customHeight="1">
      <c r="M1833" s="14"/>
    </row>
    <row r="1834" spans="13:13" ht="22.5" customHeight="1">
      <c r="M1834" s="14"/>
    </row>
    <row r="1835" spans="13:13" ht="22.5" customHeight="1">
      <c r="M1835" s="14"/>
    </row>
    <row r="1836" spans="13:13" ht="22.5" customHeight="1">
      <c r="M1836" s="14"/>
    </row>
    <row r="1837" spans="13:13" ht="22.5" customHeight="1">
      <c r="M1837" s="14"/>
    </row>
    <row r="1838" spans="13:13" ht="22.5" customHeight="1">
      <c r="M1838" s="14"/>
    </row>
    <row r="1839" spans="13:13" ht="22.5" customHeight="1">
      <c r="M1839" s="14"/>
    </row>
    <row r="1840" spans="13:13" ht="22.5" customHeight="1">
      <c r="M1840" s="14"/>
    </row>
    <row r="1841" spans="13:13" ht="22.5" customHeight="1">
      <c r="M1841" s="14"/>
    </row>
    <row r="1842" spans="13:13" ht="22.5" customHeight="1">
      <c r="M1842" s="14"/>
    </row>
    <row r="1843" spans="13:13" ht="22.5" customHeight="1">
      <c r="M1843" s="14"/>
    </row>
    <row r="1844" spans="13:13" ht="22.5" customHeight="1">
      <c r="M1844" s="14"/>
    </row>
    <row r="1845" spans="13:13" ht="22.5" customHeight="1">
      <c r="M1845" s="14"/>
    </row>
    <row r="1846" spans="13:13" ht="22.5" customHeight="1">
      <c r="M1846" s="14"/>
    </row>
    <row r="1847" spans="13:13" ht="22.5" customHeight="1">
      <c r="M1847" s="14"/>
    </row>
    <row r="1848" spans="13:13" ht="22.5" customHeight="1">
      <c r="M1848" s="14"/>
    </row>
    <row r="1849" spans="13:13" ht="22.5" customHeight="1">
      <c r="M1849" s="14"/>
    </row>
    <row r="1850" spans="13:13" ht="22.5" customHeight="1">
      <c r="M1850" s="14"/>
    </row>
    <row r="1851" spans="13:13" ht="22.5" customHeight="1">
      <c r="M1851" s="14"/>
    </row>
    <row r="1852" spans="13:13" ht="22.5" customHeight="1">
      <c r="M1852" s="14"/>
    </row>
    <row r="1853" spans="13:13" ht="22.5" customHeight="1">
      <c r="M1853" s="14"/>
    </row>
    <row r="1854" spans="13:13" ht="22.5" customHeight="1">
      <c r="M1854" s="14"/>
    </row>
    <row r="1855" spans="13:13" ht="22.5" customHeight="1">
      <c r="M1855" s="14"/>
    </row>
    <row r="1856" spans="13:13" ht="22.5" customHeight="1">
      <c r="M1856" s="14"/>
    </row>
    <row r="1857" spans="13:13" ht="22.5" customHeight="1">
      <c r="M1857" s="14"/>
    </row>
    <row r="1858" spans="13:13" ht="22.5" customHeight="1">
      <c r="M1858" s="14"/>
    </row>
    <row r="1859" spans="13:13" ht="22.5" customHeight="1">
      <c r="M1859" s="14"/>
    </row>
    <row r="1860" spans="13:13" ht="22.5" customHeight="1">
      <c r="M1860" s="14"/>
    </row>
    <row r="1861" spans="13:13" ht="22.5" customHeight="1">
      <c r="M1861" s="14"/>
    </row>
    <row r="1862" spans="13:13" ht="22.5" customHeight="1">
      <c r="M1862" s="14"/>
    </row>
    <row r="1863" spans="13:13" ht="22.5" customHeight="1">
      <c r="M1863" s="14"/>
    </row>
    <row r="1864" spans="13:13" ht="22.5" customHeight="1">
      <c r="M1864" s="14"/>
    </row>
    <row r="1865" spans="13:13" ht="22.5" customHeight="1">
      <c r="M1865" s="14"/>
    </row>
    <row r="1866" spans="13:13" ht="22.5" customHeight="1">
      <c r="M1866" s="14"/>
    </row>
    <row r="1867" spans="13:13" ht="22.5" customHeight="1">
      <c r="M1867" s="14"/>
    </row>
    <row r="1868" spans="13:13" ht="22.5" customHeight="1">
      <c r="M1868" s="14"/>
    </row>
    <row r="1869" spans="13:13" ht="22.5" customHeight="1">
      <c r="M1869" s="14"/>
    </row>
    <row r="1870" spans="13:13" ht="22.5" customHeight="1">
      <c r="M1870" s="14"/>
    </row>
    <row r="1871" spans="13:13" ht="22.5" customHeight="1">
      <c r="M1871" s="14"/>
    </row>
    <row r="1872" spans="13:13" ht="22.5" customHeight="1">
      <c r="M1872" s="14"/>
    </row>
    <row r="1873" spans="13:13" ht="22.5" customHeight="1">
      <c r="M1873" s="14"/>
    </row>
    <row r="1874" spans="13:13" ht="22.5" customHeight="1">
      <c r="M1874" s="14"/>
    </row>
    <row r="1875" spans="13:13" ht="22.5" customHeight="1">
      <c r="M1875" s="14"/>
    </row>
    <row r="1876" spans="13:13" ht="22.5" customHeight="1">
      <c r="M1876" s="14"/>
    </row>
    <row r="1877" spans="13:13" ht="22.5" customHeight="1">
      <c r="M1877" s="14"/>
    </row>
    <row r="1878" spans="13:13" ht="22.5" customHeight="1">
      <c r="M1878" s="14"/>
    </row>
    <row r="1879" spans="13:13" ht="22.5" customHeight="1">
      <c r="M1879" s="14"/>
    </row>
    <row r="1880" spans="13:13" ht="22.5" customHeight="1">
      <c r="M1880" s="14"/>
    </row>
    <row r="1881" spans="13:13" ht="22.5" customHeight="1">
      <c r="M1881" s="14"/>
    </row>
    <row r="1882" spans="13:13" ht="22.5" customHeight="1">
      <c r="M1882" s="14"/>
    </row>
    <row r="1883" spans="13:13" ht="22.5" customHeight="1">
      <c r="M1883" s="14"/>
    </row>
    <row r="1884" spans="13:13" ht="22.5" customHeight="1">
      <c r="M1884" s="14"/>
    </row>
    <row r="1885" spans="13:13" ht="22.5" customHeight="1">
      <c r="M1885" s="14"/>
    </row>
    <row r="1886" spans="13:13" ht="22.5" customHeight="1">
      <c r="M1886" s="14"/>
    </row>
    <row r="1887" spans="13:13" ht="22.5" customHeight="1">
      <c r="M1887" s="14"/>
    </row>
    <row r="1888" spans="13:13" ht="22.5" customHeight="1">
      <c r="M1888" s="14"/>
    </row>
    <row r="1889" spans="13:13" ht="22.5" customHeight="1">
      <c r="M1889" s="14"/>
    </row>
    <row r="1890" spans="13:13" ht="22.5" customHeight="1">
      <c r="M1890" s="14"/>
    </row>
    <row r="1891" spans="13:13" ht="22.5" customHeight="1">
      <c r="M1891" s="14"/>
    </row>
    <row r="1892" spans="13:13" ht="22.5" customHeight="1">
      <c r="M1892" s="14"/>
    </row>
    <row r="1893" spans="13:13" ht="22.5" customHeight="1">
      <c r="M1893" s="14"/>
    </row>
    <row r="1894" spans="13:13" ht="22.5" customHeight="1">
      <c r="M1894" s="14"/>
    </row>
    <row r="1895" spans="13:13" ht="22.5" customHeight="1">
      <c r="M1895" s="14"/>
    </row>
    <row r="1896" spans="13:13" ht="22.5" customHeight="1">
      <c r="M1896" s="14"/>
    </row>
    <row r="1897" spans="13:13" ht="22.5" customHeight="1">
      <c r="M1897" s="14"/>
    </row>
    <row r="1898" spans="13:13" ht="22.5" customHeight="1">
      <c r="M1898" s="14"/>
    </row>
    <row r="1899" spans="13:13" ht="22.5" customHeight="1">
      <c r="M1899" s="14"/>
    </row>
    <row r="1900" spans="13:13" ht="22.5" customHeight="1">
      <c r="M1900" s="14"/>
    </row>
    <row r="1901" spans="13:13" ht="22.5" customHeight="1">
      <c r="M1901" s="14"/>
    </row>
    <row r="1902" spans="13:13" ht="22.5" customHeight="1">
      <c r="M1902" s="14"/>
    </row>
    <row r="1903" spans="13:13" ht="22.5" customHeight="1">
      <c r="M1903" s="14"/>
    </row>
    <row r="1904" spans="13:13" ht="22.5" customHeight="1">
      <c r="M1904" s="14"/>
    </row>
    <row r="1905" spans="13:13" ht="22.5" customHeight="1">
      <c r="M1905" s="14"/>
    </row>
    <row r="1906" spans="13:13" ht="22.5" customHeight="1">
      <c r="M1906" s="14"/>
    </row>
    <row r="1907" spans="13:13" ht="22.5" customHeight="1">
      <c r="M1907" s="14"/>
    </row>
    <row r="1908" spans="13:13" ht="22.5" customHeight="1">
      <c r="M1908" s="14"/>
    </row>
    <row r="1909" spans="13:13" ht="22.5" customHeight="1">
      <c r="M1909" s="14"/>
    </row>
    <row r="1910" spans="13:13" ht="22.5" customHeight="1">
      <c r="M1910" s="14"/>
    </row>
    <row r="1911" spans="13:13" ht="22.5" customHeight="1">
      <c r="M1911" s="14"/>
    </row>
    <row r="1912" spans="13:13" ht="22.5" customHeight="1">
      <c r="M1912" s="14"/>
    </row>
    <row r="1913" spans="13:13" ht="22.5" customHeight="1">
      <c r="M1913" s="14"/>
    </row>
    <row r="1914" spans="13:13" ht="22.5" customHeight="1">
      <c r="M1914" s="14"/>
    </row>
    <row r="1915" spans="13:13" ht="22.5" customHeight="1">
      <c r="M1915" s="14"/>
    </row>
    <row r="1916" spans="13:13" ht="22.5" customHeight="1">
      <c r="M1916" s="14"/>
    </row>
    <row r="1917" spans="13:13" ht="22.5" customHeight="1">
      <c r="M1917" s="14"/>
    </row>
    <row r="1918" spans="13:13" ht="22.5" customHeight="1">
      <c r="M1918" s="14"/>
    </row>
    <row r="1919" spans="13:13" ht="22.5" customHeight="1">
      <c r="M1919" s="14"/>
    </row>
    <row r="1920" spans="13:13" ht="22.5" customHeight="1">
      <c r="M1920" s="14"/>
    </row>
    <row r="1921" spans="13:13" ht="22.5" customHeight="1">
      <c r="M1921" s="14"/>
    </row>
    <row r="1922" spans="13:13" ht="22.5" customHeight="1">
      <c r="M1922" s="14"/>
    </row>
    <row r="1923" spans="13:13" ht="22.5" customHeight="1">
      <c r="M1923" s="14"/>
    </row>
    <row r="1924" spans="13:13" ht="22.5" customHeight="1">
      <c r="M1924" s="14"/>
    </row>
    <row r="1925" spans="13:13" ht="22.5" customHeight="1">
      <c r="M1925" s="14"/>
    </row>
    <row r="1926" spans="13:13" ht="22.5" customHeight="1">
      <c r="M1926" s="14"/>
    </row>
    <row r="1927" spans="13:13" ht="22.5" customHeight="1">
      <c r="M1927" s="14"/>
    </row>
    <row r="1928" spans="13:13" ht="22.5" customHeight="1">
      <c r="M1928" s="14"/>
    </row>
    <row r="1929" spans="13:13" ht="22.5" customHeight="1">
      <c r="M1929" s="14"/>
    </row>
    <row r="1930" spans="13:13" ht="22.5" customHeight="1">
      <c r="M1930" s="14"/>
    </row>
    <row r="1931" spans="13:13" ht="22.5" customHeight="1">
      <c r="M1931" s="14"/>
    </row>
    <row r="1932" spans="13:13" ht="22.5" customHeight="1">
      <c r="M1932" s="14"/>
    </row>
    <row r="1933" spans="13:13" ht="22.5" customHeight="1">
      <c r="M1933" s="14"/>
    </row>
    <row r="1934" spans="13:13" ht="22.5" customHeight="1">
      <c r="M1934" s="14"/>
    </row>
    <row r="1935" spans="13:13" ht="22.5" customHeight="1">
      <c r="M1935" s="14"/>
    </row>
    <row r="1936" spans="13:13" ht="22.5" customHeight="1">
      <c r="M1936" s="14"/>
    </row>
    <row r="1937" spans="13:13" ht="22.5" customHeight="1">
      <c r="M1937" s="14"/>
    </row>
    <row r="1938" spans="13:13" ht="22.5" customHeight="1">
      <c r="M1938" s="14"/>
    </row>
    <row r="1939" spans="13:13" ht="22.5" customHeight="1">
      <c r="M1939" s="14"/>
    </row>
    <row r="1940" spans="13:13" ht="22.5" customHeight="1">
      <c r="M1940" s="14"/>
    </row>
    <row r="1941" spans="13:13" ht="22.5" customHeight="1">
      <c r="M1941" s="14"/>
    </row>
    <row r="1942" spans="13:13" ht="22.5" customHeight="1">
      <c r="M1942" s="14"/>
    </row>
    <row r="1943" spans="13:13" ht="22.5" customHeight="1">
      <c r="M1943" s="14"/>
    </row>
    <row r="1944" spans="13:13" ht="22.5" customHeight="1">
      <c r="M1944" s="14"/>
    </row>
    <row r="1945" spans="13:13" ht="22.5" customHeight="1">
      <c r="M1945" s="14"/>
    </row>
    <row r="1946" spans="13:13" ht="22.5" customHeight="1">
      <c r="M1946" s="14"/>
    </row>
    <row r="1947" spans="13:13" ht="22.5" customHeight="1">
      <c r="M1947" s="14"/>
    </row>
    <row r="1948" spans="13:13" ht="22.5" customHeight="1">
      <c r="M1948" s="14"/>
    </row>
    <row r="1949" spans="13:13" ht="22.5" customHeight="1">
      <c r="M1949" s="14"/>
    </row>
    <row r="1950" spans="13:13" ht="22.5" customHeight="1">
      <c r="M1950" s="14"/>
    </row>
    <row r="1951" spans="13:13" ht="22.5" customHeight="1">
      <c r="M1951" s="14"/>
    </row>
    <row r="1952" spans="13:13" ht="22.5" customHeight="1">
      <c r="M1952" s="14"/>
    </row>
    <row r="1953" spans="13:13" ht="22.5" customHeight="1">
      <c r="M1953" s="14"/>
    </row>
    <row r="1954" spans="13:13" ht="22.5" customHeight="1">
      <c r="M1954" s="14"/>
    </row>
    <row r="1955" spans="13:13" ht="22.5" customHeight="1">
      <c r="M1955" s="14"/>
    </row>
    <row r="1956" spans="13:13" ht="22.5" customHeight="1">
      <c r="M1956" s="14"/>
    </row>
    <row r="1957" spans="13:13" ht="22.5" customHeight="1">
      <c r="M1957" s="14"/>
    </row>
    <row r="1958" spans="13:13" ht="22.5" customHeight="1">
      <c r="M1958" s="14"/>
    </row>
    <row r="1959" spans="13:13" ht="22.5" customHeight="1">
      <c r="M1959" s="14"/>
    </row>
    <row r="1960" spans="13:13" ht="22.5" customHeight="1">
      <c r="M1960" s="14"/>
    </row>
    <row r="1961" spans="13:13" ht="22.5" customHeight="1">
      <c r="M1961" s="14"/>
    </row>
    <row r="1962" spans="13:13" ht="22.5" customHeight="1">
      <c r="M1962" s="14"/>
    </row>
    <row r="1963" spans="13:13" ht="22.5" customHeight="1">
      <c r="M1963" s="14"/>
    </row>
    <row r="1964" spans="13:13" ht="22.5" customHeight="1">
      <c r="M1964" s="14"/>
    </row>
    <row r="1965" spans="13:13" ht="22.5" customHeight="1">
      <c r="M1965" s="14"/>
    </row>
    <row r="1966" spans="13:13" ht="22.5" customHeight="1">
      <c r="M1966" s="14"/>
    </row>
    <row r="1967" spans="13:13" ht="22.5" customHeight="1">
      <c r="M1967" s="14"/>
    </row>
    <row r="1968" spans="13:13" ht="22.5" customHeight="1">
      <c r="M1968" s="14"/>
    </row>
    <row r="1969" spans="13:13" ht="22.5" customHeight="1">
      <c r="M1969" s="14"/>
    </row>
    <row r="1970" spans="13:13" ht="22.5" customHeight="1">
      <c r="M1970" s="14"/>
    </row>
    <row r="1971" spans="13:13" ht="22.5" customHeight="1">
      <c r="M1971" s="14"/>
    </row>
    <row r="1972" spans="13:13" ht="22.5" customHeight="1">
      <c r="M1972" s="14"/>
    </row>
    <row r="1973" spans="13:13" ht="22.5" customHeight="1">
      <c r="M1973" s="14"/>
    </row>
    <row r="1974" spans="13:13" ht="22.5" customHeight="1">
      <c r="M1974" s="14"/>
    </row>
    <row r="1975" spans="13:13" ht="22.5" customHeight="1">
      <c r="M1975" s="14"/>
    </row>
    <row r="1976" spans="13:13" ht="22.5" customHeight="1">
      <c r="M1976" s="14"/>
    </row>
    <row r="1977" spans="13:13" ht="22.5" customHeight="1">
      <c r="M1977" s="14"/>
    </row>
    <row r="1978" spans="13:13" ht="22.5" customHeight="1">
      <c r="M1978" s="14"/>
    </row>
    <row r="1979" spans="13:13" ht="22.5" customHeight="1">
      <c r="M1979" s="14"/>
    </row>
    <row r="1980" spans="13:13" ht="22.5" customHeight="1">
      <c r="M1980" s="14"/>
    </row>
    <row r="1981" spans="13:13" ht="22.5" customHeight="1">
      <c r="M1981" s="14"/>
    </row>
    <row r="1982" spans="13:13" ht="22.5" customHeight="1">
      <c r="M1982" s="14"/>
    </row>
    <row r="1983" spans="13:13" ht="22.5" customHeight="1">
      <c r="M1983" s="14"/>
    </row>
    <row r="1984" spans="13:13" ht="22.5" customHeight="1">
      <c r="M1984" s="14"/>
    </row>
    <row r="1985" spans="13:13" ht="22.5" customHeight="1">
      <c r="M1985" s="14"/>
    </row>
    <row r="1986" spans="13:13" ht="22.5" customHeight="1">
      <c r="M1986" s="14"/>
    </row>
    <row r="1987" spans="13:13" ht="22.5" customHeight="1">
      <c r="M1987" s="14"/>
    </row>
    <row r="1988" spans="13:13" ht="22.5" customHeight="1">
      <c r="M1988" s="14"/>
    </row>
    <row r="1989" spans="13:13" ht="22.5" customHeight="1">
      <c r="M1989" s="14"/>
    </row>
    <row r="1990" spans="13:13" ht="22.5" customHeight="1">
      <c r="M1990" s="14"/>
    </row>
    <row r="1991" spans="13:13" ht="22.5" customHeight="1">
      <c r="M1991" s="14"/>
    </row>
    <row r="1992" spans="13:13" ht="22.5" customHeight="1">
      <c r="M1992" s="14"/>
    </row>
    <row r="1993" spans="13:13" ht="22.5" customHeight="1">
      <c r="M1993" s="14"/>
    </row>
    <row r="1994" spans="13:13" ht="22.5" customHeight="1">
      <c r="M1994" s="14"/>
    </row>
    <row r="1995" spans="13:13" ht="22.5" customHeight="1">
      <c r="M1995" s="14"/>
    </row>
    <row r="1996" spans="13:13" ht="22.5" customHeight="1">
      <c r="M1996" s="14"/>
    </row>
    <row r="1997" spans="13:13" ht="22.5" customHeight="1">
      <c r="M1997" s="14"/>
    </row>
    <row r="1998" spans="13:13" ht="22.5" customHeight="1">
      <c r="M1998" s="14"/>
    </row>
    <row r="1999" spans="13:13" ht="22.5" customHeight="1">
      <c r="M1999" s="14"/>
    </row>
    <row r="2000" spans="13:13" ht="22.5" customHeight="1">
      <c r="M2000" s="14"/>
    </row>
    <row r="2001" spans="13:13" ht="22.5" customHeight="1">
      <c r="M2001" s="14"/>
    </row>
    <row r="2002" spans="13:13" ht="22.5" customHeight="1">
      <c r="M2002" s="14"/>
    </row>
    <row r="2003" spans="13:13" ht="22.5" customHeight="1">
      <c r="M2003" s="14"/>
    </row>
    <row r="2004" spans="13:13" ht="22.5" customHeight="1">
      <c r="M2004" s="14"/>
    </row>
    <row r="2005" spans="13:13" ht="22.5" customHeight="1">
      <c r="M2005" s="14"/>
    </row>
    <row r="2006" spans="13:13" ht="22.5" customHeight="1">
      <c r="M2006" s="14"/>
    </row>
    <row r="2007" spans="13:13" ht="22.5" customHeight="1">
      <c r="M2007" s="14"/>
    </row>
    <row r="2008" spans="13:13" ht="22.5" customHeight="1">
      <c r="M2008" s="14"/>
    </row>
    <row r="2009" spans="13:13" ht="22.5" customHeight="1">
      <c r="M2009" s="14"/>
    </row>
    <row r="2010" spans="13:13" ht="22.5" customHeight="1">
      <c r="M2010" s="14"/>
    </row>
    <row r="2011" spans="13:13" ht="22.5" customHeight="1">
      <c r="M2011" s="14"/>
    </row>
    <row r="2012" spans="13:13" ht="22.5" customHeight="1">
      <c r="M2012" s="14"/>
    </row>
    <row r="2013" spans="13:13" ht="22.5" customHeight="1">
      <c r="M2013" s="14"/>
    </row>
    <row r="2014" spans="13:13" ht="22.5" customHeight="1">
      <c r="M2014" s="14"/>
    </row>
    <row r="2015" spans="13:13" ht="22.5" customHeight="1">
      <c r="M2015" s="14"/>
    </row>
    <row r="2016" spans="13:13" ht="22.5" customHeight="1">
      <c r="M2016" s="14"/>
    </row>
    <row r="2017" spans="13:13" ht="22.5" customHeight="1">
      <c r="M2017" s="14"/>
    </row>
    <row r="2018" spans="13:13" ht="22.5" customHeight="1">
      <c r="M2018" s="14"/>
    </row>
    <row r="2019" spans="13:13" ht="22.5" customHeight="1">
      <c r="M2019" s="14"/>
    </row>
    <row r="2020" spans="13:13" ht="22.5" customHeight="1">
      <c r="M2020" s="14"/>
    </row>
    <row r="2021" spans="13:13" ht="22.5" customHeight="1">
      <c r="M2021" s="14"/>
    </row>
    <row r="2022" spans="13:13" ht="22.5" customHeight="1">
      <c r="M2022" s="14"/>
    </row>
    <row r="2023" spans="13:13" ht="22.5" customHeight="1">
      <c r="M2023" s="14"/>
    </row>
    <row r="2024" spans="13:13" ht="22.5" customHeight="1">
      <c r="M2024" s="14"/>
    </row>
    <row r="2025" spans="13:13" ht="22.5" customHeight="1">
      <c r="M2025" s="14"/>
    </row>
    <row r="2026" spans="13:13" ht="22.5" customHeight="1">
      <c r="M2026" s="14"/>
    </row>
    <row r="2027" spans="13:13" ht="22.5" customHeight="1">
      <c r="M2027" s="14"/>
    </row>
    <row r="2028" spans="13:13" ht="22.5" customHeight="1">
      <c r="M2028" s="14"/>
    </row>
    <row r="2029" spans="13:13" ht="22.5" customHeight="1">
      <c r="M2029" s="14"/>
    </row>
    <row r="2030" spans="13:13" ht="22.5" customHeight="1">
      <c r="M2030" s="14"/>
    </row>
    <row r="2031" spans="13:13" ht="22.5" customHeight="1">
      <c r="M2031" s="14"/>
    </row>
    <row r="2032" spans="13:13" ht="22.5" customHeight="1">
      <c r="M2032" s="14"/>
    </row>
    <row r="2033" spans="13:13" ht="22.5" customHeight="1">
      <c r="M2033" s="14"/>
    </row>
    <row r="2034" spans="13:13" ht="22.5" customHeight="1">
      <c r="M2034" s="14"/>
    </row>
    <row r="2035" spans="13:13" ht="22.5" customHeight="1">
      <c r="M2035" s="14"/>
    </row>
    <row r="2036" spans="13:13" ht="22.5" customHeight="1">
      <c r="M2036" s="14"/>
    </row>
    <row r="2037" spans="13:13" ht="22.5" customHeight="1">
      <c r="M2037" s="14"/>
    </row>
    <row r="2038" spans="13:13" ht="22.5" customHeight="1">
      <c r="M2038" s="14"/>
    </row>
    <row r="2039" spans="13:13" ht="22.5" customHeight="1">
      <c r="M2039" s="14"/>
    </row>
    <row r="2040" spans="13:13" ht="22.5" customHeight="1">
      <c r="M2040" s="14"/>
    </row>
    <row r="2041" spans="13:13" ht="22.5" customHeight="1">
      <c r="M2041" s="14"/>
    </row>
    <row r="2042" spans="13:13" ht="22.5" customHeight="1">
      <c r="M2042" s="14"/>
    </row>
    <row r="2043" spans="13:13" ht="22.5" customHeight="1">
      <c r="M2043" s="14"/>
    </row>
    <row r="2044" spans="13:13" ht="22.5" customHeight="1">
      <c r="M2044" s="14"/>
    </row>
    <row r="2045" spans="13:13" ht="22.5" customHeight="1">
      <c r="M2045" s="14"/>
    </row>
    <row r="2046" spans="13:13" ht="22.5" customHeight="1">
      <c r="M2046" s="14"/>
    </row>
    <row r="2047" spans="13:13" ht="22.5" customHeight="1">
      <c r="M2047" s="14"/>
    </row>
    <row r="2048" spans="13:13" ht="22.5" customHeight="1">
      <c r="M2048" s="14"/>
    </row>
    <row r="2049" spans="13:13" ht="22.5" customHeight="1">
      <c r="M2049" s="14"/>
    </row>
    <row r="2050" spans="13:13" ht="22.5" customHeight="1">
      <c r="M2050" s="14"/>
    </row>
    <row r="2051" spans="13:13" ht="22.5" customHeight="1">
      <c r="M2051" s="14"/>
    </row>
    <row r="2052" spans="13:13" ht="22.5" customHeight="1">
      <c r="M2052" s="14"/>
    </row>
    <row r="2053" spans="13:13" ht="22.5" customHeight="1">
      <c r="M2053" s="14"/>
    </row>
    <row r="2054" spans="13:13" ht="22.5" customHeight="1">
      <c r="M2054" s="14"/>
    </row>
    <row r="2055" spans="13:13" ht="22.5" customHeight="1">
      <c r="M2055" s="14"/>
    </row>
    <row r="2056" spans="13:13" ht="22.5" customHeight="1">
      <c r="M2056" s="14"/>
    </row>
    <row r="2057" spans="13:13" ht="22.5" customHeight="1">
      <c r="M2057" s="14"/>
    </row>
    <row r="2058" spans="13:13" ht="22.5" customHeight="1">
      <c r="M2058" s="14"/>
    </row>
    <row r="2059" spans="13:13" ht="22.5" customHeight="1">
      <c r="M2059" s="14"/>
    </row>
    <row r="2060" spans="13:13" ht="22.5" customHeight="1">
      <c r="M2060" s="14"/>
    </row>
    <row r="2061" spans="13:13" ht="22.5" customHeight="1">
      <c r="M2061" s="14"/>
    </row>
    <row r="2062" spans="13:13" ht="22.5" customHeight="1">
      <c r="M2062" s="14"/>
    </row>
    <row r="2063" spans="13:13" ht="22.5" customHeight="1">
      <c r="M2063" s="14"/>
    </row>
    <row r="2064" spans="13:13" ht="22.5" customHeight="1">
      <c r="M2064" s="14"/>
    </row>
    <row r="2065" spans="13:13" ht="22.5" customHeight="1">
      <c r="M2065" s="14"/>
    </row>
    <row r="2066" spans="13:13" ht="22.5" customHeight="1">
      <c r="M2066" s="14"/>
    </row>
    <row r="2067" spans="13:13" ht="22.5" customHeight="1">
      <c r="M2067" s="14"/>
    </row>
    <row r="2068" spans="13:13" ht="22.5" customHeight="1">
      <c r="M2068" s="14"/>
    </row>
    <row r="2069" spans="13:13" ht="22.5" customHeight="1">
      <c r="M2069" s="14"/>
    </row>
    <row r="2070" spans="13:13" ht="22.5" customHeight="1">
      <c r="M2070" s="14"/>
    </row>
    <row r="2071" spans="13:13" ht="22.5" customHeight="1">
      <c r="M2071" s="14"/>
    </row>
    <row r="2072" spans="13:13" ht="22.5" customHeight="1">
      <c r="M2072" s="14"/>
    </row>
    <row r="2073" spans="13:13" ht="22.5" customHeight="1">
      <c r="M2073" s="14"/>
    </row>
    <row r="2074" spans="13:13" ht="22.5" customHeight="1">
      <c r="M2074" s="14"/>
    </row>
    <row r="2075" spans="13:13" ht="22.5" customHeight="1">
      <c r="M2075" s="14"/>
    </row>
    <row r="2076" spans="13:13" ht="22.5" customHeight="1">
      <c r="M2076" s="14"/>
    </row>
    <row r="2077" spans="13:13" ht="22.5" customHeight="1">
      <c r="M2077" s="14"/>
    </row>
    <row r="2078" spans="13:13" ht="22.5" customHeight="1">
      <c r="M2078" s="14"/>
    </row>
    <row r="2079" spans="13:13" ht="22.5" customHeight="1">
      <c r="M2079" s="14"/>
    </row>
    <row r="2080" spans="13:13" ht="22.5" customHeight="1">
      <c r="M2080" s="14"/>
    </row>
    <row r="2081" spans="13:13" ht="22.5" customHeight="1">
      <c r="M2081" s="14"/>
    </row>
    <row r="2082" spans="13:13" ht="22.5" customHeight="1">
      <c r="M2082" s="14"/>
    </row>
    <row r="2083" spans="13:13" ht="22.5" customHeight="1">
      <c r="M2083" s="14"/>
    </row>
    <row r="2084" spans="13:13" ht="22.5" customHeight="1">
      <c r="M2084" s="14"/>
    </row>
    <row r="2085" spans="13:13" ht="22.5" customHeight="1">
      <c r="M2085" s="14"/>
    </row>
    <row r="2086" spans="13:13" ht="22.5" customHeight="1">
      <c r="M2086" s="14"/>
    </row>
    <row r="2087" spans="13:13" ht="22.5" customHeight="1">
      <c r="M2087" s="14"/>
    </row>
    <row r="2088" spans="13:13" ht="22.5" customHeight="1">
      <c r="M2088" s="14"/>
    </row>
    <row r="2089" spans="13:13" ht="22.5" customHeight="1">
      <c r="M2089" s="14"/>
    </row>
    <row r="2090" spans="13:13" ht="22.5" customHeight="1">
      <c r="M2090" s="14"/>
    </row>
    <row r="2091" spans="13:13" ht="22.5" customHeight="1">
      <c r="M2091" s="14"/>
    </row>
    <row r="2092" spans="13:13" ht="22.5" customHeight="1">
      <c r="M2092" s="14"/>
    </row>
    <row r="2093" spans="13:13" ht="22.5" customHeight="1">
      <c r="M2093" s="14"/>
    </row>
    <row r="2094" spans="13:13" ht="22.5" customHeight="1">
      <c r="M2094" s="14"/>
    </row>
    <row r="2095" spans="13:13" ht="22.5" customHeight="1">
      <c r="M2095" s="14"/>
    </row>
    <row r="2096" spans="13:13" ht="22.5" customHeight="1">
      <c r="M2096" s="14"/>
    </row>
    <row r="2097" spans="13:13" ht="22.5" customHeight="1">
      <c r="M2097" s="14"/>
    </row>
    <row r="2098" spans="13:13" ht="22.5" customHeight="1">
      <c r="M2098" s="14"/>
    </row>
    <row r="2099" spans="13:13" ht="22.5" customHeight="1">
      <c r="M2099" s="14"/>
    </row>
    <row r="2100" spans="13:13" ht="22.5" customHeight="1">
      <c r="M2100" s="14"/>
    </row>
    <row r="2101" spans="13:13" ht="22.5" customHeight="1">
      <c r="M2101" s="14"/>
    </row>
    <row r="2102" spans="13:13" ht="22.5" customHeight="1">
      <c r="M2102" s="14"/>
    </row>
    <row r="2103" spans="13:13" ht="22.5" customHeight="1">
      <c r="M2103" s="14"/>
    </row>
    <row r="2104" spans="13:13" ht="22.5" customHeight="1">
      <c r="M2104" s="14"/>
    </row>
    <row r="2105" spans="13:13" ht="22.5" customHeight="1">
      <c r="M2105" s="14"/>
    </row>
    <row r="2106" spans="13:13" ht="22.5" customHeight="1">
      <c r="M2106" s="14"/>
    </row>
    <row r="2107" spans="13:13" ht="22.5" customHeight="1">
      <c r="M2107" s="14"/>
    </row>
    <row r="2108" spans="13:13" ht="22.5" customHeight="1">
      <c r="M2108" s="14"/>
    </row>
    <row r="2109" spans="13:13" ht="22.5" customHeight="1">
      <c r="M2109" s="14"/>
    </row>
    <row r="2110" spans="13:13" ht="22.5" customHeight="1">
      <c r="M2110" s="14"/>
    </row>
    <row r="2111" spans="13:13" ht="22.5" customHeight="1">
      <c r="M2111" s="14"/>
    </row>
    <row r="2112" spans="13:13" ht="22.5" customHeight="1">
      <c r="M2112" s="14"/>
    </row>
    <row r="2113" spans="13:13" ht="22.5" customHeight="1">
      <c r="M2113" s="14"/>
    </row>
    <row r="2114" spans="13:13" ht="22.5" customHeight="1">
      <c r="M2114" s="14"/>
    </row>
    <row r="2115" spans="13:13" ht="22.5" customHeight="1">
      <c r="M2115" s="14"/>
    </row>
    <row r="2116" spans="13:13" ht="22.5" customHeight="1">
      <c r="M2116" s="14"/>
    </row>
    <row r="2117" spans="13:13" ht="22.5" customHeight="1">
      <c r="M2117" s="14"/>
    </row>
    <row r="2118" spans="13:13" ht="22.5" customHeight="1">
      <c r="M2118" s="14"/>
    </row>
    <row r="2119" spans="13:13" ht="22.5" customHeight="1">
      <c r="M2119" s="14"/>
    </row>
    <row r="2120" spans="13:13" ht="22.5" customHeight="1">
      <c r="M2120" s="14"/>
    </row>
    <row r="2121" spans="13:13" ht="22.5" customHeight="1">
      <c r="M2121" s="14"/>
    </row>
    <row r="2122" spans="13:13" ht="22.5" customHeight="1">
      <c r="M2122" s="14"/>
    </row>
    <row r="2123" spans="13:13" ht="22.5" customHeight="1">
      <c r="M2123" s="14"/>
    </row>
    <row r="2124" spans="13:13" ht="22.5" customHeight="1">
      <c r="M2124" s="14"/>
    </row>
    <row r="2125" spans="13:13" ht="22.5" customHeight="1">
      <c r="M2125" s="14"/>
    </row>
    <row r="2126" spans="13:13" ht="22.5" customHeight="1">
      <c r="M2126" s="14"/>
    </row>
    <row r="2127" spans="13:13" ht="22.5" customHeight="1">
      <c r="M2127" s="14"/>
    </row>
    <row r="2128" spans="13:13" ht="22.5" customHeight="1">
      <c r="M2128" s="14"/>
    </row>
    <row r="2129" spans="13:13" ht="22.5" customHeight="1">
      <c r="M2129" s="14"/>
    </row>
    <row r="2130" spans="13:13" ht="22.5" customHeight="1">
      <c r="M2130" s="14"/>
    </row>
    <row r="2131" spans="13:13" ht="22.5" customHeight="1">
      <c r="M2131" s="14"/>
    </row>
    <row r="2132" spans="13:13" ht="22.5" customHeight="1">
      <c r="M2132" s="14"/>
    </row>
    <row r="2133" spans="13:13" ht="22.5" customHeight="1">
      <c r="M2133" s="14"/>
    </row>
    <row r="2134" spans="13:13" ht="22.5" customHeight="1">
      <c r="M2134" s="14"/>
    </row>
    <row r="2135" spans="13:13" ht="22.5" customHeight="1">
      <c r="M2135" s="14"/>
    </row>
    <row r="2136" spans="13:13" ht="22.5" customHeight="1">
      <c r="M2136" s="14"/>
    </row>
    <row r="2137" spans="13:13" ht="22.5" customHeight="1">
      <c r="M2137" s="14"/>
    </row>
    <row r="2138" spans="13:13" ht="22.5" customHeight="1">
      <c r="M2138" s="14"/>
    </row>
    <row r="2139" spans="13:13" ht="22.5" customHeight="1">
      <c r="M2139" s="14"/>
    </row>
    <row r="2140" spans="13:13" ht="22.5" customHeight="1">
      <c r="M2140" s="14"/>
    </row>
    <row r="2141" spans="13:13" ht="22.5" customHeight="1">
      <c r="M2141" s="14"/>
    </row>
    <row r="2142" spans="13:13" ht="22.5" customHeight="1">
      <c r="M2142" s="14"/>
    </row>
    <row r="2143" spans="13:13" ht="22.5" customHeight="1">
      <c r="M2143" s="14"/>
    </row>
    <row r="2144" spans="13:13" ht="22.5" customHeight="1">
      <c r="M2144" s="14"/>
    </row>
    <row r="2145" spans="13:13" ht="22.5" customHeight="1">
      <c r="M2145" s="14"/>
    </row>
    <row r="2146" spans="13:13" ht="22.5" customHeight="1">
      <c r="M2146" s="14"/>
    </row>
    <row r="2147" spans="13:13" ht="22.5" customHeight="1">
      <c r="M2147" s="14"/>
    </row>
    <row r="2148" spans="13:13" ht="22.5" customHeight="1">
      <c r="M2148" s="14"/>
    </row>
    <row r="2149" spans="13:13" ht="22.5" customHeight="1">
      <c r="M2149" s="14"/>
    </row>
    <row r="2150" spans="13:13" ht="22.5" customHeight="1">
      <c r="M2150" s="14"/>
    </row>
    <row r="2151" spans="13:13" ht="22.5" customHeight="1">
      <c r="M2151" s="14"/>
    </row>
    <row r="2152" spans="13:13" ht="22.5" customHeight="1">
      <c r="M2152" s="14"/>
    </row>
    <row r="2153" spans="13:13" ht="22.5" customHeight="1">
      <c r="M2153" s="14"/>
    </row>
    <row r="2154" spans="13:13" ht="22.5" customHeight="1">
      <c r="M2154" s="14"/>
    </row>
    <row r="2155" spans="13:13" ht="22.5" customHeight="1">
      <c r="M2155" s="14"/>
    </row>
    <row r="2156" spans="13:13" ht="22.5" customHeight="1">
      <c r="M2156" s="14"/>
    </row>
    <row r="2157" spans="13:13" ht="22.5" customHeight="1">
      <c r="M2157" s="14"/>
    </row>
    <row r="2158" spans="13:13" ht="22.5" customHeight="1">
      <c r="M2158" s="14"/>
    </row>
    <row r="2159" spans="13:13" ht="22.5" customHeight="1">
      <c r="M2159" s="14"/>
    </row>
    <row r="2160" spans="13:13" ht="22.5" customHeight="1">
      <c r="M2160" s="14"/>
    </row>
    <row r="2161" spans="13:13" ht="22.5" customHeight="1">
      <c r="M2161" s="14"/>
    </row>
    <row r="2162" spans="13:13" ht="22.5" customHeight="1">
      <c r="M2162" s="14"/>
    </row>
    <row r="2163" spans="13:13" ht="22.5" customHeight="1">
      <c r="M2163" s="14"/>
    </row>
    <row r="2164" spans="13:13" ht="22.5" customHeight="1">
      <c r="M2164" s="14"/>
    </row>
    <row r="2165" spans="13:13" ht="22.5" customHeight="1">
      <c r="M2165" s="14"/>
    </row>
    <row r="2166" spans="13:13" ht="22.5" customHeight="1">
      <c r="M2166" s="14"/>
    </row>
    <row r="2167" spans="13:13" ht="22.5" customHeight="1">
      <c r="M2167" s="14"/>
    </row>
    <row r="2168" spans="13:13" ht="22.5" customHeight="1">
      <c r="M2168" s="14"/>
    </row>
    <row r="2169" spans="13:13" ht="22.5" customHeight="1">
      <c r="M2169" s="14"/>
    </row>
    <row r="2170" spans="13:13" ht="22.5" customHeight="1">
      <c r="M2170" s="14"/>
    </row>
    <row r="2171" spans="13:13" ht="22.5" customHeight="1">
      <c r="M2171" s="14"/>
    </row>
    <row r="2172" spans="13:13" ht="22.5" customHeight="1">
      <c r="M2172" s="14"/>
    </row>
    <row r="2173" spans="13:13" ht="22.5" customHeight="1">
      <c r="M2173" s="14"/>
    </row>
    <row r="2174" spans="13:13" ht="22.5" customHeight="1">
      <c r="M2174" s="14"/>
    </row>
    <row r="2175" spans="13:13" ht="22.5" customHeight="1">
      <c r="M2175" s="14"/>
    </row>
    <row r="2176" spans="13:13" ht="22.5" customHeight="1">
      <c r="M2176" s="14"/>
    </row>
    <row r="2177" spans="13:13" ht="22.5" customHeight="1">
      <c r="M2177" s="14"/>
    </row>
    <row r="2178" spans="13:13" ht="22.5" customHeight="1">
      <c r="M2178" s="14"/>
    </row>
    <row r="2179" spans="13:13" ht="22.5" customHeight="1">
      <c r="M2179" s="14"/>
    </row>
    <row r="2180" spans="13:13" ht="22.5" customHeight="1">
      <c r="M2180" s="14"/>
    </row>
    <row r="2181" spans="13:13" ht="22.5" customHeight="1">
      <c r="M2181" s="14"/>
    </row>
    <row r="2182" spans="13:13" ht="22.5" customHeight="1">
      <c r="M2182" s="14"/>
    </row>
    <row r="2183" spans="13:13" ht="22.5" customHeight="1">
      <c r="M2183" s="14"/>
    </row>
    <row r="2184" spans="13:13" ht="22.5" customHeight="1">
      <c r="M2184" s="14"/>
    </row>
    <row r="2185" spans="13:13" ht="22.5" customHeight="1">
      <c r="M2185" s="14"/>
    </row>
    <row r="2186" spans="13:13" ht="22.5" customHeight="1">
      <c r="M2186" s="14"/>
    </row>
    <row r="2187" spans="13:13" ht="22.5" customHeight="1">
      <c r="M2187" s="14"/>
    </row>
    <row r="2188" spans="13:13" ht="22.5" customHeight="1">
      <c r="M2188" s="14"/>
    </row>
    <row r="2189" spans="13:13" ht="22.5" customHeight="1">
      <c r="M2189" s="14"/>
    </row>
    <row r="2190" spans="13:13" ht="22.5" customHeight="1">
      <c r="M2190" s="14"/>
    </row>
    <row r="2191" spans="13:13" ht="22.5" customHeight="1">
      <c r="M2191" s="14"/>
    </row>
    <row r="2192" spans="13:13" ht="22.5" customHeight="1">
      <c r="M2192" s="14"/>
    </row>
    <row r="2193" spans="13:13" ht="22.5" customHeight="1">
      <c r="M2193" s="14"/>
    </row>
    <row r="2194" spans="13:13" ht="22.5" customHeight="1">
      <c r="M2194" s="14"/>
    </row>
    <row r="2195" spans="13:13" ht="22.5" customHeight="1">
      <c r="M2195" s="14"/>
    </row>
    <row r="2196" spans="13:13" ht="22.5" customHeight="1">
      <c r="M2196" s="14"/>
    </row>
    <row r="2197" spans="13:13" ht="22.5" customHeight="1">
      <c r="M2197" s="14"/>
    </row>
    <row r="2198" spans="13:13" ht="22.5" customHeight="1">
      <c r="M2198" s="14"/>
    </row>
    <row r="2199" spans="13:13" ht="22.5" customHeight="1">
      <c r="M2199" s="14"/>
    </row>
    <row r="2200" spans="13:13" ht="22.5" customHeight="1">
      <c r="M2200" s="14"/>
    </row>
    <row r="2201" spans="13:13" ht="22.5" customHeight="1">
      <c r="M2201" s="14"/>
    </row>
    <row r="2202" spans="13:13" ht="22.5" customHeight="1">
      <c r="M2202" s="14"/>
    </row>
    <row r="2203" spans="13:13" ht="22.5" customHeight="1">
      <c r="M2203" s="14"/>
    </row>
    <row r="2204" spans="13:13" ht="22.5" customHeight="1">
      <c r="M2204" s="14"/>
    </row>
    <row r="2205" spans="13:13" ht="22.5" customHeight="1">
      <c r="M2205" s="14"/>
    </row>
    <row r="2206" spans="13:13" ht="22.5" customHeight="1">
      <c r="M2206" s="14"/>
    </row>
    <row r="2207" spans="13:13" ht="22.5" customHeight="1">
      <c r="M2207" s="14"/>
    </row>
    <row r="2208" spans="13:13" ht="22.5" customHeight="1">
      <c r="M2208" s="14"/>
    </row>
    <row r="2209" spans="13:13" ht="22.5" customHeight="1">
      <c r="M2209" s="14"/>
    </row>
    <row r="2210" spans="13:13" ht="22.5" customHeight="1">
      <c r="M2210" s="14"/>
    </row>
    <row r="2211" spans="13:13" ht="22.5" customHeight="1">
      <c r="M2211" s="14"/>
    </row>
    <row r="2212" spans="13:13" ht="22.5" customHeight="1">
      <c r="M2212" s="14"/>
    </row>
    <row r="2213" spans="13:13" ht="22.5" customHeight="1">
      <c r="M2213" s="14"/>
    </row>
    <row r="2214" spans="13:13" ht="22.5" customHeight="1">
      <c r="M2214" s="14"/>
    </row>
    <row r="2215" spans="13:13" ht="22.5" customHeight="1">
      <c r="M2215" s="14"/>
    </row>
    <row r="2216" spans="13:13" ht="22.5" customHeight="1">
      <c r="M2216" s="14"/>
    </row>
    <row r="2217" spans="13:13" ht="22.5" customHeight="1">
      <c r="M2217" s="14"/>
    </row>
    <row r="2218" spans="13:13" ht="22.5" customHeight="1">
      <c r="M2218" s="14"/>
    </row>
    <row r="2219" spans="13:13" ht="22.5" customHeight="1">
      <c r="M2219" s="14"/>
    </row>
    <row r="2220" spans="13:13" ht="22.5" customHeight="1">
      <c r="M2220" s="14"/>
    </row>
    <row r="2221" spans="13:13" ht="22.5" customHeight="1">
      <c r="M2221" s="14"/>
    </row>
    <row r="2222" spans="13:13" ht="22.5" customHeight="1">
      <c r="M2222" s="14"/>
    </row>
    <row r="2223" spans="13:13" ht="22.5" customHeight="1">
      <c r="M2223" s="14"/>
    </row>
    <row r="2224" spans="13:13" ht="22.5" customHeight="1">
      <c r="M2224" s="14"/>
    </row>
    <row r="2225" spans="13:13" ht="22.5" customHeight="1">
      <c r="M2225" s="14"/>
    </row>
    <row r="2226" spans="13:13" ht="22.5" customHeight="1">
      <c r="M2226" s="14"/>
    </row>
    <row r="2227" spans="13:13" ht="22.5" customHeight="1">
      <c r="M2227" s="14"/>
    </row>
    <row r="2228" spans="13:13" ht="22.5" customHeight="1">
      <c r="M2228" s="14"/>
    </row>
    <row r="2229" spans="13:13" ht="22.5" customHeight="1">
      <c r="M2229" s="14"/>
    </row>
    <row r="2230" spans="13:13" ht="22.5" customHeight="1">
      <c r="M2230" s="14"/>
    </row>
    <row r="2231" spans="13:13" ht="22.5" customHeight="1">
      <c r="M2231" s="14"/>
    </row>
    <row r="2232" spans="13:13" ht="22.5" customHeight="1">
      <c r="M2232" s="14"/>
    </row>
    <row r="2233" spans="13:13" ht="22.5" customHeight="1">
      <c r="M2233" s="14"/>
    </row>
    <row r="2234" spans="13:13" ht="22.5" customHeight="1">
      <c r="M2234" s="14"/>
    </row>
    <row r="2235" spans="13:13" ht="22.5" customHeight="1">
      <c r="M2235" s="14"/>
    </row>
    <row r="2236" spans="13:13" ht="22.5" customHeight="1">
      <c r="M2236" s="14"/>
    </row>
    <row r="2237" spans="13:13" ht="22.5" customHeight="1">
      <c r="M2237" s="14"/>
    </row>
    <row r="2238" spans="13:13" ht="22.5" customHeight="1">
      <c r="M2238" s="14"/>
    </row>
    <row r="2239" spans="13:13" ht="22.5" customHeight="1">
      <c r="M2239" s="14"/>
    </row>
    <row r="2240" spans="13:13" ht="22.5" customHeight="1">
      <c r="M2240" s="14"/>
    </row>
    <row r="2241" spans="13:13" ht="22.5" customHeight="1">
      <c r="M2241" s="14"/>
    </row>
    <row r="2242" spans="13:13" ht="22.5" customHeight="1">
      <c r="M2242" s="14"/>
    </row>
    <row r="2243" spans="13:13" ht="22.5" customHeight="1">
      <c r="M2243" s="14"/>
    </row>
    <row r="2244" spans="13:13" ht="22.5" customHeight="1">
      <c r="M2244" s="14"/>
    </row>
    <row r="2245" spans="13:13" ht="22.5" customHeight="1">
      <c r="M2245" s="14"/>
    </row>
    <row r="2246" spans="13:13" ht="22.5" customHeight="1">
      <c r="M2246" s="14"/>
    </row>
    <row r="2247" spans="13:13" ht="22.5" customHeight="1">
      <c r="M2247" s="14"/>
    </row>
    <row r="2248" spans="13:13" ht="22.5" customHeight="1">
      <c r="M2248" s="14"/>
    </row>
    <row r="2249" spans="13:13" ht="22.5" customHeight="1">
      <c r="M2249" s="14"/>
    </row>
    <row r="2250" spans="13:13" ht="22.5" customHeight="1">
      <c r="M2250" s="14"/>
    </row>
    <row r="2251" spans="13:13" ht="22.5" customHeight="1">
      <c r="M2251" s="14"/>
    </row>
    <row r="2252" spans="13:13" ht="22.5" customHeight="1">
      <c r="M2252" s="14"/>
    </row>
    <row r="2253" spans="13:13" ht="22.5" customHeight="1">
      <c r="M2253" s="14"/>
    </row>
    <row r="2254" spans="13:13" ht="22.5" customHeight="1">
      <c r="M2254" s="14"/>
    </row>
    <row r="2255" spans="13:13" ht="22.5" customHeight="1">
      <c r="M2255" s="14"/>
    </row>
    <row r="2256" spans="13:13" ht="22.5" customHeight="1">
      <c r="M2256" s="14"/>
    </row>
    <row r="2257" spans="13:13" ht="22.5" customHeight="1">
      <c r="M2257" s="14"/>
    </row>
    <row r="2258" spans="13:13" ht="22.5" customHeight="1">
      <c r="M2258" s="14"/>
    </row>
    <row r="2259" spans="13:13" ht="22.5" customHeight="1">
      <c r="M2259" s="14"/>
    </row>
    <row r="2260" spans="13:13" ht="22.5" customHeight="1">
      <c r="M2260" s="14"/>
    </row>
    <row r="2261" spans="13:13" ht="22.5" customHeight="1">
      <c r="M2261" s="14"/>
    </row>
    <row r="2262" spans="13:13" ht="22.5" customHeight="1">
      <c r="M2262" s="14"/>
    </row>
    <row r="2263" spans="13:13" ht="22.5" customHeight="1">
      <c r="M2263" s="14"/>
    </row>
    <row r="2264" spans="13:13" ht="22.5" customHeight="1">
      <c r="M2264" s="14"/>
    </row>
    <row r="2265" spans="13:13" ht="22.5" customHeight="1">
      <c r="M2265" s="14"/>
    </row>
    <row r="2266" spans="13:13" ht="22.5" customHeight="1">
      <c r="M2266" s="14"/>
    </row>
    <row r="2267" spans="13:13" ht="22.5" customHeight="1">
      <c r="M2267" s="14"/>
    </row>
    <row r="2268" spans="13:13" ht="22.5" customHeight="1">
      <c r="M2268" s="14"/>
    </row>
    <row r="2269" spans="13:13" ht="22.5" customHeight="1">
      <c r="M2269" s="14"/>
    </row>
    <row r="2270" spans="13:13" ht="22.5" customHeight="1">
      <c r="M2270" s="14"/>
    </row>
    <row r="2271" spans="13:13" ht="22.5" customHeight="1">
      <c r="M2271" s="14"/>
    </row>
    <row r="2272" spans="13:13" ht="22.5" customHeight="1">
      <c r="M2272" s="14"/>
    </row>
    <row r="2273" spans="13:13" ht="22.5" customHeight="1">
      <c r="M2273" s="14"/>
    </row>
    <row r="2274" spans="13:13" ht="22.5" customHeight="1">
      <c r="M2274" s="14"/>
    </row>
    <row r="2275" spans="13:13" ht="22.5" customHeight="1">
      <c r="M2275" s="14"/>
    </row>
    <row r="2276" spans="13:13" ht="22.5" customHeight="1">
      <c r="M2276" s="14"/>
    </row>
    <row r="2277" spans="13:13" ht="22.5" customHeight="1">
      <c r="M2277" s="14"/>
    </row>
    <row r="2278" spans="13:13" ht="22.5" customHeight="1">
      <c r="M2278" s="14"/>
    </row>
    <row r="2279" spans="13:13" ht="22.5" customHeight="1">
      <c r="M2279" s="14"/>
    </row>
    <row r="2280" spans="13:13" ht="22.5" customHeight="1">
      <c r="M2280" s="14"/>
    </row>
    <row r="2281" spans="13:13" ht="22.5" customHeight="1">
      <c r="M2281" s="14"/>
    </row>
    <row r="2282" spans="13:13" ht="22.5" customHeight="1">
      <c r="M2282" s="14"/>
    </row>
    <row r="2283" spans="13:13" ht="22.5" customHeight="1">
      <c r="M2283" s="14"/>
    </row>
    <row r="2284" spans="13:13" ht="22.5" customHeight="1">
      <c r="M2284" s="14"/>
    </row>
    <row r="2285" spans="13:13" ht="22.5" customHeight="1">
      <c r="M2285" s="14"/>
    </row>
    <row r="2286" spans="13:13" ht="22.5" customHeight="1">
      <c r="M2286" s="14"/>
    </row>
    <row r="2287" spans="13:13" ht="22.5" customHeight="1">
      <c r="M2287" s="14"/>
    </row>
    <row r="2288" spans="13:13" ht="22.5" customHeight="1">
      <c r="M2288" s="14"/>
    </row>
    <row r="2289" spans="13:13" ht="22.5" customHeight="1">
      <c r="M2289" s="14"/>
    </row>
    <row r="2290" spans="13:13" ht="22.5" customHeight="1">
      <c r="M2290" s="14"/>
    </row>
    <row r="2291" spans="13:13" ht="22.5" customHeight="1">
      <c r="M2291" s="14"/>
    </row>
    <row r="2292" spans="13:13" ht="22.5" customHeight="1">
      <c r="M2292" s="14"/>
    </row>
    <row r="2293" spans="13:13" ht="22.5" customHeight="1">
      <c r="M2293" s="14"/>
    </row>
    <row r="2294" spans="13:13" ht="22.5" customHeight="1">
      <c r="M2294" s="14"/>
    </row>
    <row r="2295" spans="13:13" ht="22.5" customHeight="1">
      <c r="M2295" s="14"/>
    </row>
    <row r="2296" spans="13:13" ht="22.5" customHeight="1">
      <c r="M2296" s="14"/>
    </row>
    <row r="2297" spans="13:13" ht="22.5" customHeight="1">
      <c r="M2297" s="14"/>
    </row>
    <row r="2298" spans="13:13" ht="22.5" customHeight="1">
      <c r="M2298" s="14"/>
    </row>
    <row r="2299" spans="13:13" ht="22.5" customHeight="1">
      <c r="M2299" s="14"/>
    </row>
    <row r="2300" spans="13:13" ht="22.5" customHeight="1">
      <c r="M2300" s="14"/>
    </row>
    <row r="2301" spans="13:13" ht="22.5" customHeight="1">
      <c r="M2301" s="14"/>
    </row>
    <row r="2302" spans="13:13" ht="22.5" customHeight="1">
      <c r="M2302" s="14"/>
    </row>
    <row r="2303" spans="13:13" ht="22.5" customHeight="1">
      <c r="M2303" s="14"/>
    </row>
    <row r="2304" spans="13:13" ht="22.5" customHeight="1">
      <c r="M2304" s="14"/>
    </row>
    <row r="2305" spans="13:13" ht="22.5" customHeight="1">
      <c r="M2305" s="14"/>
    </row>
    <row r="2306" spans="13:13" ht="22.5" customHeight="1">
      <c r="M2306" s="14"/>
    </row>
    <row r="2307" spans="13:13" ht="22.5" customHeight="1">
      <c r="M2307" s="14"/>
    </row>
    <row r="2308" spans="13:13" ht="22.5" customHeight="1">
      <c r="M2308" s="14"/>
    </row>
    <row r="2309" spans="13:13" ht="22.5" customHeight="1">
      <c r="M2309" s="14"/>
    </row>
    <row r="2310" spans="13:13" ht="22.5" customHeight="1">
      <c r="M2310" s="14"/>
    </row>
    <row r="2311" spans="13:13" ht="22.5" customHeight="1">
      <c r="M2311" s="14"/>
    </row>
    <row r="2312" spans="13:13" ht="22.5" customHeight="1">
      <c r="M2312" s="14"/>
    </row>
    <row r="2313" spans="13:13" ht="22.5" customHeight="1">
      <c r="M2313" s="14"/>
    </row>
    <row r="2314" spans="13:13" ht="22.5" customHeight="1">
      <c r="M2314" s="14"/>
    </row>
    <row r="2315" spans="13:13" ht="22.5" customHeight="1">
      <c r="M2315" s="14"/>
    </row>
    <row r="2316" spans="13:13" ht="22.5" customHeight="1">
      <c r="M2316" s="14"/>
    </row>
    <row r="2317" spans="13:13" ht="22.5" customHeight="1">
      <c r="M2317" s="14"/>
    </row>
    <row r="2318" spans="13:13" ht="22.5" customHeight="1">
      <c r="M2318" s="14"/>
    </row>
    <row r="2319" spans="13:13" ht="22.5" customHeight="1">
      <c r="M2319" s="14"/>
    </row>
    <row r="2320" spans="13:13" ht="22.5" customHeight="1">
      <c r="M2320" s="14"/>
    </row>
    <row r="2321" spans="13:13" ht="22.5" customHeight="1">
      <c r="M2321" s="14"/>
    </row>
    <row r="2322" spans="13:13" ht="22.5" customHeight="1">
      <c r="M2322" s="14"/>
    </row>
    <row r="2323" spans="13:13" ht="22.5" customHeight="1">
      <c r="M2323" s="14"/>
    </row>
    <row r="2324" spans="13:13" ht="22.5" customHeight="1">
      <c r="M2324" s="14"/>
    </row>
    <row r="2325" spans="13:13" ht="22.5" customHeight="1">
      <c r="M2325" s="14"/>
    </row>
    <row r="2326" spans="13:13" ht="22.5" customHeight="1">
      <c r="M2326" s="14"/>
    </row>
    <row r="2327" spans="13:13" ht="22.5" customHeight="1">
      <c r="M2327" s="14"/>
    </row>
    <row r="2328" spans="13:13" ht="22.5" customHeight="1">
      <c r="M2328" s="14"/>
    </row>
    <row r="2329" spans="13:13" ht="22.5" customHeight="1">
      <c r="M2329" s="14"/>
    </row>
    <row r="2330" spans="13:13" ht="22.5" customHeight="1">
      <c r="M2330" s="14"/>
    </row>
    <row r="2331" spans="13:13" ht="22.5" customHeight="1">
      <c r="M2331" s="14"/>
    </row>
    <row r="2332" spans="13:13" ht="22.5" customHeight="1">
      <c r="M2332" s="14"/>
    </row>
    <row r="2333" spans="13:13" ht="22.5" customHeight="1">
      <c r="M2333" s="14"/>
    </row>
    <row r="2334" spans="13:13" ht="22.5" customHeight="1">
      <c r="M2334" s="14"/>
    </row>
    <row r="2335" spans="13:13" ht="22.5" customHeight="1">
      <c r="M2335" s="14"/>
    </row>
    <row r="2336" spans="13:13" ht="22.5" customHeight="1">
      <c r="M2336" s="14"/>
    </row>
    <row r="2337" spans="13:13" ht="22.5" customHeight="1">
      <c r="M2337" s="14"/>
    </row>
    <row r="2338" spans="13:13" ht="22.5" customHeight="1">
      <c r="M2338" s="14"/>
    </row>
    <row r="2339" spans="13:13" ht="22.5" customHeight="1">
      <c r="M2339" s="14"/>
    </row>
    <row r="2340" spans="13:13" ht="22.5" customHeight="1">
      <c r="M2340" s="14"/>
    </row>
    <row r="2341" spans="13:13" ht="22.5" customHeight="1">
      <c r="M2341" s="14"/>
    </row>
    <row r="2342" spans="13:13" ht="22.5" customHeight="1">
      <c r="M2342" s="14"/>
    </row>
    <row r="2343" spans="13:13" ht="22.5" customHeight="1">
      <c r="M2343" s="14"/>
    </row>
    <row r="2344" spans="13:13" ht="22.5" customHeight="1">
      <c r="M2344" s="14"/>
    </row>
    <row r="2345" spans="13:13" ht="22.5" customHeight="1">
      <c r="M2345" s="14"/>
    </row>
    <row r="2346" spans="13:13" ht="22.5" customHeight="1">
      <c r="M2346" s="14"/>
    </row>
    <row r="2347" spans="13:13" ht="22.5" customHeight="1">
      <c r="M2347" s="14"/>
    </row>
    <row r="2348" spans="13:13" ht="22.5" customHeight="1">
      <c r="M2348" s="14"/>
    </row>
    <row r="2349" spans="13:13" ht="22.5" customHeight="1">
      <c r="M2349" s="14"/>
    </row>
    <row r="2350" spans="13:13" ht="22.5" customHeight="1">
      <c r="M2350" s="14"/>
    </row>
    <row r="2351" spans="13:13" ht="22.5" customHeight="1">
      <c r="M2351" s="14"/>
    </row>
    <row r="2352" spans="13:13" ht="22.5" customHeight="1">
      <c r="M2352" s="14"/>
    </row>
    <row r="2353" spans="13:13" ht="22.5" customHeight="1">
      <c r="M2353" s="14"/>
    </row>
    <row r="2354" spans="13:13" ht="22.5" customHeight="1">
      <c r="M2354" s="14"/>
    </row>
    <row r="2355" spans="13:13" ht="22.5" customHeight="1">
      <c r="M2355" s="14"/>
    </row>
    <row r="2356" spans="13:13" ht="22.5" customHeight="1">
      <c r="M2356" s="14"/>
    </row>
    <row r="2357" spans="13:13" ht="22.5" customHeight="1">
      <c r="M2357" s="14"/>
    </row>
    <row r="2358" spans="13:13" ht="22.5" customHeight="1">
      <c r="M2358" s="14"/>
    </row>
    <row r="2359" spans="13:13" ht="22.5" customHeight="1">
      <c r="M2359" s="14"/>
    </row>
    <row r="2360" spans="13:13" ht="22.5" customHeight="1">
      <c r="M2360" s="14"/>
    </row>
    <row r="2361" spans="13:13" ht="22.5" customHeight="1">
      <c r="M2361" s="14"/>
    </row>
    <row r="2362" spans="13:13" ht="22.5" customHeight="1">
      <c r="M2362" s="14"/>
    </row>
    <row r="2363" spans="13:13" ht="22.5" customHeight="1">
      <c r="M2363" s="14"/>
    </row>
    <row r="2364" spans="13:13" ht="22.5" customHeight="1">
      <c r="M2364" s="14"/>
    </row>
    <row r="2365" spans="13:13" ht="22.5" customHeight="1">
      <c r="M2365" s="14"/>
    </row>
    <row r="2366" spans="13:13" ht="22.5" customHeight="1">
      <c r="M2366" s="14"/>
    </row>
    <row r="2367" spans="13:13" ht="22.5" customHeight="1">
      <c r="M2367" s="14"/>
    </row>
    <row r="2368" spans="13:13" ht="22.5" customHeight="1">
      <c r="M2368" s="14"/>
    </row>
    <row r="2369" spans="13:13" ht="22.5" customHeight="1">
      <c r="M2369" s="14"/>
    </row>
    <row r="2370" spans="13:13" ht="22.5" customHeight="1">
      <c r="M2370" s="14"/>
    </row>
    <row r="2371" spans="13:13" ht="22.5" customHeight="1">
      <c r="M2371" s="14"/>
    </row>
    <row r="2372" spans="13:13" ht="22.5" customHeight="1">
      <c r="M2372" s="14"/>
    </row>
    <row r="2373" spans="13:13" ht="22.5" customHeight="1">
      <c r="M2373" s="14"/>
    </row>
    <row r="2374" spans="13:13" ht="22.5" customHeight="1">
      <c r="M2374" s="14"/>
    </row>
    <row r="2375" spans="13:13" ht="22.5" customHeight="1">
      <c r="M2375" s="14"/>
    </row>
    <row r="2376" spans="13:13" ht="22.5" customHeight="1">
      <c r="M2376" s="14"/>
    </row>
    <row r="2377" spans="13:13" ht="22.5" customHeight="1">
      <c r="M2377" s="14"/>
    </row>
    <row r="2378" spans="13:13" ht="22.5" customHeight="1">
      <c r="M2378" s="14"/>
    </row>
    <row r="2379" spans="13:13" ht="22.5" customHeight="1">
      <c r="M2379" s="14"/>
    </row>
    <row r="2380" spans="13:13" ht="22.5" customHeight="1">
      <c r="M2380" s="14"/>
    </row>
    <row r="2381" spans="13:13" ht="22.5" customHeight="1">
      <c r="M2381" s="14"/>
    </row>
    <row r="2382" spans="13:13" ht="22.5" customHeight="1">
      <c r="M2382" s="14"/>
    </row>
    <row r="2383" spans="13:13" ht="22.5" customHeight="1">
      <c r="M2383" s="14"/>
    </row>
    <row r="2384" spans="13:13" ht="22.5" customHeight="1">
      <c r="M2384" s="14"/>
    </row>
    <row r="2385" spans="13:13" ht="22.5" customHeight="1">
      <c r="M2385" s="14"/>
    </row>
    <row r="2386" spans="13:13" ht="22.5" customHeight="1">
      <c r="M2386" s="14"/>
    </row>
    <row r="2387" spans="13:13" ht="22.5" customHeight="1">
      <c r="M2387" s="14"/>
    </row>
    <row r="2388" spans="13:13" ht="22.5" customHeight="1">
      <c r="M2388" s="14"/>
    </row>
    <row r="2389" spans="13:13" ht="22.5" customHeight="1">
      <c r="M2389" s="14"/>
    </row>
    <row r="2390" spans="13:13" ht="22.5" customHeight="1">
      <c r="M2390" s="14"/>
    </row>
    <row r="2391" spans="13:13" ht="22.5" customHeight="1">
      <c r="M2391" s="14"/>
    </row>
    <row r="2392" spans="13:13" ht="22.5" customHeight="1">
      <c r="M2392" s="14"/>
    </row>
    <row r="2393" spans="13:13" ht="22.5" customHeight="1">
      <c r="M2393" s="14"/>
    </row>
    <row r="2394" spans="13:13" ht="22.5" customHeight="1">
      <c r="M2394" s="14"/>
    </row>
    <row r="2395" spans="13:13" ht="22.5" customHeight="1">
      <c r="M2395" s="14"/>
    </row>
    <row r="2396" spans="13:13" ht="22.5" customHeight="1">
      <c r="M2396" s="14"/>
    </row>
    <row r="2397" spans="13:13" ht="22.5" customHeight="1">
      <c r="M2397" s="14"/>
    </row>
    <row r="2398" spans="13:13" ht="22.5" customHeight="1">
      <c r="M2398" s="14"/>
    </row>
    <row r="2399" spans="13:13" ht="22.5" customHeight="1">
      <c r="M2399" s="14"/>
    </row>
    <row r="2400" spans="13:13" ht="22.5" customHeight="1">
      <c r="M2400" s="14"/>
    </row>
    <row r="2401" spans="13:13" ht="22.5" customHeight="1">
      <c r="M2401" s="14"/>
    </row>
    <row r="2402" spans="13:13" ht="22.5" customHeight="1">
      <c r="M2402" s="14"/>
    </row>
    <row r="2403" spans="13:13" ht="22.5" customHeight="1">
      <c r="M2403" s="14"/>
    </row>
    <row r="2404" spans="13:13" ht="22.5" customHeight="1">
      <c r="M2404" s="14"/>
    </row>
    <row r="2405" spans="13:13" ht="22.5" customHeight="1">
      <c r="M2405" s="14"/>
    </row>
    <row r="2406" spans="13:13" ht="22.5" customHeight="1">
      <c r="M2406" s="14"/>
    </row>
    <row r="2407" spans="13:13" ht="22.5" customHeight="1">
      <c r="M2407" s="14"/>
    </row>
    <row r="2408" spans="13:13" ht="22.5" customHeight="1">
      <c r="M2408" s="14"/>
    </row>
    <row r="2409" spans="13:13" ht="22.5" customHeight="1">
      <c r="M2409" s="14"/>
    </row>
    <row r="2410" spans="13:13" ht="22.5" customHeight="1">
      <c r="M2410" s="14"/>
    </row>
    <row r="2411" spans="13:13" ht="22.5" customHeight="1">
      <c r="M2411" s="14"/>
    </row>
    <row r="2412" spans="13:13" ht="22.5" customHeight="1">
      <c r="M2412" s="14"/>
    </row>
    <row r="2413" spans="13:13" ht="22.5" customHeight="1">
      <c r="M2413" s="14"/>
    </row>
    <row r="2414" spans="13:13" ht="22.5" customHeight="1">
      <c r="M2414" s="14"/>
    </row>
    <row r="2415" spans="13:13" ht="22.5" customHeight="1">
      <c r="M2415" s="14"/>
    </row>
    <row r="2416" spans="13:13" ht="22.5" customHeight="1">
      <c r="M2416" s="14"/>
    </row>
    <row r="2417" spans="13:13" ht="22.5" customHeight="1">
      <c r="M2417" s="14"/>
    </row>
    <row r="2418" spans="13:13" ht="22.5" customHeight="1">
      <c r="M2418" s="14"/>
    </row>
    <row r="2419" spans="13:13" ht="22.5" customHeight="1">
      <c r="M2419" s="14"/>
    </row>
    <row r="2420" spans="13:13" ht="22.5" customHeight="1">
      <c r="M2420" s="14"/>
    </row>
    <row r="2421" spans="13:13" ht="22.5" customHeight="1">
      <c r="M2421" s="14"/>
    </row>
    <row r="2422" spans="13:13" ht="22.5" customHeight="1">
      <c r="M2422" s="14"/>
    </row>
    <row r="2423" spans="13:13" ht="22.5" customHeight="1">
      <c r="M2423" s="14"/>
    </row>
    <row r="2424" spans="13:13" ht="22.5" customHeight="1">
      <c r="M2424" s="14"/>
    </row>
    <row r="2425" spans="13:13" ht="22.5" customHeight="1">
      <c r="M2425" s="14"/>
    </row>
    <row r="2426" spans="13:13" ht="22.5" customHeight="1">
      <c r="M2426" s="14"/>
    </row>
    <row r="2427" spans="13:13" ht="22.5" customHeight="1">
      <c r="M2427" s="14"/>
    </row>
    <row r="2428" spans="13:13" ht="22.5" customHeight="1">
      <c r="M2428" s="14"/>
    </row>
    <row r="2429" spans="13:13" ht="22.5" customHeight="1">
      <c r="M2429" s="14"/>
    </row>
    <row r="2430" spans="13:13" ht="22.5" customHeight="1">
      <c r="M2430" s="14"/>
    </row>
    <row r="2431" spans="13:13" ht="22.5" customHeight="1">
      <c r="M2431" s="14"/>
    </row>
    <row r="2432" spans="13:13" ht="22.5" customHeight="1">
      <c r="M2432" s="14"/>
    </row>
    <row r="2433" spans="13:13" ht="22.5" customHeight="1">
      <c r="M2433" s="14"/>
    </row>
    <row r="2434" spans="13:13" ht="22.5" customHeight="1">
      <c r="M2434" s="14"/>
    </row>
    <row r="2435" spans="13:13" ht="22.5" customHeight="1">
      <c r="M2435" s="14"/>
    </row>
    <row r="2436" spans="13:13" ht="22.5" customHeight="1">
      <c r="M2436" s="14"/>
    </row>
    <row r="2437" spans="13:13" ht="22.5" customHeight="1">
      <c r="M2437" s="14"/>
    </row>
    <row r="2438" spans="13:13" ht="22.5" customHeight="1">
      <c r="M2438" s="14"/>
    </row>
    <row r="2439" spans="13:13" ht="22.5" customHeight="1">
      <c r="M2439" s="14"/>
    </row>
    <row r="2440" spans="13:13" ht="22.5" customHeight="1">
      <c r="M2440" s="14"/>
    </row>
    <row r="2441" spans="13:13" ht="22.5" customHeight="1">
      <c r="M2441" s="14"/>
    </row>
    <row r="2442" spans="13:13" ht="22.5" customHeight="1">
      <c r="M2442" s="14"/>
    </row>
    <row r="2443" spans="13:13" ht="22.5" customHeight="1">
      <c r="M2443" s="14"/>
    </row>
    <row r="2444" spans="13:13" ht="22.5" customHeight="1">
      <c r="M2444" s="14"/>
    </row>
    <row r="2445" spans="13:13" ht="22.5" customHeight="1">
      <c r="M2445" s="14"/>
    </row>
    <row r="2446" spans="13:13" ht="22.5" customHeight="1">
      <c r="M2446" s="14"/>
    </row>
    <row r="2447" spans="13:13" ht="22.5" customHeight="1">
      <c r="M2447" s="14"/>
    </row>
    <row r="2448" spans="13:13" ht="22.5" customHeight="1">
      <c r="M2448" s="14"/>
    </row>
    <row r="2449" spans="13:13" ht="22.5" customHeight="1">
      <c r="M2449" s="14"/>
    </row>
    <row r="2450" spans="13:13" ht="22.5" customHeight="1">
      <c r="M2450" s="14"/>
    </row>
    <row r="2451" spans="13:13" ht="22.5" customHeight="1">
      <c r="M2451" s="14"/>
    </row>
    <row r="2452" spans="13:13" ht="22.5" customHeight="1">
      <c r="M2452" s="14"/>
    </row>
    <row r="2453" spans="13:13" ht="22.5" customHeight="1">
      <c r="M2453" s="14"/>
    </row>
    <row r="2454" spans="13:13" ht="22.5" customHeight="1">
      <c r="M2454" s="14"/>
    </row>
    <row r="2455" spans="13:13" ht="22.5" customHeight="1">
      <c r="M2455" s="14"/>
    </row>
    <row r="2456" spans="13:13" ht="22.5" customHeight="1">
      <c r="M2456" s="14"/>
    </row>
    <row r="2457" spans="13:13" ht="22.5" customHeight="1">
      <c r="M2457" s="14"/>
    </row>
    <row r="2458" spans="13:13" ht="22.5" customHeight="1">
      <c r="M2458" s="14"/>
    </row>
    <row r="2459" spans="13:13" ht="22.5" customHeight="1">
      <c r="M2459" s="14"/>
    </row>
    <row r="2460" spans="13:13" ht="22.5" customHeight="1">
      <c r="M2460" s="14"/>
    </row>
    <row r="2461" spans="13:13" ht="22.5" customHeight="1">
      <c r="M2461" s="14"/>
    </row>
    <row r="2462" spans="13:13" ht="22.5" customHeight="1">
      <c r="M2462" s="14"/>
    </row>
    <row r="2463" spans="13:13" ht="22.5" customHeight="1">
      <c r="M2463" s="14"/>
    </row>
    <row r="2464" spans="13:13" ht="22.5" customHeight="1">
      <c r="M2464" s="14"/>
    </row>
    <row r="2465" spans="13:13" ht="22.5" customHeight="1">
      <c r="M2465" s="14"/>
    </row>
    <row r="2466" spans="13:13" ht="22.5" customHeight="1">
      <c r="M2466" s="14"/>
    </row>
    <row r="2467" spans="13:13" ht="22.5" customHeight="1">
      <c r="M2467" s="14"/>
    </row>
    <row r="2468" spans="13:13" ht="22.5" customHeight="1">
      <c r="M2468" s="14"/>
    </row>
    <row r="2469" spans="13:13" ht="22.5" customHeight="1">
      <c r="M2469" s="14"/>
    </row>
    <row r="2470" spans="13:13" ht="22.5" customHeight="1">
      <c r="M2470" s="14"/>
    </row>
    <row r="2471" spans="13:13" ht="22.5" customHeight="1">
      <c r="M2471" s="14"/>
    </row>
    <row r="2472" spans="13:13" ht="22.5" customHeight="1">
      <c r="M2472" s="14"/>
    </row>
    <row r="2473" spans="13:13" ht="22.5" customHeight="1">
      <c r="M2473" s="14"/>
    </row>
    <row r="2474" spans="13:13" ht="22.5" customHeight="1">
      <c r="M2474" s="14"/>
    </row>
    <row r="2475" spans="13:13" ht="22.5" customHeight="1">
      <c r="M2475" s="14"/>
    </row>
    <row r="2476" spans="13:13" ht="22.5" customHeight="1">
      <c r="M2476" s="14"/>
    </row>
    <row r="2477" spans="13:13" ht="22.5" customHeight="1">
      <c r="M2477" s="14"/>
    </row>
    <row r="2478" spans="13:13" ht="22.5" customHeight="1">
      <c r="M2478" s="14"/>
    </row>
    <row r="2479" spans="13:13" ht="22.5" customHeight="1">
      <c r="M2479" s="14"/>
    </row>
    <row r="2480" spans="13:13" ht="22.5" customHeight="1">
      <c r="M2480" s="14"/>
    </row>
    <row r="2481" spans="13:13" ht="22.5" customHeight="1">
      <c r="M2481" s="14"/>
    </row>
    <row r="2482" spans="13:13" ht="22.5" customHeight="1">
      <c r="M2482" s="14"/>
    </row>
    <row r="2483" spans="13:13" ht="22.5" customHeight="1">
      <c r="M2483" s="14"/>
    </row>
    <row r="2484" spans="13:13" ht="22.5" customHeight="1">
      <c r="M2484" s="14"/>
    </row>
    <row r="2485" spans="13:13" ht="22.5" customHeight="1">
      <c r="M2485" s="14"/>
    </row>
    <row r="2486" spans="13:13" ht="22.5" customHeight="1">
      <c r="M2486" s="14"/>
    </row>
    <row r="2487" spans="13:13" ht="22.5" customHeight="1">
      <c r="M2487" s="14"/>
    </row>
    <row r="2488" spans="13:13" ht="22.5" customHeight="1">
      <c r="M2488" s="14"/>
    </row>
    <row r="2489" spans="13:13" ht="22.5" customHeight="1">
      <c r="M2489" s="14"/>
    </row>
    <row r="2490" spans="13:13" ht="22.5" customHeight="1">
      <c r="M2490" s="14"/>
    </row>
    <row r="2491" spans="13:13" ht="22.5" customHeight="1">
      <c r="M2491" s="14"/>
    </row>
    <row r="2492" spans="13:13" ht="22.5" customHeight="1">
      <c r="M2492" s="14"/>
    </row>
    <row r="2493" spans="13:13" ht="22.5" customHeight="1">
      <c r="M2493" s="14"/>
    </row>
    <row r="2494" spans="13:13" ht="22.5" customHeight="1">
      <c r="M2494" s="14"/>
    </row>
    <row r="2495" spans="13:13" ht="22.5" customHeight="1">
      <c r="M2495" s="14"/>
    </row>
    <row r="2496" spans="13:13" ht="22.5" customHeight="1">
      <c r="M2496" s="14"/>
    </row>
    <row r="2497" spans="13:13" ht="22.5" customHeight="1">
      <c r="M2497" s="14"/>
    </row>
    <row r="2498" spans="13:13" ht="22.5" customHeight="1">
      <c r="M2498" s="14"/>
    </row>
    <row r="2499" spans="13:13" ht="22.5" customHeight="1">
      <c r="M2499" s="14"/>
    </row>
    <row r="2500" spans="13:13" ht="22.5" customHeight="1">
      <c r="M2500" s="14"/>
    </row>
    <row r="2501" spans="13:13" ht="22.5" customHeight="1">
      <c r="M2501" s="14"/>
    </row>
    <row r="2502" spans="13:13" ht="22.5" customHeight="1">
      <c r="M2502" s="14"/>
    </row>
    <row r="2503" spans="13:13" ht="22.5" customHeight="1">
      <c r="M2503" s="14"/>
    </row>
    <row r="2504" spans="13:13" ht="22.5" customHeight="1">
      <c r="M2504" s="14"/>
    </row>
    <row r="2505" spans="13:13" ht="22.5" customHeight="1">
      <c r="M2505" s="14"/>
    </row>
    <row r="2506" spans="13:13" ht="22.5" customHeight="1">
      <c r="M2506" s="14"/>
    </row>
    <row r="2507" spans="13:13" ht="22.5" customHeight="1">
      <c r="M2507" s="14"/>
    </row>
    <row r="2508" spans="13:13" ht="22.5" customHeight="1">
      <c r="M2508" s="14"/>
    </row>
    <row r="2509" spans="13:13" ht="22.5" customHeight="1">
      <c r="M2509" s="14"/>
    </row>
    <row r="2510" spans="13:13" ht="22.5" customHeight="1">
      <c r="M2510" s="14"/>
    </row>
    <row r="2511" spans="13:13" ht="22.5" customHeight="1">
      <c r="M2511" s="14"/>
    </row>
    <row r="2512" spans="13:13" ht="22.5" customHeight="1">
      <c r="M2512" s="14"/>
    </row>
    <row r="2513" spans="13:13" ht="22.5" customHeight="1">
      <c r="M2513" s="14"/>
    </row>
    <row r="2514" spans="13:13" ht="22.5" customHeight="1">
      <c r="M2514" s="14"/>
    </row>
    <row r="2515" spans="13:13" ht="22.5" customHeight="1">
      <c r="M2515" s="14"/>
    </row>
    <row r="2516" spans="13:13" ht="22.5" customHeight="1">
      <c r="M2516" s="14"/>
    </row>
    <row r="2517" spans="13:13" ht="22.5" customHeight="1">
      <c r="M2517" s="14"/>
    </row>
    <row r="2518" spans="13:13" ht="22.5" customHeight="1">
      <c r="M2518" s="14"/>
    </row>
    <row r="2519" spans="13:13" ht="22.5" customHeight="1">
      <c r="M2519" s="14"/>
    </row>
    <row r="2520" spans="13:13" ht="22.5" customHeight="1">
      <c r="M2520" s="14"/>
    </row>
    <row r="2521" spans="13:13" ht="22.5" customHeight="1">
      <c r="M2521" s="14"/>
    </row>
    <row r="2522" spans="13:13" ht="22.5" customHeight="1">
      <c r="M2522" s="14"/>
    </row>
    <row r="2523" spans="13:13" ht="22.5" customHeight="1">
      <c r="M2523" s="14"/>
    </row>
    <row r="2524" spans="13:13" ht="22.5" customHeight="1">
      <c r="M2524" s="14"/>
    </row>
    <row r="2525" spans="13:13" ht="22.5" customHeight="1">
      <c r="M2525" s="14"/>
    </row>
    <row r="2526" spans="13:13" ht="22.5" customHeight="1">
      <c r="M2526" s="14"/>
    </row>
    <row r="2527" spans="13:13" ht="22.5" customHeight="1">
      <c r="M2527" s="14"/>
    </row>
    <row r="2528" spans="13:13" ht="22.5" customHeight="1">
      <c r="M2528" s="14"/>
    </row>
    <row r="2529" spans="13:13" ht="22.5" customHeight="1">
      <c r="M2529" s="14"/>
    </row>
    <row r="2530" spans="13:13" ht="22.5" customHeight="1">
      <c r="M2530" s="14"/>
    </row>
    <row r="2531" spans="13:13" ht="22.5" customHeight="1">
      <c r="M2531" s="14"/>
    </row>
    <row r="2532" spans="13:13" ht="22.5" customHeight="1">
      <c r="M2532" s="14"/>
    </row>
    <row r="2533" spans="13:13" ht="22.5" customHeight="1">
      <c r="M2533" s="14"/>
    </row>
    <row r="2534" spans="13:13" ht="22.5" customHeight="1">
      <c r="M2534" s="14"/>
    </row>
    <row r="2535" spans="13:13" ht="22.5" customHeight="1">
      <c r="M2535" s="14"/>
    </row>
    <row r="2536" spans="13:13" ht="22.5" customHeight="1">
      <c r="M2536" s="14"/>
    </row>
    <row r="2537" spans="13:13" ht="22.5" customHeight="1">
      <c r="M2537" s="14"/>
    </row>
    <row r="2538" spans="13:13" ht="22.5" customHeight="1">
      <c r="M2538" s="14"/>
    </row>
    <row r="2539" spans="13:13" ht="22.5" customHeight="1">
      <c r="M2539" s="14"/>
    </row>
    <row r="2540" spans="13:13" ht="22.5" customHeight="1">
      <c r="M2540" s="14"/>
    </row>
    <row r="2541" spans="13:13" ht="22.5" customHeight="1">
      <c r="M2541" s="14"/>
    </row>
    <row r="2542" spans="13:13" ht="22.5" customHeight="1">
      <c r="M2542" s="14"/>
    </row>
    <row r="2543" spans="13:13" ht="22.5" customHeight="1">
      <c r="M2543" s="14"/>
    </row>
    <row r="2544" spans="13:13" ht="22.5" customHeight="1">
      <c r="M2544" s="14"/>
    </row>
    <row r="2545" spans="13:13" ht="22.5" customHeight="1">
      <c r="M2545" s="14"/>
    </row>
    <row r="2546" spans="13:13" ht="22.5" customHeight="1">
      <c r="M2546" s="14"/>
    </row>
    <row r="2547" spans="13:13" ht="22.5" customHeight="1">
      <c r="M2547" s="14"/>
    </row>
    <row r="2548" spans="13:13" ht="22.5" customHeight="1">
      <c r="M2548" s="14"/>
    </row>
    <row r="2549" spans="13:13" ht="22.5" customHeight="1">
      <c r="M2549" s="14"/>
    </row>
    <row r="2550" spans="13:13" ht="22.5" customHeight="1">
      <c r="M2550" s="14"/>
    </row>
    <row r="2551" spans="13:13" ht="22.5" customHeight="1">
      <c r="M2551" s="14"/>
    </row>
    <row r="2552" spans="13:13" ht="22.5" customHeight="1">
      <c r="M2552" s="14"/>
    </row>
    <row r="2553" spans="13:13" ht="22.5" customHeight="1">
      <c r="M2553" s="14"/>
    </row>
    <row r="2554" spans="13:13" ht="22.5" customHeight="1">
      <c r="M2554" s="14"/>
    </row>
    <row r="2555" spans="13:13" ht="22.5" customHeight="1">
      <c r="M2555" s="14"/>
    </row>
    <row r="2556" spans="13:13" ht="22.5" customHeight="1">
      <c r="M2556" s="14"/>
    </row>
    <row r="2557" spans="13:13" ht="22.5" customHeight="1">
      <c r="M2557" s="14"/>
    </row>
    <row r="2558" spans="13:13" ht="22.5" customHeight="1">
      <c r="M2558" s="14"/>
    </row>
    <row r="2559" spans="13:13" ht="22.5" customHeight="1">
      <c r="M2559" s="14"/>
    </row>
    <row r="2560" spans="13:13" ht="22.5" customHeight="1">
      <c r="M2560" s="14"/>
    </row>
    <row r="2561" spans="13:13" ht="22.5" customHeight="1">
      <c r="M2561" s="14"/>
    </row>
  </sheetData>
  <sortState xmlns:xlrd2="http://schemas.microsoft.com/office/spreadsheetml/2017/richdata2" ref="A88:M452">
    <sortCondition ref="J3:J452"/>
  </sortState>
  <mergeCells count="2">
    <mergeCell ref="A1:M1"/>
    <mergeCell ref="A455:M455"/>
  </mergeCells>
  <conditionalFormatting sqref="E3 E88:E453">
    <cfRule type="duplicateValues" dxfId="1" priority="118"/>
  </conditionalFormatting>
  <conditionalFormatting sqref="E4:E87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L448"/>
  <sheetViews>
    <sheetView topLeftCell="A435" zoomScaleNormal="100" workbookViewId="0">
      <selection activeCell="D450" sqref="D450"/>
    </sheetView>
  </sheetViews>
  <sheetFormatPr defaultColWidth="7.81640625" defaultRowHeight="18"/>
  <cols>
    <col min="1" max="1" width="7.7265625" style="20" bestFit="1" customWidth="1"/>
    <col min="2" max="2" width="4.90625" style="19" bestFit="1" customWidth="1"/>
    <col min="3" max="3" width="5.81640625" style="20" bestFit="1" customWidth="1"/>
    <col min="4" max="4" width="6.7265625" style="20" bestFit="1" customWidth="1"/>
    <col min="5" max="5" width="8" style="21" bestFit="1" customWidth="1"/>
    <col min="6" max="6" width="7.90625" style="21" bestFit="1" customWidth="1"/>
    <col min="7" max="7" width="9.26953125" style="21" bestFit="1" customWidth="1"/>
    <col min="8" max="8" width="11.08984375" style="21" bestFit="1" customWidth="1"/>
    <col min="9" max="9" width="12.6328125" style="21" bestFit="1" customWidth="1"/>
    <col min="10" max="10" width="13" style="21" bestFit="1" customWidth="1"/>
    <col min="11" max="11" width="17.6328125" style="21" bestFit="1" customWidth="1"/>
    <col min="12" max="12" width="11.54296875" style="19" bestFit="1" customWidth="1"/>
    <col min="13" max="16384" width="7.81640625" style="13"/>
  </cols>
  <sheetData>
    <row r="1" spans="1:12" ht="28.5" customHeight="1">
      <c r="A1" s="36" t="s">
        <v>48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</row>
    <row r="2" spans="1:12" ht="18" customHeight="1">
      <c r="I2" s="13"/>
      <c r="J2" s="13"/>
      <c r="K2" s="13"/>
    </row>
    <row r="3" spans="1:12" ht="18.75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12" t="s">
        <v>41</v>
      </c>
      <c r="L3" s="9" t="s">
        <v>18</v>
      </c>
    </row>
    <row r="4" spans="1:12" s="28" customFormat="1">
      <c r="A4" s="31">
        <v>45416</v>
      </c>
      <c r="B4" s="32">
        <v>2.25</v>
      </c>
      <c r="C4" s="33">
        <v>13.99353</v>
      </c>
      <c r="D4" s="33">
        <v>99.734700000000004</v>
      </c>
      <c r="E4" s="34">
        <v>579344.97720600001</v>
      </c>
      <c r="F4" s="34">
        <v>1547133.77617</v>
      </c>
      <c r="G4" s="29" t="s">
        <v>49</v>
      </c>
      <c r="H4" s="29" t="s">
        <v>1009</v>
      </c>
      <c r="I4" s="29" t="s">
        <v>1010</v>
      </c>
      <c r="J4" s="29" t="s">
        <v>129</v>
      </c>
      <c r="K4" s="29" t="s">
        <v>62</v>
      </c>
      <c r="L4" s="29" t="s">
        <v>57</v>
      </c>
    </row>
    <row r="5" spans="1:12" s="28" customFormat="1">
      <c r="A5" s="31">
        <v>45416</v>
      </c>
      <c r="B5" s="32">
        <v>2.25</v>
      </c>
      <c r="C5" s="33">
        <v>14.60971</v>
      </c>
      <c r="D5" s="33">
        <v>99.300219999999996</v>
      </c>
      <c r="E5" s="34">
        <v>532333.81939700001</v>
      </c>
      <c r="F5" s="34">
        <v>1615180.28794</v>
      </c>
      <c r="G5" s="29" t="s">
        <v>49</v>
      </c>
      <c r="H5" s="29" t="s">
        <v>994</v>
      </c>
      <c r="I5" s="29" t="s">
        <v>995</v>
      </c>
      <c r="J5" s="29" t="s">
        <v>129</v>
      </c>
      <c r="K5" s="29" t="s">
        <v>62</v>
      </c>
      <c r="L5" s="29" t="s">
        <v>57</v>
      </c>
    </row>
    <row r="6" spans="1:12" s="28" customFormat="1">
      <c r="A6" s="31">
        <v>45416</v>
      </c>
      <c r="B6" s="32">
        <v>2.25</v>
      </c>
      <c r="C6" s="33">
        <v>13.83165</v>
      </c>
      <c r="D6" s="33">
        <v>100.94971</v>
      </c>
      <c r="E6" s="34">
        <v>710739.33903799998</v>
      </c>
      <c r="F6" s="34">
        <v>1529965.2144599999</v>
      </c>
      <c r="G6" s="29" t="s">
        <v>49</v>
      </c>
      <c r="H6" s="29" t="s">
        <v>1011</v>
      </c>
      <c r="I6" s="29" t="s">
        <v>636</v>
      </c>
      <c r="J6" s="29" t="s">
        <v>629</v>
      </c>
      <c r="K6" s="29" t="s">
        <v>62</v>
      </c>
      <c r="L6" s="29" t="s">
        <v>57</v>
      </c>
    </row>
    <row r="7" spans="1:12" s="28" customFormat="1">
      <c r="A7" s="31">
        <v>45416</v>
      </c>
      <c r="B7" s="32">
        <v>2.25</v>
      </c>
      <c r="C7" s="33">
        <v>13.11285</v>
      </c>
      <c r="D7" s="33">
        <v>100.90886</v>
      </c>
      <c r="E7" s="34">
        <v>706940.02645500004</v>
      </c>
      <c r="F7" s="34">
        <v>1450397.71007</v>
      </c>
      <c r="G7" s="29" t="s">
        <v>49</v>
      </c>
      <c r="H7" s="29" t="s">
        <v>1012</v>
      </c>
      <c r="I7" s="29" t="s">
        <v>60</v>
      </c>
      <c r="J7" s="29" t="s">
        <v>61</v>
      </c>
      <c r="K7" s="29" t="s">
        <v>62</v>
      </c>
      <c r="L7" s="29" t="s">
        <v>57</v>
      </c>
    </row>
    <row r="8" spans="1:12" s="28" customFormat="1">
      <c r="A8" s="31">
        <v>45416</v>
      </c>
      <c r="B8" s="32">
        <v>2.25</v>
      </c>
      <c r="C8" s="33">
        <v>10.913589999999999</v>
      </c>
      <c r="D8" s="33">
        <v>99.464020000000005</v>
      </c>
      <c r="E8" s="34">
        <v>550706.55282099999</v>
      </c>
      <c r="F8" s="34">
        <v>1206463.9413699999</v>
      </c>
      <c r="G8" s="29" t="s">
        <v>49</v>
      </c>
      <c r="H8" s="29" t="s">
        <v>1013</v>
      </c>
      <c r="I8" s="29" t="s">
        <v>1014</v>
      </c>
      <c r="J8" s="29" t="s">
        <v>1015</v>
      </c>
      <c r="K8" s="29" t="s">
        <v>883</v>
      </c>
      <c r="L8" s="29" t="s">
        <v>57</v>
      </c>
    </row>
    <row r="9" spans="1:12" s="28" customFormat="1">
      <c r="A9" s="31">
        <v>45416</v>
      </c>
      <c r="B9" s="32">
        <v>2.25</v>
      </c>
      <c r="C9" s="33">
        <v>20.32592</v>
      </c>
      <c r="D9" s="33">
        <v>100.02271</v>
      </c>
      <c r="E9" s="34">
        <v>606763.23671500001</v>
      </c>
      <c r="F9" s="34">
        <v>2247879.2867999999</v>
      </c>
      <c r="G9" s="29" t="s">
        <v>49</v>
      </c>
      <c r="H9" s="29" t="s">
        <v>541</v>
      </c>
      <c r="I9" s="29" t="s">
        <v>542</v>
      </c>
      <c r="J9" s="29" t="s">
        <v>81</v>
      </c>
      <c r="K9" s="29" t="s">
        <v>53</v>
      </c>
      <c r="L9" s="29" t="s">
        <v>57</v>
      </c>
    </row>
    <row r="10" spans="1:12" s="28" customFormat="1">
      <c r="A10" s="31">
        <v>45416</v>
      </c>
      <c r="B10" s="32">
        <v>2.25</v>
      </c>
      <c r="C10" s="33">
        <v>20.32687</v>
      </c>
      <c r="D10" s="33">
        <v>100.01781</v>
      </c>
      <c r="E10" s="34">
        <v>606251.02346599998</v>
      </c>
      <c r="F10" s="34">
        <v>2247981.2658000002</v>
      </c>
      <c r="G10" s="29" t="s">
        <v>49</v>
      </c>
      <c r="H10" s="29" t="s">
        <v>541</v>
      </c>
      <c r="I10" s="29" t="s">
        <v>542</v>
      </c>
      <c r="J10" s="29" t="s">
        <v>81</v>
      </c>
      <c r="K10" s="29" t="s">
        <v>53</v>
      </c>
      <c r="L10" s="29" t="s">
        <v>57</v>
      </c>
    </row>
    <row r="11" spans="1:12" s="28" customFormat="1">
      <c r="A11" s="31">
        <v>45416</v>
      </c>
      <c r="B11" s="32">
        <v>2.25</v>
      </c>
      <c r="C11" s="33">
        <v>20.326830000000001</v>
      </c>
      <c r="D11" s="33">
        <v>100.02467</v>
      </c>
      <c r="E11" s="34">
        <v>606967.23688400001</v>
      </c>
      <c r="F11" s="34">
        <v>2247981.2735299999</v>
      </c>
      <c r="G11" s="29" t="s">
        <v>49</v>
      </c>
      <c r="H11" s="29" t="s">
        <v>541</v>
      </c>
      <c r="I11" s="29" t="s">
        <v>542</v>
      </c>
      <c r="J11" s="29" t="s">
        <v>81</v>
      </c>
      <c r="K11" s="29" t="s">
        <v>53</v>
      </c>
      <c r="L11" s="29" t="s">
        <v>57</v>
      </c>
    </row>
    <row r="12" spans="1:12" s="28" customFormat="1">
      <c r="A12" s="31">
        <v>45416</v>
      </c>
      <c r="B12" s="32">
        <v>2.25</v>
      </c>
      <c r="C12" s="33">
        <v>20.327590000000001</v>
      </c>
      <c r="D12" s="33">
        <v>100.03809</v>
      </c>
      <c r="E12" s="34">
        <v>608367.76290800003</v>
      </c>
      <c r="F12" s="34">
        <v>2248074.15068</v>
      </c>
      <c r="G12" s="29" t="s">
        <v>49</v>
      </c>
      <c r="H12" s="29" t="s">
        <v>670</v>
      </c>
      <c r="I12" s="29" t="s">
        <v>542</v>
      </c>
      <c r="J12" s="29" t="s">
        <v>81</v>
      </c>
      <c r="K12" s="29" t="s">
        <v>53</v>
      </c>
      <c r="L12" s="29" t="s">
        <v>57</v>
      </c>
    </row>
    <row r="13" spans="1:12" s="28" customFormat="1">
      <c r="A13" s="31">
        <v>45416</v>
      </c>
      <c r="B13" s="32">
        <v>2.25</v>
      </c>
      <c r="C13" s="33">
        <v>20.327839999999998</v>
      </c>
      <c r="D13" s="33">
        <v>100.01965</v>
      </c>
      <c r="E13" s="34">
        <v>606442.45609800005</v>
      </c>
      <c r="F13" s="34">
        <v>2248089.80957</v>
      </c>
      <c r="G13" s="29" t="s">
        <v>49</v>
      </c>
      <c r="H13" s="29" t="s">
        <v>541</v>
      </c>
      <c r="I13" s="29" t="s">
        <v>542</v>
      </c>
      <c r="J13" s="29" t="s">
        <v>81</v>
      </c>
      <c r="K13" s="29" t="s">
        <v>53</v>
      </c>
      <c r="L13" s="29" t="s">
        <v>57</v>
      </c>
    </row>
    <row r="14" spans="1:12" s="28" customFormat="1">
      <c r="A14" s="31">
        <v>45416</v>
      </c>
      <c r="B14" s="32">
        <v>2.25</v>
      </c>
      <c r="C14" s="33">
        <v>20.329370000000001</v>
      </c>
      <c r="D14" s="33">
        <v>100.03519</v>
      </c>
      <c r="E14" s="34">
        <v>608063.765702</v>
      </c>
      <c r="F14" s="34">
        <v>2248269.25428</v>
      </c>
      <c r="G14" s="29" t="s">
        <v>49</v>
      </c>
      <c r="H14" s="29" t="s">
        <v>670</v>
      </c>
      <c r="I14" s="29" t="s">
        <v>542</v>
      </c>
      <c r="J14" s="29" t="s">
        <v>81</v>
      </c>
      <c r="K14" s="29" t="s">
        <v>53</v>
      </c>
      <c r="L14" s="29" t="s">
        <v>57</v>
      </c>
    </row>
    <row r="15" spans="1:12" s="28" customFormat="1">
      <c r="A15" s="31">
        <v>45416</v>
      </c>
      <c r="B15" s="32">
        <v>2.25</v>
      </c>
      <c r="C15" s="33">
        <v>20.329709999999999</v>
      </c>
      <c r="D15" s="33">
        <v>100.0104</v>
      </c>
      <c r="E15" s="34">
        <v>605475.49286300002</v>
      </c>
      <c r="F15" s="34">
        <v>2248290.8323599999</v>
      </c>
      <c r="G15" s="29" t="s">
        <v>49</v>
      </c>
      <c r="H15" s="29" t="s">
        <v>541</v>
      </c>
      <c r="I15" s="29" t="s">
        <v>542</v>
      </c>
      <c r="J15" s="29" t="s">
        <v>81</v>
      </c>
      <c r="K15" s="29" t="s">
        <v>53</v>
      </c>
      <c r="L15" s="29" t="s">
        <v>57</v>
      </c>
    </row>
    <row r="16" spans="1:12" s="28" customFormat="1">
      <c r="A16" s="31">
        <v>45416</v>
      </c>
      <c r="B16" s="32">
        <v>2.25</v>
      </c>
      <c r="C16" s="33">
        <v>20.333189999999998</v>
      </c>
      <c r="D16" s="33">
        <v>100.0093</v>
      </c>
      <c r="E16" s="34">
        <v>605358.29734299995</v>
      </c>
      <c r="F16" s="34">
        <v>2248675.2860400002</v>
      </c>
      <c r="G16" s="29" t="s">
        <v>49</v>
      </c>
      <c r="H16" s="29" t="s">
        <v>541</v>
      </c>
      <c r="I16" s="29" t="s">
        <v>542</v>
      </c>
      <c r="J16" s="29" t="s">
        <v>81</v>
      </c>
      <c r="K16" s="29" t="s">
        <v>53</v>
      </c>
      <c r="L16" s="29" t="s">
        <v>57</v>
      </c>
    </row>
    <row r="17" spans="1:12" s="28" customFormat="1">
      <c r="A17" s="31">
        <v>45416</v>
      </c>
      <c r="B17" s="32">
        <v>2.25</v>
      </c>
      <c r="C17" s="33">
        <v>20.33426</v>
      </c>
      <c r="D17" s="33">
        <v>100.01099000000001</v>
      </c>
      <c r="E17" s="34">
        <v>605533.99998600001</v>
      </c>
      <c r="F17" s="34">
        <v>2248794.7917599999</v>
      </c>
      <c r="G17" s="29" t="s">
        <v>49</v>
      </c>
      <c r="H17" s="29" t="s">
        <v>541</v>
      </c>
      <c r="I17" s="29" t="s">
        <v>542</v>
      </c>
      <c r="J17" s="29" t="s">
        <v>81</v>
      </c>
      <c r="K17" s="29" t="s">
        <v>53</v>
      </c>
      <c r="L17" s="29" t="s">
        <v>57</v>
      </c>
    </row>
    <row r="18" spans="1:12" s="28" customFormat="1">
      <c r="A18" s="31">
        <v>45416</v>
      </c>
      <c r="B18" s="32">
        <v>2.25</v>
      </c>
      <c r="C18" s="33">
        <v>20.33877</v>
      </c>
      <c r="D18" s="33">
        <v>100.01170999999999</v>
      </c>
      <c r="E18" s="34">
        <v>605606.10098500003</v>
      </c>
      <c r="F18" s="34">
        <v>2249294.4079700001</v>
      </c>
      <c r="G18" s="29" t="s">
        <v>49</v>
      </c>
      <c r="H18" s="29" t="s">
        <v>541</v>
      </c>
      <c r="I18" s="29" t="s">
        <v>542</v>
      </c>
      <c r="J18" s="29" t="s">
        <v>81</v>
      </c>
      <c r="K18" s="29" t="s">
        <v>53</v>
      </c>
      <c r="L18" s="29" t="s">
        <v>57</v>
      </c>
    </row>
    <row r="19" spans="1:12" s="28" customFormat="1">
      <c r="A19" s="31">
        <v>45416</v>
      </c>
      <c r="B19" s="32">
        <v>2.25</v>
      </c>
      <c r="C19" s="33">
        <v>20.343219999999999</v>
      </c>
      <c r="D19" s="33">
        <v>100.01275</v>
      </c>
      <c r="E19" s="34">
        <v>605711.64228599996</v>
      </c>
      <c r="F19" s="34">
        <v>2249787.58953</v>
      </c>
      <c r="G19" s="29" t="s">
        <v>49</v>
      </c>
      <c r="H19" s="29" t="s">
        <v>541</v>
      </c>
      <c r="I19" s="29" t="s">
        <v>542</v>
      </c>
      <c r="J19" s="29" t="s">
        <v>81</v>
      </c>
      <c r="K19" s="29" t="s">
        <v>53</v>
      </c>
      <c r="L19" s="29" t="s">
        <v>57</v>
      </c>
    </row>
    <row r="20" spans="1:12" s="28" customFormat="1">
      <c r="A20" s="31">
        <v>45416</v>
      </c>
      <c r="B20" s="32">
        <v>2.25</v>
      </c>
      <c r="C20" s="33">
        <v>20.352930000000001</v>
      </c>
      <c r="D20" s="33">
        <v>100.01073</v>
      </c>
      <c r="E20" s="34">
        <v>605494.18358199997</v>
      </c>
      <c r="F20" s="34">
        <v>2250860.9737200001</v>
      </c>
      <c r="G20" s="29" t="s">
        <v>49</v>
      </c>
      <c r="H20" s="29" t="s">
        <v>541</v>
      </c>
      <c r="I20" s="29" t="s">
        <v>542</v>
      </c>
      <c r="J20" s="29" t="s">
        <v>81</v>
      </c>
      <c r="K20" s="29" t="s">
        <v>53</v>
      </c>
      <c r="L20" s="29" t="s">
        <v>57</v>
      </c>
    </row>
    <row r="21" spans="1:12" s="28" customFormat="1">
      <c r="A21" s="31">
        <v>45416</v>
      </c>
      <c r="B21" s="32">
        <v>2.25</v>
      </c>
      <c r="C21" s="33">
        <v>20.35463</v>
      </c>
      <c r="D21" s="33">
        <v>100.02552</v>
      </c>
      <c r="E21" s="34">
        <v>607036.83216899994</v>
      </c>
      <c r="F21" s="34">
        <v>2251058.6686</v>
      </c>
      <c r="G21" s="29" t="s">
        <v>49</v>
      </c>
      <c r="H21" s="29" t="s">
        <v>541</v>
      </c>
      <c r="I21" s="29" t="s">
        <v>542</v>
      </c>
      <c r="J21" s="29" t="s">
        <v>81</v>
      </c>
      <c r="K21" s="29" t="s">
        <v>53</v>
      </c>
      <c r="L21" s="29" t="s">
        <v>57</v>
      </c>
    </row>
    <row r="22" spans="1:12" s="28" customFormat="1">
      <c r="A22" s="31">
        <v>45416</v>
      </c>
      <c r="B22" s="32">
        <v>2.25</v>
      </c>
      <c r="C22" s="33">
        <v>17.834859999999999</v>
      </c>
      <c r="D22" s="33">
        <v>98.744209999999995</v>
      </c>
      <c r="E22" s="34">
        <v>472896.23330399999</v>
      </c>
      <c r="F22" s="34">
        <v>1971933.7788499999</v>
      </c>
      <c r="G22" s="29" t="s">
        <v>49</v>
      </c>
      <c r="H22" s="29" t="s">
        <v>1016</v>
      </c>
      <c r="I22" s="29" t="s">
        <v>1017</v>
      </c>
      <c r="J22" s="29" t="s">
        <v>69</v>
      </c>
      <c r="K22" s="29" t="s">
        <v>53</v>
      </c>
      <c r="L22" s="29" t="s">
        <v>57</v>
      </c>
    </row>
    <row r="23" spans="1:12" s="28" customFormat="1">
      <c r="A23" s="31">
        <v>45416</v>
      </c>
      <c r="B23" s="32">
        <v>2.25</v>
      </c>
      <c r="C23" s="33">
        <v>18.734010000000001</v>
      </c>
      <c r="D23" s="33">
        <v>98.538849999999996</v>
      </c>
      <c r="E23" s="34">
        <v>451386.99362899998</v>
      </c>
      <c r="F23" s="34">
        <v>2071459.4995899999</v>
      </c>
      <c r="G23" s="29" t="s">
        <v>49</v>
      </c>
      <c r="H23" s="29" t="s">
        <v>507</v>
      </c>
      <c r="I23" s="29" t="s">
        <v>508</v>
      </c>
      <c r="J23" s="29" t="s">
        <v>69</v>
      </c>
      <c r="K23" s="29" t="s">
        <v>53</v>
      </c>
      <c r="L23" s="29" t="s">
        <v>57</v>
      </c>
    </row>
    <row r="24" spans="1:12" s="28" customFormat="1">
      <c r="A24" s="31">
        <v>45416</v>
      </c>
      <c r="B24" s="32">
        <v>2.25</v>
      </c>
      <c r="C24" s="33">
        <v>18.787320000000001</v>
      </c>
      <c r="D24" s="33">
        <v>99.235870000000006</v>
      </c>
      <c r="E24" s="34">
        <v>524856.71762500005</v>
      </c>
      <c r="F24" s="34">
        <v>2077311.62616</v>
      </c>
      <c r="G24" s="29" t="s">
        <v>49</v>
      </c>
      <c r="H24" s="29" t="s">
        <v>673</v>
      </c>
      <c r="I24" s="29" t="s">
        <v>402</v>
      </c>
      <c r="J24" s="29" t="s">
        <v>69</v>
      </c>
      <c r="K24" s="29" t="s">
        <v>53</v>
      </c>
      <c r="L24" s="29" t="s">
        <v>57</v>
      </c>
    </row>
    <row r="25" spans="1:12" s="28" customFormat="1">
      <c r="A25" s="31">
        <v>45416</v>
      </c>
      <c r="B25" s="32">
        <v>2.25</v>
      </c>
      <c r="C25" s="33">
        <v>18.860119999999998</v>
      </c>
      <c r="D25" s="33">
        <v>98.812110000000004</v>
      </c>
      <c r="E25" s="34">
        <v>480208.10400300001</v>
      </c>
      <c r="F25" s="34">
        <v>2085360.6454400001</v>
      </c>
      <c r="G25" s="29" t="s">
        <v>49</v>
      </c>
      <c r="H25" s="29" t="s">
        <v>980</v>
      </c>
      <c r="I25" s="29" t="s">
        <v>977</v>
      </c>
      <c r="J25" s="29" t="s">
        <v>69</v>
      </c>
      <c r="K25" s="29" t="s">
        <v>53</v>
      </c>
      <c r="L25" s="29" t="s">
        <v>57</v>
      </c>
    </row>
    <row r="26" spans="1:12" s="28" customFormat="1">
      <c r="A26" s="31">
        <v>45416</v>
      </c>
      <c r="B26" s="32">
        <v>0.47</v>
      </c>
      <c r="C26" s="33">
        <v>12.240780000000001</v>
      </c>
      <c r="D26" s="33">
        <v>102.60303</v>
      </c>
      <c r="E26" s="34">
        <v>892107.85586200003</v>
      </c>
      <c r="F26" s="34">
        <v>1355795.3511000001</v>
      </c>
      <c r="G26" s="29" t="s">
        <v>49</v>
      </c>
      <c r="H26" s="29" t="s">
        <v>1018</v>
      </c>
      <c r="I26" s="29" t="s">
        <v>343</v>
      </c>
      <c r="J26" s="29" t="s">
        <v>344</v>
      </c>
      <c r="K26" s="29" t="s">
        <v>62</v>
      </c>
      <c r="L26" s="29" t="s">
        <v>57</v>
      </c>
    </row>
    <row r="27" spans="1:12" s="28" customFormat="1">
      <c r="A27" s="31">
        <v>45416</v>
      </c>
      <c r="B27" s="32">
        <v>0.47</v>
      </c>
      <c r="C27" s="33">
        <v>12.2415</v>
      </c>
      <c r="D27" s="33">
        <v>102.59604</v>
      </c>
      <c r="E27" s="34">
        <v>891345.17348899995</v>
      </c>
      <c r="F27" s="34">
        <v>1355864.95422</v>
      </c>
      <c r="G27" s="29" t="s">
        <v>49</v>
      </c>
      <c r="H27" s="29" t="s">
        <v>1018</v>
      </c>
      <c r="I27" s="29" t="s">
        <v>343</v>
      </c>
      <c r="J27" s="29" t="s">
        <v>344</v>
      </c>
      <c r="K27" s="29" t="s">
        <v>62</v>
      </c>
      <c r="L27" s="29" t="s">
        <v>57</v>
      </c>
    </row>
    <row r="28" spans="1:12" s="28" customFormat="1">
      <c r="A28" s="31">
        <v>45416</v>
      </c>
      <c r="B28" s="32">
        <v>0.47</v>
      </c>
      <c r="C28" s="33">
        <v>12.2448</v>
      </c>
      <c r="D28" s="33">
        <v>102.59687</v>
      </c>
      <c r="E28" s="34">
        <v>891430.73521800002</v>
      </c>
      <c r="F28" s="34">
        <v>1356231.7331000001</v>
      </c>
      <c r="G28" s="29" t="s">
        <v>49</v>
      </c>
      <c r="H28" s="29" t="s">
        <v>1018</v>
      </c>
      <c r="I28" s="29" t="s">
        <v>343</v>
      </c>
      <c r="J28" s="29" t="s">
        <v>344</v>
      </c>
      <c r="K28" s="29" t="s">
        <v>62</v>
      </c>
      <c r="L28" s="29" t="s">
        <v>57</v>
      </c>
    </row>
    <row r="29" spans="1:12" s="28" customFormat="1">
      <c r="A29" s="31">
        <v>45416</v>
      </c>
      <c r="B29" s="32">
        <v>2.25</v>
      </c>
      <c r="C29" s="33">
        <v>16.848269999999999</v>
      </c>
      <c r="D29" s="33">
        <v>98.508430000000004</v>
      </c>
      <c r="E29" s="34">
        <v>447633.2389</v>
      </c>
      <c r="F29" s="34">
        <v>1862835.1412</v>
      </c>
      <c r="G29" s="29" t="s">
        <v>49</v>
      </c>
      <c r="H29" s="29" t="s">
        <v>1019</v>
      </c>
      <c r="I29" s="29" t="s">
        <v>179</v>
      </c>
      <c r="J29" s="29" t="s">
        <v>52</v>
      </c>
      <c r="K29" s="29" t="s">
        <v>53</v>
      </c>
      <c r="L29" s="29" t="s">
        <v>57</v>
      </c>
    </row>
    <row r="30" spans="1:12" s="28" customFormat="1">
      <c r="A30" s="31">
        <v>45416</v>
      </c>
      <c r="B30" s="32">
        <v>2.25</v>
      </c>
      <c r="C30" s="33">
        <v>16.938040000000001</v>
      </c>
      <c r="D30" s="33">
        <v>98.582949999999997</v>
      </c>
      <c r="E30" s="34">
        <v>455592.95932999998</v>
      </c>
      <c r="F30" s="34">
        <v>1872747.8178399999</v>
      </c>
      <c r="G30" s="29" t="s">
        <v>49</v>
      </c>
      <c r="H30" s="29" t="s">
        <v>1019</v>
      </c>
      <c r="I30" s="29" t="s">
        <v>179</v>
      </c>
      <c r="J30" s="29" t="s">
        <v>52</v>
      </c>
      <c r="K30" s="29" t="s">
        <v>53</v>
      </c>
      <c r="L30" s="29" t="s">
        <v>57</v>
      </c>
    </row>
    <row r="31" spans="1:12" s="28" customFormat="1">
      <c r="A31" s="31">
        <v>45416</v>
      </c>
      <c r="B31" s="32">
        <v>2.25</v>
      </c>
      <c r="C31" s="33">
        <v>16.938510000000001</v>
      </c>
      <c r="D31" s="33">
        <v>99.146739999999994</v>
      </c>
      <c r="E31" s="34">
        <v>515624.57936600002</v>
      </c>
      <c r="F31" s="34">
        <v>1872758.55482</v>
      </c>
      <c r="G31" s="29" t="s">
        <v>49</v>
      </c>
      <c r="H31" s="29" t="s">
        <v>1020</v>
      </c>
      <c r="I31" s="29" t="s">
        <v>280</v>
      </c>
      <c r="J31" s="29" t="s">
        <v>52</v>
      </c>
      <c r="K31" s="29" t="s">
        <v>53</v>
      </c>
      <c r="L31" s="29" t="s">
        <v>57</v>
      </c>
    </row>
    <row r="32" spans="1:12" s="28" customFormat="1">
      <c r="A32" s="31">
        <v>45416</v>
      </c>
      <c r="B32" s="32">
        <v>2.25</v>
      </c>
      <c r="C32" s="33">
        <v>14.030620000000001</v>
      </c>
      <c r="D32" s="33">
        <v>100.95199</v>
      </c>
      <c r="E32" s="34">
        <v>710805.20975799998</v>
      </c>
      <c r="F32" s="34">
        <v>1551983.5625799999</v>
      </c>
      <c r="G32" s="29" t="s">
        <v>49</v>
      </c>
      <c r="H32" s="29" t="s">
        <v>1021</v>
      </c>
      <c r="I32" s="29" t="s">
        <v>680</v>
      </c>
      <c r="J32" s="29" t="s">
        <v>681</v>
      </c>
      <c r="K32" s="29" t="s">
        <v>62</v>
      </c>
      <c r="L32" s="29" t="s">
        <v>57</v>
      </c>
    </row>
    <row r="33" spans="1:12" s="28" customFormat="1">
      <c r="A33" s="31">
        <v>45416</v>
      </c>
      <c r="B33" s="32">
        <v>2.25</v>
      </c>
      <c r="C33" s="33">
        <v>15.195830000000001</v>
      </c>
      <c r="D33" s="33">
        <v>102.38175</v>
      </c>
      <c r="E33" s="34">
        <v>863413.66020599997</v>
      </c>
      <c r="F33" s="34">
        <v>1682799.3986</v>
      </c>
      <c r="G33" s="29" t="s">
        <v>49</v>
      </c>
      <c r="H33" s="29" t="s">
        <v>1022</v>
      </c>
      <c r="I33" s="29" t="s">
        <v>1023</v>
      </c>
      <c r="J33" s="29" t="s">
        <v>686</v>
      </c>
      <c r="K33" s="29" t="s">
        <v>89</v>
      </c>
      <c r="L33" s="29" t="s">
        <v>57</v>
      </c>
    </row>
    <row r="34" spans="1:12" s="28" customFormat="1">
      <c r="A34" s="31">
        <v>45416</v>
      </c>
      <c r="B34" s="32">
        <v>2.25</v>
      </c>
      <c r="C34" s="33">
        <v>15.677619999999999</v>
      </c>
      <c r="D34" s="33">
        <v>99.613600000000005</v>
      </c>
      <c r="E34" s="34">
        <v>565755.33835800004</v>
      </c>
      <c r="F34" s="34">
        <v>1733371.17664</v>
      </c>
      <c r="G34" s="29" t="s">
        <v>49</v>
      </c>
      <c r="H34" s="29" t="s">
        <v>1024</v>
      </c>
      <c r="I34" s="29" t="s">
        <v>1025</v>
      </c>
      <c r="J34" s="29" t="s">
        <v>703</v>
      </c>
      <c r="K34" s="29" t="s">
        <v>53</v>
      </c>
      <c r="L34" s="29" t="s">
        <v>57</v>
      </c>
    </row>
    <row r="35" spans="1:12" s="28" customFormat="1">
      <c r="A35" s="31">
        <v>45416</v>
      </c>
      <c r="B35" s="32">
        <v>2.25</v>
      </c>
      <c r="C35" s="33">
        <v>15.712859999999999</v>
      </c>
      <c r="D35" s="33">
        <v>99.887979999999999</v>
      </c>
      <c r="E35" s="34">
        <v>595144.14260200004</v>
      </c>
      <c r="F35" s="34">
        <v>1737373.6506399999</v>
      </c>
      <c r="G35" s="29" t="s">
        <v>49</v>
      </c>
      <c r="H35" s="29" t="s">
        <v>1026</v>
      </c>
      <c r="I35" s="29" t="s">
        <v>1027</v>
      </c>
      <c r="J35" s="29" t="s">
        <v>703</v>
      </c>
      <c r="K35" s="29" t="s">
        <v>53</v>
      </c>
      <c r="L35" s="29" t="s">
        <v>57</v>
      </c>
    </row>
    <row r="36" spans="1:12" s="28" customFormat="1">
      <c r="A36" s="31">
        <v>45416</v>
      </c>
      <c r="B36" s="32">
        <v>2.25</v>
      </c>
      <c r="C36" s="33">
        <v>15.7598</v>
      </c>
      <c r="D36" s="33">
        <v>99.967969999999994</v>
      </c>
      <c r="E36" s="34">
        <v>603691.68517800001</v>
      </c>
      <c r="F36" s="34">
        <v>1742604.00077</v>
      </c>
      <c r="G36" s="29" t="s">
        <v>49</v>
      </c>
      <c r="H36" s="29" t="s">
        <v>1028</v>
      </c>
      <c r="I36" s="29" t="s">
        <v>1029</v>
      </c>
      <c r="J36" s="29" t="s">
        <v>703</v>
      </c>
      <c r="K36" s="29" t="s">
        <v>53</v>
      </c>
      <c r="L36" s="29" t="s">
        <v>57</v>
      </c>
    </row>
    <row r="37" spans="1:12" s="28" customFormat="1">
      <c r="A37" s="31">
        <v>45416</v>
      </c>
      <c r="B37" s="32">
        <v>2.25</v>
      </c>
      <c r="C37" s="33">
        <v>15.762829999999999</v>
      </c>
      <c r="D37" s="33">
        <v>99.968069999999997</v>
      </c>
      <c r="E37" s="34">
        <v>603700.85981699999</v>
      </c>
      <c r="F37" s="34">
        <v>1742939.24532</v>
      </c>
      <c r="G37" s="29" t="s">
        <v>49</v>
      </c>
      <c r="H37" s="29" t="s">
        <v>1028</v>
      </c>
      <c r="I37" s="29" t="s">
        <v>1029</v>
      </c>
      <c r="J37" s="29" t="s">
        <v>703</v>
      </c>
      <c r="K37" s="29" t="s">
        <v>53</v>
      </c>
      <c r="L37" s="29" t="s">
        <v>57</v>
      </c>
    </row>
    <row r="38" spans="1:12" s="28" customFormat="1">
      <c r="A38" s="31">
        <v>45416</v>
      </c>
      <c r="B38" s="32">
        <v>2.25</v>
      </c>
      <c r="C38" s="33">
        <v>15.782019999999999</v>
      </c>
      <c r="D38" s="33">
        <v>100.13761</v>
      </c>
      <c r="E38" s="34">
        <v>621852.63139600004</v>
      </c>
      <c r="F38" s="34">
        <v>1745152.9286700001</v>
      </c>
      <c r="G38" s="29" t="s">
        <v>49</v>
      </c>
      <c r="H38" s="29" t="s">
        <v>1030</v>
      </c>
      <c r="I38" s="29" t="s">
        <v>1029</v>
      </c>
      <c r="J38" s="29" t="s">
        <v>703</v>
      </c>
      <c r="K38" s="29" t="s">
        <v>53</v>
      </c>
      <c r="L38" s="29" t="s">
        <v>57</v>
      </c>
    </row>
    <row r="39" spans="1:12" s="28" customFormat="1">
      <c r="A39" s="31">
        <v>45416</v>
      </c>
      <c r="B39" s="32">
        <v>2.25</v>
      </c>
      <c r="C39" s="33">
        <v>15.783149999999999</v>
      </c>
      <c r="D39" s="33">
        <v>100.13187000000001</v>
      </c>
      <c r="E39" s="34">
        <v>621237.06314600003</v>
      </c>
      <c r="F39" s="34">
        <v>1745274.62879</v>
      </c>
      <c r="G39" s="29" t="s">
        <v>49</v>
      </c>
      <c r="H39" s="29" t="s">
        <v>1031</v>
      </c>
      <c r="I39" s="29" t="s">
        <v>1029</v>
      </c>
      <c r="J39" s="29" t="s">
        <v>703</v>
      </c>
      <c r="K39" s="29" t="s">
        <v>53</v>
      </c>
      <c r="L39" s="29" t="s">
        <v>57</v>
      </c>
    </row>
    <row r="40" spans="1:12" s="28" customFormat="1">
      <c r="A40" s="31">
        <v>45416</v>
      </c>
      <c r="B40" s="32">
        <v>2.25</v>
      </c>
      <c r="C40" s="33">
        <v>14.25426</v>
      </c>
      <c r="D40" s="33">
        <v>100.71877000000001</v>
      </c>
      <c r="E40" s="34">
        <v>685430.02559099998</v>
      </c>
      <c r="F40" s="34">
        <v>1576531.4688800001</v>
      </c>
      <c r="G40" s="29" t="s">
        <v>49</v>
      </c>
      <c r="H40" s="29" t="s">
        <v>1032</v>
      </c>
      <c r="I40" s="29" t="s">
        <v>753</v>
      </c>
      <c r="J40" s="29" t="s">
        <v>754</v>
      </c>
      <c r="K40" s="29" t="s">
        <v>62</v>
      </c>
      <c r="L40" s="29" t="s">
        <v>57</v>
      </c>
    </row>
    <row r="41" spans="1:12" s="28" customFormat="1">
      <c r="A41" s="31">
        <v>45416</v>
      </c>
      <c r="B41" s="32">
        <v>2.25</v>
      </c>
      <c r="C41" s="33">
        <v>13.143660000000001</v>
      </c>
      <c r="D41" s="33">
        <v>99.703599999999994</v>
      </c>
      <c r="E41" s="34">
        <v>576256.947621</v>
      </c>
      <c r="F41" s="34">
        <v>1453129.1032700001</v>
      </c>
      <c r="G41" s="29" t="s">
        <v>49</v>
      </c>
      <c r="H41" s="29" t="s">
        <v>334</v>
      </c>
      <c r="I41" s="29" t="s">
        <v>334</v>
      </c>
      <c r="J41" s="29" t="s">
        <v>125</v>
      </c>
      <c r="K41" s="29" t="s">
        <v>62</v>
      </c>
      <c r="L41" s="29" t="s">
        <v>57</v>
      </c>
    </row>
    <row r="42" spans="1:12" s="28" customFormat="1">
      <c r="A42" s="31">
        <v>45416</v>
      </c>
      <c r="B42" s="32">
        <v>2.25</v>
      </c>
      <c r="C42" s="33">
        <v>15.919510000000001</v>
      </c>
      <c r="D42" s="33">
        <v>101.05367</v>
      </c>
      <c r="E42" s="34">
        <v>719853.39393599995</v>
      </c>
      <c r="F42" s="34">
        <v>1761113.1155099999</v>
      </c>
      <c r="G42" s="29" t="s">
        <v>49</v>
      </c>
      <c r="H42" s="29" t="s">
        <v>791</v>
      </c>
      <c r="I42" s="29" t="s">
        <v>790</v>
      </c>
      <c r="J42" s="29" t="s">
        <v>201</v>
      </c>
      <c r="K42" s="29" t="s">
        <v>53</v>
      </c>
      <c r="L42" s="29" t="s">
        <v>57</v>
      </c>
    </row>
    <row r="43" spans="1:12" s="28" customFormat="1">
      <c r="A43" s="31">
        <v>45416</v>
      </c>
      <c r="B43" s="32">
        <v>2.25</v>
      </c>
      <c r="C43" s="33">
        <v>16.053629999999998</v>
      </c>
      <c r="D43" s="33">
        <v>100.75645</v>
      </c>
      <c r="E43" s="34">
        <v>687900.23683299997</v>
      </c>
      <c r="F43" s="34">
        <v>1775664.28211</v>
      </c>
      <c r="G43" s="29" t="s">
        <v>49</v>
      </c>
      <c r="H43" s="29" t="s">
        <v>792</v>
      </c>
      <c r="I43" s="29" t="s">
        <v>372</v>
      </c>
      <c r="J43" s="29" t="s">
        <v>201</v>
      </c>
      <c r="K43" s="29" t="s">
        <v>53</v>
      </c>
      <c r="L43" s="29" t="s">
        <v>57</v>
      </c>
    </row>
    <row r="44" spans="1:12" s="28" customFormat="1">
      <c r="A44" s="31">
        <v>45416</v>
      </c>
      <c r="B44" s="32">
        <v>2.25</v>
      </c>
      <c r="C44" s="33">
        <v>16.055510000000002</v>
      </c>
      <c r="D44" s="33">
        <v>100.75707</v>
      </c>
      <c r="E44" s="34">
        <v>687964.81553999998</v>
      </c>
      <c r="F44" s="34">
        <v>1775872.8844000001</v>
      </c>
      <c r="G44" s="29" t="s">
        <v>49</v>
      </c>
      <c r="H44" s="29" t="s">
        <v>792</v>
      </c>
      <c r="I44" s="29" t="s">
        <v>372</v>
      </c>
      <c r="J44" s="29" t="s">
        <v>201</v>
      </c>
      <c r="K44" s="29" t="s">
        <v>53</v>
      </c>
      <c r="L44" s="29" t="s">
        <v>57</v>
      </c>
    </row>
    <row r="45" spans="1:12" s="28" customFormat="1">
      <c r="A45" s="31">
        <v>45416</v>
      </c>
      <c r="B45" s="32">
        <v>2.25</v>
      </c>
      <c r="C45" s="33">
        <v>17.960920000000002</v>
      </c>
      <c r="D45" s="33">
        <v>99.743139999999997</v>
      </c>
      <c r="E45" s="34">
        <v>578689.85797000001</v>
      </c>
      <c r="F45" s="34">
        <v>1986019.2620300001</v>
      </c>
      <c r="G45" s="29" t="s">
        <v>49</v>
      </c>
      <c r="H45" s="29" t="s">
        <v>802</v>
      </c>
      <c r="I45" s="29" t="s">
        <v>424</v>
      </c>
      <c r="J45" s="29" t="s">
        <v>160</v>
      </c>
      <c r="K45" s="29" t="s">
        <v>53</v>
      </c>
      <c r="L45" s="29" t="s">
        <v>57</v>
      </c>
    </row>
    <row r="46" spans="1:12" s="28" customFormat="1">
      <c r="A46" s="31">
        <v>45416</v>
      </c>
      <c r="B46" s="32">
        <v>2.25</v>
      </c>
      <c r="C46" s="33">
        <v>13.91259</v>
      </c>
      <c r="D46" s="33">
        <v>102.71729000000001</v>
      </c>
      <c r="E46" s="34">
        <v>901835.35671299999</v>
      </c>
      <c r="F46" s="34">
        <v>1541196.6828099999</v>
      </c>
      <c r="G46" s="29" t="s">
        <v>49</v>
      </c>
      <c r="H46" s="29" t="s">
        <v>893</v>
      </c>
      <c r="I46" s="29" t="s">
        <v>893</v>
      </c>
      <c r="J46" s="29" t="s">
        <v>886</v>
      </c>
      <c r="K46" s="29" t="s">
        <v>62</v>
      </c>
      <c r="L46" s="29" t="s">
        <v>57</v>
      </c>
    </row>
    <row r="47" spans="1:12" s="28" customFormat="1">
      <c r="A47" s="31">
        <v>45416</v>
      </c>
      <c r="B47" s="32">
        <v>2.25</v>
      </c>
      <c r="C47" s="33">
        <v>13.917579999999999</v>
      </c>
      <c r="D47" s="33">
        <v>102.71711999999999</v>
      </c>
      <c r="E47" s="34">
        <v>901808.31841800001</v>
      </c>
      <c r="F47" s="34">
        <v>1541749.2961800001</v>
      </c>
      <c r="G47" s="29" t="s">
        <v>49</v>
      </c>
      <c r="H47" s="29" t="s">
        <v>893</v>
      </c>
      <c r="I47" s="29" t="s">
        <v>893</v>
      </c>
      <c r="J47" s="29" t="s">
        <v>886</v>
      </c>
      <c r="K47" s="29" t="s">
        <v>62</v>
      </c>
      <c r="L47" s="29" t="s">
        <v>57</v>
      </c>
    </row>
    <row r="48" spans="1:12" s="28" customFormat="1">
      <c r="A48" s="31">
        <v>45416</v>
      </c>
      <c r="B48" s="32">
        <v>2.25</v>
      </c>
      <c r="C48" s="33">
        <v>13.91858</v>
      </c>
      <c r="D48" s="33">
        <v>102.71854</v>
      </c>
      <c r="E48" s="34">
        <v>901960.27553900005</v>
      </c>
      <c r="F48" s="34">
        <v>1541862.50024</v>
      </c>
      <c r="G48" s="29" t="s">
        <v>49</v>
      </c>
      <c r="H48" s="29" t="s">
        <v>893</v>
      </c>
      <c r="I48" s="29" t="s">
        <v>893</v>
      </c>
      <c r="J48" s="29" t="s">
        <v>886</v>
      </c>
      <c r="K48" s="29" t="s">
        <v>62</v>
      </c>
      <c r="L48" s="29" t="s">
        <v>57</v>
      </c>
    </row>
    <row r="49" spans="1:12" s="28" customFormat="1">
      <c r="A49" s="31">
        <v>45416</v>
      </c>
      <c r="B49" s="32">
        <v>2.25</v>
      </c>
      <c r="C49" s="33">
        <v>9.13293</v>
      </c>
      <c r="D49" s="33">
        <v>99.151049999999998</v>
      </c>
      <c r="E49" s="34">
        <v>516596.42078099999</v>
      </c>
      <c r="F49" s="34">
        <v>1009552.07314</v>
      </c>
      <c r="G49" s="29" t="s">
        <v>49</v>
      </c>
      <c r="H49" s="29" t="s">
        <v>1033</v>
      </c>
      <c r="I49" s="29" t="s">
        <v>1034</v>
      </c>
      <c r="J49" s="29" t="s">
        <v>1035</v>
      </c>
      <c r="K49" s="29" t="s">
        <v>883</v>
      </c>
      <c r="L49" s="29" t="s">
        <v>57</v>
      </c>
    </row>
    <row r="50" spans="1:12" s="28" customFormat="1">
      <c r="A50" s="31">
        <v>45416</v>
      </c>
      <c r="B50" s="32">
        <v>13.37</v>
      </c>
      <c r="C50" s="33">
        <v>13.922929999999999</v>
      </c>
      <c r="D50" s="33">
        <v>100.84801</v>
      </c>
      <c r="E50" s="34">
        <v>699665.18625000003</v>
      </c>
      <c r="F50" s="34">
        <v>1539977.7527900001</v>
      </c>
      <c r="G50" s="29" t="s">
        <v>49</v>
      </c>
      <c r="H50" s="29" t="s">
        <v>595</v>
      </c>
      <c r="I50" s="29" t="s">
        <v>596</v>
      </c>
      <c r="J50" s="29" t="s">
        <v>597</v>
      </c>
      <c r="K50" s="29" t="s">
        <v>62</v>
      </c>
      <c r="L50" s="29" t="s">
        <v>58</v>
      </c>
    </row>
    <row r="51" spans="1:12" s="28" customFormat="1">
      <c r="A51" s="31">
        <v>45416</v>
      </c>
      <c r="B51" s="32">
        <v>13.37</v>
      </c>
      <c r="C51" s="33">
        <v>14.64212</v>
      </c>
      <c r="D51" s="33">
        <v>99.14676</v>
      </c>
      <c r="E51" s="34">
        <v>515803.74648099998</v>
      </c>
      <c r="F51" s="34">
        <v>1618748.61057</v>
      </c>
      <c r="G51" s="29" t="s">
        <v>49</v>
      </c>
      <c r="H51" s="29" t="s">
        <v>316</v>
      </c>
      <c r="I51" s="29" t="s">
        <v>128</v>
      </c>
      <c r="J51" s="29" t="s">
        <v>129</v>
      </c>
      <c r="K51" s="29" t="s">
        <v>62</v>
      </c>
      <c r="L51" s="29" t="s">
        <v>58</v>
      </c>
    </row>
    <row r="52" spans="1:12" s="28" customFormat="1">
      <c r="A52" s="31">
        <v>45416</v>
      </c>
      <c r="B52" s="32">
        <v>13.37</v>
      </c>
      <c r="C52" s="33">
        <v>14.75681</v>
      </c>
      <c r="D52" s="33">
        <v>99.171980000000005</v>
      </c>
      <c r="E52" s="34">
        <v>518509.88932100002</v>
      </c>
      <c r="F52" s="34">
        <v>1631435.46193</v>
      </c>
      <c r="G52" s="29" t="s">
        <v>49</v>
      </c>
      <c r="H52" s="29" t="s">
        <v>598</v>
      </c>
      <c r="I52" s="29" t="s">
        <v>128</v>
      </c>
      <c r="J52" s="29" t="s">
        <v>129</v>
      </c>
      <c r="K52" s="29" t="s">
        <v>62</v>
      </c>
      <c r="L52" s="29" t="s">
        <v>58</v>
      </c>
    </row>
    <row r="53" spans="1:12" s="28" customFormat="1">
      <c r="A53" s="31">
        <v>45416</v>
      </c>
      <c r="B53" s="32">
        <v>13.37</v>
      </c>
      <c r="C53" s="33">
        <v>16.306039999999999</v>
      </c>
      <c r="D53" s="33">
        <v>103.62853</v>
      </c>
      <c r="E53" s="34">
        <v>994909.48859199998</v>
      </c>
      <c r="F53" s="34">
        <v>1808409.70988</v>
      </c>
      <c r="G53" s="29" t="s">
        <v>49</v>
      </c>
      <c r="H53" s="29" t="s">
        <v>599</v>
      </c>
      <c r="I53" s="29" t="s">
        <v>600</v>
      </c>
      <c r="J53" s="29" t="s">
        <v>601</v>
      </c>
      <c r="K53" s="29" t="s">
        <v>89</v>
      </c>
      <c r="L53" s="29" t="s">
        <v>57</v>
      </c>
    </row>
    <row r="54" spans="1:12" s="28" customFormat="1">
      <c r="A54" s="31">
        <v>45416</v>
      </c>
      <c r="B54" s="32">
        <v>13.37</v>
      </c>
      <c r="C54" s="33">
        <v>16.350470000000001</v>
      </c>
      <c r="D54" s="33">
        <v>103.50227</v>
      </c>
      <c r="E54" s="34">
        <v>981276.01521600003</v>
      </c>
      <c r="F54" s="34">
        <v>1813034.1251000001</v>
      </c>
      <c r="G54" s="29" t="s">
        <v>49</v>
      </c>
      <c r="H54" s="29" t="s">
        <v>602</v>
      </c>
      <c r="I54" s="29" t="s">
        <v>603</v>
      </c>
      <c r="J54" s="29" t="s">
        <v>601</v>
      </c>
      <c r="K54" s="29" t="s">
        <v>89</v>
      </c>
      <c r="L54" s="29" t="s">
        <v>57</v>
      </c>
    </row>
    <row r="55" spans="1:12" s="28" customFormat="1">
      <c r="A55" s="31">
        <v>45416</v>
      </c>
      <c r="B55" s="32">
        <v>13.37</v>
      </c>
      <c r="C55" s="33">
        <v>16.35127</v>
      </c>
      <c r="D55" s="33">
        <v>103.50388</v>
      </c>
      <c r="E55" s="34">
        <v>981446.45132600004</v>
      </c>
      <c r="F55" s="34">
        <v>1813126.67405</v>
      </c>
      <c r="G55" s="29" t="s">
        <v>49</v>
      </c>
      <c r="H55" s="29" t="s">
        <v>602</v>
      </c>
      <c r="I55" s="29" t="s">
        <v>603</v>
      </c>
      <c r="J55" s="29" t="s">
        <v>601</v>
      </c>
      <c r="K55" s="29" t="s">
        <v>89</v>
      </c>
      <c r="L55" s="29" t="s">
        <v>57</v>
      </c>
    </row>
    <row r="56" spans="1:12" s="28" customFormat="1">
      <c r="A56" s="31">
        <v>45416</v>
      </c>
      <c r="B56" s="32">
        <v>13.37</v>
      </c>
      <c r="C56" s="33">
        <v>16.356950000000001</v>
      </c>
      <c r="D56" s="33">
        <v>103.57794</v>
      </c>
      <c r="E56" s="34">
        <v>989363.13558400003</v>
      </c>
      <c r="F56" s="34">
        <v>1813934.0187200001</v>
      </c>
      <c r="G56" s="29" t="s">
        <v>49</v>
      </c>
      <c r="H56" s="29" t="s">
        <v>600</v>
      </c>
      <c r="I56" s="29" t="s">
        <v>600</v>
      </c>
      <c r="J56" s="29" t="s">
        <v>601</v>
      </c>
      <c r="K56" s="29" t="s">
        <v>89</v>
      </c>
      <c r="L56" s="29" t="s">
        <v>57</v>
      </c>
    </row>
    <row r="57" spans="1:12" s="28" customFormat="1">
      <c r="A57" s="31">
        <v>45416</v>
      </c>
      <c r="B57" s="32">
        <v>13.37</v>
      </c>
      <c r="C57" s="33">
        <v>16.357289999999999</v>
      </c>
      <c r="D57" s="33">
        <v>103.57971999999999</v>
      </c>
      <c r="E57" s="34">
        <v>989552.90322400001</v>
      </c>
      <c r="F57" s="34">
        <v>1813976.0301999999</v>
      </c>
      <c r="G57" s="29" t="s">
        <v>49</v>
      </c>
      <c r="H57" s="29" t="s">
        <v>600</v>
      </c>
      <c r="I57" s="29" t="s">
        <v>600</v>
      </c>
      <c r="J57" s="29" t="s">
        <v>601</v>
      </c>
      <c r="K57" s="29" t="s">
        <v>89</v>
      </c>
      <c r="L57" s="29" t="s">
        <v>57</v>
      </c>
    </row>
    <row r="58" spans="1:12" s="28" customFormat="1">
      <c r="A58" s="31">
        <v>45416</v>
      </c>
      <c r="B58" s="32">
        <v>13.37</v>
      </c>
      <c r="C58" s="33">
        <v>16.366969999999998</v>
      </c>
      <c r="D58" s="33">
        <v>103.56690999999999</v>
      </c>
      <c r="E58" s="34">
        <v>988156.94409600005</v>
      </c>
      <c r="F58" s="34">
        <v>1815018.79687</v>
      </c>
      <c r="G58" s="29" t="s">
        <v>49</v>
      </c>
      <c r="H58" s="29" t="s">
        <v>604</v>
      </c>
      <c r="I58" s="29" t="s">
        <v>605</v>
      </c>
      <c r="J58" s="29" t="s">
        <v>601</v>
      </c>
      <c r="K58" s="29" t="s">
        <v>89</v>
      </c>
      <c r="L58" s="29" t="s">
        <v>57</v>
      </c>
    </row>
    <row r="59" spans="1:12" s="28" customFormat="1">
      <c r="A59" s="31">
        <v>45416</v>
      </c>
      <c r="B59" s="32">
        <v>13.37</v>
      </c>
      <c r="C59" s="33">
        <v>16.367380000000001</v>
      </c>
      <c r="D59" s="33">
        <v>103.56865000000001</v>
      </c>
      <c r="E59" s="34">
        <v>988342.24285899999</v>
      </c>
      <c r="F59" s="34">
        <v>1815068.46746</v>
      </c>
      <c r="G59" s="29" t="s">
        <v>49</v>
      </c>
      <c r="H59" s="29" t="s">
        <v>604</v>
      </c>
      <c r="I59" s="29" t="s">
        <v>605</v>
      </c>
      <c r="J59" s="29" t="s">
        <v>601</v>
      </c>
      <c r="K59" s="29" t="s">
        <v>89</v>
      </c>
      <c r="L59" s="29" t="s">
        <v>57</v>
      </c>
    </row>
    <row r="60" spans="1:12" s="28" customFormat="1">
      <c r="A60" s="31">
        <v>45416</v>
      </c>
      <c r="B60" s="32">
        <v>13.37</v>
      </c>
      <c r="C60" s="33">
        <v>16.717649999999999</v>
      </c>
      <c r="D60" s="33">
        <v>103.72528</v>
      </c>
      <c r="E60" s="34">
        <v>1004201.4812</v>
      </c>
      <c r="F60" s="34">
        <v>1854310.96218</v>
      </c>
      <c r="G60" s="29" t="s">
        <v>49</v>
      </c>
      <c r="H60" s="29" t="s">
        <v>606</v>
      </c>
      <c r="I60" s="29" t="s">
        <v>607</v>
      </c>
      <c r="J60" s="29" t="s">
        <v>601</v>
      </c>
      <c r="K60" s="29" t="s">
        <v>89</v>
      </c>
      <c r="L60" s="29" t="s">
        <v>57</v>
      </c>
    </row>
    <row r="61" spans="1:12" s="28" customFormat="1">
      <c r="A61" s="31">
        <v>45416</v>
      </c>
      <c r="B61" s="32">
        <v>13.37</v>
      </c>
      <c r="C61" s="33">
        <v>16.28734</v>
      </c>
      <c r="D61" s="33">
        <v>99.730950000000007</v>
      </c>
      <c r="E61" s="34">
        <v>578094.541845</v>
      </c>
      <c r="F61" s="34">
        <v>1800859.46398</v>
      </c>
      <c r="G61" s="29" t="s">
        <v>49</v>
      </c>
      <c r="H61" s="29" t="s">
        <v>608</v>
      </c>
      <c r="I61" s="29" t="s">
        <v>609</v>
      </c>
      <c r="J61" s="29" t="s">
        <v>430</v>
      </c>
      <c r="K61" s="29" t="s">
        <v>53</v>
      </c>
      <c r="L61" s="29" t="s">
        <v>57</v>
      </c>
    </row>
    <row r="62" spans="1:12" s="28" customFormat="1">
      <c r="A62" s="31">
        <v>45416</v>
      </c>
      <c r="B62" s="32">
        <v>13.37</v>
      </c>
      <c r="C62" s="33">
        <v>16.468299999999999</v>
      </c>
      <c r="D62" s="33">
        <v>99.630750000000006</v>
      </c>
      <c r="E62" s="34">
        <v>567326.65688499995</v>
      </c>
      <c r="F62" s="34">
        <v>1820842.30733</v>
      </c>
      <c r="G62" s="29" t="s">
        <v>49</v>
      </c>
      <c r="H62" s="29" t="s">
        <v>610</v>
      </c>
      <c r="I62" s="29" t="s">
        <v>611</v>
      </c>
      <c r="J62" s="29" t="s">
        <v>430</v>
      </c>
      <c r="K62" s="29" t="s">
        <v>53</v>
      </c>
      <c r="L62" s="29" t="s">
        <v>57</v>
      </c>
    </row>
    <row r="63" spans="1:12" s="28" customFormat="1">
      <c r="A63" s="31">
        <v>45416</v>
      </c>
      <c r="B63" s="32">
        <v>13.37</v>
      </c>
      <c r="C63" s="33">
        <v>16.49343</v>
      </c>
      <c r="D63" s="33">
        <v>99.865560000000002</v>
      </c>
      <c r="E63" s="34">
        <v>592379.90263699996</v>
      </c>
      <c r="F63" s="34">
        <v>1823715.23046</v>
      </c>
      <c r="G63" s="29" t="s">
        <v>49</v>
      </c>
      <c r="H63" s="29" t="s">
        <v>612</v>
      </c>
      <c r="I63" s="29" t="s">
        <v>613</v>
      </c>
      <c r="J63" s="29" t="s">
        <v>430</v>
      </c>
      <c r="K63" s="29" t="s">
        <v>53</v>
      </c>
      <c r="L63" s="29" t="s">
        <v>57</v>
      </c>
    </row>
    <row r="64" spans="1:12" s="28" customFormat="1">
      <c r="A64" s="31">
        <v>45416</v>
      </c>
      <c r="B64" s="32">
        <v>13.37</v>
      </c>
      <c r="C64" s="33">
        <v>16.499839999999999</v>
      </c>
      <c r="D64" s="33">
        <v>99.772589999999994</v>
      </c>
      <c r="E64" s="34">
        <v>582454.10207000002</v>
      </c>
      <c r="F64" s="34">
        <v>1824384.0800399999</v>
      </c>
      <c r="G64" s="29" t="s">
        <v>49</v>
      </c>
      <c r="H64" s="29" t="s">
        <v>612</v>
      </c>
      <c r="I64" s="29" t="s">
        <v>613</v>
      </c>
      <c r="J64" s="29" t="s">
        <v>430</v>
      </c>
      <c r="K64" s="29" t="s">
        <v>53</v>
      </c>
      <c r="L64" s="29" t="s">
        <v>58</v>
      </c>
    </row>
    <row r="65" spans="1:12" s="28" customFormat="1">
      <c r="A65" s="31">
        <v>45416</v>
      </c>
      <c r="B65" s="32">
        <v>13.37</v>
      </c>
      <c r="C65" s="33">
        <v>16.62115</v>
      </c>
      <c r="D65" s="33">
        <v>99.590590000000006</v>
      </c>
      <c r="E65" s="34">
        <v>562990.18586800003</v>
      </c>
      <c r="F65" s="34">
        <v>1837738.3958699999</v>
      </c>
      <c r="G65" s="29" t="s">
        <v>49</v>
      </c>
      <c r="H65" s="29" t="s">
        <v>614</v>
      </c>
      <c r="I65" s="29" t="s">
        <v>615</v>
      </c>
      <c r="J65" s="29" t="s">
        <v>430</v>
      </c>
      <c r="K65" s="29" t="s">
        <v>53</v>
      </c>
      <c r="L65" s="29" t="s">
        <v>57</v>
      </c>
    </row>
    <row r="66" spans="1:12" s="28" customFormat="1">
      <c r="A66" s="31">
        <v>45416</v>
      </c>
      <c r="B66" s="32">
        <v>13.37</v>
      </c>
      <c r="C66" s="33">
        <v>15.67489</v>
      </c>
      <c r="D66" s="33">
        <v>102.85706999999999</v>
      </c>
      <c r="E66" s="34">
        <v>913603.29964900005</v>
      </c>
      <c r="F66" s="34">
        <v>1736739.4928900001</v>
      </c>
      <c r="G66" s="29" t="s">
        <v>49</v>
      </c>
      <c r="H66" s="29" t="s">
        <v>616</v>
      </c>
      <c r="I66" s="29" t="s">
        <v>617</v>
      </c>
      <c r="J66" s="29" t="s">
        <v>618</v>
      </c>
      <c r="K66" s="29" t="s">
        <v>89</v>
      </c>
      <c r="L66" s="29" t="s">
        <v>57</v>
      </c>
    </row>
    <row r="67" spans="1:12" s="28" customFormat="1">
      <c r="A67" s="31">
        <v>45416</v>
      </c>
      <c r="B67" s="32">
        <v>13.37</v>
      </c>
      <c r="C67" s="33">
        <v>16.492039999999999</v>
      </c>
      <c r="D67" s="33">
        <v>103.02041</v>
      </c>
      <c r="E67" s="34">
        <v>929379.14876699995</v>
      </c>
      <c r="F67" s="34">
        <v>1827644.9941199999</v>
      </c>
      <c r="G67" s="29" t="s">
        <v>49</v>
      </c>
      <c r="H67" s="29" t="s">
        <v>619</v>
      </c>
      <c r="I67" s="29" t="s">
        <v>620</v>
      </c>
      <c r="J67" s="29" t="s">
        <v>618</v>
      </c>
      <c r="K67" s="29" t="s">
        <v>89</v>
      </c>
      <c r="L67" s="29" t="s">
        <v>57</v>
      </c>
    </row>
    <row r="68" spans="1:12" s="28" customFormat="1">
      <c r="A68" s="31">
        <v>45416</v>
      </c>
      <c r="B68" s="32">
        <v>13.37</v>
      </c>
      <c r="C68" s="33">
        <v>16.524480000000001</v>
      </c>
      <c r="D68" s="33">
        <v>102.44981</v>
      </c>
      <c r="E68" s="34">
        <v>868310.20467999997</v>
      </c>
      <c r="F68" s="34">
        <v>1830108.32914</v>
      </c>
      <c r="G68" s="29" t="s">
        <v>49</v>
      </c>
      <c r="H68" s="29" t="s">
        <v>621</v>
      </c>
      <c r="I68" s="29" t="s">
        <v>621</v>
      </c>
      <c r="J68" s="29" t="s">
        <v>618</v>
      </c>
      <c r="K68" s="29" t="s">
        <v>89</v>
      </c>
      <c r="L68" s="29" t="s">
        <v>57</v>
      </c>
    </row>
    <row r="69" spans="1:12" s="28" customFormat="1">
      <c r="A69" s="31">
        <v>45416</v>
      </c>
      <c r="B69" s="32">
        <v>13.37</v>
      </c>
      <c r="C69" s="33">
        <v>12.46355</v>
      </c>
      <c r="D69" s="33">
        <v>102.32355</v>
      </c>
      <c r="E69" s="34">
        <v>861353.71323500003</v>
      </c>
      <c r="F69" s="34">
        <v>1380076.7033299999</v>
      </c>
      <c r="G69" s="29" t="s">
        <v>49</v>
      </c>
      <c r="H69" s="29" t="s">
        <v>622</v>
      </c>
      <c r="I69" s="29" t="s">
        <v>623</v>
      </c>
      <c r="J69" s="29" t="s">
        <v>624</v>
      </c>
      <c r="K69" s="29" t="s">
        <v>62</v>
      </c>
      <c r="L69" s="29" t="s">
        <v>57</v>
      </c>
    </row>
    <row r="70" spans="1:12" s="28" customFormat="1">
      <c r="A70" s="31">
        <v>45416</v>
      </c>
      <c r="B70" s="32">
        <v>13.37</v>
      </c>
      <c r="C70" s="33">
        <v>12.948560000000001</v>
      </c>
      <c r="D70" s="33">
        <v>102.06254</v>
      </c>
      <c r="E70" s="34">
        <v>832317.609757</v>
      </c>
      <c r="F70" s="34">
        <v>1433438.68802</v>
      </c>
      <c r="G70" s="29" t="s">
        <v>49</v>
      </c>
      <c r="H70" s="29" t="s">
        <v>625</v>
      </c>
      <c r="I70" s="29" t="s">
        <v>626</v>
      </c>
      <c r="J70" s="29" t="s">
        <v>624</v>
      </c>
      <c r="K70" s="29" t="s">
        <v>62</v>
      </c>
      <c r="L70" s="29" t="s">
        <v>57</v>
      </c>
    </row>
    <row r="71" spans="1:12" s="28" customFormat="1">
      <c r="A71" s="31">
        <v>45416</v>
      </c>
      <c r="B71" s="32">
        <v>13.37</v>
      </c>
      <c r="C71" s="33">
        <v>13.650969999999999</v>
      </c>
      <c r="D71" s="33">
        <v>100.95356</v>
      </c>
      <c r="E71" s="34">
        <v>711317.60349600005</v>
      </c>
      <c r="F71" s="34">
        <v>1509976.33849</v>
      </c>
      <c r="G71" s="29" t="s">
        <v>49</v>
      </c>
      <c r="H71" s="29" t="s">
        <v>627</v>
      </c>
      <c r="I71" s="29" t="s">
        <v>628</v>
      </c>
      <c r="J71" s="29" t="s">
        <v>629</v>
      </c>
      <c r="K71" s="29" t="s">
        <v>62</v>
      </c>
      <c r="L71" s="29" t="s">
        <v>57</v>
      </c>
    </row>
    <row r="72" spans="1:12" s="28" customFormat="1">
      <c r="A72" s="31">
        <v>45416</v>
      </c>
      <c r="B72" s="32">
        <v>13.37</v>
      </c>
      <c r="C72" s="33">
        <v>13.73997</v>
      </c>
      <c r="D72" s="33">
        <v>101.37163</v>
      </c>
      <c r="E72" s="34">
        <v>756464.94030200003</v>
      </c>
      <c r="F72" s="34">
        <v>1520229.82228</v>
      </c>
      <c r="G72" s="29" t="s">
        <v>49</v>
      </c>
      <c r="H72" s="29" t="s">
        <v>630</v>
      </c>
      <c r="I72" s="29" t="s">
        <v>631</v>
      </c>
      <c r="J72" s="29" t="s">
        <v>629</v>
      </c>
      <c r="K72" s="29" t="s">
        <v>62</v>
      </c>
      <c r="L72" s="29" t="s">
        <v>57</v>
      </c>
    </row>
    <row r="73" spans="1:12" s="28" customFormat="1">
      <c r="A73" s="31">
        <v>45416</v>
      </c>
      <c r="B73" s="32">
        <v>13.37</v>
      </c>
      <c r="C73" s="33">
        <v>13.74051</v>
      </c>
      <c r="D73" s="33">
        <v>101.37527</v>
      </c>
      <c r="E73" s="34">
        <v>756858.17760099994</v>
      </c>
      <c r="F73" s="34">
        <v>1520293.4653</v>
      </c>
      <c r="G73" s="29" t="s">
        <v>49</v>
      </c>
      <c r="H73" s="29" t="s">
        <v>630</v>
      </c>
      <c r="I73" s="29" t="s">
        <v>631</v>
      </c>
      <c r="J73" s="29" t="s">
        <v>629</v>
      </c>
      <c r="K73" s="29" t="s">
        <v>62</v>
      </c>
      <c r="L73" s="29" t="s">
        <v>57</v>
      </c>
    </row>
    <row r="74" spans="1:12" s="28" customFormat="1">
      <c r="A74" s="31">
        <v>45416</v>
      </c>
      <c r="B74" s="32">
        <v>13.37</v>
      </c>
      <c r="C74" s="33">
        <v>13.74333</v>
      </c>
      <c r="D74" s="33">
        <v>101.3711</v>
      </c>
      <c r="E74" s="34">
        <v>756403.93974199996</v>
      </c>
      <c r="F74" s="34">
        <v>1520601.1340900001</v>
      </c>
      <c r="G74" s="29" t="s">
        <v>49</v>
      </c>
      <c r="H74" s="29" t="s">
        <v>630</v>
      </c>
      <c r="I74" s="29" t="s">
        <v>631</v>
      </c>
      <c r="J74" s="29" t="s">
        <v>629</v>
      </c>
      <c r="K74" s="29" t="s">
        <v>62</v>
      </c>
      <c r="L74" s="29" t="s">
        <v>57</v>
      </c>
    </row>
    <row r="75" spans="1:12" s="28" customFormat="1">
      <c r="A75" s="31">
        <v>45416</v>
      </c>
      <c r="B75" s="32">
        <v>13.37</v>
      </c>
      <c r="C75" s="33">
        <v>13.74386</v>
      </c>
      <c r="D75" s="33">
        <v>101.37475000000001</v>
      </c>
      <c r="E75" s="34">
        <v>756798.26409299998</v>
      </c>
      <c r="F75" s="34">
        <v>1520663.6810000001</v>
      </c>
      <c r="G75" s="29" t="s">
        <v>49</v>
      </c>
      <c r="H75" s="29" t="s">
        <v>630</v>
      </c>
      <c r="I75" s="29" t="s">
        <v>631</v>
      </c>
      <c r="J75" s="29" t="s">
        <v>629</v>
      </c>
      <c r="K75" s="29" t="s">
        <v>62</v>
      </c>
      <c r="L75" s="29" t="s">
        <v>57</v>
      </c>
    </row>
    <row r="76" spans="1:12" s="28" customFormat="1">
      <c r="A76" s="31">
        <v>45416</v>
      </c>
      <c r="B76" s="32">
        <v>13.37</v>
      </c>
      <c r="C76" s="33">
        <v>13.76519</v>
      </c>
      <c r="D76" s="33">
        <v>100.92792</v>
      </c>
      <c r="E76" s="34">
        <v>708442.35385399999</v>
      </c>
      <c r="F76" s="34">
        <v>1522592.40842</v>
      </c>
      <c r="G76" s="29" t="s">
        <v>49</v>
      </c>
      <c r="H76" s="29" t="s">
        <v>632</v>
      </c>
      <c r="I76" s="29" t="s">
        <v>633</v>
      </c>
      <c r="J76" s="29" t="s">
        <v>629</v>
      </c>
      <c r="K76" s="29" t="s">
        <v>62</v>
      </c>
      <c r="L76" s="29" t="s">
        <v>57</v>
      </c>
    </row>
    <row r="77" spans="1:12" s="28" customFormat="1">
      <c r="A77" s="31">
        <v>45416</v>
      </c>
      <c r="B77" s="32">
        <v>13.37</v>
      </c>
      <c r="C77" s="33">
        <v>13.76308</v>
      </c>
      <c r="D77" s="33">
        <v>101.34202999999999</v>
      </c>
      <c r="E77" s="34">
        <v>753237.56563099998</v>
      </c>
      <c r="F77" s="34">
        <v>1522756.22272</v>
      </c>
      <c r="G77" s="29" t="s">
        <v>49</v>
      </c>
      <c r="H77" s="29" t="s">
        <v>631</v>
      </c>
      <c r="I77" s="29" t="s">
        <v>631</v>
      </c>
      <c r="J77" s="29" t="s">
        <v>629</v>
      </c>
      <c r="K77" s="29" t="s">
        <v>62</v>
      </c>
      <c r="L77" s="29" t="s">
        <v>57</v>
      </c>
    </row>
    <row r="78" spans="1:12" s="28" customFormat="1">
      <c r="A78" s="31">
        <v>45416</v>
      </c>
      <c r="B78" s="32">
        <v>13.37</v>
      </c>
      <c r="C78" s="33">
        <v>13.768520000000001</v>
      </c>
      <c r="D78" s="33">
        <v>100.92740000000001</v>
      </c>
      <c r="E78" s="34">
        <v>708383.16293999995</v>
      </c>
      <c r="F78" s="34">
        <v>1522960.41857</v>
      </c>
      <c r="G78" s="29" t="s">
        <v>49</v>
      </c>
      <c r="H78" s="29" t="s">
        <v>632</v>
      </c>
      <c r="I78" s="29" t="s">
        <v>633</v>
      </c>
      <c r="J78" s="29" t="s">
        <v>629</v>
      </c>
      <c r="K78" s="29" t="s">
        <v>62</v>
      </c>
      <c r="L78" s="29" t="s">
        <v>57</v>
      </c>
    </row>
    <row r="79" spans="1:12" s="28" customFormat="1">
      <c r="A79" s="31">
        <v>45416</v>
      </c>
      <c r="B79" s="32">
        <v>13.37</v>
      </c>
      <c r="C79" s="33">
        <v>13.80978</v>
      </c>
      <c r="D79" s="33">
        <v>101.39400000000001</v>
      </c>
      <c r="E79" s="34">
        <v>758808.33878899994</v>
      </c>
      <c r="F79" s="34">
        <v>1527980.26024</v>
      </c>
      <c r="G79" s="29" t="s">
        <v>49</v>
      </c>
      <c r="H79" s="29" t="s">
        <v>634</v>
      </c>
      <c r="I79" s="29" t="s">
        <v>631</v>
      </c>
      <c r="J79" s="29" t="s">
        <v>629</v>
      </c>
      <c r="K79" s="29" t="s">
        <v>62</v>
      </c>
      <c r="L79" s="29" t="s">
        <v>57</v>
      </c>
    </row>
    <row r="80" spans="1:12" s="28" customFormat="1">
      <c r="A80" s="31">
        <v>45416</v>
      </c>
      <c r="B80" s="32">
        <v>13.37</v>
      </c>
      <c r="C80" s="33">
        <v>13.867889999999999</v>
      </c>
      <c r="D80" s="33">
        <v>100.95922</v>
      </c>
      <c r="E80" s="34">
        <v>711734.77118899999</v>
      </c>
      <c r="F80" s="34">
        <v>1533983.60772</v>
      </c>
      <c r="G80" s="29" t="s">
        <v>49</v>
      </c>
      <c r="H80" s="29" t="s">
        <v>635</v>
      </c>
      <c r="I80" s="29" t="s">
        <v>636</v>
      </c>
      <c r="J80" s="29" t="s">
        <v>629</v>
      </c>
      <c r="K80" s="29" t="s">
        <v>62</v>
      </c>
      <c r="L80" s="29" t="s">
        <v>57</v>
      </c>
    </row>
    <row r="81" spans="1:12" s="28" customFormat="1">
      <c r="A81" s="31">
        <v>45416</v>
      </c>
      <c r="B81" s="32">
        <v>13.37</v>
      </c>
      <c r="C81" s="33">
        <v>13.04372</v>
      </c>
      <c r="D81" s="33">
        <v>100.98138</v>
      </c>
      <c r="E81" s="34">
        <v>714864.59790099994</v>
      </c>
      <c r="F81" s="34">
        <v>1442809.30223</v>
      </c>
      <c r="G81" s="29" t="s">
        <v>49</v>
      </c>
      <c r="H81" s="29" t="s">
        <v>637</v>
      </c>
      <c r="I81" s="29" t="s">
        <v>638</v>
      </c>
      <c r="J81" s="29" t="s">
        <v>61</v>
      </c>
      <c r="K81" s="29" t="s">
        <v>62</v>
      </c>
      <c r="L81" s="29" t="s">
        <v>57</v>
      </c>
    </row>
    <row r="82" spans="1:12" s="28" customFormat="1">
      <c r="A82" s="31">
        <v>45416</v>
      </c>
      <c r="B82" s="32">
        <v>13.37</v>
      </c>
      <c r="C82" s="33">
        <v>13.54222</v>
      </c>
      <c r="D82" s="33">
        <v>101.19498</v>
      </c>
      <c r="E82" s="34">
        <v>737551.37373700005</v>
      </c>
      <c r="F82" s="34">
        <v>1498164.93316</v>
      </c>
      <c r="G82" s="29" t="s">
        <v>49</v>
      </c>
      <c r="H82" s="29" t="s">
        <v>639</v>
      </c>
      <c r="I82" s="29" t="s">
        <v>640</v>
      </c>
      <c r="J82" s="29" t="s">
        <v>61</v>
      </c>
      <c r="K82" s="29" t="s">
        <v>62</v>
      </c>
      <c r="L82" s="29" t="s">
        <v>57</v>
      </c>
    </row>
    <row r="83" spans="1:12" s="28" customFormat="1">
      <c r="A83" s="31">
        <v>45416</v>
      </c>
      <c r="B83" s="32">
        <v>13.37</v>
      </c>
      <c r="C83" s="33">
        <v>14.946910000000001</v>
      </c>
      <c r="D83" s="33">
        <v>100.0141</v>
      </c>
      <c r="E83" s="34">
        <v>609055.14632000006</v>
      </c>
      <c r="F83" s="34">
        <v>1652702.9600899999</v>
      </c>
      <c r="G83" s="29" t="s">
        <v>49</v>
      </c>
      <c r="H83" s="29" t="s">
        <v>641</v>
      </c>
      <c r="I83" s="29" t="s">
        <v>642</v>
      </c>
      <c r="J83" s="29" t="s">
        <v>643</v>
      </c>
      <c r="K83" s="29" t="s">
        <v>62</v>
      </c>
      <c r="L83" s="29" t="s">
        <v>58</v>
      </c>
    </row>
    <row r="84" spans="1:12" s="28" customFormat="1">
      <c r="A84" s="31">
        <v>45416</v>
      </c>
      <c r="B84" s="32">
        <v>13.37</v>
      </c>
      <c r="C84" s="33">
        <v>14.94745</v>
      </c>
      <c r="D84" s="33">
        <v>100.01765</v>
      </c>
      <c r="E84" s="34">
        <v>609436.67053100001</v>
      </c>
      <c r="F84" s="34">
        <v>1652764.4406099999</v>
      </c>
      <c r="G84" s="29" t="s">
        <v>49</v>
      </c>
      <c r="H84" s="29" t="s">
        <v>641</v>
      </c>
      <c r="I84" s="29" t="s">
        <v>642</v>
      </c>
      <c r="J84" s="29" t="s">
        <v>643</v>
      </c>
      <c r="K84" s="29" t="s">
        <v>62</v>
      </c>
      <c r="L84" s="29" t="s">
        <v>57</v>
      </c>
    </row>
    <row r="85" spans="1:12" s="28" customFormat="1">
      <c r="A85" s="31">
        <v>45416</v>
      </c>
      <c r="B85" s="32">
        <v>13.37</v>
      </c>
      <c r="C85" s="33">
        <v>14.973140000000001</v>
      </c>
      <c r="D85" s="33">
        <v>100.07552</v>
      </c>
      <c r="E85" s="34">
        <v>615646.77822800004</v>
      </c>
      <c r="F85" s="34">
        <v>1655635.6226900001</v>
      </c>
      <c r="G85" s="29" t="s">
        <v>49</v>
      </c>
      <c r="H85" s="29" t="s">
        <v>644</v>
      </c>
      <c r="I85" s="29" t="s">
        <v>642</v>
      </c>
      <c r="J85" s="29" t="s">
        <v>643</v>
      </c>
      <c r="K85" s="29" t="s">
        <v>62</v>
      </c>
      <c r="L85" s="29" t="s">
        <v>57</v>
      </c>
    </row>
    <row r="86" spans="1:12" s="28" customFormat="1">
      <c r="A86" s="31">
        <v>45416</v>
      </c>
      <c r="B86" s="32">
        <v>13.37</v>
      </c>
      <c r="C86" s="33">
        <v>15.447900000000001</v>
      </c>
      <c r="D86" s="33">
        <v>101.51658999999999</v>
      </c>
      <c r="E86" s="34">
        <v>770055.85134499997</v>
      </c>
      <c r="F86" s="34">
        <v>1709447.17931</v>
      </c>
      <c r="G86" s="29" t="s">
        <v>49</v>
      </c>
      <c r="H86" s="29" t="s">
        <v>645</v>
      </c>
      <c r="I86" s="29" t="s">
        <v>544</v>
      </c>
      <c r="J86" s="29" t="s">
        <v>216</v>
      </c>
      <c r="K86" s="29" t="s">
        <v>89</v>
      </c>
      <c r="L86" s="29" t="s">
        <v>57</v>
      </c>
    </row>
    <row r="87" spans="1:12" s="28" customFormat="1">
      <c r="A87" s="31">
        <v>45416</v>
      </c>
      <c r="B87" s="32">
        <v>13.37</v>
      </c>
      <c r="C87" s="33">
        <v>15.5952</v>
      </c>
      <c r="D87" s="33">
        <v>101.93388</v>
      </c>
      <c r="E87" s="34">
        <v>814643.05490900006</v>
      </c>
      <c r="F87" s="34">
        <v>1726326.57436</v>
      </c>
      <c r="G87" s="29" t="s">
        <v>49</v>
      </c>
      <c r="H87" s="29" t="s">
        <v>646</v>
      </c>
      <c r="I87" s="29" t="s">
        <v>647</v>
      </c>
      <c r="J87" s="29" t="s">
        <v>216</v>
      </c>
      <c r="K87" s="29" t="s">
        <v>89</v>
      </c>
      <c r="L87" s="29" t="s">
        <v>57</v>
      </c>
    </row>
    <row r="88" spans="1:12" s="28" customFormat="1">
      <c r="A88" s="31">
        <v>45416</v>
      </c>
      <c r="B88" s="32">
        <v>13.37</v>
      </c>
      <c r="C88" s="33">
        <v>15.676550000000001</v>
      </c>
      <c r="D88" s="33">
        <v>101.89766</v>
      </c>
      <c r="E88" s="34">
        <v>810632.88666800002</v>
      </c>
      <c r="F88" s="34">
        <v>1735281.4371799999</v>
      </c>
      <c r="G88" s="29" t="s">
        <v>49</v>
      </c>
      <c r="H88" s="29" t="s">
        <v>648</v>
      </c>
      <c r="I88" s="29" t="s">
        <v>647</v>
      </c>
      <c r="J88" s="29" t="s">
        <v>216</v>
      </c>
      <c r="K88" s="29" t="s">
        <v>89</v>
      </c>
      <c r="L88" s="29" t="s">
        <v>57</v>
      </c>
    </row>
    <row r="89" spans="1:12" s="28" customFormat="1">
      <c r="A89" s="31">
        <v>45416</v>
      </c>
      <c r="B89" s="32">
        <v>13.37</v>
      </c>
      <c r="C89" s="33">
        <v>16.134740000000001</v>
      </c>
      <c r="D89" s="33">
        <v>101.49688999999999</v>
      </c>
      <c r="E89" s="34">
        <v>767038.37973799999</v>
      </c>
      <c r="F89" s="34">
        <v>1785457.37576</v>
      </c>
      <c r="G89" s="29" t="s">
        <v>49</v>
      </c>
      <c r="H89" s="29" t="s">
        <v>649</v>
      </c>
      <c r="I89" s="29" t="s">
        <v>215</v>
      </c>
      <c r="J89" s="29" t="s">
        <v>216</v>
      </c>
      <c r="K89" s="29" t="s">
        <v>89</v>
      </c>
      <c r="L89" s="29" t="s">
        <v>57</v>
      </c>
    </row>
    <row r="90" spans="1:12" s="28" customFormat="1">
      <c r="A90" s="31">
        <v>45416</v>
      </c>
      <c r="B90" s="32">
        <v>13.37</v>
      </c>
      <c r="C90" s="33">
        <v>19.512740000000001</v>
      </c>
      <c r="D90" s="33">
        <v>99.83305</v>
      </c>
      <c r="E90" s="34">
        <v>587408.78448000003</v>
      </c>
      <c r="F90" s="34">
        <v>2157774.8413499999</v>
      </c>
      <c r="G90" s="29" t="s">
        <v>49</v>
      </c>
      <c r="H90" s="29" t="s">
        <v>650</v>
      </c>
      <c r="I90" s="29" t="s">
        <v>291</v>
      </c>
      <c r="J90" s="29" t="s">
        <v>81</v>
      </c>
      <c r="K90" s="29" t="s">
        <v>53</v>
      </c>
      <c r="L90" s="29" t="s">
        <v>57</v>
      </c>
    </row>
    <row r="91" spans="1:12" s="28" customFormat="1">
      <c r="A91" s="31">
        <v>45416</v>
      </c>
      <c r="B91" s="32">
        <v>13.37</v>
      </c>
      <c r="C91" s="33">
        <v>19.683350000000001</v>
      </c>
      <c r="D91" s="33">
        <v>99.912030000000001</v>
      </c>
      <c r="E91" s="34">
        <v>595595.56461</v>
      </c>
      <c r="F91" s="34">
        <v>2176697.72248</v>
      </c>
      <c r="G91" s="29" t="s">
        <v>49</v>
      </c>
      <c r="H91" s="29" t="s">
        <v>651</v>
      </c>
      <c r="I91" s="29" t="s">
        <v>151</v>
      </c>
      <c r="J91" s="29" t="s">
        <v>81</v>
      </c>
      <c r="K91" s="29" t="s">
        <v>53</v>
      </c>
      <c r="L91" s="29" t="s">
        <v>58</v>
      </c>
    </row>
    <row r="92" spans="1:12" s="28" customFormat="1">
      <c r="A92" s="31">
        <v>45416</v>
      </c>
      <c r="B92" s="32">
        <v>13.37</v>
      </c>
      <c r="C92" s="33">
        <v>19.73685</v>
      </c>
      <c r="D92" s="33">
        <v>99.926370000000006</v>
      </c>
      <c r="E92" s="34">
        <v>597066.44279700005</v>
      </c>
      <c r="F92" s="34">
        <v>2182626.5656900001</v>
      </c>
      <c r="G92" s="29" t="s">
        <v>49</v>
      </c>
      <c r="H92" s="29" t="s">
        <v>652</v>
      </c>
      <c r="I92" s="29" t="s">
        <v>151</v>
      </c>
      <c r="J92" s="29" t="s">
        <v>81</v>
      </c>
      <c r="K92" s="29" t="s">
        <v>53</v>
      </c>
      <c r="L92" s="29" t="s">
        <v>57</v>
      </c>
    </row>
    <row r="93" spans="1:12" s="28" customFormat="1">
      <c r="A93" s="31">
        <v>45416</v>
      </c>
      <c r="B93" s="32">
        <v>13.37</v>
      </c>
      <c r="C93" s="33">
        <v>19.801369999999999</v>
      </c>
      <c r="D93" s="33">
        <v>100.17041</v>
      </c>
      <c r="E93" s="34">
        <v>622590.45363600005</v>
      </c>
      <c r="F93" s="34">
        <v>2189925.3623299999</v>
      </c>
      <c r="G93" s="29" t="s">
        <v>49</v>
      </c>
      <c r="H93" s="29" t="s">
        <v>653</v>
      </c>
      <c r="I93" s="29" t="s">
        <v>654</v>
      </c>
      <c r="J93" s="29" t="s">
        <v>81</v>
      </c>
      <c r="K93" s="29" t="s">
        <v>53</v>
      </c>
      <c r="L93" s="29" t="s">
        <v>57</v>
      </c>
    </row>
    <row r="94" spans="1:12" s="28" customFormat="1">
      <c r="A94" s="31">
        <v>45416</v>
      </c>
      <c r="B94" s="32">
        <v>13.37</v>
      </c>
      <c r="C94" s="33">
        <v>19.819600000000001</v>
      </c>
      <c r="D94" s="33">
        <v>99.775090000000006</v>
      </c>
      <c r="E94" s="34">
        <v>581172.35000900005</v>
      </c>
      <c r="F94" s="34">
        <v>2191704.6119200001</v>
      </c>
      <c r="G94" s="29" t="s">
        <v>49</v>
      </c>
      <c r="H94" s="29" t="s">
        <v>655</v>
      </c>
      <c r="I94" s="29" t="s">
        <v>151</v>
      </c>
      <c r="J94" s="29" t="s">
        <v>81</v>
      </c>
      <c r="K94" s="29" t="s">
        <v>53</v>
      </c>
      <c r="L94" s="29" t="s">
        <v>57</v>
      </c>
    </row>
    <row r="95" spans="1:12" s="28" customFormat="1">
      <c r="A95" s="31">
        <v>45416</v>
      </c>
      <c r="B95" s="32">
        <v>13.37</v>
      </c>
      <c r="C95" s="33">
        <v>19.836960000000001</v>
      </c>
      <c r="D95" s="33">
        <v>100.10648</v>
      </c>
      <c r="E95" s="34">
        <v>615867.87375200004</v>
      </c>
      <c r="F95" s="34">
        <v>2193819.1590700001</v>
      </c>
      <c r="G95" s="29" t="s">
        <v>49</v>
      </c>
      <c r="H95" s="29" t="s">
        <v>656</v>
      </c>
      <c r="I95" s="29" t="s">
        <v>587</v>
      </c>
      <c r="J95" s="29" t="s">
        <v>81</v>
      </c>
      <c r="K95" s="29" t="s">
        <v>53</v>
      </c>
      <c r="L95" s="29" t="s">
        <v>58</v>
      </c>
    </row>
    <row r="96" spans="1:12" s="28" customFormat="1">
      <c r="A96" s="31">
        <v>45416</v>
      </c>
      <c r="B96" s="32">
        <v>13.37</v>
      </c>
      <c r="C96" s="33">
        <v>19.843229999999998</v>
      </c>
      <c r="D96" s="33">
        <v>99.736580000000004</v>
      </c>
      <c r="E96" s="34">
        <v>577127.75567099999</v>
      </c>
      <c r="F96" s="34">
        <v>2194301.58507</v>
      </c>
      <c r="G96" s="29" t="s">
        <v>49</v>
      </c>
      <c r="H96" s="29" t="s">
        <v>421</v>
      </c>
      <c r="I96" s="29" t="s">
        <v>151</v>
      </c>
      <c r="J96" s="29" t="s">
        <v>81</v>
      </c>
      <c r="K96" s="29" t="s">
        <v>53</v>
      </c>
      <c r="L96" s="29" t="s">
        <v>58</v>
      </c>
    </row>
    <row r="97" spans="1:12" s="28" customFormat="1">
      <c r="A97" s="31">
        <v>45416</v>
      </c>
      <c r="B97" s="32">
        <v>13.37</v>
      </c>
      <c r="C97" s="33">
        <v>19.860749999999999</v>
      </c>
      <c r="D97" s="33">
        <v>99.810100000000006</v>
      </c>
      <c r="E97" s="34">
        <v>584817.15054199996</v>
      </c>
      <c r="F97" s="34">
        <v>2196275.7411099998</v>
      </c>
      <c r="G97" s="29" t="s">
        <v>49</v>
      </c>
      <c r="H97" s="29" t="s">
        <v>657</v>
      </c>
      <c r="I97" s="29" t="s">
        <v>151</v>
      </c>
      <c r="J97" s="29" t="s">
        <v>81</v>
      </c>
      <c r="K97" s="29" t="s">
        <v>53</v>
      </c>
      <c r="L97" s="29" t="s">
        <v>57</v>
      </c>
    </row>
    <row r="98" spans="1:12" s="28" customFormat="1">
      <c r="A98" s="31">
        <v>45416</v>
      </c>
      <c r="B98" s="32">
        <v>13.37</v>
      </c>
      <c r="C98" s="33">
        <v>19.864090000000001</v>
      </c>
      <c r="D98" s="33">
        <v>99.809560000000005</v>
      </c>
      <c r="E98" s="34">
        <v>584758.83525999996</v>
      </c>
      <c r="F98" s="34">
        <v>2196645.09687</v>
      </c>
      <c r="G98" s="29" t="s">
        <v>49</v>
      </c>
      <c r="H98" s="29" t="s">
        <v>657</v>
      </c>
      <c r="I98" s="29" t="s">
        <v>151</v>
      </c>
      <c r="J98" s="29" t="s">
        <v>81</v>
      </c>
      <c r="K98" s="29" t="s">
        <v>53</v>
      </c>
      <c r="L98" s="29" t="s">
        <v>57</v>
      </c>
    </row>
    <row r="99" spans="1:12" s="28" customFormat="1">
      <c r="A99" s="31">
        <v>45416</v>
      </c>
      <c r="B99" s="32">
        <v>13.37</v>
      </c>
      <c r="C99" s="33">
        <v>19.872450000000001</v>
      </c>
      <c r="D99" s="33">
        <v>100.23296000000001</v>
      </c>
      <c r="E99" s="34">
        <v>629085.33975200006</v>
      </c>
      <c r="F99" s="34">
        <v>2197838.9039400001</v>
      </c>
      <c r="G99" s="29" t="s">
        <v>49</v>
      </c>
      <c r="H99" s="29" t="s">
        <v>351</v>
      </c>
      <c r="I99" s="29" t="s">
        <v>352</v>
      </c>
      <c r="J99" s="29" t="s">
        <v>81</v>
      </c>
      <c r="K99" s="29" t="s">
        <v>53</v>
      </c>
      <c r="L99" s="29" t="s">
        <v>57</v>
      </c>
    </row>
    <row r="100" spans="1:12" s="28" customFormat="1">
      <c r="A100" s="31">
        <v>45416</v>
      </c>
      <c r="B100" s="32">
        <v>13.37</v>
      </c>
      <c r="C100" s="33">
        <v>19.880960000000002</v>
      </c>
      <c r="D100" s="33">
        <v>99.760940000000005</v>
      </c>
      <c r="E100" s="34">
        <v>579659.77912600001</v>
      </c>
      <c r="F100" s="34">
        <v>2198488.32387</v>
      </c>
      <c r="G100" s="29" t="s">
        <v>49</v>
      </c>
      <c r="H100" s="29" t="s">
        <v>655</v>
      </c>
      <c r="I100" s="29" t="s">
        <v>151</v>
      </c>
      <c r="J100" s="29" t="s">
        <v>81</v>
      </c>
      <c r="K100" s="29" t="s">
        <v>53</v>
      </c>
      <c r="L100" s="29" t="s">
        <v>58</v>
      </c>
    </row>
    <row r="101" spans="1:12" s="28" customFormat="1">
      <c r="A101" s="31">
        <v>45416</v>
      </c>
      <c r="B101" s="32">
        <v>13.37</v>
      </c>
      <c r="C101" s="33">
        <v>19.8843</v>
      </c>
      <c r="D101" s="33">
        <v>99.760390000000001</v>
      </c>
      <c r="E101" s="34">
        <v>579600.53079800005</v>
      </c>
      <c r="F101" s="34">
        <v>2198857.6886300002</v>
      </c>
      <c r="G101" s="29" t="s">
        <v>49</v>
      </c>
      <c r="H101" s="29" t="s">
        <v>655</v>
      </c>
      <c r="I101" s="29" t="s">
        <v>151</v>
      </c>
      <c r="J101" s="29" t="s">
        <v>81</v>
      </c>
      <c r="K101" s="29" t="s">
        <v>53</v>
      </c>
      <c r="L101" s="29" t="s">
        <v>58</v>
      </c>
    </row>
    <row r="102" spans="1:12" s="28" customFormat="1">
      <c r="A102" s="31">
        <v>45416</v>
      </c>
      <c r="B102" s="32">
        <v>13.37</v>
      </c>
      <c r="C102" s="33">
        <v>19.922910000000002</v>
      </c>
      <c r="D102" s="33">
        <v>99.884299999999996</v>
      </c>
      <c r="E102" s="34">
        <v>592550.19122699997</v>
      </c>
      <c r="F102" s="34">
        <v>2203193.94845</v>
      </c>
      <c r="G102" s="29" t="s">
        <v>49</v>
      </c>
      <c r="H102" s="29" t="s">
        <v>658</v>
      </c>
      <c r="I102" s="29" t="s">
        <v>151</v>
      </c>
      <c r="J102" s="29" t="s">
        <v>81</v>
      </c>
      <c r="K102" s="29" t="s">
        <v>53</v>
      </c>
      <c r="L102" s="29" t="s">
        <v>57</v>
      </c>
    </row>
    <row r="103" spans="1:12" s="28" customFormat="1">
      <c r="A103" s="31">
        <v>45416</v>
      </c>
      <c r="B103" s="32">
        <v>13.37</v>
      </c>
      <c r="C103" s="33">
        <v>19.922599999999999</v>
      </c>
      <c r="D103" s="33">
        <v>99.976650000000006</v>
      </c>
      <c r="E103" s="34">
        <v>602216.36343899998</v>
      </c>
      <c r="F103" s="34">
        <v>2203213.1348299999</v>
      </c>
      <c r="G103" s="29" t="s">
        <v>49</v>
      </c>
      <c r="H103" s="29" t="s">
        <v>659</v>
      </c>
      <c r="I103" s="29" t="s">
        <v>349</v>
      </c>
      <c r="J103" s="29" t="s">
        <v>81</v>
      </c>
      <c r="K103" s="29" t="s">
        <v>53</v>
      </c>
      <c r="L103" s="29" t="s">
        <v>57</v>
      </c>
    </row>
    <row r="104" spans="1:12" s="28" customFormat="1">
      <c r="A104" s="31">
        <v>45416</v>
      </c>
      <c r="B104" s="32">
        <v>13.37</v>
      </c>
      <c r="C104" s="33">
        <v>19.966370000000001</v>
      </c>
      <c r="D104" s="33">
        <v>99.957970000000003</v>
      </c>
      <c r="E104" s="34">
        <v>600233.53942799999</v>
      </c>
      <c r="F104" s="34">
        <v>2208045.96716</v>
      </c>
      <c r="G104" s="29" t="s">
        <v>49</v>
      </c>
      <c r="H104" s="29" t="s">
        <v>660</v>
      </c>
      <c r="I104" s="29" t="s">
        <v>151</v>
      </c>
      <c r="J104" s="29" t="s">
        <v>81</v>
      </c>
      <c r="K104" s="29" t="s">
        <v>53</v>
      </c>
      <c r="L104" s="29" t="s">
        <v>58</v>
      </c>
    </row>
    <row r="105" spans="1:12" s="28" customFormat="1">
      <c r="A105" s="31">
        <v>45416</v>
      </c>
      <c r="B105" s="32">
        <v>13.37</v>
      </c>
      <c r="C105" s="33">
        <v>19.981750000000002</v>
      </c>
      <c r="D105" s="33">
        <v>100.21919</v>
      </c>
      <c r="E105" s="34">
        <v>627555.76721800002</v>
      </c>
      <c r="F105" s="34">
        <v>2209925.5704999999</v>
      </c>
      <c r="G105" s="29" t="s">
        <v>49</v>
      </c>
      <c r="H105" s="29" t="s">
        <v>589</v>
      </c>
      <c r="I105" s="29" t="s">
        <v>587</v>
      </c>
      <c r="J105" s="29" t="s">
        <v>81</v>
      </c>
      <c r="K105" s="29" t="s">
        <v>53</v>
      </c>
      <c r="L105" s="29" t="s">
        <v>57</v>
      </c>
    </row>
    <row r="106" spans="1:12" s="28" customFormat="1">
      <c r="A106" s="31">
        <v>45416</v>
      </c>
      <c r="B106" s="32">
        <v>13.37</v>
      </c>
      <c r="C106" s="33">
        <v>19.99954</v>
      </c>
      <c r="D106" s="33">
        <v>100.29465</v>
      </c>
      <c r="E106" s="34">
        <v>635436.44057500002</v>
      </c>
      <c r="F106" s="34">
        <v>2211953.7985999999</v>
      </c>
      <c r="G106" s="29" t="s">
        <v>49</v>
      </c>
      <c r="H106" s="29" t="s">
        <v>556</v>
      </c>
      <c r="I106" s="29" t="s">
        <v>108</v>
      </c>
      <c r="J106" s="29" t="s">
        <v>81</v>
      </c>
      <c r="K106" s="29" t="s">
        <v>53</v>
      </c>
      <c r="L106" s="29" t="s">
        <v>58</v>
      </c>
    </row>
    <row r="107" spans="1:12" s="28" customFormat="1">
      <c r="A107" s="31">
        <v>45416</v>
      </c>
      <c r="B107" s="32">
        <v>13.37</v>
      </c>
      <c r="C107" s="33">
        <v>20.005680000000002</v>
      </c>
      <c r="D107" s="33">
        <v>100.31328999999999</v>
      </c>
      <c r="E107" s="34">
        <v>637381.34793599998</v>
      </c>
      <c r="F107" s="34">
        <v>2212648.57167</v>
      </c>
      <c r="G107" s="29" t="s">
        <v>49</v>
      </c>
      <c r="H107" s="29" t="s">
        <v>661</v>
      </c>
      <c r="I107" s="29" t="s">
        <v>108</v>
      </c>
      <c r="J107" s="29" t="s">
        <v>81</v>
      </c>
      <c r="K107" s="29" t="s">
        <v>53</v>
      </c>
      <c r="L107" s="29" t="s">
        <v>57</v>
      </c>
    </row>
    <row r="108" spans="1:12" s="28" customFormat="1">
      <c r="A108" s="31">
        <v>45416</v>
      </c>
      <c r="B108" s="32">
        <v>13.37</v>
      </c>
      <c r="C108" s="33">
        <v>20.064779999999999</v>
      </c>
      <c r="D108" s="33">
        <v>99.892229999999998</v>
      </c>
      <c r="E108" s="34">
        <v>593296.58536699996</v>
      </c>
      <c r="F108" s="34">
        <v>2218899.1263199998</v>
      </c>
      <c r="G108" s="29" t="s">
        <v>49</v>
      </c>
      <c r="H108" s="29" t="s">
        <v>505</v>
      </c>
      <c r="I108" s="29" t="s">
        <v>151</v>
      </c>
      <c r="J108" s="29" t="s">
        <v>81</v>
      </c>
      <c r="K108" s="29" t="s">
        <v>53</v>
      </c>
      <c r="L108" s="29" t="s">
        <v>57</v>
      </c>
    </row>
    <row r="109" spans="1:12" s="28" customFormat="1">
      <c r="A109" s="31">
        <v>45416</v>
      </c>
      <c r="B109" s="32">
        <v>13.37</v>
      </c>
      <c r="C109" s="33">
        <v>20.088149999999999</v>
      </c>
      <c r="D109" s="33">
        <v>99.911519999999996</v>
      </c>
      <c r="E109" s="34">
        <v>595299.65991699998</v>
      </c>
      <c r="F109" s="34">
        <v>2221496.4193799999</v>
      </c>
      <c r="G109" s="29" t="s">
        <v>49</v>
      </c>
      <c r="H109" s="29" t="s">
        <v>505</v>
      </c>
      <c r="I109" s="29" t="s">
        <v>151</v>
      </c>
      <c r="J109" s="29" t="s">
        <v>81</v>
      </c>
      <c r="K109" s="29" t="s">
        <v>53</v>
      </c>
      <c r="L109" s="29" t="s">
        <v>57</v>
      </c>
    </row>
    <row r="110" spans="1:12" s="28" customFormat="1">
      <c r="A110" s="31">
        <v>45416</v>
      </c>
      <c r="B110" s="32">
        <v>13.37</v>
      </c>
      <c r="C110" s="33">
        <v>20.089230000000001</v>
      </c>
      <c r="D110" s="33">
        <v>99.919079999999994</v>
      </c>
      <c r="E110" s="34">
        <v>596089.45327699999</v>
      </c>
      <c r="F110" s="34">
        <v>2221620.2826899998</v>
      </c>
      <c r="G110" s="29" t="s">
        <v>49</v>
      </c>
      <c r="H110" s="29" t="s">
        <v>567</v>
      </c>
      <c r="I110" s="29" t="s">
        <v>151</v>
      </c>
      <c r="J110" s="29" t="s">
        <v>81</v>
      </c>
      <c r="K110" s="29" t="s">
        <v>53</v>
      </c>
      <c r="L110" s="29" t="s">
        <v>57</v>
      </c>
    </row>
    <row r="111" spans="1:12" s="28" customFormat="1">
      <c r="A111" s="31">
        <v>45416</v>
      </c>
      <c r="B111" s="32">
        <v>13.37</v>
      </c>
      <c r="C111" s="33">
        <v>20.142430000000001</v>
      </c>
      <c r="D111" s="33">
        <v>100.04980999999999</v>
      </c>
      <c r="E111" s="34">
        <v>609721.21971400001</v>
      </c>
      <c r="F111" s="34">
        <v>2227588.9089700002</v>
      </c>
      <c r="G111" s="29" t="s">
        <v>49</v>
      </c>
      <c r="H111" s="29" t="s">
        <v>662</v>
      </c>
      <c r="I111" s="29" t="s">
        <v>50</v>
      </c>
      <c r="J111" s="29" t="s">
        <v>81</v>
      </c>
      <c r="K111" s="29" t="s">
        <v>53</v>
      </c>
      <c r="L111" s="29" t="s">
        <v>58</v>
      </c>
    </row>
    <row r="112" spans="1:12" s="28" customFormat="1">
      <c r="A112" s="31">
        <v>45416</v>
      </c>
      <c r="B112" s="32">
        <v>13.37</v>
      </c>
      <c r="C112" s="33">
        <v>20.148530000000001</v>
      </c>
      <c r="D112" s="33">
        <v>100.06824</v>
      </c>
      <c r="E112" s="34">
        <v>611643.27123900002</v>
      </c>
      <c r="F112" s="34">
        <v>2228276.29886</v>
      </c>
      <c r="G112" s="29" t="s">
        <v>49</v>
      </c>
      <c r="H112" s="29" t="s">
        <v>663</v>
      </c>
      <c r="I112" s="29" t="s">
        <v>286</v>
      </c>
      <c r="J112" s="29" t="s">
        <v>81</v>
      </c>
      <c r="K112" s="29" t="s">
        <v>53</v>
      </c>
      <c r="L112" s="29" t="s">
        <v>57</v>
      </c>
    </row>
    <row r="113" spans="1:12" s="28" customFormat="1">
      <c r="A113" s="31">
        <v>45416</v>
      </c>
      <c r="B113" s="32">
        <v>13.37</v>
      </c>
      <c r="C113" s="33">
        <v>20.194859999999998</v>
      </c>
      <c r="D113" s="33">
        <v>99.925060000000002</v>
      </c>
      <c r="E113" s="34">
        <v>596649.70172200003</v>
      </c>
      <c r="F113" s="34">
        <v>2233314.1137100002</v>
      </c>
      <c r="G113" s="29" t="s">
        <v>49</v>
      </c>
      <c r="H113" s="29" t="s">
        <v>664</v>
      </c>
      <c r="I113" s="29" t="s">
        <v>50</v>
      </c>
      <c r="J113" s="29" t="s">
        <v>81</v>
      </c>
      <c r="K113" s="29" t="s">
        <v>53</v>
      </c>
      <c r="L113" s="29" t="s">
        <v>58</v>
      </c>
    </row>
    <row r="114" spans="1:12" s="28" customFormat="1">
      <c r="A114" s="31">
        <v>45416</v>
      </c>
      <c r="B114" s="32">
        <v>13.37</v>
      </c>
      <c r="C114" s="33">
        <v>20.203579999999999</v>
      </c>
      <c r="D114" s="33">
        <v>99.842669999999998</v>
      </c>
      <c r="E114" s="34">
        <v>588036.24462200003</v>
      </c>
      <c r="F114" s="34">
        <v>2234233.3231000002</v>
      </c>
      <c r="G114" s="29" t="s">
        <v>49</v>
      </c>
      <c r="H114" s="29" t="s">
        <v>665</v>
      </c>
      <c r="I114" s="29" t="s">
        <v>50</v>
      </c>
      <c r="J114" s="29" t="s">
        <v>81</v>
      </c>
      <c r="K114" s="29" t="s">
        <v>53</v>
      </c>
      <c r="L114" s="29" t="s">
        <v>58</v>
      </c>
    </row>
    <row r="115" spans="1:12" s="28" customFormat="1">
      <c r="A115" s="31">
        <v>45416</v>
      </c>
      <c r="B115" s="32">
        <v>13.37</v>
      </c>
      <c r="C115" s="33">
        <v>20.208480000000002</v>
      </c>
      <c r="D115" s="33">
        <v>99.876549999999995</v>
      </c>
      <c r="E115" s="34">
        <v>591573.13097699999</v>
      </c>
      <c r="F115" s="34">
        <v>2234793.9606900001</v>
      </c>
      <c r="G115" s="29" t="s">
        <v>49</v>
      </c>
      <c r="H115" s="29" t="s">
        <v>665</v>
      </c>
      <c r="I115" s="29" t="s">
        <v>50</v>
      </c>
      <c r="J115" s="29" t="s">
        <v>81</v>
      </c>
      <c r="K115" s="29" t="s">
        <v>53</v>
      </c>
      <c r="L115" s="29" t="s">
        <v>57</v>
      </c>
    </row>
    <row r="116" spans="1:12" s="28" customFormat="1">
      <c r="A116" s="31">
        <v>45416</v>
      </c>
      <c r="B116" s="32">
        <v>13.37</v>
      </c>
      <c r="C116" s="33">
        <v>20.208290000000002</v>
      </c>
      <c r="D116" s="33">
        <v>99.922899999999998</v>
      </c>
      <c r="E116" s="34">
        <v>596415.74295099999</v>
      </c>
      <c r="F116" s="34">
        <v>2234799.20279</v>
      </c>
      <c r="G116" s="29" t="s">
        <v>49</v>
      </c>
      <c r="H116" s="29" t="s">
        <v>666</v>
      </c>
      <c r="I116" s="29" t="s">
        <v>50</v>
      </c>
      <c r="J116" s="29" t="s">
        <v>81</v>
      </c>
      <c r="K116" s="29" t="s">
        <v>53</v>
      </c>
      <c r="L116" s="29" t="s">
        <v>58</v>
      </c>
    </row>
    <row r="117" spans="1:12" s="28" customFormat="1">
      <c r="A117" s="31">
        <v>45416</v>
      </c>
      <c r="B117" s="32">
        <v>13.37</v>
      </c>
      <c r="C117" s="33">
        <v>20.208839999999999</v>
      </c>
      <c r="D117" s="33">
        <v>99.926680000000005</v>
      </c>
      <c r="E117" s="34">
        <v>596810.32733700005</v>
      </c>
      <c r="F117" s="34">
        <v>2234862.27544</v>
      </c>
      <c r="G117" s="29" t="s">
        <v>49</v>
      </c>
      <c r="H117" s="29" t="s">
        <v>666</v>
      </c>
      <c r="I117" s="29" t="s">
        <v>50</v>
      </c>
      <c r="J117" s="29" t="s">
        <v>81</v>
      </c>
      <c r="K117" s="29" t="s">
        <v>53</v>
      </c>
      <c r="L117" s="29" t="s">
        <v>58</v>
      </c>
    </row>
    <row r="118" spans="1:12" s="28" customFormat="1">
      <c r="A118" s="31">
        <v>45416</v>
      </c>
      <c r="B118" s="32">
        <v>13.37</v>
      </c>
      <c r="C118" s="33">
        <v>20.27214</v>
      </c>
      <c r="D118" s="33">
        <v>99.889399999999995</v>
      </c>
      <c r="E118" s="34">
        <v>592877.81255100004</v>
      </c>
      <c r="F118" s="34">
        <v>2241846.5660199998</v>
      </c>
      <c r="G118" s="29" t="s">
        <v>49</v>
      </c>
      <c r="H118" s="29" t="s">
        <v>667</v>
      </c>
      <c r="I118" s="29" t="s">
        <v>668</v>
      </c>
      <c r="J118" s="29" t="s">
        <v>81</v>
      </c>
      <c r="K118" s="29" t="s">
        <v>53</v>
      </c>
      <c r="L118" s="29" t="s">
        <v>57</v>
      </c>
    </row>
    <row r="119" spans="1:12" s="28" customFormat="1">
      <c r="A119" s="31">
        <v>45416</v>
      </c>
      <c r="B119" s="32">
        <v>13.37</v>
      </c>
      <c r="C119" s="33">
        <v>20.273510000000002</v>
      </c>
      <c r="D119" s="33">
        <v>99.888859999999994</v>
      </c>
      <c r="E119" s="34">
        <v>592820.60315800004</v>
      </c>
      <c r="F119" s="34">
        <v>2241997.88564</v>
      </c>
      <c r="G119" s="29" t="s">
        <v>49</v>
      </c>
      <c r="H119" s="29" t="s">
        <v>667</v>
      </c>
      <c r="I119" s="29" t="s">
        <v>668</v>
      </c>
      <c r="J119" s="29" t="s">
        <v>81</v>
      </c>
      <c r="K119" s="29" t="s">
        <v>53</v>
      </c>
      <c r="L119" s="29" t="s">
        <v>57</v>
      </c>
    </row>
    <row r="120" spans="1:12" s="28" customFormat="1">
      <c r="A120" s="31">
        <v>45416</v>
      </c>
      <c r="B120" s="32">
        <v>13.37</v>
      </c>
      <c r="C120" s="33">
        <v>20.293089999999999</v>
      </c>
      <c r="D120" s="33">
        <v>100.20123</v>
      </c>
      <c r="E120" s="34">
        <v>625427.75988400006</v>
      </c>
      <c r="F120" s="34">
        <v>2244371.2438500002</v>
      </c>
      <c r="G120" s="29" t="s">
        <v>49</v>
      </c>
      <c r="H120" s="29" t="s">
        <v>669</v>
      </c>
      <c r="I120" s="29" t="s">
        <v>542</v>
      </c>
      <c r="J120" s="29" t="s">
        <v>81</v>
      </c>
      <c r="K120" s="29" t="s">
        <v>53</v>
      </c>
      <c r="L120" s="29" t="s">
        <v>58</v>
      </c>
    </row>
    <row r="121" spans="1:12" s="28" customFormat="1">
      <c r="A121" s="31">
        <v>45416</v>
      </c>
      <c r="B121" s="32">
        <v>13.37</v>
      </c>
      <c r="C121" s="33">
        <v>20.294270000000001</v>
      </c>
      <c r="D121" s="33">
        <v>100.18536</v>
      </c>
      <c r="E121" s="34">
        <v>623769.55699700001</v>
      </c>
      <c r="F121" s="34">
        <v>2244489.8757799999</v>
      </c>
      <c r="G121" s="29" t="s">
        <v>49</v>
      </c>
      <c r="H121" s="29" t="s">
        <v>669</v>
      </c>
      <c r="I121" s="29" t="s">
        <v>542</v>
      </c>
      <c r="J121" s="29" t="s">
        <v>81</v>
      </c>
      <c r="K121" s="29" t="s">
        <v>53</v>
      </c>
      <c r="L121" s="29" t="s">
        <v>57</v>
      </c>
    </row>
    <row r="122" spans="1:12" s="28" customFormat="1">
      <c r="A122" s="31">
        <v>45416</v>
      </c>
      <c r="B122" s="32">
        <v>13.37</v>
      </c>
      <c r="C122" s="33">
        <v>20.326630000000002</v>
      </c>
      <c r="D122" s="33">
        <v>100.01967999999999</v>
      </c>
      <c r="E122" s="34">
        <v>606446.41610200005</v>
      </c>
      <c r="F122" s="34">
        <v>2247955.9091599998</v>
      </c>
      <c r="G122" s="29" t="s">
        <v>49</v>
      </c>
      <c r="H122" s="29" t="s">
        <v>541</v>
      </c>
      <c r="I122" s="29" t="s">
        <v>542</v>
      </c>
      <c r="J122" s="29" t="s">
        <v>81</v>
      </c>
      <c r="K122" s="29" t="s">
        <v>53</v>
      </c>
      <c r="L122" s="29" t="s">
        <v>58</v>
      </c>
    </row>
    <row r="123" spans="1:12" s="28" customFormat="1">
      <c r="A123" s="31">
        <v>45416</v>
      </c>
      <c r="B123" s="32">
        <v>13.37</v>
      </c>
      <c r="C123" s="33">
        <v>20.32891</v>
      </c>
      <c r="D123" s="33">
        <v>100.01154</v>
      </c>
      <c r="E123" s="34">
        <v>605595.04984800005</v>
      </c>
      <c r="F123" s="34">
        <v>2248203.0201599998</v>
      </c>
      <c r="G123" s="29" t="s">
        <v>49</v>
      </c>
      <c r="H123" s="29" t="s">
        <v>541</v>
      </c>
      <c r="I123" s="29" t="s">
        <v>542</v>
      </c>
      <c r="J123" s="29" t="s">
        <v>81</v>
      </c>
      <c r="K123" s="29" t="s">
        <v>53</v>
      </c>
      <c r="L123" s="29" t="s">
        <v>58</v>
      </c>
    </row>
    <row r="124" spans="1:12" s="28" customFormat="1">
      <c r="A124" s="31">
        <v>45416</v>
      </c>
      <c r="B124" s="32">
        <v>13.37</v>
      </c>
      <c r="C124" s="33">
        <v>20.328810000000001</v>
      </c>
      <c r="D124" s="33">
        <v>100.03493</v>
      </c>
      <c r="E124" s="34">
        <v>608037.01095899998</v>
      </c>
      <c r="F124" s="34">
        <v>2248207.1042599999</v>
      </c>
      <c r="G124" s="29" t="s">
        <v>49</v>
      </c>
      <c r="H124" s="29" t="s">
        <v>670</v>
      </c>
      <c r="I124" s="29" t="s">
        <v>542</v>
      </c>
      <c r="J124" s="29" t="s">
        <v>81</v>
      </c>
      <c r="K124" s="29" t="s">
        <v>53</v>
      </c>
      <c r="L124" s="29" t="s">
        <v>58</v>
      </c>
    </row>
    <row r="125" spans="1:12" s="28" customFormat="1">
      <c r="A125" s="31">
        <v>45416</v>
      </c>
      <c r="B125" s="32">
        <v>13.37</v>
      </c>
      <c r="C125" s="33">
        <v>20.33174</v>
      </c>
      <c r="D125" s="33">
        <v>100.00724</v>
      </c>
      <c r="E125" s="34">
        <v>605144.22255199996</v>
      </c>
      <c r="F125" s="34">
        <v>2248513.4888800001</v>
      </c>
      <c r="G125" s="29" t="s">
        <v>49</v>
      </c>
      <c r="H125" s="29" t="s">
        <v>541</v>
      </c>
      <c r="I125" s="29" t="s">
        <v>542</v>
      </c>
      <c r="J125" s="29" t="s">
        <v>81</v>
      </c>
      <c r="K125" s="29" t="s">
        <v>53</v>
      </c>
      <c r="L125" s="29" t="s">
        <v>58</v>
      </c>
    </row>
    <row r="126" spans="1:12" s="28" customFormat="1">
      <c r="A126" s="31">
        <v>45416</v>
      </c>
      <c r="B126" s="32">
        <v>13.37</v>
      </c>
      <c r="C126" s="33">
        <v>20.332270000000001</v>
      </c>
      <c r="D126" s="33">
        <v>100.01096</v>
      </c>
      <c r="E126" s="34">
        <v>605532.21864800004</v>
      </c>
      <c r="F126" s="34">
        <v>2248574.5246299999</v>
      </c>
      <c r="G126" s="29" t="s">
        <v>49</v>
      </c>
      <c r="H126" s="29" t="s">
        <v>541</v>
      </c>
      <c r="I126" s="29" t="s">
        <v>542</v>
      </c>
      <c r="J126" s="29" t="s">
        <v>81</v>
      </c>
      <c r="K126" s="29" t="s">
        <v>53</v>
      </c>
      <c r="L126" s="29" t="s">
        <v>58</v>
      </c>
    </row>
    <row r="127" spans="1:12" s="28" customFormat="1">
      <c r="A127" s="31">
        <v>45416</v>
      </c>
      <c r="B127" s="32">
        <v>13.37</v>
      </c>
      <c r="C127" s="33">
        <v>20.335629999999998</v>
      </c>
      <c r="D127" s="33">
        <v>100.01038</v>
      </c>
      <c r="E127" s="34">
        <v>605469.38971200003</v>
      </c>
      <c r="F127" s="34">
        <v>2248946.02935</v>
      </c>
      <c r="G127" s="29" t="s">
        <v>49</v>
      </c>
      <c r="H127" s="29" t="s">
        <v>541</v>
      </c>
      <c r="I127" s="29" t="s">
        <v>542</v>
      </c>
      <c r="J127" s="29" t="s">
        <v>81</v>
      </c>
      <c r="K127" s="29" t="s">
        <v>53</v>
      </c>
      <c r="L127" s="29" t="s">
        <v>57</v>
      </c>
    </row>
    <row r="128" spans="1:12" s="28" customFormat="1">
      <c r="A128" s="31">
        <v>45416</v>
      </c>
      <c r="B128" s="32">
        <v>13.37</v>
      </c>
      <c r="C128" s="33">
        <v>20.339379999999998</v>
      </c>
      <c r="D128" s="33">
        <v>99.916889999999995</v>
      </c>
      <c r="E128" s="34">
        <v>595707.37810600002</v>
      </c>
      <c r="F128" s="34">
        <v>2249304.0120299999</v>
      </c>
      <c r="G128" s="29" t="s">
        <v>49</v>
      </c>
      <c r="H128" s="29" t="s">
        <v>671</v>
      </c>
      <c r="I128" s="29" t="s">
        <v>668</v>
      </c>
      <c r="J128" s="29" t="s">
        <v>81</v>
      </c>
      <c r="K128" s="29" t="s">
        <v>53</v>
      </c>
      <c r="L128" s="29" t="s">
        <v>57</v>
      </c>
    </row>
    <row r="129" spans="1:12" s="28" customFormat="1">
      <c r="A129" s="31">
        <v>45416</v>
      </c>
      <c r="B129" s="32">
        <v>13.37</v>
      </c>
      <c r="C129" s="33">
        <v>20.338999999999999</v>
      </c>
      <c r="D129" s="33">
        <v>100.00985</v>
      </c>
      <c r="E129" s="34">
        <v>605411.77585199999</v>
      </c>
      <c r="F129" s="34">
        <v>2249318.67307</v>
      </c>
      <c r="G129" s="29" t="s">
        <v>49</v>
      </c>
      <c r="H129" s="29" t="s">
        <v>541</v>
      </c>
      <c r="I129" s="29" t="s">
        <v>542</v>
      </c>
      <c r="J129" s="29" t="s">
        <v>81</v>
      </c>
      <c r="K129" s="29" t="s">
        <v>53</v>
      </c>
      <c r="L129" s="29" t="s">
        <v>58</v>
      </c>
    </row>
    <row r="130" spans="1:12" s="28" customFormat="1">
      <c r="A130" s="31">
        <v>45416</v>
      </c>
      <c r="B130" s="32">
        <v>13.37</v>
      </c>
      <c r="C130" s="33">
        <v>20.33953</v>
      </c>
      <c r="D130" s="33">
        <v>100.01355</v>
      </c>
      <c r="E130" s="34">
        <v>605797.66516199999</v>
      </c>
      <c r="F130" s="34">
        <v>2249379.70291</v>
      </c>
      <c r="G130" s="29" t="s">
        <v>49</v>
      </c>
      <c r="H130" s="29" t="s">
        <v>541</v>
      </c>
      <c r="I130" s="29" t="s">
        <v>542</v>
      </c>
      <c r="J130" s="29" t="s">
        <v>81</v>
      </c>
      <c r="K130" s="29" t="s">
        <v>53</v>
      </c>
      <c r="L130" s="29" t="s">
        <v>57</v>
      </c>
    </row>
    <row r="131" spans="1:12" s="28" customFormat="1">
      <c r="A131" s="31">
        <v>45416</v>
      </c>
      <c r="B131" s="32">
        <v>13.37</v>
      </c>
      <c r="C131" s="33">
        <v>20.3429</v>
      </c>
      <c r="D131" s="33">
        <v>100.01305000000001</v>
      </c>
      <c r="E131" s="34">
        <v>605743.17673099996</v>
      </c>
      <c r="F131" s="34">
        <v>2249752.36521</v>
      </c>
      <c r="G131" s="29" t="s">
        <v>49</v>
      </c>
      <c r="H131" s="29" t="s">
        <v>541</v>
      </c>
      <c r="I131" s="29" t="s">
        <v>542</v>
      </c>
      <c r="J131" s="29" t="s">
        <v>81</v>
      </c>
      <c r="K131" s="29" t="s">
        <v>53</v>
      </c>
      <c r="L131" s="29" t="s">
        <v>58</v>
      </c>
    </row>
    <row r="132" spans="1:12" s="28" customFormat="1">
      <c r="A132" s="31">
        <v>45416</v>
      </c>
      <c r="B132" s="32">
        <v>13.37</v>
      </c>
      <c r="C132" s="33">
        <v>20.34628</v>
      </c>
      <c r="D132" s="33">
        <v>100.01255999999999</v>
      </c>
      <c r="E132" s="34">
        <v>605689.72727499995</v>
      </c>
      <c r="F132" s="34">
        <v>2250126.1409</v>
      </c>
      <c r="G132" s="29" t="s">
        <v>49</v>
      </c>
      <c r="H132" s="29" t="s">
        <v>541</v>
      </c>
      <c r="I132" s="29" t="s">
        <v>542</v>
      </c>
      <c r="J132" s="29" t="s">
        <v>81</v>
      </c>
      <c r="K132" s="29" t="s">
        <v>53</v>
      </c>
      <c r="L132" s="29" t="s">
        <v>57</v>
      </c>
    </row>
    <row r="133" spans="1:12" s="28" customFormat="1">
      <c r="A133" s="31">
        <v>45416</v>
      </c>
      <c r="B133" s="32">
        <v>13.37</v>
      </c>
      <c r="C133" s="33">
        <v>20.346810000000001</v>
      </c>
      <c r="D133" s="33">
        <v>100.01627000000001</v>
      </c>
      <c r="E133" s="34">
        <v>606076.64151099999</v>
      </c>
      <c r="F133" s="34">
        <v>2250187.1843300001</v>
      </c>
      <c r="G133" s="29" t="s">
        <v>49</v>
      </c>
      <c r="H133" s="29" t="s">
        <v>541</v>
      </c>
      <c r="I133" s="29" t="s">
        <v>542</v>
      </c>
      <c r="J133" s="29" t="s">
        <v>81</v>
      </c>
      <c r="K133" s="29" t="s">
        <v>53</v>
      </c>
      <c r="L133" s="29" t="s">
        <v>57</v>
      </c>
    </row>
    <row r="134" spans="1:12" s="28" customFormat="1">
      <c r="A134" s="31">
        <v>45416</v>
      </c>
      <c r="B134" s="32">
        <v>13.37</v>
      </c>
      <c r="C134" s="33">
        <v>20.350180000000002</v>
      </c>
      <c r="D134" s="33">
        <v>100.01579</v>
      </c>
      <c r="E134" s="34">
        <v>606024.23623399995</v>
      </c>
      <c r="F134" s="34">
        <v>2250559.8590799998</v>
      </c>
      <c r="G134" s="29" t="s">
        <v>49</v>
      </c>
      <c r="H134" s="29" t="s">
        <v>541</v>
      </c>
      <c r="I134" s="29" t="s">
        <v>542</v>
      </c>
      <c r="J134" s="29" t="s">
        <v>81</v>
      </c>
      <c r="K134" s="29" t="s">
        <v>53</v>
      </c>
      <c r="L134" s="29" t="s">
        <v>57</v>
      </c>
    </row>
    <row r="135" spans="1:12" s="28" customFormat="1">
      <c r="A135" s="31">
        <v>45416</v>
      </c>
      <c r="B135" s="32">
        <v>13.37</v>
      </c>
      <c r="C135" s="33">
        <v>20.35539</v>
      </c>
      <c r="D135" s="33">
        <v>99.980220000000003</v>
      </c>
      <c r="E135" s="34">
        <v>602307.86415200005</v>
      </c>
      <c r="F135" s="34">
        <v>2251113.9921599999</v>
      </c>
      <c r="G135" s="29" t="s">
        <v>49</v>
      </c>
      <c r="H135" s="29" t="s">
        <v>672</v>
      </c>
      <c r="I135" s="29" t="s">
        <v>668</v>
      </c>
      <c r="J135" s="29" t="s">
        <v>81</v>
      </c>
      <c r="K135" s="29" t="s">
        <v>53</v>
      </c>
      <c r="L135" s="29" t="s">
        <v>57</v>
      </c>
    </row>
    <row r="136" spans="1:12" s="28" customFormat="1">
      <c r="A136" s="31">
        <v>45416</v>
      </c>
      <c r="B136" s="32">
        <v>13.37</v>
      </c>
      <c r="C136" s="33">
        <v>20.35594</v>
      </c>
      <c r="D136" s="33">
        <v>99.984009999999998</v>
      </c>
      <c r="E136" s="34">
        <v>602703.10129599995</v>
      </c>
      <c r="F136" s="34">
        <v>2251177.2234399999</v>
      </c>
      <c r="G136" s="29" t="s">
        <v>49</v>
      </c>
      <c r="H136" s="29" t="s">
        <v>672</v>
      </c>
      <c r="I136" s="29" t="s">
        <v>668</v>
      </c>
      <c r="J136" s="29" t="s">
        <v>81</v>
      </c>
      <c r="K136" s="29" t="s">
        <v>53</v>
      </c>
      <c r="L136" s="29" t="s">
        <v>57</v>
      </c>
    </row>
    <row r="137" spans="1:12" s="28" customFormat="1">
      <c r="A137" s="31">
        <v>45416</v>
      </c>
      <c r="B137" s="32">
        <v>13.37</v>
      </c>
      <c r="C137" s="33">
        <v>18.782689999999999</v>
      </c>
      <c r="D137" s="33">
        <v>99.236090000000004</v>
      </c>
      <c r="E137" s="34">
        <v>524880.58177499997</v>
      </c>
      <c r="F137" s="34">
        <v>2076799.3659900001</v>
      </c>
      <c r="G137" s="29" t="s">
        <v>49</v>
      </c>
      <c r="H137" s="29" t="s">
        <v>673</v>
      </c>
      <c r="I137" s="29" t="s">
        <v>402</v>
      </c>
      <c r="J137" s="29" t="s">
        <v>69</v>
      </c>
      <c r="K137" s="29" t="s">
        <v>53</v>
      </c>
      <c r="L137" s="29" t="s">
        <v>57</v>
      </c>
    </row>
    <row r="138" spans="1:12" s="28" customFormat="1">
      <c r="A138" s="31">
        <v>45416</v>
      </c>
      <c r="B138" s="32">
        <v>13.37</v>
      </c>
      <c r="C138" s="33">
        <v>19.912089999999999</v>
      </c>
      <c r="D138" s="33">
        <v>99.259389999999996</v>
      </c>
      <c r="E138" s="34">
        <v>527148.65283000004</v>
      </c>
      <c r="F138" s="34">
        <v>2201774.16457</v>
      </c>
      <c r="G138" s="29" t="s">
        <v>49</v>
      </c>
      <c r="H138" s="29" t="s">
        <v>674</v>
      </c>
      <c r="I138" s="29" t="s">
        <v>296</v>
      </c>
      <c r="J138" s="29" t="s">
        <v>69</v>
      </c>
      <c r="K138" s="29" t="s">
        <v>53</v>
      </c>
      <c r="L138" s="29" t="s">
        <v>58</v>
      </c>
    </row>
    <row r="139" spans="1:12" s="28" customFormat="1">
      <c r="A139" s="31">
        <v>45416</v>
      </c>
      <c r="B139" s="32">
        <v>13.37</v>
      </c>
      <c r="C139" s="33">
        <v>19.91319</v>
      </c>
      <c r="D139" s="33">
        <v>99.266750000000002</v>
      </c>
      <c r="E139" s="34">
        <v>527918.78706500004</v>
      </c>
      <c r="F139" s="34">
        <v>2201897.0950099998</v>
      </c>
      <c r="G139" s="29" t="s">
        <v>49</v>
      </c>
      <c r="H139" s="29" t="s">
        <v>674</v>
      </c>
      <c r="I139" s="29" t="s">
        <v>296</v>
      </c>
      <c r="J139" s="29" t="s">
        <v>69</v>
      </c>
      <c r="K139" s="29" t="s">
        <v>53</v>
      </c>
      <c r="L139" s="29" t="s">
        <v>58</v>
      </c>
    </row>
    <row r="140" spans="1:12" s="28" customFormat="1">
      <c r="A140" s="31">
        <v>45416</v>
      </c>
      <c r="B140" s="32">
        <v>13.37</v>
      </c>
      <c r="C140" s="33">
        <v>19.915410000000001</v>
      </c>
      <c r="D140" s="33">
        <v>99.258849999999995</v>
      </c>
      <c r="E140" s="34">
        <v>527091.56893099996</v>
      </c>
      <c r="F140" s="34">
        <v>2202141.4680699999</v>
      </c>
      <c r="G140" s="29" t="s">
        <v>49</v>
      </c>
      <c r="H140" s="29" t="s">
        <v>675</v>
      </c>
      <c r="I140" s="29" t="s">
        <v>296</v>
      </c>
      <c r="J140" s="29" t="s">
        <v>69</v>
      </c>
      <c r="K140" s="29" t="s">
        <v>53</v>
      </c>
      <c r="L140" s="29" t="s">
        <v>57</v>
      </c>
    </row>
    <row r="141" spans="1:12" s="28" customFormat="1">
      <c r="A141" s="31">
        <v>45416</v>
      </c>
      <c r="B141" s="32">
        <v>13.37</v>
      </c>
      <c r="C141" s="33">
        <v>19.938500000000001</v>
      </c>
      <c r="D141" s="33">
        <v>99.322819999999993</v>
      </c>
      <c r="E141" s="34">
        <v>533781.89286100003</v>
      </c>
      <c r="F141" s="34">
        <v>2204708.1945199999</v>
      </c>
      <c r="G141" s="29" t="s">
        <v>49</v>
      </c>
      <c r="H141" s="29" t="s">
        <v>383</v>
      </c>
      <c r="I141" s="29" t="s">
        <v>296</v>
      </c>
      <c r="J141" s="29" t="s">
        <v>69</v>
      </c>
      <c r="K141" s="29" t="s">
        <v>53</v>
      </c>
      <c r="L141" s="29" t="s">
        <v>57</v>
      </c>
    </row>
    <row r="142" spans="1:12" s="28" customFormat="1">
      <c r="A142" s="31">
        <v>45416</v>
      </c>
      <c r="B142" s="32">
        <v>13.37</v>
      </c>
      <c r="C142" s="33">
        <v>19.94182</v>
      </c>
      <c r="D142" s="33">
        <v>99.322280000000006</v>
      </c>
      <c r="E142" s="34">
        <v>533724.67866700003</v>
      </c>
      <c r="F142" s="34">
        <v>2205075.47927</v>
      </c>
      <c r="G142" s="29" t="s">
        <v>49</v>
      </c>
      <c r="H142" s="29" t="s">
        <v>383</v>
      </c>
      <c r="I142" s="29" t="s">
        <v>296</v>
      </c>
      <c r="J142" s="29" t="s">
        <v>69</v>
      </c>
      <c r="K142" s="29" t="s">
        <v>53</v>
      </c>
      <c r="L142" s="29" t="s">
        <v>57</v>
      </c>
    </row>
    <row r="143" spans="1:12" s="28" customFormat="1">
      <c r="A143" s="31">
        <v>45416</v>
      </c>
      <c r="B143" s="32">
        <v>13.37</v>
      </c>
      <c r="C143" s="33">
        <v>20.04373</v>
      </c>
      <c r="D143" s="33">
        <v>99.39622</v>
      </c>
      <c r="E143" s="34">
        <v>541435.480079</v>
      </c>
      <c r="F143" s="34">
        <v>2216369.5863000001</v>
      </c>
      <c r="G143" s="29" t="s">
        <v>49</v>
      </c>
      <c r="H143" s="29" t="s">
        <v>383</v>
      </c>
      <c r="I143" s="29" t="s">
        <v>296</v>
      </c>
      <c r="J143" s="29" t="s">
        <v>69</v>
      </c>
      <c r="K143" s="29" t="s">
        <v>53</v>
      </c>
      <c r="L143" s="29" t="s">
        <v>58</v>
      </c>
    </row>
    <row r="144" spans="1:12" s="28" customFormat="1">
      <c r="A144" s="31">
        <v>45416</v>
      </c>
      <c r="B144" s="32">
        <v>13.37</v>
      </c>
      <c r="C144" s="33">
        <v>20.044280000000001</v>
      </c>
      <c r="D144" s="33">
        <v>99.399910000000006</v>
      </c>
      <c r="E144" s="34">
        <v>541821.22823300003</v>
      </c>
      <c r="F144" s="34">
        <v>2216431.3696499998</v>
      </c>
      <c r="G144" s="29" t="s">
        <v>49</v>
      </c>
      <c r="H144" s="29" t="s">
        <v>383</v>
      </c>
      <c r="I144" s="29" t="s">
        <v>296</v>
      </c>
      <c r="J144" s="29" t="s">
        <v>69</v>
      </c>
      <c r="K144" s="29" t="s">
        <v>53</v>
      </c>
      <c r="L144" s="29" t="s">
        <v>58</v>
      </c>
    </row>
    <row r="145" spans="1:12" s="28" customFormat="1">
      <c r="A145" s="31">
        <v>45416</v>
      </c>
      <c r="B145" s="32">
        <v>13.37</v>
      </c>
      <c r="C145" s="33">
        <v>12.25569</v>
      </c>
      <c r="D145" s="33">
        <v>102.67359999999999</v>
      </c>
      <c r="E145" s="34">
        <v>899774.85510399996</v>
      </c>
      <c r="F145" s="34">
        <v>1357550.87729</v>
      </c>
      <c r="G145" s="29" t="s">
        <v>49</v>
      </c>
      <c r="H145" s="29" t="s">
        <v>347</v>
      </c>
      <c r="I145" s="29" t="s">
        <v>343</v>
      </c>
      <c r="J145" s="29" t="s">
        <v>344</v>
      </c>
      <c r="K145" s="29" t="s">
        <v>62</v>
      </c>
      <c r="L145" s="29" t="s">
        <v>57</v>
      </c>
    </row>
    <row r="146" spans="1:12" s="28" customFormat="1">
      <c r="A146" s="31">
        <v>45416</v>
      </c>
      <c r="B146" s="32">
        <v>13.37</v>
      </c>
      <c r="C146" s="33">
        <v>16.558910000000001</v>
      </c>
      <c r="D146" s="33">
        <v>99.225859999999997</v>
      </c>
      <c r="E146" s="34">
        <v>524096.85054800002</v>
      </c>
      <c r="F146" s="34">
        <v>1830774.04253</v>
      </c>
      <c r="G146" s="29" t="s">
        <v>49</v>
      </c>
      <c r="H146" s="29" t="s">
        <v>676</v>
      </c>
      <c r="I146" s="29" t="s">
        <v>677</v>
      </c>
      <c r="J146" s="29" t="s">
        <v>52</v>
      </c>
      <c r="K146" s="29" t="s">
        <v>53</v>
      </c>
      <c r="L146" s="29" t="s">
        <v>57</v>
      </c>
    </row>
    <row r="147" spans="1:12" s="28" customFormat="1">
      <c r="A147" s="31">
        <v>45416</v>
      </c>
      <c r="B147" s="32">
        <v>13.37</v>
      </c>
      <c r="C147" s="33">
        <v>16.565539999999999</v>
      </c>
      <c r="D147" s="33">
        <v>99.224779999999996</v>
      </c>
      <c r="E147" s="34">
        <v>523980.80537999998</v>
      </c>
      <c r="F147" s="34">
        <v>1831507.3307</v>
      </c>
      <c r="G147" s="29" t="s">
        <v>49</v>
      </c>
      <c r="H147" s="29" t="s">
        <v>676</v>
      </c>
      <c r="I147" s="29" t="s">
        <v>677</v>
      </c>
      <c r="J147" s="29" t="s">
        <v>52</v>
      </c>
      <c r="K147" s="29" t="s">
        <v>53</v>
      </c>
      <c r="L147" s="29" t="s">
        <v>57</v>
      </c>
    </row>
    <row r="148" spans="1:12" s="28" customFormat="1">
      <c r="A148" s="31">
        <v>45416</v>
      </c>
      <c r="B148" s="32">
        <v>13.37</v>
      </c>
      <c r="C148" s="33">
        <v>16.586469999999998</v>
      </c>
      <c r="D148" s="33">
        <v>99.09657</v>
      </c>
      <c r="E148" s="34">
        <v>510301.50390100002</v>
      </c>
      <c r="F148" s="34">
        <v>1833811.68297</v>
      </c>
      <c r="G148" s="29" t="s">
        <v>49</v>
      </c>
      <c r="H148" s="29" t="s">
        <v>676</v>
      </c>
      <c r="I148" s="29" t="s">
        <v>677</v>
      </c>
      <c r="J148" s="29" t="s">
        <v>52</v>
      </c>
      <c r="K148" s="29" t="s">
        <v>53</v>
      </c>
      <c r="L148" s="29" t="s">
        <v>58</v>
      </c>
    </row>
    <row r="149" spans="1:12" s="28" customFormat="1">
      <c r="A149" s="31">
        <v>45416</v>
      </c>
      <c r="B149" s="32">
        <v>13.37</v>
      </c>
      <c r="C149" s="33">
        <v>16.609629999999999</v>
      </c>
      <c r="D149" s="33">
        <v>99.092699999999994</v>
      </c>
      <c r="E149" s="34">
        <v>509887.49131700001</v>
      </c>
      <c r="F149" s="34">
        <v>1836373.46597</v>
      </c>
      <c r="G149" s="29" t="s">
        <v>49</v>
      </c>
      <c r="H149" s="29" t="s">
        <v>676</v>
      </c>
      <c r="I149" s="29" t="s">
        <v>677</v>
      </c>
      <c r="J149" s="29" t="s">
        <v>52</v>
      </c>
      <c r="K149" s="29" t="s">
        <v>53</v>
      </c>
      <c r="L149" s="29" t="s">
        <v>58</v>
      </c>
    </row>
    <row r="150" spans="1:12" s="28" customFormat="1">
      <c r="A150" s="31">
        <v>45416</v>
      </c>
      <c r="B150" s="32">
        <v>13.37</v>
      </c>
      <c r="C150" s="33">
        <v>16.610189999999999</v>
      </c>
      <c r="D150" s="33">
        <v>99.096310000000003</v>
      </c>
      <c r="E150" s="34">
        <v>510272.50870800001</v>
      </c>
      <c r="F150" s="34">
        <v>1836435.5952399999</v>
      </c>
      <c r="G150" s="29" t="s">
        <v>49</v>
      </c>
      <c r="H150" s="29" t="s">
        <v>676</v>
      </c>
      <c r="I150" s="29" t="s">
        <v>677</v>
      </c>
      <c r="J150" s="29" t="s">
        <v>52</v>
      </c>
      <c r="K150" s="29" t="s">
        <v>53</v>
      </c>
      <c r="L150" s="29" t="s">
        <v>58</v>
      </c>
    </row>
    <row r="151" spans="1:12" s="28" customFormat="1">
      <c r="A151" s="31">
        <v>45416</v>
      </c>
      <c r="B151" s="32">
        <v>13.37</v>
      </c>
      <c r="C151" s="33">
        <v>16.89526</v>
      </c>
      <c r="D151" s="33">
        <v>98.620999999999995</v>
      </c>
      <c r="E151" s="34">
        <v>459635.42545899999</v>
      </c>
      <c r="F151" s="34">
        <v>1868007.03278</v>
      </c>
      <c r="G151" s="29" t="s">
        <v>49</v>
      </c>
      <c r="H151" s="29" t="s">
        <v>678</v>
      </c>
      <c r="I151" s="29" t="s">
        <v>246</v>
      </c>
      <c r="J151" s="29" t="s">
        <v>52</v>
      </c>
      <c r="K151" s="29" t="s">
        <v>53</v>
      </c>
      <c r="L151" s="29" t="s">
        <v>57</v>
      </c>
    </row>
    <row r="152" spans="1:12" s="28" customFormat="1">
      <c r="A152" s="31">
        <v>45416</v>
      </c>
      <c r="B152" s="32">
        <v>13.37</v>
      </c>
      <c r="C152" s="33">
        <v>13.98832</v>
      </c>
      <c r="D152" s="33">
        <v>101.11373</v>
      </c>
      <c r="E152" s="34">
        <v>728320.92236500001</v>
      </c>
      <c r="F152" s="34">
        <v>1547452.92979</v>
      </c>
      <c r="G152" s="29" t="s">
        <v>49</v>
      </c>
      <c r="H152" s="29" t="s">
        <v>679</v>
      </c>
      <c r="I152" s="29" t="s">
        <v>680</v>
      </c>
      <c r="J152" s="29" t="s">
        <v>681</v>
      </c>
      <c r="K152" s="29" t="s">
        <v>62</v>
      </c>
      <c r="L152" s="29" t="s">
        <v>57</v>
      </c>
    </row>
    <row r="153" spans="1:12" s="28" customFormat="1">
      <c r="A153" s="31">
        <v>45416</v>
      </c>
      <c r="B153" s="32">
        <v>13.37</v>
      </c>
      <c r="C153" s="33">
        <v>14.011340000000001</v>
      </c>
      <c r="D153" s="33">
        <v>101.08431</v>
      </c>
      <c r="E153" s="34">
        <v>725119.34816699999</v>
      </c>
      <c r="F153" s="34">
        <v>1549972.1597800001</v>
      </c>
      <c r="G153" s="29" t="s">
        <v>49</v>
      </c>
      <c r="H153" s="29" t="s">
        <v>682</v>
      </c>
      <c r="I153" s="29" t="s">
        <v>680</v>
      </c>
      <c r="J153" s="29" t="s">
        <v>681</v>
      </c>
      <c r="K153" s="29" t="s">
        <v>62</v>
      </c>
      <c r="L153" s="29" t="s">
        <v>57</v>
      </c>
    </row>
    <row r="154" spans="1:12" s="28" customFormat="1">
      <c r="A154" s="31">
        <v>45416</v>
      </c>
      <c r="B154" s="32">
        <v>13.37</v>
      </c>
      <c r="C154" s="33">
        <v>14.09822</v>
      </c>
      <c r="D154" s="33">
        <v>100.98560999999999</v>
      </c>
      <c r="E154" s="34">
        <v>714374.26110200002</v>
      </c>
      <c r="F154" s="34">
        <v>1559494.0843499999</v>
      </c>
      <c r="G154" s="29" t="s">
        <v>49</v>
      </c>
      <c r="H154" s="29" t="s">
        <v>680</v>
      </c>
      <c r="I154" s="29" t="s">
        <v>680</v>
      </c>
      <c r="J154" s="29" t="s">
        <v>681</v>
      </c>
      <c r="K154" s="29" t="s">
        <v>62</v>
      </c>
      <c r="L154" s="29" t="s">
        <v>57</v>
      </c>
    </row>
    <row r="155" spans="1:12" s="28" customFormat="1">
      <c r="A155" s="31">
        <v>45416</v>
      </c>
      <c r="B155" s="32">
        <v>13.37</v>
      </c>
      <c r="C155" s="33">
        <v>14.193250000000001</v>
      </c>
      <c r="D155" s="33">
        <v>101.10705</v>
      </c>
      <c r="E155" s="34">
        <v>727395.93839999998</v>
      </c>
      <c r="F155" s="34">
        <v>1570124.5168999999</v>
      </c>
      <c r="G155" s="29" t="s">
        <v>49</v>
      </c>
      <c r="H155" s="29" t="s">
        <v>683</v>
      </c>
      <c r="I155" s="29" t="s">
        <v>181</v>
      </c>
      <c r="J155" s="29" t="s">
        <v>681</v>
      </c>
      <c r="K155" s="29" t="s">
        <v>62</v>
      </c>
      <c r="L155" s="29" t="s">
        <v>57</v>
      </c>
    </row>
    <row r="156" spans="1:12" s="28" customFormat="1">
      <c r="A156" s="31">
        <v>45416</v>
      </c>
      <c r="B156" s="32">
        <v>13.37</v>
      </c>
      <c r="C156" s="33">
        <v>14.46285</v>
      </c>
      <c r="D156" s="33">
        <v>102.4939</v>
      </c>
      <c r="E156" s="34">
        <v>876747.36368299997</v>
      </c>
      <c r="F156" s="34">
        <v>1601787.71358</v>
      </c>
      <c r="G156" s="29" t="s">
        <v>49</v>
      </c>
      <c r="H156" s="29" t="s">
        <v>684</v>
      </c>
      <c r="I156" s="29" t="s">
        <v>685</v>
      </c>
      <c r="J156" s="29" t="s">
        <v>686</v>
      </c>
      <c r="K156" s="29" t="s">
        <v>89</v>
      </c>
      <c r="L156" s="29" t="s">
        <v>57</v>
      </c>
    </row>
    <row r="157" spans="1:12" s="28" customFormat="1">
      <c r="A157" s="31">
        <v>45416</v>
      </c>
      <c r="B157" s="32">
        <v>13.37</v>
      </c>
      <c r="C157" s="33">
        <v>14.705730000000001</v>
      </c>
      <c r="D157" s="33">
        <v>101.63713</v>
      </c>
      <c r="E157" s="34">
        <v>783983.117019</v>
      </c>
      <c r="F157" s="34">
        <v>1627438.73597</v>
      </c>
      <c r="G157" s="29" t="s">
        <v>49</v>
      </c>
      <c r="H157" s="29" t="s">
        <v>687</v>
      </c>
      <c r="I157" s="29" t="s">
        <v>688</v>
      </c>
      <c r="J157" s="29" t="s">
        <v>686</v>
      </c>
      <c r="K157" s="29" t="s">
        <v>89</v>
      </c>
      <c r="L157" s="29" t="s">
        <v>57</v>
      </c>
    </row>
    <row r="158" spans="1:12" s="28" customFormat="1">
      <c r="A158" s="31">
        <v>45416</v>
      </c>
      <c r="B158" s="32">
        <v>13.37</v>
      </c>
      <c r="C158" s="33">
        <v>14.80236</v>
      </c>
      <c r="D158" s="33">
        <v>101.4121</v>
      </c>
      <c r="E158" s="34">
        <v>759622.55014800001</v>
      </c>
      <c r="F158" s="34">
        <v>1637863.1343</v>
      </c>
      <c r="G158" s="29" t="s">
        <v>49</v>
      </c>
      <c r="H158" s="29" t="s">
        <v>689</v>
      </c>
      <c r="I158" s="29" t="s">
        <v>688</v>
      </c>
      <c r="J158" s="29" t="s">
        <v>686</v>
      </c>
      <c r="K158" s="29" t="s">
        <v>89</v>
      </c>
      <c r="L158" s="29" t="s">
        <v>57</v>
      </c>
    </row>
    <row r="159" spans="1:12" s="28" customFormat="1">
      <c r="A159" s="31">
        <v>45416</v>
      </c>
      <c r="B159" s="32">
        <v>13.37</v>
      </c>
      <c r="C159" s="33">
        <v>15.15193</v>
      </c>
      <c r="D159" s="33">
        <v>102.07538</v>
      </c>
      <c r="E159" s="34">
        <v>830529.68669</v>
      </c>
      <c r="F159" s="34">
        <v>1677450.4682400001</v>
      </c>
      <c r="G159" s="29" t="s">
        <v>49</v>
      </c>
      <c r="H159" s="29" t="s">
        <v>690</v>
      </c>
      <c r="I159" s="29" t="s">
        <v>691</v>
      </c>
      <c r="J159" s="29" t="s">
        <v>686</v>
      </c>
      <c r="K159" s="29" t="s">
        <v>89</v>
      </c>
      <c r="L159" s="29" t="s">
        <v>57</v>
      </c>
    </row>
    <row r="160" spans="1:12" s="28" customFormat="1">
      <c r="A160" s="31">
        <v>45416</v>
      </c>
      <c r="B160" s="32">
        <v>13.37</v>
      </c>
      <c r="C160" s="33">
        <v>15.18013</v>
      </c>
      <c r="D160" s="33">
        <v>102.37466000000001</v>
      </c>
      <c r="E160" s="34">
        <v>862677.84740600002</v>
      </c>
      <c r="F160" s="34">
        <v>1681048.46019</v>
      </c>
      <c r="G160" s="29" t="s">
        <v>49</v>
      </c>
      <c r="H160" s="29" t="s">
        <v>692</v>
      </c>
      <c r="I160" s="29" t="s">
        <v>693</v>
      </c>
      <c r="J160" s="29" t="s">
        <v>686</v>
      </c>
      <c r="K160" s="29" t="s">
        <v>89</v>
      </c>
      <c r="L160" s="29" t="s">
        <v>57</v>
      </c>
    </row>
    <row r="161" spans="1:12" s="28" customFormat="1">
      <c r="A161" s="31">
        <v>45416</v>
      </c>
      <c r="B161" s="32">
        <v>13.37</v>
      </c>
      <c r="C161" s="33">
        <v>15.240489999999999</v>
      </c>
      <c r="D161" s="33">
        <v>101.55183</v>
      </c>
      <c r="E161" s="34">
        <v>774110.39679599996</v>
      </c>
      <c r="F161" s="34">
        <v>1686530.90909</v>
      </c>
      <c r="G161" s="29" t="s">
        <v>49</v>
      </c>
      <c r="H161" s="29" t="s">
        <v>694</v>
      </c>
      <c r="I161" s="29" t="s">
        <v>695</v>
      </c>
      <c r="J161" s="29" t="s">
        <v>686</v>
      </c>
      <c r="K161" s="29" t="s">
        <v>89</v>
      </c>
      <c r="L161" s="29" t="s">
        <v>57</v>
      </c>
    </row>
    <row r="162" spans="1:12" s="28" customFormat="1">
      <c r="A162" s="31">
        <v>45416</v>
      </c>
      <c r="B162" s="32">
        <v>13.37</v>
      </c>
      <c r="C162" s="33">
        <v>15.224909999999999</v>
      </c>
      <c r="D162" s="33">
        <v>102.93196</v>
      </c>
      <c r="E162" s="34">
        <v>922557.90648400004</v>
      </c>
      <c r="F162" s="34">
        <v>1687014.23294</v>
      </c>
      <c r="G162" s="29" t="s">
        <v>49</v>
      </c>
      <c r="H162" s="29" t="s">
        <v>696</v>
      </c>
      <c r="I162" s="29" t="s">
        <v>697</v>
      </c>
      <c r="J162" s="29" t="s">
        <v>686</v>
      </c>
      <c r="K162" s="29" t="s">
        <v>89</v>
      </c>
      <c r="L162" s="29" t="s">
        <v>57</v>
      </c>
    </row>
    <row r="163" spans="1:12" s="28" customFormat="1">
      <c r="A163" s="31">
        <v>45416</v>
      </c>
      <c r="B163" s="32">
        <v>13.37</v>
      </c>
      <c r="C163" s="33">
        <v>15.22851</v>
      </c>
      <c r="D163" s="33">
        <v>102.93143000000001</v>
      </c>
      <c r="E163" s="34">
        <v>922493.66903999995</v>
      </c>
      <c r="F163" s="34">
        <v>1687412.20214</v>
      </c>
      <c r="G163" s="29" t="s">
        <v>49</v>
      </c>
      <c r="H163" s="29" t="s">
        <v>696</v>
      </c>
      <c r="I163" s="29" t="s">
        <v>697</v>
      </c>
      <c r="J163" s="29" t="s">
        <v>686</v>
      </c>
      <c r="K163" s="29" t="s">
        <v>89</v>
      </c>
      <c r="L163" s="29" t="s">
        <v>57</v>
      </c>
    </row>
    <row r="164" spans="1:12" s="28" customFormat="1">
      <c r="A164" s="31">
        <v>45416</v>
      </c>
      <c r="B164" s="32">
        <v>13.37</v>
      </c>
      <c r="C164" s="33">
        <v>15.23105</v>
      </c>
      <c r="D164" s="33">
        <v>102.89652</v>
      </c>
      <c r="E164" s="34">
        <v>918731.95911499998</v>
      </c>
      <c r="F164" s="34">
        <v>1687626.1933299999</v>
      </c>
      <c r="G164" s="29" t="s">
        <v>49</v>
      </c>
      <c r="H164" s="29" t="s">
        <v>698</v>
      </c>
      <c r="I164" s="29" t="s">
        <v>697</v>
      </c>
      <c r="J164" s="29" t="s">
        <v>686</v>
      </c>
      <c r="K164" s="29" t="s">
        <v>89</v>
      </c>
      <c r="L164" s="29" t="s">
        <v>57</v>
      </c>
    </row>
    <row r="165" spans="1:12" s="28" customFormat="1">
      <c r="A165" s="31">
        <v>45416</v>
      </c>
      <c r="B165" s="32">
        <v>13.37</v>
      </c>
      <c r="C165" s="33">
        <v>15.63594</v>
      </c>
      <c r="D165" s="33">
        <v>102.57563</v>
      </c>
      <c r="E165" s="34">
        <v>883461.51078500005</v>
      </c>
      <c r="F165" s="34">
        <v>1731893.7199899999</v>
      </c>
      <c r="G165" s="29" t="s">
        <v>49</v>
      </c>
      <c r="H165" s="29" t="s">
        <v>699</v>
      </c>
      <c r="I165" s="29" t="s">
        <v>700</v>
      </c>
      <c r="J165" s="29" t="s">
        <v>686</v>
      </c>
      <c r="K165" s="29" t="s">
        <v>89</v>
      </c>
      <c r="L165" s="29" t="s">
        <v>57</v>
      </c>
    </row>
    <row r="166" spans="1:12" s="28" customFormat="1">
      <c r="A166" s="31">
        <v>45416</v>
      </c>
      <c r="B166" s="32">
        <v>13.37</v>
      </c>
      <c r="C166" s="33">
        <v>15.16339</v>
      </c>
      <c r="D166" s="33">
        <v>100.37685</v>
      </c>
      <c r="E166" s="34">
        <v>647921.033391</v>
      </c>
      <c r="F166" s="34">
        <v>1676862.7435600001</v>
      </c>
      <c r="G166" s="29" t="s">
        <v>49</v>
      </c>
      <c r="H166" s="29" t="s">
        <v>701</v>
      </c>
      <c r="I166" s="29" t="s">
        <v>702</v>
      </c>
      <c r="J166" s="29" t="s">
        <v>703</v>
      </c>
      <c r="K166" s="29" t="s">
        <v>53</v>
      </c>
      <c r="L166" s="29" t="s">
        <v>57</v>
      </c>
    </row>
    <row r="167" spans="1:12" s="28" customFormat="1">
      <c r="A167" s="31">
        <v>45416</v>
      </c>
      <c r="B167" s="32">
        <v>13.37</v>
      </c>
      <c r="C167" s="33">
        <v>15.23137</v>
      </c>
      <c r="D167" s="33">
        <v>100.49096</v>
      </c>
      <c r="E167" s="34">
        <v>660131.36562699999</v>
      </c>
      <c r="F167" s="34">
        <v>1684464.2597099999</v>
      </c>
      <c r="G167" s="29" t="s">
        <v>49</v>
      </c>
      <c r="H167" s="29" t="s">
        <v>704</v>
      </c>
      <c r="I167" s="29" t="s">
        <v>702</v>
      </c>
      <c r="J167" s="29" t="s">
        <v>703</v>
      </c>
      <c r="K167" s="29" t="s">
        <v>53</v>
      </c>
      <c r="L167" s="29" t="s">
        <v>57</v>
      </c>
    </row>
    <row r="168" spans="1:12" s="28" customFormat="1">
      <c r="A168" s="31">
        <v>45416</v>
      </c>
      <c r="B168" s="32">
        <v>13.37</v>
      </c>
      <c r="C168" s="33">
        <v>15.307829999999999</v>
      </c>
      <c r="D168" s="33">
        <v>100.57487</v>
      </c>
      <c r="E168" s="34">
        <v>669084.08887199999</v>
      </c>
      <c r="F168" s="34">
        <v>1692987.4206399999</v>
      </c>
      <c r="G168" s="29" t="s">
        <v>49</v>
      </c>
      <c r="H168" s="29" t="s">
        <v>705</v>
      </c>
      <c r="I168" s="29" t="s">
        <v>706</v>
      </c>
      <c r="J168" s="29" t="s">
        <v>703</v>
      </c>
      <c r="K168" s="29" t="s">
        <v>53</v>
      </c>
      <c r="L168" s="29" t="s">
        <v>57</v>
      </c>
    </row>
    <row r="169" spans="1:12" s="28" customFormat="1">
      <c r="A169" s="31">
        <v>45416</v>
      </c>
      <c r="B169" s="32">
        <v>13.37</v>
      </c>
      <c r="C169" s="33">
        <v>15.41722</v>
      </c>
      <c r="D169" s="33">
        <v>100.21879</v>
      </c>
      <c r="E169" s="34">
        <v>630780.03688599996</v>
      </c>
      <c r="F169" s="34">
        <v>1704843.0517</v>
      </c>
      <c r="G169" s="29" t="s">
        <v>49</v>
      </c>
      <c r="H169" s="29" t="s">
        <v>707</v>
      </c>
      <c r="I169" s="29" t="s">
        <v>708</v>
      </c>
      <c r="J169" s="29" t="s">
        <v>703</v>
      </c>
      <c r="K169" s="29" t="s">
        <v>53</v>
      </c>
      <c r="L169" s="29" t="s">
        <v>57</v>
      </c>
    </row>
    <row r="170" spans="1:12" s="28" customFormat="1">
      <c r="A170" s="31">
        <v>45416</v>
      </c>
      <c r="B170" s="32">
        <v>13.37</v>
      </c>
      <c r="C170" s="33">
        <v>15.62106</v>
      </c>
      <c r="D170" s="33">
        <v>100.33947000000001</v>
      </c>
      <c r="E170" s="34">
        <v>643590.24166299996</v>
      </c>
      <c r="F170" s="34">
        <v>1727471.8974899999</v>
      </c>
      <c r="G170" s="29" t="s">
        <v>49</v>
      </c>
      <c r="H170" s="29" t="s">
        <v>709</v>
      </c>
      <c r="I170" s="29" t="s">
        <v>710</v>
      </c>
      <c r="J170" s="29" t="s">
        <v>703</v>
      </c>
      <c r="K170" s="29" t="s">
        <v>53</v>
      </c>
      <c r="L170" s="29" t="s">
        <v>57</v>
      </c>
    </row>
    <row r="171" spans="1:12" s="28" customFormat="1">
      <c r="A171" s="31">
        <v>45416</v>
      </c>
      <c r="B171" s="32">
        <v>13.37</v>
      </c>
      <c r="C171" s="33">
        <v>15.731590000000001</v>
      </c>
      <c r="D171" s="33">
        <v>100.26261</v>
      </c>
      <c r="E171" s="34">
        <v>635276.89615799999</v>
      </c>
      <c r="F171" s="34">
        <v>1739649.9025600001</v>
      </c>
      <c r="G171" s="29" t="s">
        <v>49</v>
      </c>
      <c r="H171" s="29" t="s">
        <v>711</v>
      </c>
      <c r="I171" s="29" t="s">
        <v>712</v>
      </c>
      <c r="J171" s="29" t="s">
        <v>703</v>
      </c>
      <c r="K171" s="29" t="s">
        <v>53</v>
      </c>
      <c r="L171" s="29" t="s">
        <v>57</v>
      </c>
    </row>
    <row r="172" spans="1:12" s="28" customFormat="1">
      <c r="A172" s="31">
        <v>45416</v>
      </c>
      <c r="B172" s="32">
        <v>13.37</v>
      </c>
      <c r="C172" s="33">
        <v>15.79487</v>
      </c>
      <c r="D172" s="33">
        <v>100.16799</v>
      </c>
      <c r="E172" s="34">
        <v>625099.21477700002</v>
      </c>
      <c r="F172" s="34">
        <v>1746592.3613</v>
      </c>
      <c r="G172" s="29" t="s">
        <v>49</v>
      </c>
      <c r="H172" s="29" t="s">
        <v>713</v>
      </c>
      <c r="I172" s="29" t="s">
        <v>712</v>
      </c>
      <c r="J172" s="29" t="s">
        <v>703</v>
      </c>
      <c r="K172" s="29" t="s">
        <v>53</v>
      </c>
      <c r="L172" s="29" t="s">
        <v>58</v>
      </c>
    </row>
    <row r="173" spans="1:12" s="28" customFormat="1">
      <c r="A173" s="31">
        <v>45416</v>
      </c>
      <c r="B173" s="32">
        <v>13.37</v>
      </c>
      <c r="C173" s="33">
        <v>15.79579</v>
      </c>
      <c r="D173" s="33">
        <v>100.69649</v>
      </c>
      <c r="E173" s="34">
        <v>681716.11026700004</v>
      </c>
      <c r="F173" s="34">
        <v>1747079.48334</v>
      </c>
      <c r="G173" s="29" t="s">
        <v>49</v>
      </c>
      <c r="H173" s="29" t="s">
        <v>714</v>
      </c>
      <c r="I173" s="29" t="s">
        <v>715</v>
      </c>
      <c r="J173" s="29" t="s">
        <v>703</v>
      </c>
      <c r="K173" s="29" t="s">
        <v>53</v>
      </c>
      <c r="L173" s="29" t="s">
        <v>57</v>
      </c>
    </row>
    <row r="174" spans="1:12" s="28" customFormat="1">
      <c r="A174" s="31">
        <v>45416</v>
      </c>
      <c r="B174" s="32">
        <v>13.37</v>
      </c>
      <c r="C174" s="33">
        <v>15.821580000000001</v>
      </c>
      <c r="D174" s="33">
        <v>100.66264</v>
      </c>
      <c r="E174" s="34">
        <v>678066.88753599999</v>
      </c>
      <c r="F174" s="34">
        <v>1749904.26147</v>
      </c>
      <c r="G174" s="29" t="s">
        <v>49</v>
      </c>
      <c r="H174" s="29" t="s">
        <v>715</v>
      </c>
      <c r="I174" s="29" t="s">
        <v>715</v>
      </c>
      <c r="J174" s="29" t="s">
        <v>703</v>
      </c>
      <c r="K174" s="29" t="s">
        <v>53</v>
      </c>
      <c r="L174" s="29" t="s">
        <v>57</v>
      </c>
    </row>
    <row r="175" spans="1:12" s="28" customFormat="1">
      <c r="A175" s="31">
        <v>45416</v>
      </c>
      <c r="B175" s="32">
        <v>13.37</v>
      </c>
      <c r="C175" s="33">
        <v>15.87172</v>
      </c>
      <c r="D175" s="33">
        <v>100.50252999999999</v>
      </c>
      <c r="E175" s="34">
        <v>660876.00017699995</v>
      </c>
      <c r="F175" s="34">
        <v>1755322.8294500001</v>
      </c>
      <c r="G175" s="29" t="s">
        <v>49</v>
      </c>
      <c r="H175" s="29" t="s">
        <v>716</v>
      </c>
      <c r="I175" s="29" t="s">
        <v>715</v>
      </c>
      <c r="J175" s="29" t="s">
        <v>703</v>
      </c>
      <c r="K175" s="29" t="s">
        <v>53</v>
      </c>
      <c r="L175" s="29" t="s">
        <v>57</v>
      </c>
    </row>
    <row r="176" spans="1:12" s="28" customFormat="1">
      <c r="A176" s="31">
        <v>45416</v>
      </c>
      <c r="B176" s="32">
        <v>13.37</v>
      </c>
      <c r="C176" s="33">
        <v>16.122959999999999</v>
      </c>
      <c r="D176" s="33">
        <v>100.07746</v>
      </c>
      <c r="E176" s="34">
        <v>615214.156525</v>
      </c>
      <c r="F176" s="34">
        <v>1782837.46508</v>
      </c>
      <c r="G176" s="29" t="s">
        <v>49</v>
      </c>
      <c r="H176" s="29" t="s">
        <v>717</v>
      </c>
      <c r="I176" s="29" t="s">
        <v>718</v>
      </c>
      <c r="J176" s="29" t="s">
        <v>703</v>
      </c>
      <c r="K176" s="29" t="s">
        <v>53</v>
      </c>
      <c r="L176" s="29" t="s">
        <v>58</v>
      </c>
    </row>
    <row r="177" spans="1:12" s="28" customFormat="1">
      <c r="A177" s="31">
        <v>45416</v>
      </c>
      <c r="B177" s="32">
        <v>13.37</v>
      </c>
      <c r="C177" s="33">
        <v>18.561260000000001</v>
      </c>
      <c r="D177" s="33">
        <v>100.65826</v>
      </c>
      <c r="E177" s="34">
        <v>675003.62577000004</v>
      </c>
      <c r="F177" s="34">
        <v>2053089.27773</v>
      </c>
      <c r="G177" s="29" t="s">
        <v>49</v>
      </c>
      <c r="H177" s="29" t="s">
        <v>719</v>
      </c>
      <c r="I177" s="29" t="s">
        <v>528</v>
      </c>
      <c r="J177" s="29" t="s">
        <v>194</v>
      </c>
      <c r="K177" s="29" t="s">
        <v>53</v>
      </c>
      <c r="L177" s="29" t="s">
        <v>58</v>
      </c>
    </row>
    <row r="178" spans="1:12" s="28" customFormat="1">
      <c r="A178" s="31">
        <v>45416</v>
      </c>
      <c r="B178" s="32">
        <v>13.37</v>
      </c>
      <c r="C178" s="33">
        <v>18.567599999999999</v>
      </c>
      <c r="D178" s="33">
        <v>100.87676</v>
      </c>
      <c r="E178" s="34">
        <v>698061.82738799998</v>
      </c>
      <c r="F178" s="34">
        <v>2054017.6257499999</v>
      </c>
      <c r="G178" s="29" t="s">
        <v>49</v>
      </c>
      <c r="H178" s="29" t="s">
        <v>720</v>
      </c>
      <c r="I178" s="29" t="s">
        <v>528</v>
      </c>
      <c r="J178" s="29" t="s">
        <v>194</v>
      </c>
      <c r="K178" s="29" t="s">
        <v>53</v>
      </c>
      <c r="L178" s="29" t="s">
        <v>58</v>
      </c>
    </row>
    <row r="179" spans="1:12" s="28" customFormat="1">
      <c r="A179" s="31">
        <v>45416</v>
      </c>
      <c r="B179" s="32">
        <v>13.37</v>
      </c>
      <c r="C179" s="33">
        <v>18.576440000000002</v>
      </c>
      <c r="D179" s="33">
        <v>100.76546</v>
      </c>
      <c r="E179" s="34">
        <v>686303.21898699994</v>
      </c>
      <c r="F179" s="34">
        <v>2054877.1291499999</v>
      </c>
      <c r="G179" s="29" t="s">
        <v>49</v>
      </c>
      <c r="H179" s="29" t="s">
        <v>721</v>
      </c>
      <c r="I179" s="29" t="s">
        <v>528</v>
      </c>
      <c r="J179" s="29" t="s">
        <v>194</v>
      </c>
      <c r="K179" s="29" t="s">
        <v>53</v>
      </c>
      <c r="L179" s="29" t="s">
        <v>58</v>
      </c>
    </row>
    <row r="180" spans="1:12" s="28" customFormat="1">
      <c r="A180" s="31">
        <v>45416</v>
      </c>
      <c r="B180" s="32">
        <v>13.37</v>
      </c>
      <c r="C180" s="33">
        <v>18.68599</v>
      </c>
      <c r="D180" s="33">
        <v>100.72908</v>
      </c>
      <c r="E180" s="34">
        <v>682346.27204700001</v>
      </c>
      <c r="F180" s="34">
        <v>2066965.22269</v>
      </c>
      <c r="G180" s="29" t="s">
        <v>49</v>
      </c>
      <c r="H180" s="29" t="s">
        <v>722</v>
      </c>
      <c r="I180" s="29" t="s">
        <v>534</v>
      </c>
      <c r="J180" s="29" t="s">
        <v>194</v>
      </c>
      <c r="K180" s="29" t="s">
        <v>53</v>
      </c>
      <c r="L180" s="29" t="s">
        <v>58</v>
      </c>
    </row>
    <row r="181" spans="1:12" s="28" customFormat="1">
      <c r="A181" s="31">
        <v>45416</v>
      </c>
      <c r="B181" s="32">
        <v>13.37</v>
      </c>
      <c r="C181" s="33">
        <v>18.85033</v>
      </c>
      <c r="D181" s="33">
        <v>100.41477999999999</v>
      </c>
      <c r="E181" s="34">
        <v>649050.13536199997</v>
      </c>
      <c r="F181" s="34">
        <v>2084861.58387</v>
      </c>
      <c r="G181" s="29" t="s">
        <v>49</v>
      </c>
      <c r="H181" s="29" t="s">
        <v>723</v>
      </c>
      <c r="I181" s="29" t="s">
        <v>674</v>
      </c>
      <c r="J181" s="29" t="s">
        <v>194</v>
      </c>
      <c r="K181" s="29" t="s">
        <v>53</v>
      </c>
      <c r="L181" s="29" t="s">
        <v>57</v>
      </c>
    </row>
    <row r="182" spans="1:12" s="28" customFormat="1">
      <c r="A182" s="31">
        <v>45416</v>
      </c>
      <c r="B182" s="32">
        <v>13.37</v>
      </c>
      <c r="C182" s="33">
        <v>14.516349999999999</v>
      </c>
      <c r="D182" s="33">
        <v>102.87145</v>
      </c>
      <c r="E182" s="34">
        <v>917410.18972000002</v>
      </c>
      <c r="F182" s="34">
        <v>1608371.9901999999</v>
      </c>
      <c r="G182" s="29" t="s">
        <v>49</v>
      </c>
      <c r="H182" s="29" t="s">
        <v>724</v>
      </c>
      <c r="I182" s="29" t="s">
        <v>564</v>
      </c>
      <c r="J182" s="29" t="s">
        <v>725</v>
      </c>
      <c r="K182" s="29" t="s">
        <v>89</v>
      </c>
      <c r="L182" s="29" t="s">
        <v>57</v>
      </c>
    </row>
    <row r="183" spans="1:12" s="28" customFormat="1">
      <c r="A183" s="31">
        <v>45416</v>
      </c>
      <c r="B183" s="32">
        <v>13.37</v>
      </c>
      <c r="C183" s="33">
        <v>14.65272</v>
      </c>
      <c r="D183" s="33">
        <v>102.71813</v>
      </c>
      <c r="E183" s="34">
        <v>900611.46633600001</v>
      </c>
      <c r="F183" s="34">
        <v>1623207.34402</v>
      </c>
      <c r="G183" s="29" t="s">
        <v>49</v>
      </c>
      <c r="H183" s="29" t="s">
        <v>726</v>
      </c>
      <c r="I183" s="29" t="s">
        <v>727</v>
      </c>
      <c r="J183" s="29" t="s">
        <v>725</v>
      </c>
      <c r="K183" s="29" t="s">
        <v>89</v>
      </c>
      <c r="L183" s="29" t="s">
        <v>57</v>
      </c>
    </row>
    <row r="184" spans="1:12" s="28" customFormat="1">
      <c r="A184" s="31">
        <v>45416</v>
      </c>
      <c r="B184" s="32">
        <v>13.37</v>
      </c>
      <c r="C184" s="33">
        <v>14.7402</v>
      </c>
      <c r="D184" s="33">
        <v>103.19315</v>
      </c>
      <c r="E184" s="34">
        <v>951688.07119399996</v>
      </c>
      <c r="F184" s="34">
        <v>1633802.14769</v>
      </c>
      <c r="G184" s="29" t="s">
        <v>49</v>
      </c>
      <c r="H184" s="29" t="s">
        <v>728</v>
      </c>
      <c r="I184" s="29" t="s">
        <v>729</v>
      </c>
      <c r="J184" s="29" t="s">
        <v>725</v>
      </c>
      <c r="K184" s="29" t="s">
        <v>89</v>
      </c>
      <c r="L184" s="29" t="s">
        <v>57</v>
      </c>
    </row>
    <row r="185" spans="1:12" s="28" customFormat="1">
      <c r="A185" s="31">
        <v>45416</v>
      </c>
      <c r="B185" s="32">
        <v>13.37</v>
      </c>
      <c r="C185" s="33">
        <v>14.935090000000001</v>
      </c>
      <c r="D185" s="33">
        <v>103.28699</v>
      </c>
      <c r="E185" s="34">
        <v>961398.11923800001</v>
      </c>
      <c r="F185" s="34">
        <v>1655601.41081</v>
      </c>
      <c r="G185" s="29" t="s">
        <v>49</v>
      </c>
      <c r="H185" s="29" t="s">
        <v>730</v>
      </c>
      <c r="I185" s="29" t="s">
        <v>730</v>
      </c>
      <c r="J185" s="29" t="s">
        <v>725</v>
      </c>
      <c r="K185" s="29" t="s">
        <v>89</v>
      </c>
      <c r="L185" s="29" t="s">
        <v>57</v>
      </c>
    </row>
    <row r="186" spans="1:12" s="28" customFormat="1">
      <c r="A186" s="31">
        <v>45416</v>
      </c>
      <c r="B186" s="32">
        <v>13.37</v>
      </c>
      <c r="C186" s="33">
        <v>14.97584</v>
      </c>
      <c r="D186" s="33">
        <v>103.28557000000001</v>
      </c>
      <c r="E186" s="34">
        <v>961157.66039099998</v>
      </c>
      <c r="F186" s="34">
        <v>1660116.5889000001</v>
      </c>
      <c r="G186" s="29" t="s">
        <v>49</v>
      </c>
      <c r="H186" s="29" t="s">
        <v>731</v>
      </c>
      <c r="I186" s="29" t="s">
        <v>730</v>
      </c>
      <c r="J186" s="29" t="s">
        <v>725</v>
      </c>
      <c r="K186" s="29" t="s">
        <v>89</v>
      </c>
      <c r="L186" s="29" t="s">
        <v>57</v>
      </c>
    </row>
    <row r="187" spans="1:12" s="28" customFormat="1">
      <c r="A187" s="31">
        <v>45416</v>
      </c>
      <c r="B187" s="32">
        <v>13.37</v>
      </c>
      <c r="C187" s="33">
        <v>15.12251</v>
      </c>
      <c r="D187" s="33">
        <v>102.94529</v>
      </c>
      <c r="E187" s="34">
        <v>924197.29715200001</v>
      </c>
      <c r="F187" s="34">
        <v>1675690.7394600001</v>
      </c>
      <c r="G187" s="29" t="s">
        <v>49</v>
      </c>
      <c r="H187" s="29" t="s">
        <v>732</v>
      </c>
      <c r="I187" s="29" t="s">
        <v>733</v>
      </c>
      <c r="J187" s="29" t="s">
        <v>725</v>
      </c>
      <c r="K187" s="29" t="s">
        <v>89</v>
      </c>
      <c r="L187" s="29" t="s">
        <v>57</v>
      </c>
    </row>
    <row r="188" spans="1:12" s="28" customFormat="1">
      <c r="A188" s="31">
        <v>45416</v>
      </c>
      <c r="B188" s="32">
        <v>13.37</v>
      </c>
      <c r="C188" s="33">
        <v>15.123089999999999</v>
      </c>
      <c r="D188" s="33">
        <v>102.94952000000001</v>
      </c>
      <c r="E188" s="34">
        <v>924651.57539300004</v>
      </c>
      <c r="F188" s="34">
        <v>1675763.2225299999</v>
      </c>
      <c r="G188" s="29" t="s">
        <v>49</v>
      </c>
      <c r="H188" s="29" t="s">
        <v>734</v>
      </c>
      <c r="I188" s="29" t="s">
        <v>733</v>
      </c>
      <c r="J188" s="29" t="s">
        <v>725</v>
      </c>
      <c r="K188" s="29" t="s">
        <v>89</v>
      </c>
      <c r="L188" s="29" t="s">
        <v>57</v>
      </c>
    </row>
    <row r="189" spans="1:12" s="28" customFormat="1">
      <c r="A189" s="31">
        <v>45416</v>
      </c>
      <c r="B189" s="32">
        <v>13.37</v>
      </c>
      <c r="C189" s="33">
        <v>15.39601</v>
      </c>
      <c r="D189" s="33">
        <v>103.12703999999999</v>
      </c>
      <c r="E189" s="34">
        <v>943192.03615599999</v>
      </c>
      <c r="F189" s="34">
        <v>1706370.1894</v>
      </c>
      <c r="G189" s="29" t="s">
        <v>49</v>
      </c>
      <c r="H189" s="29" t="s">
        <v>735</v>
      </c>
      <c r="I189" s="29" t="s">
        <v>735</v>
      </c>
      <c r="J189" s="29" t="s">
        <v>725</v>
      </c>
      <c r="K189" s="29" t="s">
        <v>89</v>
      </c>
      <c r="L189" s="29" t="s">
        <v>57</v>
      </c>
    </row>
    <row r="190" spans="1:12" s="28" customFormat="1">
      <c r="A190" s="31">
        <v>45416</v>
      </c>
      <c r="B190" s="32">
        <v>13.37</v>
      </c>
      <c r="C190" s="33">
        <v>14.05301</v>
      </c>
      <c r="D190" s="33">
        <v>100.77233</v>
      </c>
      <c r="E190" s="34">
        <v>691378.44681899995</v>
      </c>
      <c r="F190" s="34">
        <v>1554307.8646199999</v>
      </c>
      <c r="G190" s="29" t="s">
        <v>49</v>
      </c>
      <c r="H190" s="29" t="s">
        <v>736</v>
      </c>
      <c r="I190" s="29" t="s">
        <v>737</v>
      </c>
      <c r="J190" s="29" t="s">
        <v>738</v>
      </c>
      <c r="K190" s="29" t="s">
        <v>62</v>
      </c>
      <c r="L190" s="29" t="s">
        <v>57</v>
      </c>
    </row>
    <row r="191" spans="1:12" s="28" customFormat="1">
      <c r="A191" s="31">
        <v>45416</v>
      </c>
      <c r="B191" s="32">
        <v>13.37</v>
      </c>
      <c r="C191" s="33">
        <v>14.16724</v>
      </c>
      <c r="D191" s="33">
        <v>100.76851000000001</v>
      </c>
      <c r="E191" s="34">
        <v>690870.70738100004</v>
      </c>
      <c r="F191" s="34">
        <v>1566943.4940500001</v>
      </c>
      <c r="G191" s="29" t="s">
        <v>49</v>
      </c>
      <c r="H191" s="29" t="s">
        <v>739</v>
      </c>
      <c r="I191" s="29" t="s">
        <v>737</v>
      </c>
      <c r="J191" s="29" t="s">
        <v>738</v>
      </c>
      <c r="K191" s="29" t="s">
        <v>62</v>
      </c>
      <c r="L191" s="29" t="s">
        <v>57</v>
      </c>
    </row>
    <row r="192" spans="1:12" s="28" customFormat="1">
      <c r="A192" s="31">
        <v>45416</v>
      </c>
      <c r="B192" s="32">
        <v>13.37</v>
      </c>
      <c r="C192" s="33">
        <v>14.182259999999999</v>
      </c>
      <c r="D192" s="33">
        <v>100.84689</v>
      </c>
      <c r="E192" s="34">
        <v>699319.47668399999</v>
      </c>
      <c r="F192" s="34">
        <v>1568670.7855700001</v>
      </c>
      <c r="G192" s="29" t="s">
        <v>49</v>
      </c>
      <c r="H192" s="29" t="s">
        <v>740</v>
      </c>
      <c r="I192" s="29" t="s">
        <v>737</v>
      </c>
      <c r="J192" s="29" t="s">
        <v>738</v>
      </c>
      <c r="K192" s="29" t="s">
        <v>62</v>
      </c>
      <c r="L192" s="29" t="s">
        <v>57</v>
      </c>
    </row>
    <row r="193" spans="1:12" s="28" customFormat="1">
      <c r="A193" s="31">
        <v>45416</v>
      </c>
      <c r="B193" s="32">
        <v>13.37</v>
      </c>
      <c r="C193" s="33">
        <v>12.201879999999999</v>
      </c>
      <c r="D193" s="33">
        <v>99.890069999999994</v>
      </c>
      <c r="E193" s="34">
        <v>596823.08144600003</v>
      </c>
      <c r="F193" s="34">
        <v>1349036.2540200001</v>
      </c>
      <c r="G193" s="29" t="s">
        <v>49</v>
      </c>
      <c r="H193" s="29" t="s">
        <v>741</v>
      </c>
      <c r="I193" s="29" t="s">
        <v>742</v>
      </c>
      <c r="J193" s="29" t="s">
        <v>551</v>
      </c>
      <c r="K193" s="29" t="s">
        <v>62</v>
      </c>
      <c r="L193" s="29" t="s">
        <v>57</v>
      </c>
    </row>
    <row r="194" spans="1:12" s="28" customFormat="1">
      <c r="A194" s="31">
        <v>45416</v>
      </c>
      <c r="B194" s="32">
        <v>13.37</v>
      </c>
      <c r="C194" s="33">
        <v>12.304869999999999</v>
      </c>
      <c r="D194" s="33">
        <v>99.945620000000005</v>
      </c>
      <c r="E194" s="34">
        <v>602826.47734999994</v>
      </c>
      <c r="F194" s="34">
        <v>1360446.7785799999</v>
      </c>
      <c r="G194" s="29" t="s">
        <v>49</v>
      </c>
      <c r="H194" s="29" t="s">
        <v>742</v>
      </c>
      <c r="I194" s="29" t="s">
        <v>742</v>
      </c>
      <c r="J194" s="29" t="s">
        <v>551</v>
      </c>
      <c r="K194" s="29" t="s">
        <v>62</v>
      </c>
      <c r="L194" s="29" t="s">
        <v>57</v>
      </c>
    </row>
    <row r="195" spans="1:12" s="28" customFormat="1">
      <c r="A195" s="31">
        <v>45416</v>
      </c>
      <c r="B195" s="32">
        <v>13.37</v>
      </c>
      <c r="C195" s="33">
        <v>13.90405</v>
      </c>
      <c r="D195" s="33">
        <v>101.45061</v>
      </c>
      <c r="E195" s="34">
        <v>764824.62222200003</v>
      </c>
      <c r="F195" s="34">
        <v>1538476.2669200001</v>
      </c>
      <c r="G195" s="29" t="s">
        <v>49</v>
      </c>
      <c r="H195" s="29" t="s">
        <v>743</v>
      </c>
      <c r="I195" s="29" t="s">
        <v>744</v>
      </c>
      <c r="J195" s="29" t="s">
        <v>745</v>
      </c>
      <c r="K195" s="29" t="s">
        <v>62</v>
      </c>
      <c r="L195" s="29" t="s">
        <v>57</v>
      </c>
    </row>
    <row r="196" spans="1:12" s="28" customFormat="1">
      <c r="A196" s="31">
        <v>45416</v>
      </c>
      <c r="B196" s="32">
        <v>13.37</v>
      </c>
      <c r="C196" s="33">
        <v>13.98401</v>
      </c>
      <c r="D196" s="33">
        <v>101.44562999999999</v>
      </c>
      <c r="E196" s="34">
        <v>764195.07928900002</v>
      </c>
      <c r="F196" s="34">
        <v>1547321.0461800001</v>
      </c>
      <c r="G196" s="29" t="s">
        <v>49</v>
      </c>
      <c r="H196" s="29" t="s">
        <v>746</v>
      </c>
      <c r="I196" s="29" t="s">
        <v>744</v>
      </c>
      <c r="J196" s="29" t="s">
        <v>745</v>
      </c>
      <c r="K196" s="29" t="s">
        <v>62</v>
      </c>
      <c r="L196" s="29" t="s">
        <v>57</v>
      </c>
    </row>
    <row r="197" spans="1:12" s="28" customFormat="1">
      <c r="A197" s="31">
        <v>45416</v>
      </c>
      <c r="B197" s="32">
        <v>13.37</v>
      </c>
      <c r="C197" s="33">
        <v>14.10192</v>
      </c>
      <c r="D197" s="33">
        <v>101.32662999999999</v>
      </c>
      <c r="E197" s="34">
        <v>751204.71416900004</v>
      </c>
      <c r="F197" s="34">
        <v>1560241.39435</v>
      </c>
      <c r="G197" s="29" t="s">
        <v>49</v>
      </c>
      <c r="H197" s="29" t="s">
        <v>747</v>
      </c>
      <c r="I197" s="29" t="s">
        <v>748</v>
      </c>
      <c r="J197" s="29" t="s">
        <v>745</v>
      </c>
      <c r="K197" s="29" t="s">
        <v>62</v>
      </c>
      <c r="L197" s="29" t="s">
        <v>57</v>
      </c>
    </row>
    <row r="198" spans="1:12" s="28" customFormat="1">
      <c r="A198" s="31">
        <v>45416</v>
      </c>
      <c r="B198" s="32">
        <v>13.37</v>
      </c>
      <c r="C198" s="33">
        <v>14.10262</v>
      </c>
      <c r="D198" s="33">
        <v>101.49531</v>
      </c>
      <c r="E198" s="34">
        <v>769426.03559999994</v>
      </c>
      <c r="F198" s="34">
        <v>1560505.8124200001</v>
      </c>
      <c r="G198" s="29" t="s">
        <v>49</v>
      </c>
      <c r="H198" s="29" t="s">
        <v>749</v>
      </c>
      <c r="I198" s="29" t="s">
        <v>750</v>
      </c>
      <c r="J198" s="29" t="s">
        <v>745</v>
      </c>
      <c r="K198" s="29" t="s">
        <v>62</v>
      </c>
      <c r="L198" s="29" t="s">
        <v>57</v>
      </c>
    </row>
    <row r="199" spans="1:12" s="28" customFormat="1">
      <c r="A199" s="31">
        <v>45416</v>
      </c>
      <c r="B199" s="32">
        <v>13.37</v>
      </c>
      <c r="C199" s="33">
        <v>14.144489999999999</v>
      </c>
      <c r="D199" s="33">
        <v>101.46601</v>
      </c>
      <c r="E199" s="34">
        <v>766211.97987200005</v>
      </c>
      <c r="F199" s="34">
        <v>1565106.86616</v>
      </c>
      <c r="G199" s="29" t="s">
        <v>49</v>
      </c>
      <c r="H199" s="29" t="s">
        <v>751</v>
      </c>
      <c r="I199" s="29" t="s">
        <v>748</v>
      </c>
      <c r="J199" s="29" t="s">
        <v>745</v>
      </c>
      <c r="K199" s="29" t="s">
        <v>62</v>
      </c>
      <c r="L199" s="29" t="s">
        <v>57</v>
      </c>
    </row>
    <row r="200" spans="1:12" s="28" customFormat="1">
      <c r="A200" s="31">
        <v>45416</v>
      </c>
      <c r="B200" s="32">
        <v>13.37</v>
      </c>
      <c r="C200" s="33">
        <v>14.237500000000001</v>
      </c>
      <c r="D200" s="33">
        <v>100.69483</v>
      </c>
      <c r="E200" s="34">
        <v>682860.08220900001</v>
      </c>
      <c r="F200" s="34">
        <v>1574658.18554</v>
      </c>
      <c r="G200" s="29" t="s">
        <v>49</v>
      </c>
      <c r="H200" s="29" t="s">
        <v>752</v>
      </c>
      <c r="I200" s="29" t="s">
        <v>753</v>
      </c>
      <c r="J200" s="29" t="s">
        <v>754</v>
      </c>
      <c r="K200" s="29" t="s">
        <v>62</v>
      </c>
      <c r="L200" s="29" t="s">
        <v>57</v>
      </c>
    </row>
    <row r="201" spans="1:12" s="28" customFormat="1">
      <c r="A201" s="31">
        <v>45416</v>
      </c>
      <c r="B201" s="32">
        <v>13.37</v>
      </c>
      <c r="C201" s="33">
        <v>14.447649999999999</v>
      </c>
      <c r="D201" s="33">
        <v>100.28905</v>
      </c>
      <c r="E201" s="34">
        <v>638942.15891400003</v>
      </c>
      <c r="F201" s="34">
        <v>1597625.09775</v>
      </c>
      <c r="G201" s="29" t="s">
        <v>49</v>
      </c>
      <c r="H201" s="29" t="s">
        <v>755</v>
      </c>
      <c r="I201" s="29" t="s">
        <v>756</v>
      </c>
      <c r="J201" s="29" t="s">
        <v>754</v>
      </c>
      <c r="K201" s="29" t="s">
        <v>62</v>
      </c>
      <c r="L201" s="29" t="s">
        <v>57</v>
      </c>
    </row>
    <row r="202" spans="1:12" s="28" customFormat="1">
      <c r="A202" s="31">
        <v>45416</v>
      </c>
      <c r="B202" s="32">
        <v>13.37</v>
      </c>
      <c r="C202" s="33">
        <v>14.640829999999999</v>
      </c>
      <c r="D202" s="33">
        <v>100.52012000000001</v>
      </c>
      <c r="E202" s="34">
        <v>663710.70929799997</v>
      </c>
      <c r="F202" s="34">
        <v>1619149.83244</v>
      </c>
      <c r="G202" s="29" t="s">
        <v>49</v>
      </c>
      <c r="H202" s="29" t="s">
        <v>190</v>
      </c>
      <c r="I202" s="29" t="s">
        <v>757</v>
      </c>
      <c r="J202" s="29" t="s">
        <v>754</v>
      </c>
      <c r="K202" s="29" t="s">
        <v>62</v>
      </c>
      <c r="L202" s="29" t="s">
        <v>57</v>
      </c>
    </row>
    <row r="203" spans="1:12" s="28" customFormat="1">
      <c r="A203" s="31">
        <v>45416</v>
      </c>
      <c r="B203" s="32">
        <v>13.37</v>
      </c>
      <c r="C203" s="33">
        <v>18.98058</v>
      </c>
      <c r="D203" s="33">
        <v>100.0677</v>
      </c>
      <c r="E203" s="34">
        <v>612393.50364100002</v>
      </c>
      <c r="F203" s="34">
        <v>2099019.30754</v>
      </c>
      <c r="G203" s="29" t="s">
        <v>49</v>
      </c>
      <c r="H203" s="29" t="s">
        <v>758</v>
      </c>
      <c r="I203" s="29" t="s">
        <v>759</v>
      </c>
      <c r="J203" s="29" t="s">
        <v>166</v>
      </c>
      <c r="K203" s="29" t="s">
        <v>53</v>
      </c>
      <c r="L203" s="29" t="s">
        <v>58</v>
      </c>
    </row>
    <row r="204" spans="1:12" s="28" customFormat="1">
      <c r="A204" s="31">
        <v>45416</v>
      </c>
      <c r="B204" s="32">
        <v>13.37</v>
      </c>
      <c r="C204" s="33">
        <v>18.986519999999999</v>
      </c>
      <c r="D204" s="33">
        <v>100.27374</v>
      </c>
      <c r="E204" s="34">
        <v>634080.55481100001</v>
      </c>
      <c r="F204" s="34">
        <v>2099820.8623799998</v>
      </c>
      <c r="G204" s="29" t="s">
        <v>49</v>
      </c>
      <c r="H204" s="29" t="s">
        <v>441</v>
      </c>
      <c r="I204" s="29" t="s">
        <v>442</v>
      </c>
      <c r="J204" s="29" t="s">
        <v>166</v>
      </c>
      <c r="K204" s="29" t="s">
        <v>53</v>
      </c>
      <c r="L204" s="29" t="s">
        <v>57</v>
      </c>
    </row>
    <row r="205" spans="1:12" s="28" customFormat="1">
      <c r="A205" s="31">
        <v>45416</v>
      </c>
      <c r="B205" s="32">
        <v>13.37</v>
      </c>
      <c r="C205" s="33">
        <v>19.056260000000002</v>
      </c>
      <c r="D205" s="33">
        <v>100.08181</v>
      </c>
      <c r="E205" s="34">
        <v>613827.42285900004</v>
      </c>
      <c r="F205" s="34">
        <v>2107403.3968199999</v>
      </c>
      <c r="G205" s="29" t="s">
        <v>49</v>
      </c>
      <c r="H205" s="29" t="s">
        <v>760</v>
      </c>
      <c r="I205" s="29" t="s">
        <v>759</v>
      </c>
      <c r="J205" s="29" t="s">
        <v>166</v>
      </c>
      <c r="K205" s="29" t="s">
        <v>53</v>
      </c>
      <c r="L205" s="29" t="s">
        <v>57</v>
      </c>
    </row>
    <row r="206" spans="1:12" s="28" customFormat="1">
      <c r="A206" s="31">
        <v>45416</v>
      </c>
      <c r="B206" s="32">
        <v>13.37</v>
      </c>
      <c r="C206" s="33">
        <v>19.131039999999999</v>
      </c>
      <c r="D206" s="33">
        <v>100.03992</v>
      </c>
      <c r="E206" s="34">
        <v>609370.25262799999</v>
      </c>
      <c r="F206" s="34">
        <v>2115652.1504299999</v>
      </c>
      <c r="G206" s="29" t="s">
        <v>49</v>
      </c>
      <c r="H206" s="29" t="s">
        <v>760</v>
      </c>
      <c r="I206" s="29" t="s">
        <v>759</v>
      </c>
      <c r="J206" s="29" t="s">
        <v>166</v>
      </c>
      <c r="K206" s="29" t="s">
        <v>53</v>
      </c>
      <c r="L206" s="29" t="s">
        <v>57</v>
      </c>
    </row>
    <row r="207" spans="1:12" s="28" customFormat="1">
      <c r="A207" s="31">
        <v>45416</v>
      </c>
      <c r="B207" s="32">
        <v>13.37</v>
      </c>
      <c r="C207" s="33">
        <v>19.13158</v>
      </c>
      <c r="D207" s="33">
        <v>100.04366</v>
      </c>
      <c r="E207" s="34">
        <v>609763.27268699999</v>
      </c>
      <c r="F207" s="34">
        <v>2115714.2533200001</v>
      </c>
      <c r="G207" s="29" t="s">
        <v>49</v>
      </c>
      <c r="H207" s="29" t="s">
        <v>760</v>
      </c>
      <c r="I207" s="29" t="s">
        <v>759</v>
      </c>
      <c r="J207" s="29" t="s">
        <v>166</v>
      </c>
      <c r="K207" s="29" t="s">
        <v>53</v>
      </c>
      <c r="L207" s="29" t="s">
        <v>57</v>
      </c>
    </row>
    <row r="208" spans="1:12" s="28" customFormat="1">
      <c r="A208" s="31">
        <v>45416</v>
      </c>
      <c r="B208" s="32">
        <v>13.37</v>
      </c>
      <c r="C208" s="33">
        <v>19.134930000000001</v>
      </c>
      <c r="D208" s="33">
        <v>100.04311</v>
      </c>
      <c r="E208" s="34">
        <v>609703.210877</v>
      </c>
      <c r="F208" s="34">
        <v>2116084.6320500001</v>
      </c>
      <c r="G208" s="29" t="s">
        <v>49</v>
      </c>
      <c r="H208" s="29" t="s">
        <v>760</v>
      </c>
      <c r="I208" s="29" t="s">
        <v>759</v>
      </c>
      <c r="J208" s="29" t="s">
        <v>166</v>
      </c>
      <c r="K208" s="29" t="s">
        <v>53</v>
      </c>
      <c r="L208" s="29" t="s">
        <v>57</v>
      </c>
    </row>
    <row r="209" spans="1:12" s="28" customFormat="1">
      <c r="A209" s="31">
        <v>45416</v>
      </c>
      <c r="B209" s="32">
        <v>13.37</v>
      </c>
      <c r="C209" s="33">
        <v>19.22289</v>
      </c>
      <c r="D209" s="33">
        <v>99.929490000000001</v>
      </c>
      <c r="E209" s="34">
        <v>597701.10858400003</v>
      </c>
      <c r="F209" s="34">
        <v>2125750.9735699999</v>
      </c>
      <c r="G209" s="29" t="s">
        <v>49</v>
      </c>
      <c r="H209" s="29" t="s">
        <v>761</v>
      </c>
      <c r="I209" s="29" t="s">
        <v>165</v>
      </c>
      <c r="J209" s="29" t="s">
        <v>166</v>
      </c>
      <c r="K209" s="29" t="s">
        <v>53</v>
      </c>
      <c r="L209" s="29" t="s">
        <v>57</v>
      </c>
    </row>
    <row r="210" spans="1:12" s="28" customFormat="1">
      <c r="A210" s="31">
        <v>45416</v>
      </c>
      <c r="B210" s="32">
        <v>13.37</v>
      </c>
      <c r="C210" s="33">
        <v>19.23517</v>
      </c>
      <c r="D210" s="33">
        <v>99.919880000000006</v>
      </c>
      <c r="E210" s="34">
        <v>596683.72161200002</v>
      </c>
      <c r="F210" s="34">
        <v>2127104.53204</v>
      </c>
      <c r="G210" s="29" t="s">
        <v>49</v>
      </c>
      <c r="H210" s="29" t="s">
        <v>761</v>
      </c>
      <c r="I210" s="29" t="s">
        <v>165</v>
      </c>
      <c r="J210" s="29" t="s">
        <v>166</v>
      </c>
      <c r="K210" s="29" t="s">
        <v>53</v>
      </c>
      <c r="L210" s="29" t="s">
        <v>58</v>
      </c>
    </row>
    <row r="211" spans="1:12" s="28" customFormat="1">
      <c r="A211" s="31">
        <v>45416</v>
      </c>
      <c r="B211" s="32">
        <v>13.37</v>
      </c>
      <c r="C211" s="33">
        <v>19.268740000000001</v>
      </c>
      <c r="D211" s="33">
        <v>99.868859999999998</v>
      </c>
      <c r="E211" s="34">
        <v>591302.36956599995</v>
      </c>
      <c r="F211" s="34">
        <v>2130791.8359699999</v>
      </c>
      <c r="G211" s="29" t="s">
        <v>49</v>
      </c>
      <c r="H211" s="29" t="s">
        <v>164</v>
      </c>
      <c r="I211" s="29" t="s">
        <v>165</v>
      </c>
      <c r="J211" s="29" t="s">
        <v>166</v>
      </c>
      <c r="K211" s="29" t="s">
        <v>53</v>
      </c>
      <c r="L211" s="29" t="s">
        <v>57</v>
      </c>
    </row>
    <row r="212" spans="1:12" s="28" customFormat="1">
      <c r="A212" s="31">
        <v>45416</v>
      </c>
      <c r="B212" s="32">
        <v>13.37</v>
      </c>
      <c r="C212" s="33">
        <v>19.308759999999999</v>
      </c>
      <c r="D212" s="33">
        <v>99.869699999999995</v>
      </c>
      <c r="E212" s="34">
        <v>591368.43704200001</v>
      </c>
      <c r="F212" s="34">
        <v>2135220.9431799999</v>
      </c>
      <c r="G212" s="29" t="s">
        <v>49</v>
      </c>
      <c r="H212" s="29" t="s">
        <v>164</v>
      </c>
      <c r="I212" s="29" t="s">
        <v>165</v>
      </c>
      <c r="J212" s="29" t="s">
        <v>166</v>
      </c>
      <c r="K212" s="29" t="s">
        <v>53</v>
      </c>
      <c r="L212" s="29" t="s">
        <v>57</v>
      </c>
    </row>
    <row r="213" spans="1:12" s="28" customFormat="1">
      <c r="A213" s="31">
        <v>45416</v>
      </c>
      <c r="B213" s="32">
        <v>13.37</v>
      </c>
      <c r="C213" s="33">
        <v>19.312639999999998</v>
      </c>
      <c r="D213" s="33">
        <v>99.872889999999998</v>
      </c>
      <c r="E213" s="34">
        <v>591701.42724400002</v>
      </c>
      <c r="F213" s="34">
        <v>2135651.9957099999</v>
      </c>
      <c r="G213" s="29" t="s">
        <v>49</v>
      </c>
      <c r="H213" s="29" t="s">
        <v>164</v>
      </c>
      <c r="I213" s="29" t="s">
        <v>165</v>
      </c>
      <c r="J213" s="29" t="s">
        <v>166</v>
      </c>
      <c r="K213" s="29" t="s">
        <v>53</v>
      </c>
      <c r="L213" s="29" t="s">
        <v>57</v>
      </c>
    </row>
    <row r="214" spans="1:12" s="28" customFormat="1">
      <c r="A214" s="31">
        <v>45416</v>
      </c>
      <c r="B214" s="32">
        <v>13.37</v>
      </c>
      <c r="C214" s="33">
        <v>19.31598</v>
      </c>
      <c r="D214" s="33">
        <v>99.872349999999997</v>
      </c>
      <c r="E214" s="34">
        <v>591642.83268800005</v>
      </c>
      <c r="F214" s="34">
        <v>2136021.3198799998</v>
      </c>
      <c r="G214" s="29" t="s">
        <v>49</v>
      </c>
      <c r="H214" s="29" t="s">
        <v>164</v>
      </c>
      <c r="I214" s="29" t="s">
        <v>165</v>
      </c>
      <c r="J214" s="29" t="s">
        <v>166</v>
      </c>
      <c r="K214" s="29" t="s">
        <v>53</v>
      </c>
      <c r="L214" s="29" t="s">
        <v>57</v>
      </c>
    </row>
    <row r="215" spans="1:12" s="28" customFormat="1">
      <c r="A215" s="31">
        <v>45416</v>
      </c>
      <c r="B215" s="32">
        <v>13.37</v>
      </c>
      <c r="C215" s="33">
        <v>15.98738</v>
      </c>
      <c r="D215" s="33">
        <v>100.59914000000001</v>
      </c>
      <c r="E215" s="34">
        <v>671124.21186499996</v>
      </c>
      <c r="F215" s="34">
        <v>1768197.2791599999</v>
      </c>
      <c r="G215" s="29" t="s">
        <v>49</v>
      </c>
      <c r="H215" s="29" t="s">
        <v>762</v>
      </c>
      <c r="I215" s="29" t="s">
        <v>763</v>
      </c>
      <c r="J215" s="29" t="s">
        <v>764</v>
      </c>
      <c r="K215" s="29" t="s">
        <v>53</v>
      </c>
      <c r="L215" s="29" t="s">
        <v>57</v>
      </c>
    </row>
    <row r="216" spans="1:12" s="28" customFormat="1">
      <c r="A216" s="31">
        <v>45416</v>
      </c>
      <c r="B216" s="32">
        <v>13.37</v>
      </c>
      <c r="C216" s="33">
        <v>16.042000000000002</v>
      </c>
      <c r="D216" s="33">
        <v>100.57565</v>
      </c>
      <c r="E216" s="34">
        <v>668564.133394</v>
      </c>
      <c r="F216" s="34">
        <v>1774221.8074</v>
      </c>
      <c r="G216" s="29" t="s">
        <v>49</v>
      </c>
      <c r="H216" s="29" t="s">
        <v>765</v>
      </c>
      <c r="I216" s="29" t="s">
        <v>763</v>
      </c>
      <c r="J216" s="29" t="s">
        <v>764</v>
      </c>
      <c r="K216" s="29" t="s">
        <v>53</v>
      </c>
      <c r="L216" s="29" t="s">
        <v>57</v>
      </c>
    </row>
    <row r="217" spans="1:12" s="28" customFormat="1">
      <c r="A217" s="31">
        <v>45416</v>
      </c>
      <c r="B217" s="32">
        <v>13.37</v>
      </c>
      <c r="C217" s="33">
        <v>16.042529999999999</v>
      </c>
      <c r="D217" s="33">
        <v>100.57929</v>
      </c>
      <c r="E217" s="34">
        <v>668953.18034600001</v>
      </c>
      <c r="F217" s="34">
        <v>1774283.4164100001</v>
      </c>
      <c r="G217" s="29" t="s">
        <v>49</v>
      </c>
      <c r="H217" s="29" t="s">
        <v>765</v>
      </c>
      <c r="I217" s="29" t="s">
        <v>763</v>
      </c>
      <c r="J217" s="29" t="s">
        <v>764</v>
      </c>
      <c r="K217" s="29" t="s">
        <v>53</v>
      </c>
      <c r="L217" s="29" t="s">
        <v>57</v>
      </c>
    </row>
    <row r="218" spans="1:12" s="28" customFormat="1">
      <c r="A218" s="31">
        <v>45416</v>
      </c>
      <c r="B218" s="32">
        <v>13.37</v>
      </c>
      <c r="C218" s="33">
        <v>16.093640000000001</v>
      </c>
      <c r="D218" s="33">
        <v>100.61181999999999</v>
      </c>
      <c r="E218" s="34">
        <v>672389.98374399997</v>
      </c>
      <c r="F218" s="34">
        <v>1779965.65787</v>
      </c>
      <c r="G218" s="29" t="s">
        <v>49</v>
      </c>
      <c r="H218" s="29" t="s">
        <v>766</v>
      </c>
      <c r="I218" s="29" t="s">
        <v>767</v>
      </c>
      <c r="J218" s="29" t="s">
        <v>764</v>
      </c>
      <c r="K218" s="29" t="s">
        <v>53</v>
      </c>
      <c r="L218" s="29" t="s">
        <v>57</v>
      </c>
    </row>
    <row r="219" spans="1:12" s="28" customFormat="1">
      <c r="A219" s="31">
        <v>45416</v>
      </c>
      <c r="B219" s="32">
        <v>13.37</v>
      </c>
      <c r="C219" s="33">
        <v>16.108689999999999</v>
      </c>
      <c r="D219" s="33">
        <v>100.50517000000001</v>
      </c>
      <c r="E219" s="34">
        <v>660968.92960699997</v>
      </c>
      <c r="F219" s="34">
        <v>1781544.86185</v>
      </c>
      <c r="G219" s="29" t="s">
        <v>49</v>
      </c>
      <c r="H219" s="29" t="s">
        <v>768</v>
      </c>
      <c r="I219" s="29" t="s">
        <v>769</v>
      </c>
      <c r="J219" s="29" t="s">
        <v>764</v>
      </c>
      <c r="K219" s="29" t="s">
        <v>53</v>
      </c>
      <c r="L219" s="29" t="s">
        <v>57</v>
      </c>
    </row>
    <row r="220" spans="1:12" s="28" customFormat="1">
      <c r="A220" s="31">
        <v>45416</v>
      </c>
      <c r="B220" s="32">
        <v>13.37</v>
      </c>
      <c r="C220" s="33">
        <v>16.166599999999999</v>
      </c>
      <c r="D220" s="33">
        <v>100.60375999999999</v>
      </c>
      <c r="E220" s="34">
        <v>671464.94779699994</v>
      </c>
      <c r="F220" s="34">
        <v>1788032.1676099999</v>
      </c>
      <c r="G220" s="29" t="s">
        <v>49</v>
      </c>
      <c r="H220" s="29" t="s">
        <v>767</v>
      </c>
      <c r="I220" s="29" t="s">
        <v>767</v>
      </c>
      <c r="J220" s="29" t="s">
        <v>764</v>
      </c>
      <c r="K220" s="29" t="s">
        <v>53</v>
      </c>
      <c r="L220" s="29" t="s">
        <v>57</v>
      </c>
    </row>
    <row r="221" spans="1:12" s="28" customFormat="1">
      <c r="A221" s="31">
        <v>45416</v>
      </c>
      <c r="B221" s="32">
        <v>13.37</v>
      </c>
      <c r="C221" s="33">
        <v>16.170359999999999</v>
      </c>
      <c r="D221" s="33">
        <v>100.53606000000001</v>
      </c>
      <c r="E221" s="34">
        <v>664222.23212099995</v>
      </c>
      <c r="F221" s="34">
        <v>1788392.9661900001</v>
      </c>
      <c r="G221" s="29" t="s">
        <v>49</v>
      </c>
      <c r="H221" s="29" t="s">
        <v>767</v>
      </c>
      <c r="I221" s="29" t="s">
        <v>767</v>
      </c>
      <c r="J221" s="29" t="s">
        <v>764</v>
      </c>
      <c r="K221" s="29" t="s">
        <v>53</v>
      </c>
      <c r="L221" s="29" t="s">
        <v>57</v>
      </c>
    </row>
    <row r="222" spans="1:12" s="28" customFormat="1">
      <c r="A222" s="31">
        <v>45416</v>
      </c>
      <c r="B222" s="32">
        <v>13.37</v>
      </c>
      <c r="C222" s="33">
        <v>16.174240000000001</v>
      </c>
      <c r="D222" s="33">
        <v>100.53917</v>
      </c>
      <c r="E222" s="34">
        <v>664551.58128599997</v>
      </c>
      <c r="F222" s="34">
        <v>1788824.77492</v>
      </c>
      <c r="G222" s="29" t="s">
        <v>49</v>
      </c>
      <c r="H222" s="29" t="s">
        <v>767</v>
      </c>
      <c r="I222" s="29" t="s">
        <v>767</v>
      </c>
      <c r="J222" s="29" t="s">
        <v>764</v>
      </c>
      <c r="K222" s="29" t="s">
        <v>53</v>
      </c>
      <c r="L222" s="29" t="s">
        <v>57</v>
      </c>
    </row>
    <row r="223" spans="1:12" s="28" customFormat="1">
      <c r="A223" s="31">
        <v>45416</v>
      </c>
      <c r="B223" s="32">
        <v>13.37</v>
      </c>
      <c r="C223" s="33">
        <v>16.288540000000001</v>
      </c>
      <c r="D223" s="33">
        <v>100.53613</v>
      </c>
      <c r="E223" s="34">
        <v>664131.70825300005</v>
      </c>
      <c r="F223" s="34">
        <v>1801469.7075</v>
      </c>
      <c r="G223" s="29" t="s">
        <v>49</v>
      </c>
      <c r="H223" s="29" t="s">
        <v>770</v>
      </c>
      <c r="I223" s="29" t="s">
        <v>767</v>
      </c>
      <c r="J223" s="29" t="s">
        <v>764</v>
      </c>
      <c r="K223" s="29" t="s">
        <v>53</v>
      </c>
      <c r="L223" s="29" t="s">
        <v>57</v>
      </c>
    </row>
    <row r="224" spans="1:12" s="28" customFormat="1">
      <c r="A224" s="31">
        <v>45416</v>
      </c>
      <c r="B224" s="32">
        <v>13.37</v>
      </c>
      <c r="C224" s="33">
        <v>16.320979999999999</v>
      </c>
      <c r="D224" s="33">
        <v>100.5012</v>
      </c>
      <c r="E224" s="34">
        <v>660372.38101500005</v>
      </c>
      <c r="F224" s="34">
        <v>1805031.42894</v>
      </c>
      <c r="G224" s="29" t="s">
        <v>49</v>
      </c>
      <c r="H224" s="29" t="s">
        <v>771</v>
      </c>
      <c r="I224" s="29" t="s">
        <v>772</v>
      </c>
      <c r="J224" s="29" t="s">
        <v>764</v>
      </c>
      <c r="K224" s="29" t="s">
        <v>53</v>
      </c>
      <c r="L224" s="29" t="s">
        <v>57</v>
      </c>
    </row>
    <row r="225" spans="1:12" s="28" customFormat="1">
      <c r="A225" s="31">
        <v>45416</v>
      </c>
      <c r="B225" s="32">
        <v>13.37</v>
      </c>
      <c r="C225" s="33">
        <v>16.326689999999999</v>
      </c>
      <c r="D225" s="33">
        <v>100.47049</v>
      </c>
      <c r="E225" s="34">
        <v>657086.47269700002</v>
      </c>
      <c r="F225" s="34">
        <v>1805639.3141999999</v>
      </c>
      <c r="G225" s="29" t="s">
        <v>49</v>
      </c>
      <c r="H225" s="29" t="s">
        <v>773</v>
      </c>
      <c r="I225" s="29" t="s">
        <v>774</v>
      </c>
      <c r="J225" s="29" t="s">
        <v>764</v>
      </c>
      <c r="K225" s="29" t="s">
        <v>53</v>
      </c>
      <c r="L225" s="29" t="s">
        <v>57</v>
      </c>
    </row>
    <row r="226" spans="1:12" s="28" customFormat="1">
      <c r="A226" s="31">
        <v>45416</v>
      </c>
      <c r="B226" s="32">
        <v>13.37</v>
      </c>
      <c r="C226" s="33">
        <v>16.339289999999998</v>
      </c>
      <c r="D226" s="33">
        <v>100.50949</v>
      </c>
      <c r="E226" s="34">
        <v>661243.15902799997</v>
      </c>
      <c r="F226" s="34">
        <v>1807063.97921</v>
      </c>
      <c r="G226" s="29" t="s">
        <v>49</v>
      </c>
      <c r="H226" s="29" t="s">
        <v>771</v>
      </c>
      <c r="I226" s="29" t="s">
        <v>772</v>
      </c>
      <c r="J226" s="29" t="s">
        <v>764</v>
      </c>
      <c r="K226" s="29" t="s">
        <v>53</v>
      </c>
      <c r="L226" s="29" t="s">
        <v>57</v>
      </c>
    </row>
    <row r="227" spans="1:12" s="28" customFormat="1">
      <c r="A227" s="31">
        <v>45416</v>
      </c>
      <c r="B227" s="32">
        <v>13.37</v>
      </c>
      <c r="C227" s="33">
        <v>16.33982</v>
      </c>
      <c r="D227" s="33">
        <v>100.51313</v>
      </c>
      <c r="E227" s="34">
        <v>661631.62317899999</v>
      </c>
      <c r="F227" s="34">
        <v>1807125.5105999999</v>
      </c>
      <c r="G227" s="29" t="s">
        <v>49</v>
      </c>
      <c r="H227" s="29" t="s">
        <v>771</v>
      </c>
      <c r="I227" s="29" t="s">
        <v>772</v>
      </c>
      <c r="J227" s="29" t="s">
        <v>764</v>
      </c>
      <c r="K227" s="29" t="s">
        <v>53</v>
      </c>
      <c r="L227" s="29" t="s">
        <v>57</v>
      </c>
    </row>
    <row r="228" spans="1:12" s="28" customFormat="1">
      <c r="A228" s="31">
        <v>45416</v>
      </c>
      <c r="B228" s="32">
        <v>13.37</v>
      </c>
      <c r="C228" s="33">
        <v>16.50657</v>
      </c>
      <c r="D228" s="33">
        <v>100.24778000000001</v>
      </c>
      <c r="E228" s="34">
        <v>633169.28080499999</v>
      </c>
      <c r="F228" s="34">
        <v>1825382.7054000001</v>
      </c>
      <c r="G228" s="29" t="s">
        <v>49</v>
      </c>
      <c r="H228" s="29" t="s">
        <v>775</v>
      </c>
      <c r="I228" s="29" t="s">
        <v>775</v>
      </c>
      <c r="J228" s="29" t="s">
        <v>764</v>
      </c>
      <c r="K228" s="29" t="s">
        <v>53</v>
      </c>
      <c r="L228" s="29" t="s">
        <v>57</v>
      </c>
    </row>
    <row r="229" spans="1:12" s="28" customFormat="1">
      <c r="A229" s="31">
        <v>45416</v>
      </c>
      <c r="B229" s="32">
        <v>13.37</v>
      </c>
      <c r="C229" s="33">
        <v>16.552409999999998</v>
      </c>
      <c r="D229" s="33">
        <v>100.72221</v>
      </c>
      <c r="E229" s="34">
        <v>683770.51543899998</v>
      </c>
      <c r="F229" s="34">
        <v>1830828.4919199999</v>
      </c>
      <c r="G229" s="29" t="s">
        <v>49</v>
      </c>
      <c r="H229" s="29" t="s">
        <v>776</v>
      </c>
      <c r="I229" s="29" t="s">
        <v>777</v>
      </c>
      <c r="J229" s="29" t="s">
        <v>210</v>
      </c>
      <c r="K229" s="29" t="s">
        <v>53</v>
      </c>
      <c r="L229" s="29" t="s">
        <v>57</v>
      </c>
    </row>
    <row r="230" spans="1:12" s="28" customFormat="1">
      <c r="A230" s="31">
        <v>45416</v>
      </c>
      <c r="B230" s="32">
        <v>13.37</v>
      </c>
      <c r="C230" s="33">
        <v>16.673500000000001</v>
      </c>
      <c r="D230" s="33">
        <v>100.45922</v>
      </c>
      <c r="E230" s="34">
        <v>655604.68412500003</v>
      </c>
      <c r="F230" s="34">
        <v>1844005.1627199999</v>
      </c>
      <c r="G230" s="29" t="s">
        <v>49</v>
      </c>
      <c r="H230" s="29" t="s">
        <v>778</v>
      </c>
      <c r="I230" s="29" t="s">
        <v>284</v>
      </c>
      <c r="J230" s="29" t="s">
        <v>210</v>
      </c>
      <c r="K230" s="29" t="s">
        <v>53</v>
      </c>
      <c r="L230" s="29" t="s">
        <v>57</v>
      </c>
    </row>
    <row r="231" spans="1:12" s="28" customFormat="1">
      <c r="A231" s="31">
        <v>45416</v>
      </c>
      <c r="B231" s="32">
        <v>13.37</v>
      </c>
      <c r="C231" s="33">
        <v>16.723199999999999</v>
      </c>
      <c r="D231" s="33">
        <v>99.887090000000001</v>
      </c>
      <c r="E231" s="34">
        <v>594565.41859000002</v>
      </c>
      <c r="F231" s="34">
        <v>1849145.1137300001</v>
      </c>
      <c r="G231" s="29" t="s">
        <v>49</v>
      </c>
      <c r="H231" s="29" t="s">
        <v>467</v>
      </c>
      <c r="I231" s="29" t="s">
        <v>779</v>
      </c>
      <c r="J231" s="29" t="s">
        <v>210</v>
      </c>
      <c r="K231" s="29" t="s">
        <v>53</v>
      </c>
      <c r="L231" s="29" t="s">
        <v>57</v>
      </c>
    </row>
    <row r="232" spans="1:12" s="28" customFormat="1">
      <c r="A232" s="31">
        <v>45416</v>
      </c>
      <c r="B232" s="32">
        <v>13.37</v>
      </c>
      <c r="C232" s="33">
        <v>16.778770000000002</v>
      </c>
      <c r="D232" s="33">
        <v>100.19265</v>
      </c>
      <c r="E232" s="34">
        <v>627105.22860499995</v>
      </c>
      <c r="F232" s="34">
        <v>1855463.6614300001</v>
      </c>
      <c r="G232" s="29" t="s">
        <v>49</v>
      </c>
      <c r="H232" s="29" t="s">
        <v>780</v>
      </c>
      <c r="I232" s="29" t="s">
        <v>781</v>
      </c>
      <c r="J232" s="29" t="s">
        <v>210</v>
      </c>
      <c r="K232" s="29" t="s">
        <v>53</v>
      </c>
      <c r="L232" s="29" t="s">
        <v>58</v>
      </c>
    </row>
    <row r="233" spans="1:12" s="28" customFormat="1">
      <c r="A233" s="31">
        <v>45416</v>
      </c>
      <c r="B233" s="32">
        <v>13.37</v>
      </c>
      <c r="C233" s="33">
        <v>16.827179999999998</v>
      </c>
      <c r="D233" s="33">
        <v>100.38239</v>
      </c>
      <c r="E233" s="34">
        <v>647292.23763600003</v>
      </c>
      <c r="F233" s="34">
        <v>1860951.4395900001</v>
      </c>
      <c r="G233" s="29" t="s">
        <v>49</v>
      </c>
      <c r="H233" s="29" t="s">
        <v>284</v>
      </c>
      <c r="I233" s="29" t="s">
        <v>284</v>
      </c>
      <c r="J233" s="29" t="s">
        <v>210</v>
      </c>
      <c r="K233" s="29" t="s">
        <v>53</v>
      </c>
      <c r="L233" s="29" t="s">
        <v>57</v>
      </c>
    </row>
    <row r="234" spans="1:12" s="28" customFormat="1">
      <c r="A234" s="31">
        <v>45416</v>
      </c>
      <c r="B234" s="32">
        <v>13.37</v>
      </c>
      <c r="C234" s="33">
        <v>16.889189999999999</v>
      </c>
      <c r="D234" s="33">
        <v>100.54852</v>
      </c>
      <c r="E234" s="34">
        <v>664942.84184600005</v>
      </c>
      <c r="F234" s="34">
        <v>1867944.41457</v>
      </c>
      <c r="G234" s="29" t="s">
        <v>49</v>
      </c>
      <c r="H234" s="29" t="s">
        <v>376</v>
      </c>
      <c r="I234" s="29" t="s">
        <v>284</v>
      </c>
      <c r="J234" s="29" t="s">
        <v>210</v>
      </c>
      <c r="K234" s="29" t="s">
        <v>53</v>
      </c>
      <c r="L234" s="29" t="s">
        <v>57</v>
      </c>
    </row>
    <row r="235" spans="1:12" s="28" customFormat="1">
      <c r="A235" s="31">
        <v>45416</v>
      </c>
      <c r="B235" s="32">
        <v>13.37</v>
      </c>
      <c r="C235" s="33">
        <v>16.88974</v>
      </c>
      <c r="D235" s="33">
        <v>100.55219</v>
      </c>
      <c r="E235" s="34">
        <v>665333.35800000001</v>
      </c>
      <c r="F235" s="34">
        <v>1868008.3507900001</v>
      </c>
      <c r="G235" s="29" t="s">
        <v>49</v>
      </c>
      <c r="H235" s="29" t="s">
        <v>376</v>
      </c>
      <c r="I235" s="29" t="s">
        <v>284</v>
      </c>
      <c r="J235" s="29" t="s">
        <v>210</v>
      </c>
      <c r="K235" s="29" t="s">
        <v>53</v>
      </c>
      <c r="L235" s="29" t="s">
        <v>57</v>
      </c>
    </row>
    <row r="236" spans="1:12" s="28" customFormat="1">
      <c r="A236" s="31">
        <v>45416</v>
      </c>
      <c r="B236" s="32">
        <v>13.37</v>
      </c>
      <c r="C236" s="33">
        <v>16.893080000000001</v>
      </c>
      <c r="D236" s="33">
        <v>100.55165</v>
      </c>
      <c r="E236" s="34">
        <v>665272.91850399994</v>
      </c>
      <c r="F236" s="34">
        <v>1868377.49489</v>
      </c>
      <c r="G236" s="29" t="s">
        <v>49</v>
      </c>
      <c r="H236" s="29" t="s">
        <v>376</v>
      </c>
      <c r="I236" s="29" t="s">
        <v>284</v>
      </c>
      <c r="J236" s="29" t="s">
        <v>210</v>
      </c>
      <c r="K236" s="29" t="s">
        <v>53</v>
      </c>
      <c r="L236" s="29" t="s">
        <v>57</v>
      </c>
    </row>
    <row r="237" spans="1:12" s="28" customFormat="1">
      <c r="A237" s="31">
        <v>45416</v>
      </c>
      <c r="B237" s="32">
        <v>13.37</v>
      </c>
      <c r="C237" s="33">
        <v>16.893619999999999</v>
      </c>
      <c r="D237" s="33">
        <v>100.55531999999999</v>
      </c>
      <c r="E237" s="34">
        <v>665663.43477699999</v>
      </c>
      <c r="F237" s="34">
        <v>1868440.3314700001</v>
      </c>
      <c r="G237" s="29" t="s">
        <v>49</v>
      </c>
      <c r="H237" s="29" t="s">
        <v>376</v>
      </c>
      <c r="I237" s="29" t="s">
        <v>284</v>
      </c>
      <c r="J237" s="29" t="s">
        <v>210</v>
      </c>
      <c r="K237" s="29" t="s">
        <v>53</v>
      </c>
      <c r="L237" s="29" t="s">
        <v>57</v>
      </c>
    </row>
    <row r="238" spans="1:12" s="28" customFormat="1">
      <c r="A238" s="31">
        <v>45416</v>
      </c>
      <c r="B238" s="32">
        <v>13.37</v>
      </c>
      <c r="C238" s="33">
        <v>16.896429999999999</v>
      </c>
      <c r="D238" s="33">
        <v>100.55114</v>
      </c>
      <c r="E238" s="34">
        <v>665215.66780499998</v>
      </c>
      <c r="F238" s="34">
        <v>1868747.7708399999</v>
      </c>
      <c r="G238" s="29" t="s">
        <v>49</v>
      </c>
      <c r="H238" s="29" t="s">
        <v>376</v>
      </c>
      <c r="I238" s="29" t="s">
        <v>284</v>
      </c>
      <c r="J238" s="29" t="s">
        <v>210</v>
      </c>
      <c r="K238" s="29" t="s">
        <v>53</v>
      </c>
      <c r="L238" s="29" t="s">
        <v>57</v>
      </c>
    </row>
    <row r="239" spans="1:12" s="28" customFormat="1">
      <c r="A239" s="31">
        <v>45416</v>
      </c>
      <c r="B239" s="32">
        <v>13.37</v>
      </c>
      <c r="C239" s="33">
        <v>16.973800000000001</v>
      </c>
      <c r="D239" s="33">
        <v>100.55373</v>
      </c>
      <c r="E239" s="34">
        <v>665423.94565200002</v>
      </c>
      <c r="F239" s="34">
        <v>1877311.5766199999</v>
      </c>
      <c r="G239" s="29" t="s">
        <v>49</v>
      </c>
      <c r="H239" s="29" t="s">
        <v>234</v>
      </c>
      <c r="I239" s="29" t="s">
        <v>284</v>
      </c>
      <c r="J239" s="29" t="s">
        <v>210</v>
      </c>
      <c r="K239" s="29" t="s">
        <v>53</v>
      </c>
      <c r="L239" s="29" t="s">
        <v>57</v>
      </c>
    </row>
    <row r="240" spans="1:12" s="28" customFormat="1">
      <c r="A240" s="31">
        <v>45416</v>
      </c>
      <c r="B240" s="32">
        <v>13.37</v>
      </c>
      <c r="C240" s="33">
        <v>17.045280000000002</v>
      </c>
      <c r="D240" s="33">
        <v>100.27969</v>
      </c>
      <c r="E240" s="34">
        <v>636191.03421199997</v>
      </c>
      <c r="F240" s="34">
        <v>1885010.01688</v>
      </c>
      <c r="G240" s="29" t="s">
        <v>49</v>
      </c>
      <c r="H240" s="29" t="s">
        <v>782</v>
      </c>
      <c r="I240" s="29" t="s">
        <v>783</v>
      </c>
      <c r="J240" s="29" t="s">
        <v>210</v>
      </c>
      <c r="K240" s="29" t="s">
        <v>53</v>
      </c>
      <c r="L240" s="29" t="s">
        <v>57</v>
      </c>
    </row>
    <row r="241" spans="1:12" s="28" customFormat="1">
      <c r="A241" s="31">
        <v>45416</v>
      </c>
      <c r="B241" s="32">
        <v>13.37</v>
      </c>
      <c r="C241" s="33">
        <v>17.06372</v>
      </c>
      <c r="D241" s="33">
        <v>100.11232</v>
      </c>
      <c r="E241" s="34">
        <v>618365.05421900004</v>
      </c>
      <c r="F241" s="34">
        <v>1886941.2542000001</v>
      </c>
      <c r="G241" s="29" t="s">
        <v>49</v>
      </c>
      <c r="H241" s="29" t="s">
        <v>784</v>
      </c>
      <c r="I241" s="29" t="s">
        <v>783</v>
      </c>
      <c r="J241" s="29" t="s">
        <v>210</v>
      </c>
      <c r="K241" s="29" t="s">
        <v>53</v>
      </c>
      <c r="L241" s="29" t="s">
        <v>58</v>
      </c>
    </row>
    <row r="242" spans="1:12" s="28" customFormat="1">
      <c r="A242" s="31">
        <v>45416</v>
      </c>
      <c r="B242" s="32">
        <v>13.37</v>
      </c>
      <c r="C242" s="33">
        <v>17.067039999999999</v>
      </c>
      <c r="D242" s="33">
        <v>100.11179</v>
      </c>
      <c r="E242" s="34">
        <v>618306.55750500003</v>
      </c>
      <c r="F242" s="34">
        <v>1887308.2678700001</v>
      </c>
      <c r="G242" s="29" t="s">
        <v>49</v>
      </c>
      <c r="H242" s="29" t="s">
        <v>785</v>
      </c>
      <c r="I242" s="29" t="s">
        <v>783</v>
      </c>
      <c r="J242" s="29" t="s">
        <v>210</v>
      </c>
      <c r="K242" s="29" t="s">
        <v>53</v>
      </c>
      <c r="L242" s="29" t="s">
        <v>57</v>
      </c>
    </row>
    <row r="243" spans="1:12" s="28" customFormat="1">
      <c r="A243" s="31">
        <v>45416</v>
      </c>
      <c r="B243" s="32">
        <v>13.37</v>
      </c>
      <c r="C243" s="33">
        <v>17.071439999999999</v>
      </c>
      <c r="D243" s="33">
        <v>100.11852</v>
      </c>
      <c r="E243" s="34">
        <v>619019.98835600005</v>
      </c>
      <c r="F243" s="34">
        <v>1887799.19019</v>
      </c>
      <c r="G243" s="29" t="s">
        <v>49</v>
      </c>
      <c r="H243" s="29" t="s">
        <v>785</v>
      </c>
      <c r="I243" s="29" t="s">
        <v>783</v>
      </c>
      <c r="J243" s="29" t="s">
        <v>210</v>
      </c>
      <c r="K243" s="29" t="s">
        <v>53</v>
      </c>
      <c r="L243" s="29" t="s">
        <v>57</v>
      </c>
    </row>
    <row r="244" spans="1:12" s="28" customFormat="1">
      <c r="A244" s="31">
        <v>45416</v>
      </c>
      <c r="B244" s="32">
        <v>13.37</v>
      </c>
      <c r="C244" s="33">
        <v>17.075299999999999</v>
      </c>
      <c r="D244" s="33">
        <v>100.12163</v>
      </c>
      <c r="E244" s="34">
        <v>619348.49886699999</v>
      </c>
      <c r="F244" s="34">
        <v>1888228.17353</v>
      </c>
      <c r="G244" s="29" t="s">
        <v>49</v>
      </c>
      <c r="H244" s="29" t="s">
        <v>785</v>
      </c>
      <c r="I244" s="29" t="s">
        <v>783</v>
      </c>
      <c r="J244" s="29" t="s">
        <v>210</v>
      </c>
      <c r="K244" s="29" t="s">
        <v>53</v>
      </c>
      <c r="L244" s="29" t="s">
        <v>58</v>
      </c>
    </row>
    <row r="245" spans="1:12" s="28" customFormat="1">
      <c r="A245" s="31">
        <v>45416</v>
      </c>
      <c r="B245" s="32">
        <v>13.37</v>
      </c>
      <c r="C245" s="33">
        <v>17.33203</v>
      </c>
      <c r="D245" s="33">
        <v>100.85875</v>
      </c>
      <c r="E245" s="34">
        <v>697528.36378500005</v>
      </c>
      <c r="F245" s="34">
        <v>1917241.2025899999</v>
      </c>
      <c r="G245" s="29" t="s">
        <v>49</v>
      </c>
      <c r="H245" s="29" t="s">
        <v>219</v>
      </c>
      <c r="I245" s="29" t="s">
        <v>220</v>
      </c>
      <c r="J245" s="29" t="s">
        <v>210</v>
      </c>
      <c r="K245" s="29" t="s">
        <v>53</v>
      </c>
      <c r="L245" s="29" t="s">
        <v>57</v>
      </c>
    </row>
    <row r="246" spans="1:12" s="28" customFormat="1">
      <c r="A246" s="31">
        <v>45416</v>
      </c>
      <c r="B246" s="32">
        <v>13.37</v>
      </c>
      <c r="C246" s="33">
        <v>12.874840000000001</v>
      </c>
      <c r="D246" s="33">
        <v>99.998130000000003</v>
      </c>
      <c r="E246" s="34">
        <v>608297.52686300001</v>
      </c>
      <c r="F246" s="34">
        <v>1423505.0207400001</v>
      </c>
      <c r="G246" s="29" t="s">
        <v>49</v>
      </c>
      <c r="H246" s="29" t="s">
        <v>786</v>
      </c>
      <c r="I246" s="29" t="s">
        <v>124</v>
      </c>
      <c r="J246" s="29" t="s">
        <v>125</v>
      </c>
      <c r="K246" s="29" t="s">
        <v>62</v>
      </c>
      <c r="L246" s="29" t="s">
        <v>57</v>
      </c>
    </row>
    <row r="247" spans="1:12" s="28" customFormat="1">
      <c r="A247" s="31">
        <v>45416</v>
      </c>
      <c r="B247" s="32">
        <v>13.37</v>
      </c>
      <c r="C247" s="33">
        <v>15.551489999999999</v>
      </c>
      <c r="D247" s="33">
        <v>101.27036</v>
      </c>
      <c r="E247" s="34">
        <v>743498.77533600002</v>
      </c>
      <c r="F247" s="34">
        <v>1720618.64481</v>
      </c>
      <c r="G247" s="29" t="s">
        <v>49</v>
      </c>
      <c r="H247" s="29" t="s">
        <v>787</v>
      </c>
      <c r="I247" s="29" t="s">
        <v>788</v>
      </c>
      <c r="J247" s="29" t="s">
        <v>201</v>
      </c>
      <c r="K247" s="29" t="s">
        <v>53</v>
      </c>
      <c r="L247" s="29" t="s">
        <v>57</v>
      </c>
    </row>
    <row r="248" spans="1:12" s="28" customFormat="1">
      <c r="A248" s="31">
        <v>45416</v>
      </c>
      <c r="B248" s="32">
        <v>13.37</v>
      </c>
      <c r="C248" s="33">
        <v>15.935</v>
      </c>
      <c r="D248" s="33">
        <v>100.91051</v>
      </c>
      <c r="E248" s="34">
        <v>704506.82377200003</v>
      </c>
      <c r="F248" s="34">
        <v>1762681.8073400001</v>
      </c>
      <c r="G248" s="29" t="s">
        <v>49</v>
      </c>
      <c r="H248" s="29" t="s">
        <v>789</v>
      </c>
      <c r="I248" s="29" t="s">
        <v>790</v>
      </c>
      <c r="J248" s="29" t="s">
        <v>201</v>
      </c>
      <c r="K248" s="29" t="s">
        <v>53</v>
      </c>
      <c r="L248" s="29" t="s">
        <v>57</v>
      </c>
    </row>
    <row r="249" spans="1:12" s="28" customFormat="1">
      <c r="A249" s="31">
        <v>45416</v>
      </c>
      <c r="B249" s="32">
        <v>13.37</v>
      </c>
      <c r="C249" s="33">
        <v>15.95373</v>
      </c>
      <c r="D249" s="33">
        <v>100.96832000000001</v>
      </c>
      <c r="E249" s="34">
        <v>710677.46462400001</v>
      </c>
      <c r="F249" s="34">
        <v>1764812.19937</v>
      </c>
      <c r="G249" s="29" t="s">
        <v>49</v>
      </c>
      <c r="H249" s="29" t="s">
        <v>791</v>
      </c>
      <c r="I249" s="29" t="s">
        <v>790</v>
      </c>
      <c r="J249" s="29" t="s">
        <v>201</v>
      </c>
      <c r="K249" s="29" t="s">
        <v>53</v>
      </c>
      <c r="L249" s="29" t="s">
        <v>57</v>
      </c>
    </row>
    <row r="250" spans="1:12" s="28" customFormat="1">
      <c r="A250" s="31">
        <v>45416</v>
      </c>
      <c r="B250" s="32">
        <v>13.37</v>
      </c>
      <c r="C250" s="33">
        <v>15.957100000000001</v>
      </c>
      <c r="D250" s="33">
        <v>100.9678</v>
      </c>
      <c r="E250" s="34">
        <v>710618.26567300002</v>
      </c>
      <c r="F250" s="34">
        <v>1765184.63053</v>
      </c>
      <c r="G250" s="29" t="s">
        <v>49</v>
      </c>
      <c r="H250" s="29" t="s">
        <v>791</v>
      </c>
      <c r="I250" s="29" t="s">
        <v>790</v>
      </c>
      <c r="J250" s="29" t="s">
        <v>201</v>
      </c>
      <c r="K250" s="29" t="s">
        <v>53</v>
      </c>
      <c r="L250" s="29" t="s">
        <v>57</v>
      </c>
    </row>
    <row r="251" spans="1:12" s="28" customFormat="1">
      <c r="A251" s="31">
        <v>45416</v>
      </c>
      <c r="B251" s="32">
        <v>13.37</v>
      </c>
      <c r="C251" s="33">
        <v>16.04185</v>
      </c>
      <c r="D251" s="33">
        <v>100.71375</v>
      </c>
      <c r="E251" s="34">
        <v>683341.91223500005</v>
      </c>
      <c r="F251" s="34">
        <v>1774322.4655599999</v>
      </c>
      <c r="G251" s="29" t="s">
        <v>49</v>
      </c>
      <c r="H251" s="29" t="s">
        <v>792</v>
      </c>
      <c r="I251" s="29" t="s">
        <v>372</v>
      </c>
      <c r="J251" s="29" t="s">
        <v>201</v>
      </c>
      <c r="K251" s="29" t="s">
        <v>53</v>
      </c>
      <c r="L251" s="29" t="s">
        <v>57</v>
      </c>
    </row>
    <row r="252" spans="1:12" s="28" customFormat="1">
      <c r="A252" s="31">
        <v>45416</v>
      </c>
      <c r="B252" s="32">
        <v>13.37</v>
      </c>
      <c r="C252" s="33">
        <v>16.045190000000002</v>
      </c>
      <c r="D252" s="33">
        <v>100.71323</v>
      </c>
      <c r="E252" s="34">
        <v>683283.21180599998</v>
      </c>
      <c r="F252" s="34">
        <v>1774691.6001500001</v>
      </c>
      <c r="G252" s="29" t="s">
        <v>49</v>
      </c>
      <c r="H252" s="29" t="s">
        <v>792</v>
      </c>
      <c r="I252" s="29" t="s">
        <v>372</v>
      </c>
      <c r="J252" s="29" t="s">
        <v>201</v>
      </c>
      <c r="K252" s="29" t="s">
        <v>53</v>
      </c>
      <c r="L252" s="29" t="s">
        <v>57</v>
      </c>
    </row>
    <row r="253" spans="1:12" s="28" customFormat="1">
      <c r="A253" s="31">
        <v>45416</v>
      </c>
      <c r="B253" s="32">
        <v>13.37</v>
      </c>
      <c r="C253" s="33">
        <v>16.096820000000001</v>
      </c>
      <c r="D253" s="33">
        <v>100.7272</v>
      </c>
      <c r="E253" s="34">
        <v>684730.42984899995</v>
      </c>
      <c r="F253" s="34">
        <v>1780417.28247</v>
      </c>
      <c r="G253" s="29" t="s">
        <v>49</v>
      </c>
      <c r="H253" s="29" t="s">
        <v>793</v>
      </c>
      <c r="I253" s="29" t="s">
        <v>372</v>
      </c>
      <c r="J253" s="29" t="s">
        <v>201</v>
      </c>
      <c r="K253" s="29" t="s">
        <v>53</v>
      </c>
      <c r="L253" s="29" t="s">
        <v>57</v>
      </c>
    </row>
    <row r="254" spans="1:12" s="28" customFormat="1">
      <c r="A254" s="31">
        <v>45416</v>
      </c>
      <c r="B254" s="32">
        <v>13.37</v>
      </c>
      <c r="C254" s="33">
        <v>16.153099999999998</v>
      </c>
      <c r="D254" s="33">
        <v>100.73712999999999</v>
      </c>
      <c r="E254" s="34">
        <v>685740.29836300004</v>
      </c>
      <c r="F254" s="34">
        <v>1786654.07916</v>
      </c>
      <c r="G254" s="29" t="s">
        <v>49</v>
      </c>
      <c r="H254" s="29" t="s">
        <v>794</v>
      </c>
      <c r="I254" s="29" t="s">
        <v>372</v>
      </c>
      <c r="J254" s="29" t="s">
        <v>201</v>
      </c>
      <c r="K254" s="29" t="s">
        <v>53</v>
      </c>
      <c r="L254" s="29" t="s">
        <v>57</v>
      </c>
    </row>
    <row r="255" spans="1:12" s="28" customFormat="1">
      <c r="A255" s="31">
        <v>45416</v>
      </c>
      <c r="B255" s="32">
        <v>13.37</v>
      </c>
      <c r="C255" s="33">
        <v>16.15645</v>
      </c>
      <c r="D255" s="33">
        <v>100.7366</v>
      </c>
      <c r="E255" s="34">
        <v>685680.48686499998</v>
      </c>
      <c r="F255" s="34">
        <v>1787024.3095100001</v>
      </c>
      <c r="G255" s="29" t="s">
        <v>49</v>
      </c>
      <c r="H255" s="29" t="s">
        <v>794</v>
      </c>
      <c r="I255" s="29" t="s">
        <v>372</v>
      </c>
      <c r="J255" s="29" t="s">
        <v>201</v>
      </c>
      <c r="K255" s="29" t="s">
        <v>53</v>
      </c>
      <c r="L255" s="29" t="s">
        <v>57</v>
      </c>
    </row>
    <row r="256" spans="1:12" s="28" customFormat="1">
      <c r="A256" s="31">
        <v>45416</v>
      </c>
      <c r="B256" s="32">
        <v>13.37</v>
      </c>
      <c r="C256" s="33">
        <v>16.162009999999999</v>
      </c>
      <c r="D256" s="33">
        <v>101.03407</v>
      </c>
      <c r="E256" s="34">
        <v>717490.98834799998</v>
      </c>
      <c r="F256" s="34">
        <v>1787931.09408</v>
      </c>
      <c r="G256" s="29" t="s">
        <v>49</v>
      </c>
      <c r="H256" s="29" t="s">
        <v>795</v>
      </c>
      <c r="I256" s="29" t="s">
        <v>790</v>
      </c>
      <c r="J256" s="29" t="s">
        <v>201</v>
      </c>
      <c r="K256" s="29" t="s">
        <v>53</v>
      </c>
      <c r="L256" s="29" t="s">
        <v>57</v>
      </c>
    </row>
    <row r="257" spans="1:12" s="28" customFormat="1">
      <c r="A257" s="31">
        <v>45416</v>
      </c>
      <c r="B257" s="32">
        <v>13.37</v>
      </c>
      <c r="C257" s="33">
        <v>16.165379999999999</v>
      </c>
      <c r="D257" s="33">
        <v>101.03352</v>
      </c>
      <c r="E257" s="34">
        <v>717428.47243700002</v>
      </c>
      <c r="F257" s="34">
        <v>1788303.48869</v>
      </c>
      <c r="G257" s="29" t="s">
        <v>49</v>
      </c>
      <c r="H257" s="29" t="s">
        <v>795</v>
      </c>
      <c r="I257" s="29" t="s">
        <v>790</v>
      </c>
      <c r="J257" s="29" t="s">
        <v>201</v>
      </c>
      <c r="K257" s="29" t="s">
        <v>53</v>
      </c>
      <c r="L257" s="29" t="s">
        <v>57</v>
      </c>
    </row>
    <row r="258" spans="1:12" s="28" customFormat="1">
      <c r="A258" s="31">
        <v>45416</v>
      </c>
      <c r="B258" s="32">
        <v>13.37</v>
      </c>
      <c r="C258" s="33">
        <v>16.195119999999999</v>
      </c>
      <c r="D258" s="33">
        <v>101.14358</v>
      </c>
      <c r="E258" s="34">
        <v>729166.55080500001</v>
      </c>
      <c r="F258" s="34">
        <v>1791714.7038700001</v>
      </c>
      <c r="G258" s="29" t="s">
        <v>49</v>
      </c>
      <c r="H258" s="29" t="s">
        <v>796</v>
      </c>
      <c r="I258" s="29" t="s">
        <v>277</v>
      </c>
      <c r="J258" s="29" t="s">
        <v>201</v>
      </c>
      <c r="K258" s="29" t="s">
        <v>53</v>
      </c>
      <c r="L258" s="29" t="s">
        <v>57</v>
      </c>
    </row>
    <row r="259" spans="1:12" s="28" customFormat="1">
      <c r="A259" s="31">
        <v>45416</v>
      </c>
      <c r="B259" s="32">
        <v>13.37</v>
      </c>
      <c r="C259" s="33">
        <v>16.241289999999999</v>
      </c>
      <c r="D259" s="33">
        <v>101.15175000000001</v>
      </c>
      <c r="E259" s="34">
        <v>729986.71346600004</v>
      </c>
      <c r="F259" s="34">
        <v>1796834.07709</v>
      </c>
      <c r="G259" s="29" t="s">
        <v>49</v>
      </c>
      <c r="H259" s="29" t="s">
        <v>354</v>
      </c>
      <c r="I259" s="29" t="s">
        <v>277</v>
      </c>
      <c r="J259" s="29" t="s">
        <v>201</v>
      </c>
      <c r="K259" s="29" t="s">
        <v>53</v>
      </c>
      <c r="L259" s="29" t="s">
        <v>57</v>
      </c>
    </row>
    <row r="260" spans="1:12" s="28" customFormat="1">
      <c r="A260" s="31">
        <v>45416</v>
      </c>
      <c r="B260" s="32">
        <v>13.37</v>
      </c>
      <c r="C260" s="33">
        <v>16.24222</v>
      </c>
      <c r="D260" s="33">
        <v>101.15148000000001</v>
      </c>
      <c r="E260" s="34">
        <v>729956.76178299997</v>
      </c>
      <c r="F260" s="34">
        <v>1796936.70909</v>
      </c>
      <c r="G260" s="29" t="s">
        <v>49</v>
      </c>
      <c r="H260" s="29" t="s">
        <v>354</v>
      </c>
      <c r="I260" s="29" t="s">
        <v>277</v>
      </c>
      <c r="J260" s="29" t="s">
        <v>201</v>
      </c>
      <c r="K260" s="29" t="s">
        <v>53</v>
      </c>
      <c r="L260" s="29" t="s">
        <v>57</v>
      </c>
    </row>
    <row r="261" spans="1:12" s="28" customFormat="1">
      <c r="A261" s="31">
        <v>45416</v>
      </c>
      <c r="B261" s="32">
        <v>13.37</v>
      </c>
      <c r="C261" s="33">
        <v>16.27055</v>
      </c>
      <c r="D261" s="33">
        <v>101.13182</v>
      </c>
      <c r="E261" s="34">
        <v>727821.93838499999</v>
      </c>
      <c r="F261" s="34">
        <v>1800050.3453299999</v>
      </c>
      <c r="G261" s="29" t="s">
        <v>49</v>
      </c>
      <c r="H261" s="29" t="s">
        <v>354</v>
      </c>
      <c r="I261" s="29" t="s">
        <v>277</v>
      </c>
      <c r="J261" s="29" t="s">
        <v>201</v>
      </c>
      <c r="K261" s="29" t="s">
        <v>53</v>
      </c>
      <c r="L261" s="29" t="s">
        <v>57</v>
      </c>
    </row>
    <row r="262" spans="1:12" s="28" customFormat="1">
      <c r="A262" s="31">
        <v>45416</v>
      </c>
      <c r="B262" s="32">
        <v>13.37</v>
      </c>
      <c r="C262" s="33">
        <v>16.313400000000001</v>
      </c>
      <c r="D262" s="33">
        <v>100.65934</v>
      </c>
      <c r="E262" s="34">
        <v>677277.03228299995</v>
      </c>
      <c r="F262" s="34">
        <v>1804323.65301</v>
      </c>
      <c r="G262" s="29" t="s">
        <v>49</v>
      </c>
      <c r="H262" s="29" t="s">
        <v>797</v>
      </c>
      <c r="I262" s="29" t="s">
        <v>798</v>
      </c>
      <c r="J262" s="29" t="s">
        <v>201</v>
      </c>
      <c r="K262" s="29" t="s">
        <v>53</v>
      </c>
      <c r="L262" s="29" t="s">
        <v>57</v>
      </c>
    </row>
    <row r="263" spans="1:12" s="28" customFormat="1">
      <c r="A263" s="31">
        <v>45416</v>
      </c>
      <c r="B263" s="32">
        <v>13.37</v>
      </c>
      <c r="C263" s="33">
        <v>16.313800000000001</v>
      </c>
      <c r="D263" s="33">
        <v>100.68553</v>
      </c>
      <c r="E263" s="34">
        <v>680075.37705400004</v>
      </c>
      <c r="F263" s="34">
        <v>1804390.8697800001</v>
      </c>
      <c r="G263" s="29" t="s">
        <v>49</v>
      </c>
      <c r="H263" s="29" t="s">
        <v>797</v>
      </c>
      <c r="I263" s="29" t="s">
        <v>798</v>
      </c>
      <c r="J263" s="29" t="s">
        <v>201</v>
      </c>
      <c r="K263" s="29" t="s">
        <v>53</v>
      </c>
      <c r="L263" s="29" t="s">
        <v>57</v>
      </c>
    </row>
    <row r="264" spans="1:12" s="28" customFormat="1">
      <c r="A264" s="31">
        <v>45416</v>
      </c>
      <c r="B264" s="32">
        <v>13.37</v>
      </c>
      <c r="C264" s="33">
        <v>16.314340000000001</v>
      </c>
      <c r="D264" s="33">
        <v>100.6892</v>
      </c>
      <c r="E264" s="34">
        <v>680467.066598</v>
      </c>
      <c r="F264" s="34">
        <v>1804453.87063</v>
      </c>
      <c r="G264" s="29" t="s">
        <v>49</v>
      </c>
      <c r="H264" s="29" t="s">
        <v>797</v>
      </c>
      <c r="I264" s="29" t="s">
        <v>798</v>
      </c>
      <c r="J264" s="29" t="s">
        <v>201</v>
      </c>
      <c r="K264" s="29" t="s">
        <v>53</v>
      </c>
      <c r="L264" s="29" t="s">
        <v>57</v>
      </c>
    </row>
    <row r="265" spans="1:12" s="28" customFormat="1">
      <c r="A265" s="31">
        <v>45416</v>
      </c>
      <c r="B265" s="32">
        <v>13.37</v>
      </c>
      <c r="C265" s="33">
        <v>16.366330000000001</v>
      </c>
      <c r="D265" s="33">
        <v>101.21729000000001</v>
      </c>
      <c r="E265" s="34">
        <v>736844.35086100001</v>
      </c>
      <c r="F265" s="34">
        <v>1810749.2538900001</v>
      </c>
      <c r="G265" s="29" t="s">
        <v>49</v>
      </c>
      <c r="H265" s="29" t="s">
        <v>799</v>
      </c>
      <c r="I265" s="29" t="s">
        <v>277</v>
      </c>
      <c r="J265" s="29" t="s">
        <v>201</v>
      </c>
      <c r="K265" s="29" t="s">
        <v>53</v>
      </c>
      <c r="L265" s="29" t="s">
        <v>57</v>
      </c>
    </row>
    <row r="266" spans="1:12" s="28" customFormat="1">
      <c r="A266" s="31">
        <v>45416</v>
      </c>
      <c r="B266" s="32">
        <v>13.37</v>
      </c>
      <c r="C266" s="33">
        <v>16.366869999999999</v>
      </c>
      <c r="D266" s="33">
        <v>101.22105999999999</v>
      </c>
      <c r="E266" s="34">
        <v>737246.56860400003</v>
      </c>
      <c r="F266" s="34">
        <v>1810813.4248500001</v>
      </c>
      <c r="G266" s="29" t="s">
        <v>49</v>
      </c>
      <c r="H266" s="29" t="s">
        <v>799</v>
      </c>
      <c r="I266" s="29" t="s">
        <v>277</v>
      </c>
      <c r="J266" s="29" t="s">
        <v>201</v>
      </c>
      <c r="K266" s="29" t="s">
        <v>53</v>
      </c>
      <c r="L266" s="29" t="s">
        <v>57</v>
      </c>
    </row>
    <row r="267" spans="1:12" s="28" customFormat="1">
      <c r="A267" s="31">
        <v>45416</v>
      </c>
      <c r="B267" s="32">
        <v>13.37</v>
      </c>
      <c r="C267" s="33">
        <v>16.48451</v>
      </c>
      <c r="D267" s="33">
        <v>101.28803000000001</v>
      </c>
      <c r="E267" s="34">
        <v>744256.14035600005</v>
      </c>
      <c r="F267" s="34">
        <v>1823914.8025</v>
      </c>
      <c r="G267" s="29" t="s">
        <v>49</v>
      </c>
      <c r="H267" s="29" t="s">
        <v>276</v>
      </c>
      <c r="I267" s="29" t="s">
        <v>277</v>
      </c>
      <c r="J267" s="29" t="s">
        <v>201</v>
      </c>
      <c r="K267" s="29" t="s">
        <v>53</v>
      </c>
      <c r="L267" s="29" t="s">
        <v>57</v>
      </c>
    </row>
    <row r="268" spans="1:12" s="28" customFormat="1">
      <c r="A268" s="31">
        <v>45416</v>
      </c>
      <c r="B268" s="32">
        <v>13.37</v>
      </c>
      <c r="C268" s="33">
        <v>16.584890000000001</v>
      </c>
      <c r="D268" s="33">
        <v>101.18707000000001</v>
      </c>
      <c r="E268" s="34">
        <v>733352.97870700003</v>
      </c>
      <c r="F268" s="34">
        <v>1834906.12041</v>
      </c>
      <c r="G268" s="29" t="s">
        <v>49</v>
      </c>
      <c r="H268" s="29" t="s">
        <v>800</v>
      </c>
      <c r="I268" s="29" t="s">
        <v>235</v>
      </c>
      <c r="J268" s="29" t="s">
        <v>201</v>
      </c>
      <c r="K268" s="29" t="s">
        <v>53</v>
      </c>
      <c r="L268" s="29" t="s">
        <v>57</v>
      </c>
    </row>
    <row r="269" spans="1:12" s="28" customFormat="1">
      <c r="A269" s="31">
        <v>45416</v>
      </c>
      <c r="B269" s="32">
        <v>13.37</v>
      </c>
      <c r="C269" s="33">
        <v>16.862860000000001</v>
      </c>
      <c r="D269" s="33">
        <v>101.28014</v>
      </c>
      <c r="E269" s="34">
        <v>742935.00474400003</v>
      </c>
      <c r="F269" s="34">
        <v>1865786.78929</v>
      </c>
      <c r="G269" s="29" t="s">
        <v>49</v>
      </c>
      <c r="H269" s="29" t="s">
        <v>801</v>
      </c>
      <c r="I269" s="29" t="s">
        <v>235</v>
      </c>
      <c r="J269" s="29" t="s">
        <v>201</v>
      </c>
      <c r="K269" s="29" t="s">
        <v>53</v>
      </c>
      <c r="L269" s="29" t="s">
        <v>58</v>
      </c>
    </row>
    <row r="270" spans="1:12" s="28" customFormat="1">
      <c r="A270" s="31">
        <v>45416</v>
      </c>
      <c r="B270" s="32">
        <v>13.37</v>
      </c>
      <c r="C270" s="33">
        <v>16.86572</v>
      </c>
      <c r="D270" s="33">
        <v>101.27578</v>
      </c>
      <c r="E270" s="34">
        <v>742466.61849200004</v>
      </c>
      <c r="F270" s="34">
        <v>1866098.01893</v>
      </c>
      <c r="G270" s="29" t="s">
        <v>49</v>
      </c>
      <c r="H270" s="29" t="s">
        <v>801</v>
      </c>
      <c r="I270" s="29" t="s">
        <v>235</v>
      </c>
      <c r="J270" s="29" t="s">
        <v>201</v>
      </c>
      <c r="K270" s="29" t="s">
        <v>53</v>
      </c>
      <c r="L270" s="29" t="s">
        <v>57</v>
      </c>
    </row>
    <row r="271" spans="1:12" s="28" customFormat="1">
      <c r="A271" s="31">
        <v>45416</v>
      </c>
      <c r="B271" s="32">
        <v>13.37</v>
      </c>
      <c r="C271" s="33">
        <v>16.907450000000001</v>
      </c>
      <c r="D271" s="33">
        <v>101.44539</v>
      </c>
      <c r="E271" s="34">
        <v>760488.80301799998</v>
      </c>
      <c r="F271" s="34">
        <v>1870934.1041600001</v>
      </c>
      <c r="G271" s="29" t="s">
        <v>49</v>
      </c>
      <c r="H271" s="29" t="s">
        <v>238</v>
      </c>
      <c r="I271" s="29" t="s">
        <v>236</v>
      </c>
      <c r="J271" s="29" t="s">
        <v>201</v>
      </c>
      <c r="K271" s="29" t="s">
        <v>53</v>
      </c>
      <c r="L271" s="29" t="s">
        <v>57</v>
      </c>
    </row>
    <row r="272" spans="1:12" s="28" customFormat="1">
      <c r="A272" s="31">
        <v>45416</v>
      </c>
      <c r="B272" s="32">
        <v>13.37</v>
      </c>
      <c r="C272" s="33">
        <v>16.968240000000002</v>
      </c>
      <c r="D272" s="33">
        <v>101.35872999999999</v>
      </c>
      <c r="E272" s="34">
        <v>751172.36998299998</v>
      </c>
      <c r="F272" s="34">
        <v>1877551.0481799999</v>
      </c>
      <c r="G272" s="29" t="s">
        <v>49</v>
      </c>
      <c r="H272" s="29" t="s">
        <v>525</v>
      </c>
      <c r="I272" s="29" t="s">
        <v>200</v>
      </c>
      <c r="J272" s="29" t="s">
        <v>201</v>
      </c>
      <c r="K272" s="29" t="s">
        <v>53</v>
      </c>
      <c r="L272" s="29" t="s">
        <v>57</v>
      </c>
    </row>
    <row r="273" spans="1:12" s="28" customFormat="1">
      <c r="A273" s="31">
        <v>45416</v>
      </c>
      <c r="B273" s="32">
        <v>13.37</v>
      </c>
      <c r="C273" s="33">
        <v>17.039100000000001</v>
      </c>
      <c r="D273" s="33">
        <v>101.46234</v>
      </c>
      <c r="E273" s="34">
        <v>762112.31560500001</v>
      </c>
      <c r="F273" s="34">
        <v>1885531.59913</v>
      </c>
      <c r="G273" s="29" t="s">
        <v>49</v>
      </c>
      <c r="H273" s="29" t="s">
        <v>525</v>
      </c>
      <c r="I273" s="29" t="s">
        <v>200</v>
      </c>
      <c r="J273" s="29" t="s">
        <v>201</v>
      </c>
      <c r="K273" s="29" t="s">
        <v>53</v>
      </c>
      <c r="L273" s="29" t="s">
        <v>57</v>
      </c>
    </row>
    <row r="274" spans="1:12" s="28" customFormat="1">
      <c r="A274" s="31">
        <v>45416</v>
      </c>
      <c r="B274" s="32">
        <v>13.37</v>
      </c>
      <c r="C274" s="33">
        <v>17.763559999999998</v>
      </c>
      <c r="D274" s="33">
        <v>99.452070000000006</v>
      </c>
      <c r="E274" s="34">
        <v>547921.09622199996</v>
      </c>
      <c r="F274" s="34">
        <v>1964084.73477</v>
      </c>
      <c r="G274" s="29" t="s">
        <v>49</v>
      </c>
      <c r="H274" s="29" t="s">
        <v>416</v>
      </c>
      <c r="I274" s="29" t="s">
        <v>417</v>
      </c>
      <c r="J274" s="29" t="s">
        <v>160</v>
      </c>
      <c r="K274" s="29" t="s">
        <v>53</v>
      </c>
      <c r="L274" s="29" t="s">
        <v>57</v>
      </c>
    </row>
    <row r="275" spans="1:12" s="28" customFormat="1">
      <c r="A275" s="31">
        <v>45416</v>
      </c>
      <c r="B275" s="32">
        <v>13.37</v>
      </c>
      <c r="C275" s="33">
        <v>17.764099999999999</v>
      </c>
      <c r="D275" s="33">
        <v>99.455680000000001</v>
      </c>
      <c r="E275" s="34">
        <v>548303.63122500002</v>
      </c>
      <c r="F275" s="34">
        <v>1964145.4032600001</v>
      </c>
      <c r="G275" s="29" t="s">
        <v>49</v>
      </c>
      <c r="H275" s="29" t="s">
        <v>416</v>
      </c>
      <c r="I275" s="29" t="s">
        <v>417</v>
      </c>
      <c r="J275" s="29" t="s">
        <v>160</v>
      </c>
      <c r="K275" s="29" t="s">
        <v>53</v>
      </c>
      <c r="L275" s="29" t="s">
        <v>57</v>
      </c>
    </row>
    <row r="276" spans="1:12" s="28" customFormat="1">
      <c r="A276" s="31">
        <v>45416</v>
      </c>
      <c r="B276" s="32">
        <v>13.37</v>
      </c>
      <c r="C276" s="33">
        <v>17.826809999999998</v>
      </c>
      <c r="D276" s="33">
        <v>99.534300000000002</v>
      </c>
      <c r="E276" s="34">
        <v>556618.02813899994</v>
      </c>
      <c r="F276" s="34">
        <v>1971105.4634</v>
      </c>
      <c r="G276" s="29" t="s">
        <v>49</v>
      </c>
      <c r="H276" s="29" t="s">
        <v>419</v>
      </c>
      <c r="I276" s="29" t="s">
        <v>417</v>
      </c>
      <c r="J276" s="29" t="s">
        <v>160</v>
      </c>
      <c r="K276" s="29" t="s">
        <v>53</v>
      </c>
      <c r="L276" s="29" t="s">
        <v>58</v>
      </c>
    </row>
    <row r="277" spans="1:12" s="28" customFormat="1">
      <c r="A277" s="31">
        <v>45416</v>
      </c>
      <c r="B277" s="32">
        <v>13.37</v>
      </c>
      <c r="C277" s="33">
        <v>17.827349999999999</v>
      </c>
      <c r="D277" s="33">
        <v>99.537930000000003</v>
      </c>
      <c r="E277" s="34">
        <v>557002.52488499996</v>
      </c>
      <c r="F277" s="34">
        <v>1971166.30993</v>
      </c>
      <c r="G277" s="29" t="s">
        <v>49</v>
      </c>
      <c r="H277" s="29" t="s">
        <v>419</v>
      </c>
      <c r="I277" s="29" t="s">
        <v>417</v>
      </c>
      <c r="J277" s="29" t="s">
        <v>160</v>
      </c>
      <c r="K277" s="29" t="s">
        <v>53</v>
      </c>
      <c r="L277" s="29" t="s">
        <v>58</v>
      </c>
    </row>
    <row r="278" spans="1:12" s="28" customFormat="1">
      <c r="A278" s="31">
        <v>45416</v>
      </c>
      <c r="B278" s="32">
        <v>13.37</v>
      </c>
      <c r="C278" s="33">
        <v>17.850850000000001</v>
      </c>
      <c r="D278" s="33">
        <v>99.808840000000004</v>
      </c>
      <c r="E278" s="34">
        <v>585699.94555599999</v>
      </c>
      <c r="F278" s="34">
        <v>1973869.7298000001</v>
      </c>
      <c r="G278" s="29" t="s">
        <v>49</v>
      </c>
      <c r="H278" s="29" t="s">
        <v>439</v>
      </c>
      <c r="I278" s="29" t="s">
        <v>417</v>
      </c>
      <c r="J278" s="29" t="s">
        <v>160</v>
      </c>
      <c r="K278" s="29" t="s">
        <v>53</v>
      </c>
      <c r="L278" s="29" t="s">
        <v>57</v>
      </c>
    </row>
    <row r="279" spans="1:12" s="28" customFormat="1">
      <c r="A279" s="31">
        <v>45416</v>
      </c>
      <c r="B279" s="32">
        <v>13.37</v>
      </c>
      <c r="C279" s="33">
        <v>17.94584</v>
      </c>
      <c r="D279" s="33">
        <v>99.744529999999997</v>
      </c>
      <c r="E279" s="34">
        <v>578843.73300300003</v>
      </c>
      <c r="F279" s="34">
        <v>1984351.35182</v>
      </c>
      <c r="G279" s="29" t="s">
        <v>49</v>
      </c>
      <c r="H279" s="29" t="s">
        <v>802</v>
      </c>
      <c r="I279" s="29" t="s">
        <v>424</v>
      </c>
      <c r="J279" s="29" t="s">
        <v>160</v>
      </c>
      <c r="K279" s="29" t="s">
        <v>53</v>
      </c>
      <c r="L279" s="29" t="s">
        <v>58</v>
      </c>
    </row>
    <row r="280" spans="1:12" s="28" customFormat="1">
      <c r="A280" s="31">
        <v>45416</v>
      </c>
      <c r="B280" s="32">
        <v>13.37</v>
      </c>
      <c r="C280" s="33">
        <v>17.9575</v>
      </c>
      <c r="D280" s="33">
        <v>99.731499999999997</v>
      </c>
      <c r="E280" s="34">
        <v>577458.75239100005</v>
      </c>
      <c r="F280" s="34">
        <v>1985635.9713900001</v>
      </c>
      <c r="G280" s="29" t="s">
        <v>49</v>
      </c>
      <c r="H280" s="29" t="s">
        <v>802</v>
      </c>
      <c r="I280" s="29" t="s">
        <v>424</v>
      </c>
      <c r="J280" s="29" t="s">
        <v>160</v>
      </c>
      <c r="K280" s="29" t="s">
        <v>53</v>
      </c>
      <c r="L280" s="29" t="s">
        <v>57</v>
      </c>
    </row>
    <row r="281" spans="1:12" s="28" customFormat="1">
      <c r="A281" s="31">
        <v>45416</v>
      </c>
      <c r="B281" s="32">
        <v>13.37</v>
      </c>
      <c r="C281" s="33">
        <v>17.997920000000001</v>
      </c>
      <c r="D281" s="33">
        <v>100.05003000000001</v>
      </c>
      <c r="E281" s="34">
        <v>611165.29967800004</v>
      </c>
      <c r="F281" s="34">
        <v>1990270.1842499999</v>
      </c>
      <c r="G281" s="29" t="s">
        <v>49</v>
      </c>
      <c r="H281" s="29" t="s">
        <v>803</v>
      </c>
      <c r="I281" s="29" t="s">
        <v>451</v>
      </c>
      <c r="J281" s="29" t="s">
        <v>160</v>
      </c>
      <c r="K281" s="29" t="s">
        <v>53</v>
      </c>
      <c r="L281" s="29" t="s">
        <v>58</v>
      </c>
    </row>
    <row r="282" spans="1:12" s="28" customFormat="1">
      <c r="A282" s="31">
        <v>45416</v>
      </c>
      <c r="B282" s="32">
        <v>13.37</v>
      </c>
      <c r="C282" s="33">
        <v>18.00234</v>
      </c>
      <c r="D282" s="33">
        <v>100.05682</v>
      </c>
      <c r="E282" s="34">
        <v>611881.42627000005</v>
      </c>
      <c r="F282" s="34">
        <v>1990763.34819</v>
      </c>
      <c r="G282" s="29" t="s">
        <v>49</v>
      </c>
      <c r="H282" s="29" t="s">
        <v>803</v>
      </c>
      <c r="I282" s="29" t="s">
        <v>451</v>
      </c>
      <c r="J282" s="29" t="s">
        <v>160</v>
      </c>
      <c r="K282" s="29" t="s">
        <v>53</v>
      </c>
      <c r="L282" s="29" t="s">
        <v>58</v>
      </c>
    </row>
    <row r="283" spans="1:12" s="28" customFormat="1">
      <c r="A283" s="31">
        <v>45416</v>
      </c>
      <c r="B283" s="32">
        <v>13.37</v>
      </c>
      <c r="C283" s="33">
        <v>18.01315</v>
      </c>
      <c r="D283" s="33">
        <v>100.13023</v>
      </c>
      <c r="E283" s="34">
        <v>619646.55658199999</v>
      </c>
      <c r="F283" s="34">
        <v>1992005.36656</v>
      </c>
      <c r="G283" s="29" t="s">
        <v>49</v>
      </c>
      <c r="H283" s="29" t="s">
        <v>804</v>
      </c>
      <c r="I283" s="29" t="s">
        <v>805</v>
      </c>
      <c r="J283" s="29" t="s">
        <v>160</v>
      </c>
      <c r="K283" s="29" t="s">
        <v>53</v>
      </c>
      <c r="L283" s="29" t="s">
        <v>58</v>
      </c>
    </row>
    <row r="284" spans="1:12" s="28" customFormat="1">
      <c r="A284" s="31">
        <v>45416</v>
      </c>
      <c r="B284" s="32">
        <v>13.37</v>
      </c>
      <c r="C284" s="33">
        <v>18.021979999999999</v>
      </c>
      <c r="D284" s="33">
        <v>99.940899999999999</v>
      </c>
      <c r="E284" s="34">
        <v>599597.43643999996</v>
      </c>
      <c r="F284" s="34">
        <v>1992870.3506199999</v>
      </c>
      <c r="G284" s="29" t="s">
        <v>49</v>
      </c>
      <c r="H284" s="29" t="s">
        <v>806</v>
      </c>
      <c r="I284" s="29" t="s">
        <v>424</v>
      </c>
      <c r="J284" s="29" t="s">
        <v>160</v>
      </c>
      <c r="K284" s="29" t="s">
        <v>53</v>
      </c>
      <c r="L284" s="29" t="s">
        <v>58</v>
      </c>
    </row>
    <row r="285" spans="1:12" s="28" customFormat="1">
      <c r="A285" s="31">
        <v>45416</v>
      </c>
      <c r="B285" s="32">
        <v>13.37</v>
      </c>
      <c r="C285" s="33">
        <v>18.03369</v>
      </c>
      <c r="D285" s="33">
        <v>100.04398</v>
      </c>
      <c r="E285" s="34">
        <v>610502.42902299995</v>
      </c>
      <c r="F285" s="34">
        <v>1994224.5623300001</v>
      </c>
      <c r="G285" s="29" t="s">
        <v>49</v>
      </c>
      <c r="H285" s="29" t="s">
        <v>807</v>
      </c>
      <c r="I285" s="29" t="s">
        <v>805</v>
      </c>
      <c r="J285" s="29" t="s">
        <v>160</v>
      </c>
      <c r="K285" s="29" t="s">
        <v>53</v>
      </c>
      <c r="L285" s="29" t="s">
        <v>58</v>
      </c>
    </row>
    <row r="286" spans="1:12" s="28" customFormat="1">
      <c r="A286" s="31">
        <v>45416</v>
      </c>
      <c r="B286" s="32">
        <v>13.37</v>
      </c>
      <c r="C286" s="33">
        <v>18.041969999999999</v>
      </c>
      <c r="D286" s="33">
        <v>100.05392999999999</v>
      </c>
      <c r="E286" s="34">
        <v>611550.48649200005</v>
      </c>
      <c r="F286" s="34">
        <v>1995146.7293400001</v>
      </c>
      <c r="G286" s="29" t="s">
        <v>49</v>
      </c>
      <c r="H286" s="29" t="s">
        <v>807</v>
      </c>
      <c r="I286" s="29" t="s">
        <v>805</v>
      </c>
      <c r="J286" s="29" t="s">
        <v>160</v>
      </c>
      <c r="K286" s="29" t="s">
        <v>53</v>
      </c>
      <c r="L286" s="29" t="s">
        <v>57</v>
      </c>
    </row>
    <row r="287" spans="1:12" s="28" customFormat="1">
      <c r="A287" s="31">
        <v>45416</v>
      </c>
      <c r="B287" s="32">
        <v>13.37</v>
      </c>
      <c r="C287" s="33">
        <v>18.045839999999998</v>
      </c>
      <c r="D287" s="33">
        <v>100.05707</v>
      </c>
      <c r="E287" s="34">
        <v>611880.41487400001</v>
      </c>
      <c r="F287" s="34">
        <v>1995576.8489399999</v>
      </c>
      <c r="G287" s="29" t="s">
        <v>49</v>
      </c>
      <c r="H287" s="29" t="s">
        <v>807</v>
      </c>
      <c r="I287" s="29" t="s">
        <v>805</v>
      </c>
      <c r="J287" s="29" t="s">
        <v>160</v>
      </c>
      <c r="K287" s="29" t="s">
        <v>53</v>
      </c>
      <c r="L287" s="29" t="s">
        <v>58</v>
      </c>
    </row>
    <row r="288" spans="1:12" s="28" customFormat="1">
      <c r="A288" s="31">
        <v>45416</v>
      </c>
      <c r="B288" s="32">
        <v>13.37</v>
      </c>
      <c r="C288" s="33">
        <v>18.046379999999999</v>
      </c>
      <c r="D288" s="33">
        <v>100.06074</v>
      </c>
      <c r="E288" s="34">
        <v>612268.54143099999</v>
      </c>
      <c r="F288" s="34">
        <v>1995638.8253500001</v>
      </c>
      <c r="G288" s="29" t="s">
        <v>49</v>
      </c>
      <c r="H288" s="29" t="s">
        <v>807</v>
      </c>
      <c r="I288" s="29" t="s">
        <v>805</v>
      </c>
      <c r="J288" s="29" t="s">
        <v>160</v>
      </c>
      <c r="K288" s="29" t="s">
        <v>53</v>
      </c>
      <c r="L288" s="29" t="s">
        <v>57</v>
      </c>
    </row>
    <row r="289" spans="1:12" s="28" customFormat="1">
      <c r="A289" s="31">
        <v>45416</v>
      </c>
      <c r="B289" s="32">
        <v>13.37</v>
      </c>
      <c r="C289" s="33">
        <v>18.08081</v>
      </c>
      <c r="D289" s="33">
        <v>100.1795</v>
      </c>
      <c r="E289" s="34">
        <v>624815.12889000005</v>
      </c>
      <c r="F289" s="34">
        <v>1999524.85097</v>
      </c>
      <c r="G289" s="29" t="s">
        <v>49</v>
      </c>
      <c r="H289" s="29" t="s">
        <v>808</v>
      </c>
      <c r="I289" s="29" t="s">
        <v>805</v>
      </c>
      <c r="J289" s="29" t="s">
        <v>160</v>
      </c>
      <c r="K289" s="29" t="s">
        <v>53</v>
      </c>
      <c r="L289" s="29" t="s">
        <v>58</v>
      </c>
    </row>
    <row r="290" spans="1:12" s="28" customFormat="1">
      <c r="A290" s="31">
        <v>45416</v>
      </c>
      <c r="B290" s="32">
        <v>13.37</v>
      </c>
      <c r="C290" s="33">
        <v>18.201319999999999</v>
      </c>
      <c r="D290" s="33">
        <v>99.870769999999993</v>
      </c>
      <c r="E290" s="34">
        <v>592079.69654100004</v>
      </c>
      <c r="F290" s="34">
        <v>2012677.6063600001</v>
      </c>
      <c r="G290" s="29" t="s">
        <v>49</v>
      </c>
      <c r="H290" s="29" t="s">
        <v>423</v>
      </c>
      <c r="I290" s="29" t="s">
        <v>424</v>
      </c>
      <c r="J290" s="29" t="s">
        <v>160</v>
      </c>
      <c r="K290" s="29" t="s">
        <v>53</v>
      </c>
      <c r="L290" s="29" t="s">
        <v>58</v>
      </c>
    </row>
    <row r="291" spans="1:12" s="28" customFormat="1">
      <c r="A291" s="31">
        <v>45416</v>
      </c>
      <c r="B291" s="32">
        <v>13.37</v>
      </c>
      <c r="C291" s="33">
        <v>18.2193</v>
      </c>
      <c r="D291" s="33">
        <v>99.969179999999994</v>
      </c>
      <c r="E291" s="34">
        <v>602476.32149500004</v>
      </c>
      <c r="F291" s="34">
        <v>2014719.31809</v>
      </c>
      <c r="G291" s="29" t="s">
        <v>49</v>
      </c>
      <c r="H291" s="29" t="s">
        <v>474</v>
      </c>
      <c r="I291" s="29" t="s">
        <v>424</v>
      </c>
      <c r="J291" s="29" t="s">
        <v>160</v>
      </c>
      <c r="K291" s="29" t="s">
        <v>53</v>
      </c>
      <c r="L291" s="29" t="s">
        <v>57</v>
      </c>
    </row>
    <row r="292" spans="1:12" s="28" customFormat="1">
      <c r="A292" s="31">
        <v>45416</v>
      </c>
      <c r="B292" s="32">
        <v>13.37</v>
      </c>
      <c r="C292" s="33">
        <v>18.27187</v>
      </c>
      <c r="D292" s="33">
        <v>100.0543</v>
      </c>
      <c r="E292" s="34">
        <v>611443.76369199995</v>
      </c>
      <c r="F292" s="34">
        <v>2020586.1028</v>
      </c>
      <c r="G292" s="29" t="s">
        <v>49</v>
      </c>
      <c r="H292" s="29" t="s">
        <v>474</v>
      </c>
      <c r="I292" s="29" t="s">
        <v>424</v>
      </c>
      <c r="J292" s="29" t="s">
        <v>160</v>
      </c>
      <c r="K292" s="29" t="s">
        <v>53</v>
      </c>
      <c r="L292" s="29" t="s">
        <v>58</v>
      </c>
    </row>
    <row r="293" spans="1:12" s="28" customFormat="1">
      <c r="A293" s="31">
        <v>45416</v>
      </c>
      <c r="B293" s="32">
        <v>13.37</v>
      </c>
      <c r="C293" s="33">
        <v>18.275210000000001</v>
      </c>
      <c r="D293" s="33">
        <v>100.0538</v>
      </c>
      <c r="E293" s="34">
        <v>611388.77521800005</v>
      </c>
      <c r="F293" s="34">
        <v>2020955.3835700001</v>
      </c>
      <c r="G293" s="29" t="s">
        <v>49</v>
      </c>
      <c r="H293" s="29" t="s">
        <v>474</v>
      </c>
      <c r="I293" s="29" t="s">
        <v>424</v>
      </c>
      <c r="J293" s="29" t="s">
        <v>160</v>
      </c>
      <c r="K293" s="29" t="s">
        <v>53</v>
      </c>
      <c r="L293" s="29" t="s">
        <v>58</v>
      </c>
    </row>
    <row r="294" spans="1:12" s="28" customFormat="1">
      <c r="A294" s="31">
        <v>45416</v>
      </c>
      <c r="B294" s="32">
        <v>13.37</v>
      </c>
      <c r="C294" s="33">
        <v>18.304079999999999</v>
      </c>
      <c r="D294" s="33">
        <v>100.0643</v>
      </c>
      <c r="E294" s="34">
        <v>612480.12424999999</v>
      </c>
      <c r="F294" s="34">
        <v>2024156.42426</v>
      </c>
      <c r="G294" s="29" t="s">
        <v>49</v>
      </c>
      <c r="H294" s="29" t="s">
        <v>474</v>
      </c>
      <c r="I294" s="29" t="s">
        <v>424</v>
      </c>
      <c r="J294" s="29" t="s">
        <v>160</v>
      </c>
      <c r="K294" s="29" t="s">
        <v>53</v>
      </c>
      <c r="L294" s="29" t="s">
        <v>57</v>
      </c>
    </row>
    <row r="295" spans="1:12" s="28" customFormat="1">
      <c r="A295" s="31">
        <v>45416</v>
      </c>
      <c r="B295" s="32">
        <v>13.37</v>
      </c>
      <c r="C295" s="33">
        <v>18.35003</v>
      </c>
      <c r="D295" s="33">
        <v>100.12119</v>
      </c>
      <c r="E295" s="34">
        <v>618461.835173</v>
      </c>
      <c r="F295" s="34">
        <v>2029277.13369</v>
      </c>
      <c r="G295" s="29" t="s">
        <v>49</v>
      </c>
      <c r="H295" s="29" t="s">
        <v>809</v>
      </c>
      <c r="I295" s="29" t="s">
        <v>159</v>
      </c>
      <c r="J295" s="29" t="s">
        <v>160</v>
      </c>
      <c r="K295" s="29" t="s">
        <v>53</v>
      </c>
      <c r="L295" s="29" t="s">
        <v>58</v>
      </c>
    </row>
    <row r="296" spans="1:12" s="28" customFormat="1">
      <c r="A296" s="31">
        <v>45416</v>
      </c>
      <c r="B296" s="32">
        <v>13.37</v>
      </c>
      <c r="C296" s="33">
        <v>18.51078</v>
      </c>
      <c r="D296" s="33">
        <v>100.16303000000001</v>
      </c>
      <c r="E296" s="34">
        <v>622768.841839</v>
      </c>
      <c r="F296" s="34">
        <v>2047093.3876100001</v>
      </c>
      <c r="G296" s="29" t="s">
        <v>49</v>
      </c>
      <c r="H296" s="29" t="s">
        <v>234</v>
      </c>
      <c r="I296" s="29" t="s">
        <v>159</v>
      </c>
      <c r="J296" s="29" t="s">
        <v>160</v>
      </c>
      <c r="K296" s="29" t="s">
        <v>53</v>
      </c>
      <c r="L296" s="29" t="s">
        <v>57</v>
      </c>
    </row>
    <row r="297" spans="1:12" s="28" customFormat="1">
      <c r="A297" s="31">
        <v>45416</v>
      </c>
      <c r="B297" s="32">
        <v>13.37</v>
      </c>
      <c r="C297" s="33">
        <v>15.426220000000001</v>
      </c>
      <c r="D297" s="33">
        <v>103.34744999999999</v>
      </c>
      <c r="E297" s="34">
        <v>966831.95073000004</v>
      </c>
      <c r="F297" s="34">
        <v>1710186.3425100001</v>
      </c>
      <c r="G297" s="29" t="s">
        <v>49</v>
      </c>
      <c r="H297" s="29" t="s">
        <v>810</v>
      </c>
      <c r="I297" s="29" t="s">
        <v>811</v>
      </c>
      <c r="J297" s="29" t="s">
        <v>812</v>
      </c>
      <c r="K297" s="29" t="s">
        <v>89</v>
      </c>
      <c r="L297" s="29" t="s">
        <v>57</v>
      </c>
    </row>
    <row r="298" spans="1:12" s="28" customFormat="1">
      <c r="A298" s="31">
        <v>45416</v>
      </c>
      <c r="B298" s="32">
        <v>13.37</v>
      </c>
      <c r="C298" s="33">
        <v>16.16883</v>
      </c>
      <c r="D298" s="33">
        <v>103.2085</v>
      </c>
      <c r="E298" s="34">
        <v>950238.44199399999</v>
      </c>
      <c r="F298" s="34">
        <v>1792221.1574299999</v>
      </c>
      <c r="G298" s="29" t="s">
        <v>49</v>
      </c>
      <c r="H298" s="29" t="s">
        <v>813</v>
      </c>
      <c r="I298" s="29" t="s">
        <v>814</v>
      </c>
      <c r="J298" s="29" t="s">
        <v>812</v>
      </c>
      <c r="K298" s="29" t="s">
        <v>89</v>
      </c>
      <c r="L298" s="29" t="s">
        <v>57</v>
      </c>
    </row>
    <row r="299" spans="1:12" s="28" customFormat="1">
      <c r="A299" s="31">
        <v>45416</v>
      </c>
      <c r="B299" s="32">
        <v>13.37</v>
      </c>
      <c r="C299" s="33">
        <v>16.290649999999999</v>
      </c>
      <c r="D299" s="33">
        <v>103.0711</v>
      </c>
      <c r="E299" s="34">
        <v>935248.90068299999</v>
      </c>
      <c r="F299" s="34">
        <v>1805428.72248</v>
      </c>
      <c r="G299" s="29" t="s">
        <v>49</v>
      </c>
      <c r="H299" s="29" t="s">
        <v>815</v>
      </c>
      <c r="I299" s="29" t="s">
        <v>816</v>
      </c>
      <c r="J299" s="29" t="s">
        <v>812</v>
      </c>
      <c r="K299" s="29" t="s">
        <v>89</v>
      </c>
      <c r="L299" s="29" t="s">
        <v>57</v>
      </c>
    </row>
    <row r="300" spans="1:12" s="28" customFormat="1">
      <c r="A300" s="31">
        <v>45416</v>
      </c>
      <c r="B300" s="32">
        <v>13.37</v>
      </c>
      <c r="C300" s="33">
        <v>16.29102</v>
      </c>
      <c r="D300" s="33">
        <v>103.06977999999999</v>
      </c>
      <c r="E300" s="34">
        <v>935106.75676799996</v>
      </c>
      <c r="F300" s="34">
        <v>1805466.9174800001</v>
      </c>
      <c r="G300" s="29" t="s">
        <v>49</v>
      </c>
      <c r="H300" s="29" t="s">
        <v>815</v>
      </c>
      <c r="I300" s="29" t="s">
        <v>816</v>
      </c>
      <c r="J300" s="29" t="s">
        <v>812</v>
      </c>
      <c r="K300" s="29" t="s">
        <v>89</v>
      </c>
      <c r="L300" s="29" t="s">
        <v>57</v>
      </c>
    </row>
    <row r="301" spans="1:12" s="28" customFormat="1">
      <c r="A301" s="31">
        <v>45416</v>
      </c>
      <c r="B301" s="32">
        <v>13.37</v>
      </c>
      <c r="C301" s="33">
        <v>16.386579999999999</v>
      </c>
      <c r="D301" s="33">
        <v>104.39914</v>
      </c>
      <c r="E301" s="34">
        <v>1077262.14594</v>
      </c>
      <c r="F301" s="34">
        <v>1819387.03257</v>
      </c>
      <c r="G301" s="29" t="s">
        <v>49</v>
      </c>
      <c r="H301" s="29" t="s">
        <v>817</v>
      </c>
      <c r="I301" s="29" t="s">
        <v>818</v>
      </c>
      <c r="J301" s="29" t="s">
        <v>819</v>
      </c>
      <c r="K301" s="29" t="s">
        <v>89</v>
      </c>
      <c r="L301" s="29" t="s">
        <v>57</v>
      </c>
    </row>
    <row r="302" spans="1:12" s="28" customFormat="1">
      <c r="A302" s="31">
        <v>45416</v>
      </c>
      <c r="B302" s="32">
        <v>13.37</v>
      </c>
      <c r="C302" s="33">
        <v>18.160689999999999</v>
      </c>
      <c r="D302" s="33">
        <v>97.946979999999996</v>
      </c>
      <c r="E302" s="34">
        <v>388620.86076700001</v>
      </c>
      <c r="F302" s="34">
        <v>2008282.84045</v>
      </c>
      <c r="G302" s="29" t="s">
        <v>49</v>
      </c>
      <c r="H302" s="29" t="s">
        <v>118</v>
      </c>
      <c r="I302" s="29" t="s">
        <v>118</v>
      </c>
      <c r="J302" s="29" t="s">
        <v>101</v>
      </c>
      <c r="K302" s="29" t="s">
        <v>53</v>
      </c>
      <c r="L302" s="29" t="s">
        <v>57</v>
      </c>
    </row>
    <row r="303" spans="1:12" s="28" customFormat="1">
      <c r="A303" s="31">
        <v>45416</v>
      </c>
      <c r="B303" s="32">
        <v>13.37</v>
      </c>
      <c r="C303" s="33">
        <v>18.81391</v>
      </c>
      <c r="D303" s="33">
        <v>97.856610000000003</v>
      </c>
      <c r="E303" s="34">
        <v>379518.80528700002</v>
      </c>
      <c r="F303" s="34">
        <v>2080624.93671</v>
      </c>
      <c r="G303" s="29" t="s">
        <v>49</v>
      </c>
      <c r="H303" s="29" t="s">
        <v>198</v>
      </c>
      <c r="I303" s="29" t="s">
        <v>403</v>
      </c>
      <c r="J303" s="29" t="s">
        <v>101</v>
      </c>
      <c r="K303" s="29" t="s">
        <v>53</v>
      </c>
      <c r="L303" s="29" t="s">
        <v>57</v>
      </c>
    </row>
    <row r="304" spans="1:12" s="28" customFormat="1">
      <c r="A304" s="31">
        <v>45416</v>
      </c>
      <c r="B304" s="32">
        <v>13.37</v>
      </c>
      <c r="C304" s="33">
        <v>19.427520000000001</v>
      </c>
      <c r="D304" s="33">
        <v>98.406099999999995</v>
      </c>
      <c r="E304" s="34">
        <v>437652.58197200001</v>
      </c>
      <c r="F304" s="34">
        <v>2148240.1760399998</v>
      </c>
      <c r="G304" s="29" t="s">
        <v>49</v>
      </c>
      <c r="H304" s="29" t="s">
        <v>820</v>
      </c>
      <c r="I304" s="29" t="s">
        <v>100</v>
      </c>
      <c r="J304" s="29" t="s">
        <v>101</v>
      </c>
      <c r="K304" s="29" t="s">
        <v>53</v>
      </c>
      <c r="L304" s="29" t="s">
        <v>58</v>
      </c>
    </row>
    <row r="305" spans="1:12" s="28" customFormat="1">
      <c r="A305" s="31">
        <v>45416</v>
      </c>
      <c r="B305" s="32">
        <v>13.37</v>
      </c>
      <c r="C305" s="33">
        <v>15.54335</v>
      </c>
      <c r="D305" s="33">
        <v>104.33694</v>
      </c>
      <c r="E305" s="34">
        <v>1073001.08216</v>
      </c>
      <c r="F305" s="34">
        <v>1725590.55269</v>
      </c>
      <c r="G305" s="29" t="s">
        <v>49</v>
      </c>
      <c r="H305" s="29" t="s">
        <v>821</v>
      </c>
      <c r="I305" s="29" t="s">
        <v>822</v>
      </c>
      <c r="J305" s="29" t="s">
        <v>823</v>
      </c>
      <c r="K305" s="29" t="s">
        <v>89</v>
      </c>
      <c r="L305" s="29" t="s">
        <v>57</v>
      </c>
    </row>
    <row r="306" spans="1:12" s="28" customFormat="1">
      <c r="A306" s="31">
        <v>45416</v>
      </c>
      <c r="B306" s="32">
        <v>13.37</v>
      </c>
      <c r="C306" s="33">
        <v>15.54726</v>
      </c>
      <c r="D306" s="33">
        <v>104.3364</v>
      </c>
      <c r="E306" s="34">
        <v>1072932.0925</v>
      </c>
      <c r="F306" s="34">
        <v>1726023.20365</v>
      </c>
      <c r="G306" s="29" t="s">
        <v>49</v>
      </c>
      <c r="H306" s="29" t="s">
        <v>821</v>
      </c>
      <c r="I306" s="29" t="s">
        <v>822</v>
      </c>
      <c r="J306" s="29" t="s">
        <v>823</v>
      </c>
      <c r="K306" s="29" t="s">
        <v>89</v>
      </c>
      <c r="L306" s="29" t="s">
        <v>57</v>
      </c>
    </row>
    <row r="307" spans="1:12" s="28" customFormat="1">
      <c r="A307" s="31">
        <v>45416</v>
      </c>
      <c r="B307" s="32">
        <v>13.37</v>
      </c>
      <c r="C307" s="33">
        <v>15.68777</v>
      </c>
      <c r="D307" s="33">
        <v>104.43414</v>
      </c>
      <c r="E307" s="34">
        <v>1083053.09607</v>
      </c>
      <c r="F307" s="34">
        <v>1741891.2688</v>
      </c>
      <c r="G307" s="29" t="s">
        <v>49</v>
      </c>
      <c r="H307" s="29" t="s">
        <v>824</v>
      </c>
      <c r="I307" s="29" t="s">
        <v>825</v>
      </c>
      <c r="J307" s="29" t="s">
        <v>823</v>
      </c>
      <c r="K307" s="29" t="s">
        <v>89</v>
      </c>
      <c r="L307" s="29" t="s">
        <v>57</v>
      </c>
    </row>
    <row r="308" spans="1:12" s="28" customFormat="1">
      <c r="A308" s="31">
        <v>45416</v>
      </c>
      <c r="B308" s="32">
        <v>13.37</v>
      </c>
      <c r="C308" s="33">
        <v>15.48326</v>
      </c>
      <c r="D308" s="33">
        <v>103.65467</v>
      </c>
      <c r="E308" s="34">
        <v>999744.89512799995</v>
      </c>
      <c r="F308" s="34">
        <v>1717205.5747400001</v>
      </c>
      <c r="G308" s="29" t="s">
        <v>49</v>
      </c>
      <c r="H308" s="29" t="s">
        <v>826</v>
      </c>
      <c r="I308" s="29" t="s">
        <v>827</v>
      </c>
      <c r="J308" s="29" t="s">
        <v>828</v>
      </c>
      <c r="K308" s="29" t="s">
        <v>89</v>
      </c>
      <c r="L308" s="29" t="s">
        <v>57</v>
      </c>
    </row>
    <row r="309" spans="1:12" s="28" customFormat="1">
      <c r="A309" s="31">
        <v>45416</v>
      </c>
      <c r="B309" s="32">
        <v>13.37</v>
      </c>
      <c r="C309" s="33">
        <v>15.48948</v>
      </c>
      <c r="D309" s="33">
        <v>103.64433</v>
      </c>
      <c r="E309" s="34">
        <v>998617.67877500004</v>
      </c>
      <c r="F309" s="34">
        <v>1717871.3701599999</v>
      </c>
      <c r="G309" s="29" t="s">
        <v>49</v>
      </c>
      <c r="H309" s="29" t="s">
        <v>829</v>
      </c>
      <c r="I309" s="29" t="s">
        <v>830</v>
      </c>
      <c r="J309" s="29" t="s">
        <v>828</v>
      </c>
      <c r="K309" s="29" t="s">
        <v>89</v>
      </c>
      <c r="L309" s="29" t="s">
        <v>57</v>
      </c>
    </row>
    <row r="310" spans="1:12" s="28" customFormat="1">
      <c r="A310" s="31">
        <v>45416</v>
      </c>
      <c r="B310" s="32">
        <v>13.37</v>
      </c>
      <c r="C310" s="33">
        <v>15.61073</v>
      </c>
      <c r="D310" s="33">
        <v>103.56876</v>
      </c>
      <c r="E310" s="34">
        <v>990201.35525899997</v>
      </c>
      <c r="F310" s="34">
        <v>1731144.73477</v>
      </c>
      <c r="G310" s="29" t="s">
        <v>49</v>
      </c>
      <c r="H310" s="29" t="s">
        <v>831</v>
      </c>
      <c r="I310" s="29" t="s">
        <v>830</v>
      </c>
      <c r="J310" s="29" t="s">
        <v>828</v>
      </c>
      <c r="K310" s="29" t="s">
        <v>89</v>
      </c>
      <c r="L310" s="29" t="s">
        <v>57</v>
      </c>
    </row>
    <row r="311" spans="1:12" s="28" customFormat="1">
      <c r="A311" s="31">
        <v>45416</v>
      </c>
      <c r="B311" s="32">
        <v>13.37</v>
      </c>
      <c r="C311" s="33">
        <v>15.61346</v>
      </c>
      <c r="D311" s="33">
        <v>103.56713999999999</v>
      </c>
      <c r="E311" s="34">
        <v>990020.71157799999</v>
      </c>
      <c r="F311" s="34">
        <v>1731443.7849399999</v>
      </c>
      <c r="G311" s="29" t="s">
        <v>49</v>
      </c>
      <c r="H311" s="29" t="s">
        <v>831</v>
      </c>
      <c r="I311" s="29" t="s">
        <v>830</v>
      </c>
      <c r="J311" s="29" t="s">
        <v>828</v>
      </c>
      <c r="K311" s="29" t="s">
        <v>89</v>
      </c>
      <c r="L311" s="29" t="s">
        <v>57</v>
      </c>
    </row>
    <row r="312" spans="1:12" s="28" customFormat="1">
      <c r="A312" s="31">
        <v>45416</v>
      </c>
      <c r="B312" s="32">
        <v>13.37</v>
      </c>
      <c r="C312" s="33">
        <v>15.614459999999999</v>
      </c>
      <c r="D312" s="33">
        <v>103.56824</v>
      </c>
      <c r="E312" s="34">
        <v>990136.56377100002</v>
      </c>
      <c r="F312" s="34">
        <v>1731557.2411700001</v>
      </c>
      <c r="G312" s="29" t="s">
        <v>49</v>
      </c>
      <c r="H312" s="29" t="s">
        <v>831</v>
      </c>
      <c r="I312" s="29" t="s">
        <v>830</v>
      </c>
      <c r="J312" s="29" t="s">
        <v>828</v>
      </c>
      <c r="K312" s="29" t="s">
        <v>89</v>
      </c>
      <c r="L312" s="29" t="s">
        <v>57</v>
      </c>
    </row>
    <row r="313" spans="1:12" s="28" customFormat="1">
      <c r="A313" s="31">
        <v>45416</v>
      </c>
      <c r="B313" s="32">
        <v>13.37</v>
      </c>
      <c r="C313" s="33">
        <v>15.77467</v>
      </c>
      <c r="D313" s="33">
        <v>103.47741000000001</v>
      </c>
      <c r="E313" s="34">
        <v>979997.56643500004</v>
      </c>
      <c r="F313" s="34">
        <v>1749117.0007499999</v>
      </c>
      <c r="G313" s="29" t="s">
        <v>49</v>
      </c>
      <c r="H313" s="29" t="s">
        <v>832</v>
      </c>
      <c r="I313" s="29" t="s">
        <v>833</v>
      </c>
      <c r="J313" s="29" t="s">
        <v>828</v>
      </c>
      <c r="K313" s="29" t="s">
        <v>89</v>
      </c>
      <c r="L313" s="29" t="s">
        <v>57</v>
      </c>
    </row>
    <row r="314" spans="1:12" s="28" customFormat="1">
      <c r="A314" s="31">
        <v>45416</v>
      </c>
      <c r="B314" s="32">
        <v>13.37</v>
      </c>
      <c r="C314" s="33">
        <v>15.76487</v>
      </c>
      <c r="D314" s="33">
        <v>103.98438</v>
      </c>
      <c r="E314" s="34">
        <v>1034484.5326</v>
      </c>
      <c r="F314" s="34">
        <v>1749254.8130099999</v>
      </c>
      <c r="G314" s="29" t="s">
        <v>49</v>
      </c>
      <c r="H314" s="29" t="s">
        <v>834</v>
      </c>
      <c r="I314" s="29" t="s">
        <v>835</v>
      </c>
      <c r="J314" s="29" t="s">
        <v>828</v>
      </c>
      <c r="K314" s="29" t="s">
        <v>89</v>
      </c>
      <c r="L314" s="29" t="s">
        <v>57</v>
      </c>
    </row>
    <row r="315" spans="1:12" s="28" customFormat="1">
      <c r="A315" s="31">
        <v>45416</v>
      </c>
      <c r="B315" s="32">
        <v>13.37</v>
      </c>
      <c r="C315" s="33">
        <v>15.766069999999999</v>
      </c>
      <c r="D315" s="33">
        <v>103.98126999999999</v>
      </c>
      <c r="E315" s="34">
        <v>1034147.16525</v>
      </c>
      <c r="F315" s="34">
        <v>1749380.0617899999</v>
      </c>
      <c r="G315" s="29" t="s">
        <v>49</v>
      </c>
      <c r="H315" s="29" t="s">
        <v>834</v>
      </c>
      <c r="I315" s="29" t="s">
        <v>835</v>
      </c>
      <c r="J315" s="29" t="s">
        <v>828</v>
      </c>
      <c r="K315" s="29" t="s">
        <v>89</v>
      </c>
      <c r="L315" s="29" t="s">
        <v>57</v>
      </c>
    </row>
    <row r="316" spans="1:12" s="28" customFormat="1">
      <c r="A316" s="31">
        <v>45416</v>
      </c>
      <c r="B316" s="32">
        <v>13.37</v>
      </c>
      <c r="C316" s="33">
        <v>15.83705</v>
      </c>
      <c r="D316" s="33">
        <v>103.96935999999999</v>
      </c>
      <c r="E316" s="34">
        <v>1032680.78322</v>
      </c>
      <c r="F316" s="34">
        <v>1757226.4335700001</v>
      </c>
      <c r="G316" s="29" t="s">
        <v>49</v>
      </c>
      <c r="H316" s="29" t="s">
        <v>836</v>
      </c>
      <c r="I316" s="29" t="s">
        <v>835</v>
      </c>
      <c r="J316" s="29" t="s">
        <v>828</v>
      </c>
      <c r="K316" s="29" t="s">
        <v>89</v>
      </c>
      <c r="L316" s="29" t="s">
        <v>57</v>
      </c>
    </row>
    <row r="317" spans="1:12" s="28" customFormat="1">
      <c r="A317" s="31">
        <v>45416</v>
      </c>
      <c r="B317" s="32">
        <v>13.37</v>
      </c>
      <c r="C317" s="33">
        <v>15.858449999999999</v>
      </c>
      <c r="D317" s="33">
        <v>103.879</v>
      </c>
      <c r="E317" s="34">
        <v>1022919.18966</v>
      </c>
      <c r="F317" s="34">
        <v>1759372.69371</v>
      </c>
      <c r="G317" s="29" t="s">
        <v>49</v>
      </c>
      <c r="H317" s="29" t="s">
        <v>835</v>
      </c>
      <c r="I317" s="29" t="s">
        <v>835</v>
      </c>
      <c r="J317" s="29" t="s">
        <v>828</v>
      </c>
      <c r="K317" s="29" t="s">
        <v>89</v>
      </c>
      <c r="L317" s="29" t="s">
        <v>57</v>
      </c>
    </row>
    <row r="318" spans="1:12" s="28" customFormat="1">
      <c r="A318" s="31">
        <v>45416</v>
      </c>
      <c r="B318" s="32">
        <v>13.37</v>
      </c>
      <c r="C318" s="33">
        <v>15.859690000000001</v>
      </c>
      <c r="D318" s="33">
        <v>103.87723</v>
      </c>
      <c r="E318" s="34">
        <v>1022725.8838900001</v>
      </c>
      <c r="F318" s="34">
        <v>1759505.84675</v>
      </c>
      <c r="G318" s="29" t="s">
        <v>49</v>
      </c>
      <c r="H318" s="29" t="s">
        <v>835</v>
      </c>
      <c r="I318" s="29" t="s">
        <v>835</v>
      </c>
      <c r="J318" s="29" t="s">
        <v>828</v>
      </c>
      <c r="K318" s="29" t="s">
        <v>89</v>
      </c>
      <c r="L318" s="29" t="s">
        <v>57</v>
      </c>
    </row>
    <row r="319" spans="1:12" s="28" customFormat="1">
      <c r="A319" s="31">
        <v>45416</v>
      </c>
      <c r="B319" s="32">
        <v>13.37</v>
      </c>
      <c r="C319" s="33">
        <v>15.91962</v>
      </c>
      <c r="D319" s="33">
        <v>103.98943</v>
      </c>
      <c r="E319" s="34">
        <v>1034617.93041</v>
      </c>
      <c r="F319" s="34">
        <v>1766440.74294</v>
      </c>
      <c r="G319" s="29" t="s">
        <v>49</v>
      </c>
      <c r="H319" s="29" t="s">
        <v>837</v>
      </c>
      <c r="I319" s="29" t="s">
        <v>838</v>
      </c>
      <c r="J319" s="29" t="s">
        <v>828</v>
      </c>
      <c r="K319" s="29" t="s">
        <v>89</v>
      </c>
      <c r="L319" s="29" t="s">
        <v>57</v>
      </c>
    </row>
    <row r="320" spans="1:12" s="28" customFormat="1">
      <c r="A320" s="31">
        <v>45416</v>
      </c>
      <c r="B320" s="32">
        <v>13.37</v>
      </c>
      <c r="C320" s="33">
        <v>15.996270000000001</v>
      </c>
      <c r="D320" s="33">
        <v>104.06416</v>
      </c>
      <c r="E320" s="34">
        <v>1042435.72056</v>
      </c>
      <c r="F320" s="34">
        <v>1775141.29831</v>
      </c>
      <c r="G320" s="29" t="s">
        <v>49</v>
      </c>
      <c r="H320" s="29" t="s">
        <v>839</v>
      </c>
      <c r="I320" s="29" t="s">
        <v>838</v>
      </c>
      <c r="J320" s="29" t="s">
        <v>828</v>
      </c>
      <c r="K320" s="29" t="s">
        <v>89</v>
      </c>
      <c r="L320" s="29" t="s">
        <v>57</v>
      </c>
    </row>
    <row r="321" spans="1:12" s="28" customFormat="1">
      <c r="A321" s="31">
        <v>45416</v>
      </c>
      <c r="B321" s="32">
        <v>13.37</v>
      </c>
      <c r="C321" s="33">
        <v>15.996930000000001</v>
      </c>
      <c r="D321" s="33">
        <v>104.06910999999999</v>
      </c>
      <c r="E321" s="34">
        <v>1042965.32027</v>
      </c>
      <c r="F321" s="34">
        <v>1775227.5322100001</v>
      </c>
      <c r="G321" s="29" t="s">
        <v>49</v>
      </c>
      <c r="H321" s="29" t="s">
        <v>839</v>
      </c>
      <c r="I321" s="29" t="s">
        <v>838</v>
      </c>
      <c r="J321" s="29" t="s">
        <v>828</v>
      </c>
      <c r="K321" s="29" t="s">
        <v>89</v>
      </c>
      <c r="L321" s="29" t="s">
        <v>57</v>
      </c>
    </row>
    <row r="322" spans="1:12" s="28" customFormat="1">
      <c r="A322" s="31">
        <v>45416</v>
      </c>
      <c r="B322" s="32">
        <v>13.37</v>
      </c>
      <c r="C322" s="33">
        <v>15.99807</v>
      </c>
      <c r="D322" s="33">
        <v>104.06604</v>
      </c>
      <c r="E322" s="34">
        <v>1042632.66028</v>
      </c>
      <c r="F322" s="34">
        <v>1775346.00006</v>
      </c>
      <c r="G322" s="29" t="s">
        <v>49</v>
      </c>
      <c r="H322" s="29" t="s">
        <v>839</v>
      </c>
      <c r="I322" s="29" t="s">
        <v>838</v>
      </c>
      <c r="J322" s="29" t="s">
        <v>828</v>
      </c>
      <c r="K322" s="29" t="s">
        <v>89</v>
      </c>
      <c r="L322" s="29" t="s">
        <v>57</v>
      </c>
    </row>
    <row r="323" spans="1:12" s="28" customFormat="1">
      <c r="A323" s="31">
        <v>45416</v>
      </c>
      <c r="B323" s="32">
        <v>13.37</v>
      </c>
      <c r="C323" s="33">
        <v>16.03952</v>
      </c>
      <c r="D323" s="33">
        <v>103.84563</v>
      </c>
      <c r="E323" s="34">
        <v>1018867.3267100001</v>
      </c>
      <c r="F323" s="34">
        <v>1779379.5952699999</v>
      </c>
      <c r="G323" s="29" t="s">
        <v>49</v>
      </c>
      <c r="H323" s="29" t="s">
        <v>840</v>
      </c>
      <c r="I323" s="29" t="s">
        <v>840</v>
      </c>
      <c r="J323" s="29" t="s">
        <v>828</v>
      </c>
      <c r="K323" s="29" t="s">
        <v>89</v>
      </c>
      <c r="L323" s="29" t="s">
        <v>57</v>
      </c>
    </row>
    <row r="324" spans="1:12" s="28" customFormat="1">
      <c r="A324" s="31">
        <v>45416</v>
      </c>
      <c r="B324" s="32">
        <v>13.37</v>
      </c>
      <c r="C324" s="33">
        <v>16.26352</v>
      </c>
      <c r="D324" s="33">
        <v>103.91206</v>
      </c>
      <c r="E324" s="34">
        <v>1025401.14719</v>
      </c>
      <c r="F324" s="34">
        <v>1804403.35295</v>
      </c>
      <c r="G324" s="29" t="s">
        <v>49</v>
      </c>
      <c r="H324" s="29" t="s">
        <v>841</v>
      </c>
      <c r="I324" s="29" t="s">
        <v>842</v>
      </c>
      <c r="J324" s="29" t="s">
        <v>828</v>
      </c>
      <c r="K324" s="29" t="s">
        <v>89</v>
      </c>
      <c r="L324" s="29" t="s">
        <v>57</v>
      </c>
    </row>
    <row r="325" spans="1:12" s="28" customFormat="1">
      <c r="A325" s="31">
        <v>45416</v>
      </c>
      <c r="B325" s="32">
        <v>13.37</v>
      </c>
      <c r="C325" s="33">
        <v>16.31992</v>
      </c>
      <c r="D325" s="33">
        <v>103.88181</v>
      </c>
      <c r="E325" s="34">
        <v>1022008.93563</v>
      </c>
      <c r="F325" s="34">
        <v>1810583.63066</v>
      </c>
      <c r="G325" s="29" t="s">
        <v>49</v>
      </c>
      <c r="H325" s="29" t="s">
        <v>843</v>
      </c>
      <c r="I325" s="29" t="s">
        <v>842</v>
      </c>
      <c r="J325" s="29" t="s">
        <v>828</v>
      </c>
      <c r="K325" s="29" t="s">
        <v>89</v>
      </c>
      <c r="L325" s="29" t="s">
        <v>57</v>
      </c>
    </row>
    <row r="326" spans="1:12" s="28" customFormat="1">
      <c r="A326" s="31">
        <v>45416</v>
      </c>
      <c r="B326" s="32">
        <v>13.37</v>
      </c>
      <c r="C326" s="33">
        <v>12.88672</v>
      </c>
      <c r="D326" s="33">
        <v>101.08934000000001</v>
      </c>
      <c r="E326" s="34">
        <v>726718.75336099998</v>
      </c>
      <c r="F326" s="34">
        <v>1425530.79443</v>
      </c>
      <c r="G326" s="29" t="s">
        <v>49</v>
      </c>
      <c r="H326" s="29" t="s">
        <v>844</v>
      </c>
      <c r="I326" s="29" t="s">
        <v>467</v>
      </c>
      <c r="J326" s="29" t="s">
        <v>845</v>
      </c>
      <c r="K326" s="29" t="s">
        <v>62</v>
      </c>
      <c r="L326" s="29" t="s">
        <v>57</v>
      </c>
    </row>
    <row r="327" spans="1:12" s="28" customFormat="1">
      <c r="A327" s="31">
        <v>45416</v>
      </c>
      <c r="B327" s="32">
        <v>13.37</v>
      </c>
      <c r="C327" s="33">
        <v>12.993499999999999</v>
      </c>
      <c r="D327" s="33">
        <v>101.30354</v>
      </c>
      <c r="E327" s="34">
        <v>749866.43644299998</v>
      </c>
      <c r="F327" s="34">
        <v>1437546.7019199999</v>
      </c>
      <c r="G327" s="29" t="s">
        <v>49</v>
      </c>
      <c r="H327" s="29" t="s">
        <v>846</v>
      </c>
      <c r="I327" s="29" t="s">
        <v>847</v>
      </c>
      <c r="J327" s="29" t="s">
        <v>845</v>
      </c>
      <c r="K327" s="29" t="s">
        <v>62</v>
      </c>
      <c r="L327" s="29" t="s">
        <v>57</v>
      </c>
    </row>
    <row r="328" spans="1:12" s="28" customFormat="1">
      <c r="A328" s="31">
        <v>45416</v>
      </c>
      <c r="B328" s="32">
        <v>13.37</v>
      </c>
      <c r="C328" s="33">
        <v>13.54299</v>
      </c>
      <c r="D328" s="33">
        <v>99.2851</v>
      </c>
      <c r="E328" s="34">
        <v>530848.15309799998</v>
      </c>
      <c r="F328" s="34">
        <v>1497202.1832999999</v>
      </c>
      <c r="G328" s="29" t="s">
        <v>49</v>
      </c>
      <c r="H328" s="29" t="s">
        <v>848</v>
      </c>
      <c r="I328" s="29" t="s">
        <v>848</v>
      </c>
      <c r="J328" s="29" t="s">
        <v>849</v>
      </c>
      <c r="K328" s="29" t="s">
        <v>62</v>
      </c>
      <c r="L328" s="29" t="s">
        <v>58</v>
      </c>
    </row>
    <row r="329" spans="1:12" s="28" customFormat="1">
      <c r="A329" s="31">
        <v>45416</v>
      </c>
      <c r="B329" s="32">
        <v>13.37</v>
      </c>
      <c r="C329" s="33">
        <v>15.193669999999999</v>
      </c>
      <c r="D329" s="33">
        <v>101.08396</v>
      </c>
      <c r="E329" s="34">
        <v>723881.21355400002</v>
      </c>
      <c r="F329" s="34">
        <v>1680814.3481699999</v>
      </c>
      <c r="G329" s="29" t="s">
        <v>49</v>
      </c>
      <c r="H329" s="29" t="s">
        <v>850</v>
      </c>
      <c r="I329" s="29" t="s">
        <v>851</v>
      </c>
      <c r="J329" s="29" t="s">
        <v>319</v>
      </c>
      <c r="K329" s="29" t="s">
        <v>62</v>
      </c>
      <c r="L329" s="29" t="s">
        <v>57</v>
      </c>
    </row>
    <row r="330" spans="1:12" s="28" customFormat="1">
      <c r="A330" s="31">
        <v>45416</v>
      </c>
      <c r="B330" s="32">
        <v>13.37</v>
      </c>
      <c r="C330" s="33">
        <v>17.397600000000001</v>
      </c>
      <c r="D330" s="33">
        <v>99.136250000000004</v>
      </c>
      <c r="E330" s="34">
        <v>514471.97401900002</v>
      </c>
      <c r="F330" s="34">
        <v>1923545.5397000001</v>
      </c>
      <c r="G330" s="29" t="s">
        <v>49</v>
      </c>
      <c r="H330" s="29" t="s">
        <v>852</v>
      </c>
      <c r="I330" s="29" t="s">
        <v>289</v>
      </c>
      <c r="J330" s="29" t="s">
        <v>260</v>
      </c>
      <c r="K330" s="29" t="s">
        <v>53</v>
      </c>
      <c r="L330" s="29" t="s">
        <v>57</v>
      </c>
    </row>
    <row r="331" spans="1:12" s="28" customFormat="1">
      <c r="A331" s="31">
        <v>45416</v>
      </c>
      <c r="B331" s="32">
        <v>13.37</v>
      </c>
      <c r="C331" s="33">
        <v>18.068770000000001</v>
      </c>
      <c r="D331" s="33">
        <v>99.212119999999999</v>
      </c>
      <c r="E331" s="34">
        <v>522446.90033199999</v>
      </c>
      <c r="F331" s="34">
        <v>1997806.90237</v>
      </c>
      <c r="G331" s="29" t="s">
        <v>49</v>
      </c>
      <c r="H331" s="29" t="s">
        <v>853</v>
      </c>
      <c r="I331" s="29" t="s">
        <v>854</v>
      </c>
      <c r="J331" s="29" t="s">
        <v>260</v>
      </c>
      <c r="K331" s="29" t="s">
        <v>53</v>
      </c>
      <c r="L331" s="29" t="s">
        <v>57</v>
      </c>
    </row>
    <row r="332" spans="1:12" s="28" customFormat="1">
      <c r="A332" s="31">
        <v>45416</v>
      </c>
      <c r="B332" s="32">
        <v>13.37</v>
      </c>
      <c r="C332" s="33">
        <v>18.124590000000001</v>
      </c>
      <c r="D332" s="33">
        <v>99.651859999999999</v>
      </c>
      <c r="E332" s="34">
        <v>568960.19225299999</v>
      </c>
      <c r="F332" s="34">
        <v>2004091.8215699999</v>
      </c>
      <c r="G332" s="29" t="s">
        <v>49</v>
      </c>
      <c r="H332" s="29" t="s">
        <v>855</v>
      </c>
      <c r="I332" s="29" t="s">
        <v>487</v>
      </c>
      <c r="J332" s="29" t="s">
        <v>260</v>
      </c>
      <c r="K332" s="29" t="s">
        <v>53</v>
      </c>
      <c r="L332" s="29" t="s">
        <v>57</v>
      </c>
    </row>
    <row r="333" spans="1:12" s="28" customFormat="1">
      <c r="A333" s="31">
        <v>45416</v>
      </c>
      <c r="B333" s="32">
        <v>13.37</v>
      </c>
      <c r="C333" s="33">
        <v>18.141850000000002</v>
      </c>
      <c r="D333" s="33">
        <v>99.608130000000003</v>
      </c>
      <c r="E333" s="34">
        <v>564327.54601799999</v>
      </c>
      <c r="F333" s="34">
        <v>2005985.68942</v>
      </c>
      <c r="G333" s="29" t="s">
        <v>49</v>
      </c>
      <c r="H333" s="29" t="s">
        <v>855</v>
      </c>
      <c r="I333" s="29" t="s">
        <v>487</v>
      </c>
      <c r="J333" s="29" t="s">
        <v>260</v>
      </c>
      <c r="K333" s="29" t="s">
        <v>53</v>
      </c>
      <c r="L333" s="29" t="s">
        <v>58</v>
      </c>
    </row>
    <row r="334" spans="1:12" s="28" customFormat="1">
      <c r="A334" s="31">
        <v>45416</v>
      </c>
      <c r="B334" s="32">
        <v>13.37</v>
      </c>
      <c r="C334" s="33">
        <v>18.15963</v>
      </c>
      <c r="D334" s="33">
        <v>99.568070000000006</v>
      </c>
      <c r="E334" s="34">
        <v>560083.835724</v>
      </c>
      <c r="F334" s="34">
        <v>2007939.36476</v>
      </c>
      <c r="G334" s="29" t="s">
        <v>49</v>
      </c>
      <c r="H334" s="29" t="s">
        <v>487</v>
      </c>
      <c r="I334" s="29" t="s">
        <v>487</v>
      </c>
      <c r="J334" s="29" t="s">
        <v>260</v>
      </c>
      <c r="K334" s="29" t="s">
        <v>53</v>
      </c>
      <c r="L334" s="29" t="s">
        <v>58</v>
      </c>
    </row>
    <row r="335" spans="1:12" s="28" customFormat="1">
      <c r="A335" s="31">
        <v>45416</v>
      </c>
      <c r="B335" s="32">
        <v>13.37</v>
      </c>
      <c r="C335" s="33">
        <v>18.16</v>
      </c>
      <c r="D335" s="33">
        <v>99.638679999999994</v>
      </c>
      <c r="E335" s="34">
        <v>567552.23488999996</v>
      </c>
      <c r="F335" s="34">
        <v>2008004.81638</v>
      </c>
      <c r="G335" s="29" t="s">
        <v>49</v>
      </c>
      <c r="H335" s="29" t="s">
        <v>496</v>
      </c>
      <c r="I335" s="29" t="s">
        <v>487</v>
      </c>
      <c r="J335" s="29" t="s">
        <v>260</v>
      </c>
      <c r="K335" s="29" t="s">
        <v>53</v>
      </c>
      <c r="L335" s="29" t="s">
        <v>346</v>
      </c>
    </row>
    <row r="336" spans="1:12" s="28" customFormat="1">
      <c r="A336" s="31">
        <v>45416</v>
      </c>
      <c r="B336" s="32">
        <v>13.37</v>
      </c>
      <c r="C336" s="33">
        <v>18.162949999999999</v>
      </c>
      <c r="D336" s="33">
        <v>99.567520000000002</v>
      </c>
      <c r="E336" s="34">
        <v>560024.52745699999</v>
      </c>
      <c r="F336" s="34">
        <v>2008306.51773</v>
      </c>
      <c r="G336" s="29" t="s">
        <v>49</v>
      </c>
      <c r="H336" s="29" t="s">
        <v>487</v>
      </c>
      <c r="I336" s="29" t="s">
        <v>487</v>
      </c>
      <c r="J336" s="29" t="s">
        <v>260</v>
      </c>
      <c r="K336" s="29" t="s">
        <v>53</v>
      </c>
      <c r="L336" s="29" t="s">
        <v>58</v>
      </c>
    </row>
    <row r="337" spans="1:12" s="28" customFormat="1">
      <c r="A337" s="31">
        <v>45416</v>
      </c>
      <c r="B337" s="32">
        <v>13.37</v>
      </c>
      <c r="C337" s="33">
        <v>18.16451</v>
      </c>
      <c r="D337" s="33">
        <v>99.600700000000003</v>
      </c>
      <c r="E337" s="34">
        <v>563533.39273199998</v>
      </c>
      <c r="F337" s="34">
        <v>2008490.27363</v>
      </c>
      <c r="G337" s="29" t="s">
        <v>49</v>
      </c>
      <c r="H337" s="29" t="s">
        <v>487</v>
      </c>
      <c r="I337" s="29" t="s">
        <v>487</v>
      </c>
      <c r="J337" s="29" t="s">
        <v>260</v>
      </c>
      <c r="K337" s="29" t="s">
        <v>53</v>
      </c>
      <c r="L337" s="29" t="s">
        <v>58</v>
      </c>
    </row>
    <row r="338" spans="1:12" s="28" customFormat="1">
      <c r="A338" s="31">
        <v>45416</v>
      </c>
      <c r="B338" s="32">
        <v>13.37</v>
      </c>
      <c r="C338" s="33">
        <v>18.169280000000001</v>
      </c>
      <c r="D338" s="33">
        <v>99.678120000000007</v>
      </c>
      <c r="E338" s="34">
        <v>571720.10985799995</v>
      </c>
      <c r="F338" s="34">
        <v>2009046.5368300001</v>
      </c>
      <c r="G338" s="29" t="s">
        <v>49</v>
      </c>
      <c r="H338" s="29" t="s">
        <v>496</v>
      </c>
      <c r="I338" s="29" t="s">
        <v>487</v>
      </c>
      <c r="J338" s="29" t="s">
        <v>260</v>
      </c>
      <c r="K338" s="29" t="s">
        <v>53</v>
      </c>
      <c r="L338" s="29" t="s">
        <v>57</v>
      </c>
    </row>
    <row r="339" spans="1:12" s="28" customFormat="1">
      <c r="A339" s="31">
        <v>45416</v>
      </c>
      <c r="B339" s="32">
        <v>13.37</v>
      </c>
      <c r="C339" s="33">
        <v>18.174399999999999</v>
      </c>
      <c r="D339" s="33">
        <v>99.621409999999997</v>
      </c>
      <c r="E339" s="34">
        <v>565720.16577700002</v>
      </c>
      <c r="F339" s="34">
        <v>2009591.8192700001</v>
      </c>
      <c r="G339" s="29" t="s">
        <v>49</v>
      </c>
      <c r="H339" s="29" t="s">
        <v>496</v>
      </c>
      <c r="I339" s="29" t="s">
        <v>487</v>
      </c>
      <c r="J339" s="29" t="s">
        <v>260</v>
      </c>
      <c r="K339" s="29" t="s">
        <v>53</v>
      </c>
      <c r="L339" s="29" t="s">
        <v>57</v>
      </c>
    </row>
    <row r="340" spans="1:12" s="28" customFormat="1">
      <c r="A340" s="31">
        <v>45416</v>
      </c>
      <c r="B340" s="32">
        <v>13.37</v>
      </c>
      <c r="C340" s="33">
        <v>18.200089999999999</v>
      </c>
      <c r="D340" s="33">
        <v>99.590760000000003</v>
      </c>
      <c r="E340" s="34">
        <v>562469.386054</v>
      </c>
      <c r="F340" s="34">
        <v>2012423.54269</v>
      </c>
      <c r="G340" s="29" t="s">
        <v>49</v>
      </c>
      <c r="H340" s="29" t="s">
        <v>487</v>
      </c>
      <c r="I340" s="29" t="s">
        <v>487</v>
      </c>
      <c r="J340" s="29" t="s">
        <v>260</v>
      </c>
      <c r="K340" s="29" t="s">
        <v>53</v>
      </c>
      <c r="L340" s="29" t="s">
        <v>57</v>
      </c>
    </row>
    <row r="341" spans="1:12" s="28" customFormat="1">
      <c r="A341" s="31">
        <v>45416</v>
      </c>
      <c r="B341" s="32">
        <v>13.37</v>
      </c>
      <c r="C341" s="33">
        <v>18.243390000000002</v>
      </c>
      <c r="D341" s="33">
        <v>99.699190000000002</v>
      </c>
      <c r="E341" s="34">
        <v>573917.36202200002</v>
      </c>
      <c r="F341" s="34">
        <v>2017254.8021</v>
      </c>
      <c r="G341" s="29" t="s">
        <v>49</v>
      </c>
      <c r="H341" s="29" t="s">
        <v>489</v>
      </c>
      <c r="I341" s="29" t="s">
        <v>446</v>
      </c>
      <c r="J341" s="29" t="s">
        <v>260</v>
      </c>
      <c r="K341" s="29" t="s">
        <v>53</v>
      </c>
      <c r="L341" s="29" t="s">
        <v>57</v>
      </c>
    </row>
    <row r="342" spans="1:12" s="28" customFormat="1">
      <c r="A342" s="31">
        <v>45416</v>
      </c>
      <c r="B342" s="32">
        <v>13.37</v>
      </c>
      <c r="C342" s="33">
        <v>18.247520000000002</v>
      </c>
      <c r="D342" s="33">
        <v>99.612790000000004</v>
      </c>
      <c r="E342" s="34">
        <v>564781.44617200003</v>
      </c>
      <c r="F342" s="34">
        <v>2017679.0209600001</v>
      </c>
      <c r="G342" s="29" t="s">
        <v>49</v>
      </c>
      <c r="H342" s="29" t="s">
        <v>487</v>
      </c>
      <c r="I342" s="29" t="s">
        <v>487</v>
      </c>
      <c r="J342" s="29" t="s">
        <v>260</v>
      </c>
      <c r="K342" s="29" t="s">
        <v>53</v>
      </c>
      <c r="L342" s="29" t="s">
        <v>58</v>
      </c>
    </row>
    <row r="343" spans="1:12" s="28" customFormat="1">
      <c r="A343" s="31">
        <v>45416</v>
      </c>
      <c r="B343" s="32">
        <v>13.37</v>
      </c>
      <c r="C343" s="33">
        <v>18.517849999999999</v>
      </c>
      <c r="D343" s="33">
        <v>99.661190000000005</v>
      </c>
      <c r="E343" s="34">
        <v>569789.39802399999</v>
      </c>
      <c r="F343" s="34">
        <v>2047607.89295</v>
      </c>
      <c r="G343" s="29" t="s">
        <v>49</v>
      </c>
      <c r="H343" s="29" t="s">
        <v>258</v>
      </c>
      <c r="I343" s="29" t="s">
        <v>259</v>
      </c>
      <c r="J343" s="29" t="s">
        <v>260</v>
      </c>
      <c r="K343" s="29" t="s">
        <v>53</v>
      </c>
      <c r="L343" s="29" t="s">
        <v>57</v>
      </c>
    </row>
    <row r="344" spans="1:12" s="28" customFormat="1">
      <c r="A344" s="31">
        <v>45416</v>
      </c>
      <c r="B344" s="32">
        <v>13.37</v>
      </c>
      <c r="C344" s="33">
        <v>18.626719999999999</v>
      </c>
      <c r="D344" s="33">
        <v>99.549689999999998</v>
      </c>
      <c r="E344" s="34">
        <v>557983.30951499997</v>
      </c>
      <c r="F344" s="34">
        <v>2059614.5123300001</v>
      </c>
      <c r="G344" s="29" t="s">
        <v>49</v>
      </c>
      <c r="H344" s="29" t="s">
        <v>856</v>
      </c>
      <c r="I344" s="29" t="s">
        <v>265</v>
      </c>
      <c r="J344" s="29" t="s">
        <v>260</v>
      </c>
      <c r="K344" s="29" t="s">
        <v>53</v>
      </c>
      <c r="L344" s="29" t="s">
        <v>57</v>
      </c>
    </row>
    <row r="345" spans="1:12" s="28" customFormat="1">
      <c r="A345" s="31">
        <v>45416</v>
      </c>
      <c r="B345" s="32">
        <v>13.37</v>
      </c>
      <c r="C345" s="33">
        <v>18.672619999999998</v>
      </c>
      <c r="D345" s="33">
        <v>99.538430000000005</v>
      </c>
      <c r="E345" s="34">
        <v>556780.272734</v>
      </c>
      <c r="F345" s="34">
        <v>2064689.6325300001</v>
      </c>
      <c r="G345" s="29" t="s">
        <v>49</v>
      </c>
      <c r="H345" s="29" t="s">
        <v>856</v>
      </c>
      <c r="I345" s="29" t="s">
        <v>265</v>
      </c>
      <c r="J345" s="29" t="s">
        <v>260</v>
      </c>
      <c r="K345" s="29" t="s">
        <v>53</v>
      </c>
      <c r="L345" s="29" t="s">
        <v>57</v>
      </c>
    </row>
    <row r="346" spans="1:12" s="28" customFormat="1">
      <c r="A346" s="31">
        <v>45416</v>
      </c>
      <c r="B346" s="32">
        <v>13.37</v>
      </c>
      <c r="C346" s="33">
        <v>18.675940000000001</v>
      </c>
      <c r="D346" s="33">
        <v>99.537880000000001</v>
      </c>
      <c r="E346" s="34">
        <v>556721.16674500005</v>
      </c>
      <c r="F346" s="34">
        <v>2065056.8089099999</v>
      </c>
      <c r="G346" s="29" t="s">
        <v>49</v>
      </c>
      <c r="H346" s="29" t="s">
        <v>856</v>
      </c>
      <c r="I346" s="29" t="s">
        <v>265</v>
      </c>
      <c r="J346" s="29" t="s">
        <v>260</v>
      </c>
      <c r="K346" s="29" t="s">
        <v>53</v>
      </c>
      <c r="L346" s="29" t="s">
        <v>57</v>
      </c>
    </row>
    <row r="347" spans="1:12" s="28" customFormat="1">
      <c r="A347" s="31">
        <v>45416</v>
      </c>
      <c r="B347" s="32">
        <v>13.37</v>
      </c>
      <c r="C347" s="33">
        <v>18.71162</v>
      </c>
      <c r="D347" s="33">
        <v>99.963920000000002</v>
      </c>
      <c r="E347" s="34">
        <v>601629.79911300004</v>
      </c>
      <c r="F347" s="34">
        <v>2069193.6066399999</v>
      </c>
      <c r="G347" s="29" t="s">
        <v>49</v>
      </c>
      <c r="H347" s="29" t="s">
        <v>139</v>
      </c>
      <c r="I347" s="29" t="s">
        <v>267</v>
      </c>
      <c r="J347" s="29" t="s">
        <v>260</v>
      </c>
      <c r="K347" s="29" t="s">
        <v>53</v>
      </c>
      <c r="L347" s="29" t="s">
        <v>57</v>
      </c>
    </row>
    <row r="348" spans="1:12" s="28" customFormat="1">
      <c r="A348" s="31">
        <v>45416</v>
      </c>
      <c r="B348" s="32">
        <v>13.37</v>
      </c>
      <c r="C348" s="33">
        <v>18.959679999999999</v>
      </c>
      <c r="D348" s="33">
        <v>99.809359999999998</v>
      </c>
      <c r="E348" s="34">
        <v>585207.79996600002</v>
      </c>
      <c r="F348" s="34">
        <v>2096561.6854399999</v>
      </c>
      <c r="G348" s="29" t="s">
        <v>49</v>
      </c>
      <c r="H348" s="29" t="s">
        <v>271</v>
      </c>
      <c r="I348" s="29" t="s">
        <v>267</v>
      </c>
      <c r="J348" s="29" t="s">
        <v>260</v>
      </c>
      <c r="K348" s="29" t="s">
        <v>53</v>
      </c>
      <c r="L348" s="29" t="s">
        <v>57</v>
      </c>
    </row>
    <row r="349" spans="1:12" s="28" customFormat="1">
      <c r="A349" s="31">
        <v>45416</v>
      </c>
      <c r="B349" s="32">
        <v>13.37</v>
      </c>
      <c r="C349" s="33">
        <v>19.03098</v>
      </c>
      <c r="D349" s="33">
        <v>99.699650000000005</v>
      </c>
      <c r="E349" s="34">
        <v>573625.89906199998</v>
      </c>
      <c r="F349" s="34">
        <v>2104401.9138199999</v>
      </c>
      <c r="G349" s="29" t="s">
        <v>49</v>
      </c>
      <c r="H349" s="29" t="s">
        <v>284</v>
      </c>
      <c r="I349" s="29" t="s">
        <v>285</v>
      </c>
      <c r="J349" s="29" t="s">
        <v>260</v>
      </c>
      <c r="K349" s="29" t="s">
        <v>53</v>
      </c>
      <c r="L349" s="29" t="s">
        <v>57</v>
      </c>
    </row>
    <row r="350" spans="1:12" s="28" customFormat="1">
      <c r="A350" s="31">
        <v>45416</v>
      </c>
      <c r="B350" s="32">
        <v>13.37</v>
      </c>
      <c r="C350" s="33">
        <v>19.289770000000001</v>
      </c>
      <c r="D350" s="33">
        <v>99.623099999999994</v>
      </c>
      <c r="E350" s="34">
        <v>565467.86828699999</v>
      </c>
      <c r="F350" s="34">
        <v>2133007.96856</v>
      </c>
      <c r="G350" s="29" t="s">
        <v>49</v>
      </c>
      <c r="H350" s="29" t="s">
        <v>287</v>
      </c>
      <c r="I350" s="29" t="s">
        <v>285</v>
      </c>
      <c r="J350" s="29" t="s">
        <v>260</v>
      </c>
      <c r="K350" s="29" t="s">
        <v>53</v>
      </c>
      <c r="L350" s="29" t="s">
        <v>58</v>
      </c>
    </row>
    <row r="351" spans="1:12" s="28" customFormat="1">
      <c r="A351" s="31">
        <v>45416</v>
      </c>
      <c r="B351" s="32">
        <v>13.37</v>
      </c>
      <c r="C351" s="33">
        <v>17.945910000000001</v>
      </c>
      <c r="D351" s="33">
        <v>98.936260000000004</v>
      </c>
      <c r="E351" s="34">
        <v>493250.261169</v>
      </c>
      <c r="F351" s="34">
        <v>1984202.40805</v>
      </c>
      <c r="G351" s="29" t="s">
        <v>49</v>
      </c>
      <c r="H351" s="29" t="s">
        <v>857</v>
      </c>
      <c r="I351" s="29" t="s">
        <v>169</v>
      </c>
      <c r="J351" s="29" t="s">
        <v>170</v>
      </c>
      <c r="K351" s="29" t="s">
        <v>53</v>
      </c>
      <c r="L351" s="29" t="s">
        <v>57</v>
      </c>
    </row>
    <row r="352" spans="1:12" s="28" customFormat="1">
      <c r="A352" s="31">
        <v>45416</v>
      </c>
      <c r="B352" s="32">
        <v>13.37</v>
      </c>
      <c r="C352" s="33">
        <v>18.368600000000001</v>
      </c>
      <c r="D352" s="33">
        <v>98.890190000000004</v>
      </c>
      <c r="E352" s="34">
        <v>488399.61132999999</v>
      </c>
      <c r="F352" s="34">
        <v>2030970.2970199999</v>
      </c>
      <c r="G352" s="29" t="s">
        <v>49</v>
      </c>
      <c r="H352" s="29" t="s">
        <v>858</v>
      </c>
      <c r="I352" s="29" t="s">
        <v>859</v>
      </c>
      <c r="J352" s="29" t="s">
        <v>170</v>
      </c>
      <c r="K352" s="29" t="s">
        <v>53</v>
      </c>
      <c r="L352" s="29" t="s">
        <v>58</v>
      </c>
    </row>
    <row r="353" spans="1:12" s="28" customFormat="1">
      <c r="A353" s="31">
        <v>45416</v>
      </c>
      <c r="B353" s="32">
        <v>13.37</v>
      </c>
      <c r="C353" s="33">
        <v>18.43262</v>
      </c>
      <c r="D353" s="33">
        <v>98.979749999999996</v>
      </c>
      <c r="E353" s="34">
        <v>497861.57013299997</v>
      </c>
      <c r="F353" s="34">
        <v>2038050.1329000001</v>
      </c>
      <c r="G353" s="29" t="s">
        <v>49</v>
      </c>
      <c r="H353" s="29" t="s">
        <v>860</v>
      </c>
      <c r="I353" s="29" t="s">
        <v>300</v>
      </c>
      <c r="J353" s="29" t="s">
        <v>170</v>
      </c>
      <c r="K353" s="29" t="s">
        <v>53</v>
      </c>
      <c r="L353" s="29" t="s">
        <v>57</v>
      </c>
    </row>
    <row r="354" spans="1:12" s="28" customFormat="1">
      <c r="A354" s="31">
        <v>45416</v>
      </c>
      <c r="B354" s="32">
        <v>13.37</v>
      </c>
      <c r="C354" s="33">
        <v>18.43317</v>
      </c>
      <c r="D354" s="33">
        <v>98.983379999999997</v>
      </c>
      <c r="E354" s="34">
        <v>498244.909078</v>
      </c>
      <c r="F354" s="34">
        <v>2038110.9465099999</v>
      </c>
      <c r="G354" s="29" t="s">
        <v>49</v>
      </c>
      <c r="H354" s="29" t="s">
        <v>860</v>
      </c>
      <c r="I354" s="29" t="s">
        <v>300</v>
      </c>
      <c r="J354" s="29" t="s">
        <v>170</v>
      </c>
      <c r="K354" s="29" t="s">
        <v>53</v>
      </c>
      <c r="L354" s="29" t="s">
        <v>58</v>
      </c>
    </row>
    <row r="355" spans="1:12" s="28" customFormat="1">
      <c r="A355" s="31">
        <v>45416</v>
      </c>
      <c r="B355" s="32">
        <v>13.37</v>
      </c>
      <c r="C355" s="33">
        <v>18.501519999999999</v>
      </c>
      <c r="D355" s="33">
        <v>99.031379999999999</v>
      </c>
      <c r="E355" s="34">
        <v>503312.451856</v>
      </c>
      <c r="F355" s="34">
        <v>2045673.5008100001</v>
      </c>
      <c r="G355" s="29" t="s">
        <v>49</v>
      </c>
      <c r="H355" s="29" t="s">
        <v>670</v>
      </c>
      <c r="I355" s="29" t="s">
        <v>184</v>
      </c>
      <c r="J355" s="29" t="s">
        <v>170</v>
      </c>
      <c r="K355" s="29" t="s">
        <v>53</v>
      </c>
      <c r="L355" s="29" t="s">
        <v>57</v>
      </c>
    </row>
    <row r="356" spans="1:12" s="28" customFormat="1">
      <c r="A356" s="31">
        <v>45416</v>
      </c>
      <c r="B356" s="32">
        <v>13.37</v>
      </c>
      <c r="C356" s="33">
        <v>18.536090000000002</v>
      </c>
      <c r="D356" s="33">
        <v>99.103189999999998</v>
      </c>
      <c r="E356" s="34">
        <v>510890.483871</v>
      </c>
      <c r="F356" s="34">
        <v>2049501.2282400001</v>
      </c>
      <c r="G356" s="29" t="s">
        <v>49</v>
      </c>
      <c r="H356" s="29" t="s">
        <v>861</v>
      </c>
      <c r="I356" s="29" t="s">
        <v>184</v>
      </c>
      <c r="J356" s="29" t="s">
        <v>170</v>
      </c>
      <c r="K356" s="29" t="s">
        <v>53</v>
      </c>
      <c r="L356" s="29" t="s">
        <v>57</v>
      </c>
    </row>
    <row r="357" spans="1:12" s="28" customFormat="1">
      <c r="A357" s="31">
        <v>45416</v>
      </c>
      <c r="B357" s="32">
        <v>13.37</v>
      </c>
      <c r="C357" s="33">
        <v>18.545459999999999</v>
      </c>
      <c r="D357" s="33">
        <v>99.097909999999999</v>
      </c>
      <c r="E357" s="34">
        <v>510332.67854699999</v>
      </c>
      <c r="F357" s="34">
        <v>2050537.6375200001</v>
      </c>
      <c r="G357" s="29" t="s">
        <v>49</v>
      </c>
      <c r="H357" s="29" t="s">
        <v>861</v>
      </c>
      <c r="I357" s="29" t="s">
        <v>184</v>
      </c>
      <c r="J357" s="29" t="s">
        <v>170</v>
      </c>
      <c r="K357" s="29" t="s">
        <v>53</v>
      </c>
      <c r="L357" s="29" t="s">
        <v>57</v>
      </c>
    </row>
    <row r="358" spans="1:12" s="28" customFormat="1">
      <c r="A358" s="31">
        <v>45416</v>
      </c>
      <c r="B358" s="32">
        <v>13.37</v>
      </c>
      <c r="C358" s="33">
        <v>17.409410000000001</v>
      </c>
      <c r="D358" s="33">
        <v>101.9689</v>
      </c>
      <c r="E358" s="34">
        <v>815441.83136299998</v>
      </c>
      <c r="F358" s="34">
        <v>1927293.727</v>
      </c>
      <c r="G358" s="29" t="s">
        <v>49</v>
      </c>
      <c r="H358" s="29" t="s">
        <v>862</v>
      </c>
      <c r="I358" s="29" t="s">
        <v>863</v>
      </c>
      <c r="J358" s="29" t="s">
        <v>206</v>
      </c>
      <c r="K358" s="29" t="s">
        <v>89</v>
      </c>
      <c r="L358" s="29" t="s">
        <v>57</v>
      </c>
    </row>
    <row r="359" spans="1:12" s="28" customFormat="1">
      <c r="A359" s="31">
        <v>45416</v>
      </c>
      <c r="B359" s="32">
        <v>13.37</v>
      </c>
      <c r="C359" s="33">
        <v>17.433420000000002</v>
      </c>
      <c r="D359" s="33">
        <v>101.98643</v>
      </c>
      <c r="E359" s="34">
        <v>817264.22583500005</v>
      </c>
      <c r="F359" s="34">
        <v>1929981.9370800001</v>
      </c>
      <c r="G359" s="29" t="s">
        <v>49</v>
      </c>
      <c r="H359" s="29" t="s">
        <v>863</v>
      </c>
      <c r="I359" s="29" t="s">
        <v>863</v>
      </c>
      <c r="J359" s="29" t="s">
        <v>206</v>
      </c>
      <c r="K359" s="29" t="s">
        <v>89</v>
      </c>
      <c r="L359" s="29" t="s">
        <v>57</v>
      </c>
    </row>
    <row r="360" spans="1:12" s="28" customFormat="1">
      <c r="A360" s="31">
        <v>45416</v>
      </c>
      <c r="B360" s="32">
        <v>13.37</v>
      </c>
      <c r="C360" s="33">
        <v>14.58597</v>
      </c>
      <c r="D360" s="33">
        <v>104.59152</v>
      </c>
      <c r="E360" s="34">
        <v>1103113.12714</v>
      </c>
      <c r="F360" s="34">
        <v>1619961.64463</v>
      </c>
      <c r="G360" s="29" t="s">
        <v>49</v>
      </c>
      <c r="H360" s="29" t="s">
        <v>864</v>
      </c>
      <c r="I360" s="29" t="s">
        <v>865</v>
      </c>
      <c r="J360" s="29" t="s">
        <v>88</v>
      </c>
      <c r="K360" s="29" t="s">
        <v>89</v>
      </c>
      <c r="L360" s="29" t="s">
        <v>57</v>
      </c>
    </row>
    <row r="361" spans="1:12" s="28" customFormat="1">
      <c r="A361" s="31">
        <v>45416</v>
      </c>
      <c r="B361" s="32">
        <v>13.37</v>
      </c>
      <c r="C361" s="33">
        <v>14.749269999999999</v>
      </c>
      <c r="D361" s="33">
        <v>104.38695</v>
      </c>
      <c r="E361" s="34">
        <v>1080556.4582700001</v>
      </c>
      <c r="F361" s="34">
        <v>1637557.6437899999</v>
      </c>
      <c r="G361" s="29" t="s">
        <v>49</v>
      </c>
      <c r="H361" s="29" t="s">
        <v>866</v>
      </c>
      <c r="I361" s="29" t="s">
        <v>866</v>
      </c>
      <c r="J361" s="29" t="s">
        <v>88</v>
      </c>
      <c r="K361" s="29" t="s">
        <v>89</v>
      </c>
      <c r="L361" s="29" t="s">
        <v>57</v>
      </c>
    </row>
    <row r="362" spans="1:12" s="28" customFormat="1">
      <c r="A362" s="31">
        <v>45416</v>
      </c>
      <c r="B362" s="32">
        <v>13.37</v>
      </c>
      <c r="C362" s="33">
        <v>14.75081</v>
      </c>
      <c r="D362" s="33">
        <v>104.389</v>
      </c>
      <c r="E362" s="34">
        <v>1080773.85359</v>
      </c>
      <c r="F362" s="34">
        <v>1637733.9519100001</v>
      </c>
      <c r="G362" s="29" t="s">
        <v>49</v>
      </c>
      <c r="H362" s="29" t="s">
        <v>866</v>
      </c>
      <c r="I362" s="29" t="s">
        <v>866</v>
      </c>
      <c r="J362" s="29" t="s">
        <v>88</v>
      </c>
      <c r="K362" s="29" t="s">
        <v>89</v>
      </c>
      <c r="L362" s="29" t="s">
        <v>57</v>
      </c>
    </row>
    <row r="363" spans="1:12" s="28" customFormat="1">
      <c r="A363" s="31">
        <v>45416</v>
      </c>
      <c r="B363" s="32">
        <v>13.37</v>
      </c>
      <c r="C363" s="33">
        <v>14.783189999999999</v>
      </c>
      <c r="D363" s="33">
        <v>104.42514</v>
      </c>
      <c r="E363" s="34">
        <v>1084591.8185399999</v>
      </c>
      <c r="F363" s="34">
        <v>1641423.4691900001</v>
      </c>
      <c r="G363" s="29" t="s">
        <v>49</v>
      </c>
      <c r="H363" s="29" t="s">
        <v>867</v>
      </c>
      <c r="I363" s="29" t="s">
        <v>868</v>
      </c>
      <c r="J363" s="29" t="s">
        <v>88</v>
      </c>
      <c r="K363" s="29" t="s">
        <v>89</v>
      </c>
      <c r="L363" s="29" t="s">
        <v>57</v>
      </c>
    </row>
    <row r="364" spans="1:12" s="28" customFormat="1">
      <c r="A364" s="31">
        <v>45416</v>
      </c>
      <c r="B364" s="32">
        <v>13.37</v>
      </c>
      <c r="C364" s="33">
        <v>14.803750000000001</v>
      </c>
      <c r="D364" s="33">
        <v>104.37153000000001</v>
      </c>
      <c r="E364" s="34">
        <v>1078745.28177</v>
      </c>
      <c r="F364" s="34">
        <v>1643566.5689399999</v>
      </c>
      <c r="G364" s="29" t="s">
        <v>49</v>
      </c>
      <c r="H364" s="29" t="s">
        <v>869</v>
      </c>
      <c r="I364" s="29" t="s">
        <v>866</v>
      </c>
      <c r="J364" s="29" t="s">
        <v>88</v>
      </c>
      <c r="K364" s="29" t="s">
        <v>89</v>
      </c>
      <c r="L364" s="29" t="s">
        <v>57</v>
      </c>
    </row>
    <row r="365" spans="1:12" s="28" customFormat="1">
      <c r="A365" s="31">
        <v>45416</v>
      </c>
      <c r="B365" s="32">
        <v>13.37</v>
      </c>
      <c r="C365" s="33">
        <v>14.896940000000001</v>
      </c>
      <c r="D365" s="33">
        <v>104.09157999999999</v>
      </c>
      <c r="E365" s="34">
        <v>1048274.8611400001</v>
      </c>
      <c r="F365" s="34">
        <v>1653201.9725500001</v>
      </c>
      <c r="G365" s="29" t="s">
        <v>49</v>
      </c>
      <c r="H365" s="29" t="s">
        <v>870</v>
      </c>
      <c r="I365" s="29" t="s">
        <v>871</v>
      </c>
      <c r="J365" s="29" t="s">
        <v>88</v>
      </c>
      <c r="K365" s="29" t="s">
        <v>89</v>
      </c>
      <c r="L365" s="29" t="s">
        <v>57</v>
      </c>
    </row>
    <row r="366" spans="1:12" s="28" customFormat="1">
      <c r="A366" s="31">
        <v>45416</v>
      </c>
      <c r="B366" s="32">
        <v>13.37</v>
      </c>
      <c r="C366" s="33">
        <v>14.9001</v>
      </c>
      <c r="D366" s="33">
        <v>104.08625000000001</v>
      </c>
      <c r="E366" s="34">
        <v>1047691.56612</v>
      </c>
      <c r="F366" s="34">
        <v>1653539.51495</v>
      </c>
      <c r="G366" s="29" t="s">
        <v>49</v>
      </c>
      <c r="H366" s="29" t="s">
        <v>872</v>
      </c>
      <c r="I366" s="29" t="s">
        <v>871</v>
      </c>
      <c r="J366" s="29" t="s">
        <v>88</v>
      </c>
      <c r="K366" s="29" t="s">
        <v>89</v>
      </c>
      <c r="L366" s="29" t="s">
        <v>57</v>
      </c>
    </row>
    <row r="367" spans="1:12" s="28" customFormat="1">
      <c r="A367" s="31">
        <v>45416</v>
      </c>
      <c r="B367" s="32">
        <v>13.37</v>
      </c>
      <c r="C367" s="33">
        <v>14.90075</v>
      </c>
      <c r="D367" s="33">
        <v>104.09105</v>
      </c>
      <c r="E367" s="34">
        <v>1048207.97135</v>
      </c>
      <c r="F367" s="34">
        <v>1653623.5184500001</v>
      </c>
      <c r="G367" s="29" t="s">
        <v>49</v>
      </c>
      <c r="H367" s="29" t="s">
        <v>872</v>
      </c>
      <c r="I367" s="29" t="s">
        <v>871</v>
      </c>
      <c r="J367" s="29" t="s">
        <v>88</v>
      </c>
      <c r="K367" s="29" t="s">
        <v>89</v>
      </c>
      <c r="L367" s="29" t="s">
        <v>57</v>
      </c>
    </row>
    <row r="368" spans="1:12" s="28" customFormat="1">
      <c r="A368" s="31">
        <v>45416</v>
      </c>
      <c r="B368" s="32">
        <v>13.37</v>
      </c>
      <c r="C368" s="33">
        <v>14.98349</v>
      </c>
      <c r="D368" s="33">
        <v>104.55759</v>
      </c>
      <c r="E368" s="34">
        <v>1098346.9291600001</v>
      </c>
      <c r="F368" s="34">
        <v>1664019.7419499999</v>
      </c>
      <c r="G368" s="29" t="s">
        <v>49</v>
      </c>
      <c r="H368" s="29" t="s">
        <v>873</v>
      </c>
      <c r="I368" s="29" t="s">
        <v>874</v>
      </c>
      <c r="J368" s="29" t="s">
        <v>88</v>
      </c>
      <c r="K368" s="29" t="s">
        <v>89</v>
      </c>
      <c r="L368" s="29" t="s">
        <v>57</v>
      </c>
    </row>
    <row r="369" spans="1:12" s="28" customFormat="1">
      <c r="A369" s="31">
        <v>45416</v>
      </c>
      <c r="B369" s="32">
        <v>13.37</v>
      </c>
      <c r="C369" s="33">
        <v>15.15329</v>
      </c>
      <c r="D369" s="33">
        <v>104.54688</v>
      </c>
      <c r="E369" s="34">
        <v>1096714.57968</v>
      </c>
      <c r="F369" s="34">
        <v>1682848.2828899999</v>
      </c>
      <c r="G369" s="29" t="s">
        <v>49</v>
      </c>
      <c r="H369" s="29" t="s">
        <v>875</v>
      </c>
      <c r="I369" s="29" t="s">
        <v>874</v>
      </c>
      <c r="J369" s="29" t="s">
        <v>88</v>
      </c>
      <c r="K369" s="29" t="s">
        <v>89</v>
      </c>
      <c r="L369" s="29" t="s">
        <v>57</v>
      </c>
    </row>
    <row r="370" spans="1:12" s="28" customFormat="1">
      <c r="A370" s="31">
        <v>45416</v>
      </c>
      <c r="B370" s="32">
        <v>13.37</v>
      </c>
      <c r="C370" s="33">
        <v>15.27337</v>
      </c>
      <c r="D370" s="33">
        <v>104.34129</v>
      </c>
      <c r="E370" s="34">
        <v>1074213.92646</v>
      </c>
      <c r="F370" s="34">
        <v>1695627.71606</v>
      </c>
      <c r="G370" s="29" t="s">
        <v>49</v>
      </c>
      <c r="H370" s="29" t="s">
        <v>876</v>
      </c>
      <c r="I370" s="29" t="s">
        <v>877</v>
      </c>
      <c r="J370" s="29" t="s">
        <v>88</v>
      </c>
      <c r="K370" s="29" t="s">
        <v>89</v>
      </c>
      <c r="L370" s="29" t="s">
        <v>57</v>
      </c>
    </row>
    <row r="371" spans="1:12" s="28" customFormat="1">
      <c r="A371" s="31">
        <v>45416</v>
      </c>
      <c r="B371" s="32">
        <v>13.37</v>
      </c>
      <c r="C371" s="33">
        <v>15.27392</v>
      </c>
      <c r="D371" s="33">
        <v>104.34327</v>
      </c>
      <c r="E371" s="34">
        <v>1074425.8172299999</v>
      </c>
      <c r="F371" s="34">
        <v>1695694.03684</v>
      </c>
      <c r="G371" s="29" t="s">
        <v>49</v>
      </c>
      <c r="H371" s="29" t="s">
        <v>876</v>
      </c>
      <c r="I371" s="29" t="s">
        <v>877</v>
      </c>
      <c r="J371" s="29" t="s">
        <v>88</v>
      </c>
      <c r="K371" s="29" t="s">
        <v>89</v>
      </c>
      <c r="L371" s="29" t="s">
        <v>57</v>
      </c>
    </row>
    <row r="372" spans="1:12" s="28" customFormat="1">
      <c r="A372" s="31">
        <v>45416</v>
      </c>
      <c r="B372" s="32">
        <v>13.37</v>
      </c>
      <c r="C372" s="33">
        <v>15.274050000000001</v>
      </c>
      <c r="D372" s="33">
        <v>104.34631</v>
      </c>
      <c r="E372" s="34">
        <v>1074753.09901</v>
      </c>
      <c r="F372" s="34">
        <v>1695716.5454800001</v>
      </c>
      <c r="G372" s="29" t="s">
        <v>49</v>
      </c>
      <c r="H372" s="29" t="s">
        <v>876</v>
      </c>
      <c r="I372" s="29" t="s">
        <v>877</v>
      </c>
      <c r="J372" s="29" t="s">
        <v>88</v>
      </c>
      <c r="K372" s="29" t="s">
        <v>89</v>
      </c>
      <c r="L372" s="29" t="s">
        <v>57</v>
      </c>
    </row>
    <row r="373" spans="1:12" s="28" customFormat="1">
      <c r="A373" s="31">
        <v>45416</v>
      </c>
      <c r="B373" s="32">
        <v>13.37</v>
      </c>
      <c r="C373" s="33">
        <v>15.27726</v>
      </c>
      <c r="D373" s="33">
        <v>104.34074</v>
      </c>
      <c r="E373" s="34">
        <v>1074144.0125200001</v>
      </c>
      <c r="F373" s="34">
        <v>1696058.1429099999</v>
      </c>
      <c r="G373" s="29" t="s">
        <v>49</v>
      </c>
      <c r="H373" s="29" t="s">
        <v>876</v>
      </c>
      <c r="I373" s="29" t="s">
        <v>877</v>
      </c>
      <c r="J373" s="29" t="s">
        <v>88</v>
      </c>
      <c r="K373" s="29" t="s">
        <v>89</v>
      </c>
      <c r="L373" s="29" t="s">
        <v>57</v>
      </c>
    </row>
    <row r="374" spans="1:12" s="28" customFormat="1">
      <c r="A374" s="31">
        <v>45416</v>
      </c>
      <c r="B374" s="32">
        <v>13.37</v>
      </c>
      <c r="C374" s="33">
        <v>15.2903</v>
      </c>
      <c r="D374" s="33">
        <v>104.34917</v>
      </c>
      <c r="E374" s="34">
        <v>1075016.8104300001</v>
      </c>
      <c r="F374" s="34">
        <v>1697528.3227299999</v>
      </c>
      <c r="G374" s="29" t="s">
        <v>49</v>
      </c>
      <c r="H374" s="29" t="s">
        <v>876</v>
      </c>
      <c r="I374" s="29" t="s">
        <v>877</v>
      </c>
      <c r="J374" s="29" t="s">
        <v>88</v>
      </c>
      <c r="K374" s="29" t="s">
        <v>89</v>
      </c>
      <c r="L374" s="29" t="s">
        <v>57</v>
      </c>
    </row>
    <row r="375" spans="1:12" s="28" customFormat="1">
      <c r="A375" s="31">
        <v>45416</v>
      </c>
      <c r="B375" s="32">
        <v>13.37</v>
      </c>
      <c r="C375" s="33">
        <v>15.290789999999999</v>
      </c>
      <c r="D375" s="33">
        <v>104.35117</v>
      </c>
      <c r="E375" s="34">
        <v>1075231.0022199999</v>
      </c>
      <c r="F375" s="34">
        <v>1697588.04898</v>
      </c>
      <c r="G375" s="29" t="s">
        <v>49</v>
      </c>
      <c r="H375" s="29" t="s">
        <v>876</v>
      </c>
      <c r="I375" s="29" t="s">
        <v>877</v>
      </c>
      <c r="J375" s="29" t="s">
        <v>88</v>
      </c>
      <c r="K375" s="29" t="s">
        <v>89</v>
      </c>
      <c r="L375" s="29" t="s">
        <v>57</v>
      </c>
    </row>
    <row r="376" spans="1:12" s="28" customFormat="1">
      <c r="A376" s="31">
        <v>45416</v>
      </c>
      <c r="B376" s="32">
        <v>13.37</v>
      </c>
      <c r="C376" s="33">
        <v>15.306929999999999</v>
      </c>
      <c r="D376" s="33">
        <v>104.2927</v>
      </c>
      <c r="E376" s="34">
        <v>1068886.28207</v>
      </c>
      <c r="F376" s="34">
        <v>1699225.07222</v>
      </c>
      <c r="G376" s="29" t="s">
        <v>49</v>
      </c>
      <c r="H376" s="29" t="s">
        <v>878</v>
      </c>
      <c r="I376" s="29" t="s">
        <v>879</v>
      </c>
      <c r="J376" s="29" t="s">
        <v>88</v>
      </c>
      <c r="K376" s="29" t="s">
        <v>89</v>
      </c>
      <c r="L376" s="29" t="s">
        <v>57</v>
      </c>
    </row>
    <row r="377" spans="1:12" s="28" customFormat="1">
      <c r="A377" s="31">
        <v>45416</v>
      </c>
      <c r="B377" s="32">
        <v>13.37</v>
      </c>
      <c r="C377" s="33">
        <v>7.1119500000000002</v>
      </c>
      <c r="D377" s="33">
        <v>100.64436000000001</v>
      </c>
      <c r="E377" s="34">
        <v>681601.95157899999</v>
      </c>
      <c r="F377" s="34">
        <v>786447.28405000002</v>
      </c>
      <c r="G377" s="29" t="s">
        <v>49</v>
      </c>
      <c r="H377" s="29" t="s">
        <v>880</v>
      </c>
      <c r="I377" s="29" t="s">
        <v>881</v>
      </c>
      <c r="J377" s="29" t="s">
        <v>882</v>
      </c>
      <c r="K377" s="29" t="s">
        <v>883</v>
      </c>
      <c r="L377" s="29" t="s">
        <v>57</v>
      </c>
    </row>
    <row r="378" spans="1:12" s="28" customFormat="1">
      <c r="A378" s="31">
        <v>45416</v>
      </c>
      <c r="B378" s="32">
        <v>13.37</v>
      </c>
      <c r="C378" s="33">
        <v>13.68698</v>
      </c>
      <c r="D378" s="33">
        <v>102.39875000000001</v>
      </c>
      <c r="E378" s="34">
        <v>867717.83894699998</v>
      </c>
      <c r="F378" s="34">
        <v>1515691.1542799999</v>
      </c>
      <c r="G378" s="29" t="s">
        <v>49</v>
      </c>
      <c r="H378" s="29" t="s">
        <v>884</v>
      </c>
      <c r="I378" s="29" t="s">
        <v>885</v>
      </c>
      <c r="J378" s="29" t="s">
        <v>886</v>
      </c>
      <c r="K378" s="29" t="s">
        <v>62</v>
      </c>
      <c r="L378" s="29" t="s">
        <v>57</v>
      </c>
    </row>
    <row r="379" spans="1:12" s="28" customFormat="1">
      <c r="A379" s="31">
        <v>45416</v>
      </c>
      <c r="B379" s="32">
        <v>13.37</v>
      </c>
      <c r="C379" s="33">
        <v>13.743980000000001</v>
      </c>
      <c r="D379" s="33">
        <v>102.21717</v>
      </c>
      <c r="E379" s="34">
        <v>847969.19386300002</v>
      </c>
      <c r="F379" s="34">
        <v>1521734.8714399999</v>
      </c>
      <c r="G379" s="29" t="s">
        <v>49</v>
      </c>
      <c r="H379" s="29" t="s">
        <v>887</v>
      </c>
      <c r="I379" s="29" t="s">
        <v>888</v>
      </c>
      <c r="J379" s="29" t="s">
        <v>886</v>
      </c>
      <c r="K379" s="29" t="s">
        <v>62</v>
      </c>
      <c r="L379" s="29" t="s">
        <v>57</v>
      </c>
    </row>
    <row r="380" spans="1:12" s="28" customFormat="1">
      <c r="A380" s="31">
        <v>45416</v>
      </c>
      <c r="B380" s="32">
        <v>13.37</v>
      </c>
      <c r="C380" s="33">
        <v>13.74742</v>
      </c>
      <c r="D380" s="33">
        <v>102.21666</v>
      </c>
      <c r="E380" s="34">
        <v>847908.89283300005</v>
      </c>
      <c r="F380" s="34">
        <v>1522115.1091700001</v>
      </c>
      <c r="G380" s="29" t="s">
        <v>49</v>
      </c>
      <c r="H380" s="29" t="s">
        <v>887</v>
      </c>
      <c r="I380" s="29" t="s">
        <v>888</v>
      </c>
      <c r="J380" s="29" t="s">
        <v>886</v>
      </c>
      <c r="K380" s="29" t="s">
        <v>62</v>
      </c>
      <c r="L380" s="29" t="s">
        <v>57</v>
      </c>
    </row>
    <row r="381" spans="1:12" s="28" customFormat="1">
      <c r="A381" s="31">
        <v>45416</v>
      </c>
      <c r="B381" s="32">
        <v>13.37</v>
      </c>
      <c r="C381" s="33">
        <v>13.78298</v>
      </c>
      <c r="D381" s="33">
        <v>102.44067</v>
      </c>
      <c r="E381" s="34">
        <v>872106.29426500003</v>
      </c>
      <c r="F381" s="34">
        <v>1526389.3658499999</v>
      </c>
      <c r="G381" s="29" t="s">
        <v>49</v>
      </c>
      <c r="H381" s="29" t="s">
        <v>889</v>
      </c>
      <c r="I381" s="29" t="s">
        <v>885</v>
      </c>
      <c r="J381" s="29" t="s">
        <v>886</v>
      </c>
      <c r="K381" s="29" t="s">
        <v>62</v>
      </c>
      <c r="L381" s="29" t="s">
        <v>57</v>
      </c>
    </row>
    <row r="382" spans="1:12" s="28" customFormat="1">
      <c r="A382" s="31">
        <v>45416</v>
      </c>
      <c r="B382" s="32">
        <v>13.37</v>
      </c>
      <c r="C382" s="33">
        <v>13.784219999999999</v>
      </c>
      <c r="D382" s="33">
        <v>102.42453999999999</v>
      </c>
      <c r="E382" s="34">
        <v>870358.026617</v>
      </c>
      <c r="F382" s="34">
        <v>1526501.7641100001</v>
      </c>
      <c r="G382" s="29" t="s">
        <v>49</v>
      </c>
      <c r="H382" s="29" t="s">
        <v>889</v>
      </c>
      <c r="I382" s="29" t="s">
        <v>885</v>
      </c>
      <c r="J382" s="29" t="s">
        <v>886</v>
      </c>
      <c r="K382" s="29" t="s">
        <v>62</v>
      </c>
      <c r="L382" s="29" t="s">
        <v>57</v>
      </c>
    </row>
    <row r="383" spans="1:12" s="28" customFormat="1">
      <c r="A383" s="31">
        <v>45416</v>
      </c>
      <c r="B383" s="32">
        <v>13.37</v>
      </c>
      <c r="C383" s="33">
        <v>13.78769</v>
      </c>
      <c r="D383" s="33">
        <v>102.42401</v>
      </c>
      <c r="E383" s="34">
        <v>870295.16678299999</v>
      </c>
      <c r="F383" s="34">
        <v>1526885.3163600001</v>
      </c>
      <c r="G383" s="29" t="s">
        <v>49</v>
      </c>
      <c r="H383" s="29" t="s">
        <v>889</v>
      </c>
      <c r="I383" s="29" t="s">
        <v>885</v>
      </c>
      <c r="J383" s="29" t="s">
        <v>886</v>
      </c>
      <c r="K383" s="29" t="s">
        <v>62</v>
      </c>
      <c r="L383" s="29" t="s">
        <v>57</v>
      </c>
    </row>
    <row r="384" spans="1:12" s="28" customFormat="1">
      <c r="A384" s="31">
        <v>45416</v>
      </c>
      <c r="B384" s="32">
        <v>13.37</v>
      </c>
      <c r="C384" s="33">
        <v>13.78824</v>
      </c>
      <c r="D384" s="33">
        <v>102.42792</v>
      </c>
      <c r="E384" s="34">
        <v>870717.60075900005</v>
      </c>
      <c r="F384" s="34">
        <v>1526952.27945</v>
      </c>
      <c r="G384" s="29" t="s">
        <v>49</v>
      </c>
      <c r="H384" s="29" t="s">
        <v>889</v>
      </c>
      <c r="I384" s="29" t="s">
        <v>885</v>
      </c>
      <c r="J384" s="29" t="s">
        <v>886</v>
      </c>
      <c r="K384" s="29" t="s">
        <v>62</v>
      </c>
      <c r="L384" s="29" t="s">
        <v>57</v>
      </c>
    </row>
    <row r="385" spans="1:12" s="28" customFormat="1">
      <c r="A385" s="31">
        <v>45416</v>
      </c>
      <c r="B385" s="32">
        <v>13.37</v>
      </c>
      <c r="C385" s="33">
        <v>13.86548</v>
      </c>
      <c r="D385" s="33">
        <v>102.56111</v>
      </c>
      <c r="E385" s="34">
        <v>885010.62144899997</v>
      </c>
      <c r="F385" s="34">
        <v>1535719.1325399999</v>
      </c>
      <c r="G385" s="29" t="s">
        <v>49</v>
      </c>
      <c r="H385" s="29" t="s">
        <v>890</v>
      </c>
      <c r="I385" s="29" t="s">
        <v>891</v>
      </c>
      <c r="J385" s="29" t="s">
        <v>886</v>
      </c>
      <c r="K385" s="29" t="s">
        <v>62</v>
      </c>
      <c r="L385" s="29" t="s">
        <v>57</v>
      </c>
    </row>
    <row r="386" spans="1:12" s="28" customFormat="1">
      <c r="A386" s="31">
        <v>45416</v>
      </c>
      <c r="B386" s="32">
        <v>13.37</v>
      </c>
      <c r="C386" s="33">
        <v>14.102349999999999</v>
      </c>
      <c r="D386" s="33">
        <v>102.89212000000001</v>
      </c>
      <c r="E386" s="34">
        <v>920413.31539400003</v>
      </c>
      <c r="F386" s="34">
        <v>1562528.9183100001</v>
      </c>
      <c r="G386" s="29" t="s">
        <v>49</v>
      </c>
      <c r="H386" s="29" t="s">
        <v>892</v>
      </c>
      <c r="I386" s="29" t="s">
        <v>893</v>
      </c>
      <c r="J386" s="29" t="s">
        <v>886</v>
      </c>
      <c r="K386" s="29" t="s">
        <v>62</v>
      </c>
      <c r="L386" s="29" t="s">
        <v>57</v>
      </c>
    </row>
    <row r="387" spans="1:12" s="28" customFormat="1">
      <c r="A387" s="31">
        <v>45416</v>
      </c>
      <c r="B387" s="32">
        <v>13.37</v>
      </c>
      <c r="C387" s="33">
        <v>14.719239999999999</v>
      </c>
      <c r="D387" s="33">
        <v>100.91251</v>
      </c>
      <c r="E387" s="34">
        <v>705908.45649100002</v>
      </c>
      <c r="F387" s="34">
        <v>1628146.4813900001</v>
      </c>
      <c r="G387" s="29" t="s">
        <v>49</v>
      </c>
      <c r="H387" s="29" t="s">
        <v>894</v>
      </c>
      <c r="I387" s="29" t="s">
        <v>564</v>
      </c>
      <c r="J387" s="29" t="s">
        <v>241</v>
      </c>
      <c r="K387" s="29" t="s">
        <v>62</v>
      </c>
      <c r="L387" s="29" t="s">
        <v>57</v>
      </c>
    </row>
    <row r="388" spans="1:12" s="28" customFormat="1">
      <c r="A388" s="31">
        <v>45416</v>
      </c>
      <c r="B388" s="32">
        <v>13.37</v>
      </c>
      <c r="C388" s="33">
        <v>14.78463</v>
      </c>
      <c r="D388" s="33">
        <v>100.35054</v>
      </c>
      <c r="E388" s="34">
        <v>645349.22615500004</v>
      </c>
      <c r="F388" s="34">
        <v>1634942.5434099999</v>
      </c>
      <c r="G388" s="29" t="s">
        <v>49</v>
      </c>
      <c r="H388" s="29" t="s">
        <v>895</v>
      </c>
      <c r="I388" s="29" t="s">
        <v>896</v>
      </c>
      <c r="J388" s="29" t="s">
        <v>897</v>
      </c>
      <c r="K388" s="29" t="s">
        <v>62</v>
      </c>
      <c r="L388" s="29" t="s">
        <v>57</v>
      </c>
    </row>
    <row r="389" spans="1:12" s="28" customFormat="1">
      <c r="A389" s="31">
        <v>45416</v>
      </c>
      <c r="B389" s="32">
        <v>13.37</v>
      </c>
      <c r="C389" s="33">
        <v>17.156469999999999</v>
      </c>
      <c r="D389" s="33">
        <v>99.439509999999999</v>
      </c>
      <c r="E389" s="34">
        <v>546744.25351399998</v>
      </c>
      <c r="F389" s="34">
        <v>1896917.5475600001</v>
      </c>
      <c r="G389" s="29" t="s">
        <v>49</v>
      </c>
      <c r="H389" s="29" t="s">
        <v>898</v>
      </c>
      <c r="I389" s="29" t="s">
        <v>899</v>
      </c>
      <c r="J389" s="29" t="s">
        <v>900</v>
      </c>
      <c r="K389" s="29" t="s">
        <v>53</v>
      </c>
      <c r="L389" s="29" t="s">
        <v>57</v>
      </c>
    </row>
    <row r="390" spans="1:12" s="28" customFormat="1">
      <c r="A390" s="31">
        <v>45416</v>
      </c>
      <c r="B390" s="32">
        <v>13.37</v>
      </c>
      <c r="C390" s="33">
        <v>14.24982</v>
      </c>
      <c r="D390" s="33">
        <v>99.989670000000004</v>
      </c>
      <c r="E390" s="34">
        <v>606763.46732099995</v>
      </c>
      <c r="F390" s="34">
        <v>1575582.42665</v>
      </c>
      <c r="G390" s="29" t="s">
        <v>49</v>
      </c>
      <c r="H390" s="29" t="s">
        <v>901</v>
      </c>
      <c r="I390" s="29" t="s">
        <v>902</v>
      </c>
      <c r="J390" s="29" t="s">
        <v>903</v>
      </c>
      <c r="K390" s="29" t="s">
        <v>62</v>
      </c>
      <c r="L390" s="29" t="s">
        <v>57</v>
      </c>
    </row>
    <row r="391" spans="1:12" s="28" customFormat="1">
      <c r="A391" s="31">
        <v>45416</v>
      </c>
      <c r="B391" s="32">
        <v>13.37</v>
      </c>
      <c r="C391" s="33">
        <v>14.312200000000001</v>
      </c>
      <c r="D391" s="33">
        <v>99.976089999999999</v>
      </c>
      <c r="E391" s="34">
        <v>605269.36064099998</v>
      </c>
      <c r="F391" s="34">
        <v>1582476.20422</v>
      </c>
      <c r="G391" s="29" t="s">
        <v>49</v>
      </c>
      <c r="H391" s="29" t="s">
        <v>904</v>
      </c>
      <c r="I391" s="29" t="s">
        <v>902</v>
      </c>
      <c r="J391" s="29" t="s">
        <v>903</v>
      </c>
      <c r="K391" s="29" t="s">
        <v>62</v>
      </c>
      <c r="L391" s="29" t="s">
        <v>58</v>
      </c>
    </row>
    <row r="392" spans="1:12" s="28" customFormat="1">
      <c r="A392" s="31">
        <v>45416</v>
      </c>
      <c r="B392" s="32">
        <v>13.37</v>
      </c>
      <c r="C392" s="33">
        <v>14.314970000000001</v>
      </c>
      <c r="D392" s="33">
        <v>99.972009999999997</v>
      </c>
      <c r="E392" s="34">
        <v>604828.01818699995</v>
      </c>
      <c r="F392" s="34">
        <v>1582780.7498600001</v>
      </c>
      <c r="G392" s="29" t="s">
        <v>49</v>
      </c>
      <c r="H392" s="29" t="s">
        <v>904</v>
      </c>
      <c r="I392" s="29" t="s">
        <v>902</v>
      </c>
      <c r="J392" s="29" t="s">
        <v>903</v>
      </c>
      <c r="K392" s="29" t="s">
        <v>62</v>
      </c>
      <c r="L392" s="29" t="s">
        <v>57</v>
      </c>
    </row>
    <row r="393" spans="1:12" s="28" customFormat="1">
      <c r="A393" s="31">
        <v>45416</v>
      </c>
      <c r="B393" s="32">
        <v>13.37</v>
      </c>
      <c r="C393" s="33">
        <v>14.32404</v>
      </c>
      <c r="D393" s="33">
        <v>100.05412</v>
      </c>
      <c r="E393" s="34">
        <v>613679.58910400001</v>
      </c>
      <c r="F393" s="34">
        <v>1583822.74441</v>
      </c>
      <c r="G393" s="29" t="s">
        <v>49</v>
      </c>
      <c r="H393" s="29" t="s">
        <v>905</v>
      </c>
      <c r="I393" s="29" t="s">
        <v>906</v>
      </c>
      <c r="J393" s="29" t="s">
        <v>903</v>
      </c>
      <c r="K393" s="29" t="s">
        <v>62</v>
      </c>
      <c r="L393" s="29" t="s">
        <v>57</v>
      </c>
    </row>
    <row r="394" spans="1:12" s="28" customFormat="1">
      <c r="A394" s="31">
        <v>45416</v>
      </c>
      <c r="B394" s="32">
        <v>13.37</v>
      </c>
      <c r="C394" s="33">
        <v>14.501950000000001</v>
      </c>
      <c r="D394" s="33">
        <v>100.09056</v>
      </c>
      <c r="E394" s="34">
        <v>617516.556155</v>
      </c>
      <c r="F394" s="34">
        <v>1603520.73013</v>
      </c>
      <c r="G394" s="29" t="s">
        <v>49</v>
      </c>
      <c r="H394" s="29" t="s">
        <v>628</v>
      </c>
      <c r="I394" s="29" t="s">
        <v>907</v>
      </c>
      <c r="J394" s="29" t="s">
        <v>903</v>
      </c>
      <c r="K394" s="29" t="s">
        <v>62</v>
      </c>
      <c r="L394" s="29" t="s">
        <v>58</v>
      </c>
    </row>
    <row r="395" spans="1:12" s="28" customFormat="1">
      <c r="A395" s="31">
        <v>45416</v>
      </c>
      <c r="B395" s="32">
        <v>13.37</v>
      </c>
      <c r="C395" s="33">
        <v>14.83527</v>
      </c>
      <c r="D395" s="33">
        <v>100.10187999999999</v>
      </c>
      <c r="E395" s="34">
        <v>618556.92373000004</v>
      </c>
      <c r="F395" s="34">
        <v>1640398.1711200001</v>
      </c>
      <c r="G395" s="29" t="s">
        <v>49</v>
      </c>
      <c r="H395" s="29" t="s">
        <v>908</v>
      </c>
      <c r="I395" s="29" t="s">
        <v>909</v>
      </c>
      <c r="J395" s="29" t="s">
        <v>903</v>
      </c>
      <c r="K395" s="29" t="s">
        <v>62</v>
      </c>
      <c r="L395" s="29" t="s">
        <v>57</v>
      </c>
    </row>
    <row r="396" spans="1:12" s="28" customFormat="1">
      <c r="A396" s="31">
        <v>45416</v>
      </c>
      <c r="B396" s="32">
        <v>13.37</v>
      </c>
      <c r="C396" s="33">
        <v>14.883699999999999</v>
      </c>
      <c r="D396" s="33">
        <v>100.13061999999999</v>
      </c>
      <c r="E396" s="34">
        <v>621622.43955000001</v>
      </c>
      <c r="F396" s="34">
        <v>1645771.01905</v>
      </c>
      <c r="G396" s="29" t="s">
        <v>49</v>
      </c>
      <c r="H396" s="29" t="s">
        <v>910</v>
      </c>
      <c r="I396" s="29" t="s">
        <v>909</v>
      </c>
      <c r="J396" s="29" t="s">
        <v>903</v>
      </c>
      <c r="K396" s="29" t="s">
        <v>62</v>
      </c>
      <c r="L396" s="29" t="s">
        <v>57</v>
      </c>
    </row>
    <row r="397" spans="1:12" s="28" customFormat="1">
      <c r="A397" s="31">
        <v>45416</v>
      </c>
      <c r="B397" s="32">
        <v>13.37</v>
      </c>
      <c r="C397" s="33">
        <v>14.88701</v>
      </c>
      <c r="D397" s="33">
        <v>100.13008000000001</v>
      </c>
      <c r="E397" s="34">
        <v>621562.48890899995</v>
      </c>
      <c r="F397" s="34">
        <v>1646136.8838800001</v>
      </c>
      <c r="G397" s="29" t="s">
        <v>49</v>
      </c>
      <c r="H397" s="29" t="s">
        <v>911</v>
      </c>
      <c r="I397" s="29" t="s">
        <v>909</v>
      </c>
      <c r="J397" s="29" t="s">
        <v>903</v>
      </c>
      <c r="K397" s="29" t="s">
        <v>62</v>
      </c>
      <c r="L397" s="29" t="s">
        <v>57</v>
      </c>
    </row>
    <row r="398" spans="1:12" s="28" customFormat="1">
      <c r="A398" s="31">
        <v>45416</v>
      </c>
      <c r="B398" s="32">
        <v>13.37</v>
      </c>
      <c r="C398" s="33">
        <v>14.88808</v>
      </c>
      <c r="D398" s="33">
        <v>100.13721</v>
      </c>
      <c r="E398" s="34">
        <v>622328.94570799998</v>
      </c>
      <c r="F398" s="34">
        <v>1646259.1495099999</v>
      </c>
      <c r="G398" s="29" t="s">
        <v>49</v>
      </c>
      <c r="H398" s="29" t="s">
        <v>911</v>
      </c>
      <c r="I398" s="29" t="s">
        <v>909</v>
      </c>
      <c r="J398" s="29" t="s">
        <v>903</v>
      </c>
      <c r="K398" s="29" t="s">
        <v>62</v>
      </c>
      <c r="L398" s="29" t="s">
        <v>57</v>
      </c>
    </row>
    <row r="399" spans="1:12" s="28" customFormat="1">
      <c r="A399" s="31">
        <v>45416</v>
      </c>
      <c r="B399" s="32">
        <v>13.37</v>
      </c>
      <c r="C399" s="33">
        <v>14.89086</v>
      </c>
      <c r="D399" s="33">
        <v>100.13312000000001</v>
      </c>
      <c r="E399" s="34">
        <v>621887.37384200003</v>
      </c>
      <c r="F399" s="34">
        <v>1646564.4393</v>
      </c>
      <c r="G399" s="29" t="s">
        <v>49</v>
      </c>
      <c r="H399" s="29" t="s">
        <v>911</v>
      </c>
      <c r="I399" s="29" t="s">
        <v>909</v>
      </c>
      <c r="J399" s="29" t="s">
        <v>903</v>
      </c>
      <c r="K399" s="29" t="s">
        <v>62</v>
      </c>
      <c r="L399" s="29" t="s">
        <v>57</v>
      </c>
    </row>
    <row r="400" spans="1:12" s="28" customFormat="1">
      <c r="A400" s="31">
        <v>45416</v>
      </c>
      <c r="B400" s="32">
        <v>13.37</v>
      </c>
      <c r="C400" s="33">
        <v>14.891400000000001</v>
      </c>
      <c r="D400" s="33">
        <v>100.13668</v>
      </c>
      <c r="E400" s="34">
        <v>622270.05492000002</v>
      </c>
      <c r="F400" s="34">
        <v>1646626.12512</v>
      </c>
      <c r="G400" s="29" t="s">
        <v>49</v>
      </c>
      <c r="H400" s="29" t="s">
        <v>911</v>
      </c>
      <c r="I400" s="29" t="s">
        <v>909</v>
      </c>
      <c r="J400" s="29" t="s">
        <v>903</v>
      </c>
      <c r="K400" s="29" t="s">
        <v>62</v>
      </c>
      <c r="L400" s="29" t="s">
        <v>58</v>
      </c>
    </row>
    <row r="401" spans="1:12" s="28" customFormat="1">
      <c r="A401" s="31">
        <v>45416</v>
      </c>
      <c r="B401" s="32">
        <v>13.37</v>
      </c>
      <c r="C401" s="33">
        <v>14.53609</v>
      </c>
      <c r="D401" s="33">
        <v>103.89689</v>
      </c>
      <c r="E401" s="34">
        <v>1028136.02968</v>
      </c>
      <c r="F401" s="34">
        <v>1612691.20425</v>
      </c>
      <c r="G401" s="29" t="s">
        <v>49</v>
      </c>
      <c r="H401" s="29" t="s">
        <v>912</v>
      </c>
      <c r="I401" s="29" t="s">
        <v>912</v>
      </c>
      <c r="J401" s="29" t="s">
        <v>577</v>
      </c>
      <c r="K401" s="29" t="s">
        <v>89</v>
      </c>
      <c r="L401" s="29" t="s">
        <v>57</v>
      </c>
    </row>
    <row r="402" spans="1:12" s="28" customFormat="1">
      <c r="A402" s="31">
        <v>45416</v>
      </c>
      <c r="B402" s="32">
        <v>13.37</v>
      </c>
      <c r="C402" s="33">
        <v>14.65025</v>
      </c>
      <c r="D402" s="33">
        <v>103.26706</v>
      </c>
      <c r="E402" s="34">
        <v>959851.26279800001</v>
      </c>
      <c r="F402" s="34">
        <v>1623979.3738599999</v>
      </c>
      <c r="G402" s="29" t="s">
        <v>49</v>
      </c>
      <c r="H402" s="29" t="s">
        <v>913</v>
      </c>
      <c r="I402" s="29" t="s">
        <v>914</v>
      </c>
      <c r="J402" s="29" t="s">
        <v>577</v>
      </c>
      <c r="K402" s="29" t="s">
        <v>89</v>
      </c>
      <c r="L402" s="29" t="s">
        <v>57</v>
      </c>
    </row>
    <row r="403" spans="1:12" s="28" customFormat="1">
      <c r="A403" s="31">
        <v>45416</v>
      </c>
      <c r="B403" s="32">
        <v>13.37</v>
      </c>
      <c r="C403" s="33">
        <v>14.677670000000001</v>
      </c>
      <c r="D403" s="33">
        <v>103.94968</v>
      </c>
      <c r="E403" s="34">
        <v>1033498.78708</v>
      </c>
      <c r="F403" s="34">
        <v>1628524.8813</v>
      </c>
      <c r="G403" s="29" t="s">
        <v>49</v>
      </c>
      <c r="H403" s="29" t="s">
        <v>915</v>
      </c>
      <c r="I403" s="29" t="s">
        <v>916</v>
      </c>
      <c r="J403" s="29" t="s">
        <v>577</v>
      </c>
      <c r="K403" s="29" t="s">
        <v>89</v>
      </c>
      <c r="L403" s="29" t="s">
        <v>57</v>
      </c>
    </row>
    <row r="404" spans="1:12" s="28" customFormat="1">
      <c r="A404" s="31">
        <v>45416</v>
      </c>
      <c r="B404" s="32">
        <v>13.37</v>
      </c>
      <c r="C404" s="33">
        <v>14.78359</v>
      </c>
      <c r="D404" s="33">
        <v>103.31950000000001</v>
      </c>
      <c r="E404" s="34">
        <v>965228.25465799996</v>
      </c>
      <c r="F404" s="34">
        <v>1638871.3045900001</v>
      </c>
      <c r="G404" s="29" t="s">
        <v>49</v>
      </c>
      <c r="H404" s="29" t="s">
        <v>575</v>
      </c>
      <c r="I404" s="29" t="s">
        <v>576</v>
      </c>
      <c r="J404" s="29" t="s">
        <v>577</v>
      </c>
      <c r="K404" s="29" t="s">
        <v>89</v>
      </c>
      <c r="L404" s="29" t="s">
        <v>57</v>
      </c>
    </row>
    <row r="405" spans="1:12" s="28" customFormat="1">
      <c r="A405" s="31">
        <v>45416</v>
      </c>
      <c r="B405" s="32">
        <v>13.37</v>
      </c>
      <c r="C405" s="33">
        <v>14.883649999999999</v>
      </c>
      <c r="D405" s="33">
        <v>103.67592</v>
      </c>
      <c r="E405" s="34">
        <v>1003455.65098</v>
      </c>
      <c r="F405" s="34">
        <v>1650742.5289700001</v>
      </c>
      <c r="G405" s="29" t="s">
        <v>49</v>
      </c>
      <c r="H405" s="29" t="s">
        <v>917</v>
      </c>
      <c r="I405" s="29" t="s">
        <v>576</v>
      </c>
      <c r="J405" s="29" t="s">
        <v>577</v>
      </c>
      <c r="K405" s="29" t="s">
        <v>89</v>
      </c>
      <c r="L405" s="29" t="s">
        <v>57</v>
      </c>
    </row>
    <row r="406" spans="1:12" s="28" customFormat="1">
      <c r="A406" s="31">
        <v>45416</v>
      </c>
      <c r="B406" s="32">
        <v>13.37</v>
      </c>
      <c r="C406" s="33">
        <v>14.887370000000001</v>
      </c>
      <c r="D406" s="33">
        <v>103.67538</v>
      </c>
      <c r="E406" s="34">
        <v>1003388.72674</v>
      </c>
      <c r="F406" s="34">
        <v>1651153.9491399999</v>
      </c>
      <c r="G406" s="29" t="s">
        <v>49</v>
      </c>
      <c r="H406" s="29" t="s">
        <v>917</v>
      </c>
      <c r="I406" s="29" t="s">
        <v>576</v>
      </c>
      <c r="J406" s="29" t="s">
        <v>577</v>
      </c>
      <c r="K406" s="29" t="s">
        <v>89</v>
      </c>
      <c r="L406" s="29" t="s">
        <v>57</v>
      </c>
    </row>
    <row r="407" spans="1:12" s="28" customFormat="1">
      <c r="A407" s="31">
        <v>45416</v>
      </c>
      <c r="B407" s="32">
        <v>13.37</v>
      </c>
      <c r="C407" s="33">
        <v>14.925850000000001</v>
      </c>
      <c r="D407" s="33">
        <v>103.76358</v>
      </c>
      <c r="E407" s="34">
        <v>1012812.50145</v>
      </c>
      <c r="F407" s="34">
        <v>1655624.6834</v>
      </c>
      <c r="G407" s="29" t="s">
        <v>49</v>
      </c>
      <c r="H407" s="29" t="s">
        <v>918</v>
      </c>
      <c r="I407" s="29" t="s">
        <v>919</v>
      </c>
      <c r="J407" s="29" t="s">
        <v>577</v>
      </c>
      <c r="K407" s="29" t="s">
        <v>89</v>
      </c>
      <c r="L407" s="29" t="s">
        <v>57</v>
      </c>
    </row>
    <row r="408" spans="1:12" s="28" customFormat="1">
      <c r="A408" s="31">
        <v>45416</v>
      </c>
      <c r="B408" s="32">
        <v>13.37</v>
      </c>
      <c r="C408" s="33">
        <v>15.022399999999999</v>
      </c>
      <c r="D408" s="33">
        <v>103.97112</v>
      </c>
      <c r="E408" s="34">
        <v>1034961.96731</v>
      </c>
      <c r="F408" s="34">
        <v>1666829.7842999999</v>
      </c>
      <c r="G408" s="29" t="s">
        <v>49</v>
      </c>
      <c r="H408" s="29" t="s">
        <v>920</v>
      </c>
      <c r="I408" s="29" t="s">
        <v>921</v>
      </c>
      <c r="J408" s="29" t="s">
        <v>577</v>
      </c>
      <c r="K408" s="29" t="s">
        <v>89</v>
      </c>
      <c r="L408" s="29" t="s">
        <v>57</v>
      </c>
    </row>
    <row r="409" spans="1:12" s="28" customFormat="1">
      <c r="A409" s="31">
        <v>45416</v>
      </c>
      <c r="B409" s="32">
        <v>13.37</v>
      </c>
      <c r="C409" s="33">
        <v>15.023720000000001</v>
      </c>
      <c r="D409" s="33">
        <v>103.97423999999999</v>
      </c>
      <c r="E409" s="34">
        <v>1035295.15435</v>
      </c>
      <c r="F409" s="34">
        <v>1666983.8520599999</v>
      </c>
      <c r="G409" s="29" t="s">
        <v>49</v>
      </c>
      <c r="H409" s="29" t="s">
        <v>920</v>
      </c>
      <c r="I409" s="29" t="s">
        <v>921</v>
      </c>
      <c r="J409" s="29" t="s">
        <v>577</v>
      </c>
      <c r="K409" s="29" t="s">
        <v>89</v>
      </c>
      <c r="L409" s="29" t="s">
        <v>57</v>
      </c>
    </row>
    <row r="410" spans="1:12" s="28" customFormat="1">
      <c r="A410" s="31">
        <v>45416</v>
      </c>
      <c r="B410" s="32">
        <v>13.37</v>
      </c>
      <c r="C410" s="33">
        <v>15.300660000000001</v>
      </c>
      <c r="D410" s="33">
        <v>103.5762</v>
      </c>
      <c r="E410" s="34">
        <v>991734.68083800003</v>
      </c>
      <c r="F410" s="34">
        <v>1696770.7639299999</v>
      </c>
      <c r="G410" s="29" t="s">
        <v>49</v>
      </c>
      <c r="H410" s="29" t="s">
        <v>621</v>
      </c>
      <c r="I410" s="29" t="s">
        <v>922</v>
      </c>
      <c r="J410" s="29" t="s">
        <v>577</v>
      </c>
      <c r="K410" s="29" t="s">
        <v>89</v>
      </c>
      <c r="L410" s="29" t="s">
        <v>57</v>
      </c>
    </row>
    <row r="411" spans="1:12" s="28" customFormat="1">
      <c r="A411" s="31">
        <v>45416</v>
      </c>
      <c r="B411" s="32">
        <v>13.37</v>
      </c>
      <c r="C411" s="33">
        <v>15.301270000000001</v>
      </c>
      <c r="D411" s="33">
        <v>103.58077</v>
      </c>
      <c r="E411" s="34">
        <v>992225.22630700003</v>
      </c>
      <c r="F411" s="34">
        <v>1696848.81843</v>
      </c>
      <c r="G411" s="29" t="s">
        <v>49</v>
      </c>
      <c r="H411" s="29" t="s">
        <v>621</v>
      </c>
      <c r="I411" s="29" t="s">
        <v>922</v>
      </c>
      <c r="J411" s="29" t="s">
        <v>577</v>
      </c>
      <c r="K411" s="29" t="s">
        <v>89</v>
      </c>
      <c r="L411" s="29" t="s">
        <v>57</v>
      </c>
    </row>
    <row r="412" spans="1:12" s="28" customFormat="1">
      <c r="A412" s="31">
        <v>45416</v>
      </c>
      <c r="B412" s="32">
        <v>13.37</v>
      </c>
      <c r="C412" s="33">
        <v>15.30438</v>
      </c>
      <c r="D412" s="33">
        <v>103.57568000000001</v>
      </c>
      <c r="E412" s="34">
        <v>991669.98626100004</v>
      </c>
      <c r="F412" s="34">
        <v>1697182.18032</v>
      </c>
      <c r="G412" s="29" t="s">
        <v>49</v>
      </c>
      <c r="H412" s="29" t="s">
        <v>621</v>
      </c>
      <c r="I412" s="29" t="s">
        <v>922</v>
      </c>
      <c r="J412" s="29" t="s">
        <v>577</v>
      </c>
      <c r="K412" s="29" t="s">
        <v>89</v>
      </c>
      <c r="L412" s="29" t="s">
        <v>57</v>
      </c>
    </row>
    <row r="413" spans="1:12" s="28" customFormat="1">
      <c r="A413" s="31">
        <v>45416</v>
      </c>
      <c r="B413" s="32">
        <v>13.37</v>
      </c>
      <c r="C413" s="33">
        <v>15.30499</v>
      </c>
      <c r="D413" s="33">
        <v>103.58025000000001</v>
      </c>
      <c r="E413" s="34">
        <v>992160.52245399996</v>
      </c>
      <c r="F413" s="34">
        <v>1697260.2358800001</v>
      </c>
      <c r="G413" s="29" t="s">
        <v>49</v>
      </c>
      <c r="H413" s="29" t="s">
        <v>621</v>
      </c>
      <c r="I413" s="29" t="s">
        <v>922</v>
      </c>
      <c r="J413" s="29" t="s">
        <v>577</v>
      </c>
      <c r="K413" s="29" t="s">
        <v>89</v>
      </c>
      <c r="L413" s="29" t="s">
        <v>57</v>
      </c>
    </row>
    <row r="414" spans="1:12" s="28" customFormat="1">
      <c r="A414" s="31">
        <v>45416</v>
      </c>
      <c r="B414" s="32">
        <v>13.37</v>
      </c>
      <c r="C414" s="33">
        <v>17.690519999999999</v>
      </c>
      <c r="D414" s="33">
        <v>102.79935999999999</v>
      </c>
      <c r="E414" s="34">
        <v>903148.53332799999</v>
      </c>
      <c r="F414" s="34">
        <v>1960012.4739900001</v>
      </c>
      <c r="G414" s="29" t="s">
        <v>49</v>
      </c>
      <c r="H414" s="29" t="s">
        <v>923</v>
      </c>
      <c r="I414" s="29" t="s">
        <v>924</v>
      </c>
      <c r="J414" s="29" t="s">
        <v>925</v>
      </c>
      <c r="K414" s="29" t="s">
        <v>89</v>
      </c>
      <c r="L414" s="29" t="s">
        <v>57</v>
      </c>
    </row>
    <row r="415" spans="1:12" s="28" customFormat="1">
      <c r="A415" s="31">
        <v>45416</v>
      </c>
      <c r="B415" s="32">
        <v>13.37</v>
      </c>
      <c r="C415" s="33">
        <v>16.88034</v>
      </c>
      <c r="D415" s="33">
        <v>102.51251000000001</v>
      </c>
      <c r="E415" s="34">
        <v>874315.65822500002</v>
      </c>
      <c r="F415" s="34">
        <v>1869652.3846799999</v>
      </c>
      <c r="G415" s="29" t="s">
        <v>49</v>
      </c>
      <c r="H415" s="29" t="s">
        <v>621</v>
      </c>
      <c r="I415" s="29" t="s">
        <v>926</v>
      </c>
      <c r="J415" s="29" t="s">
        <v>927</v>
      </c>
      <c r="K415" s="29" t="s">
        <v>89</v>
      </c>
      <c r="L415" s="29" t="s">
        <v>57</v>
      </c>
    </row>
    <row r="416" spans="1:12" s="28" customFormat="1">
      <c r="A416" s="31">
        <v>45416</v>
      </c>
      <c r="B416" s="32">
        <v>13.37</v>
      </c>
      <c r="C416" s="33">
        <v>16.90127</v>
      </c>
      <c r="D416" s="33">
        <v>102.50501</v>
      </c>
      <c r="E416" s="34">
        <v>873474.30391100002</v>
      </c>
      <c r="F416" s="34">
        <v>1871957.1247099999</v>
      </c>
      <c r="G416" s="29" t="s">
        <v>49</v>
      </c>
      <c r="H416" s="29" t="s">
        <v>467</v>
      </c>
      <c r="I416" s="29" t="s">
        <v>926</v>
      </c>
      <c r="J416" s="29" t="s">
        <v>927</v>
      </c>
      <c r="K416" s="29" t="s">
        <v>89</v>
      </c>
      <c r="L416" s="29" t="s">
        <v>57</v>
      </c>
    </row>
    <row r="417" spans="1:12" s="28" customFormat="1">
      <c r="A417" s="31">
        <v>45416</v>
      </c>
      <c r="B417" s="32">
        <v>13.37</v>
      </c>
      <c r="C417" s="33">
        <v>17.12425</v>
      </c>
      <c r="D417" s="33">
        <v>102.26766000000001</v>
      </c>
      <c r="E417" s="34">
        <v>847747.20022600004</v>
      </c>
      <c r="F417" s="34">
        <v>1896222.33638</v>
      </c>
      <c r="G417" s="29" t="s">
        <v>49</v>
      </c>
      <c r="H417" s="29" t="s">
        <v>928</v>
      </c>
      <c r="I417" s="29" t="s">
        <v>929</v>
      </c>
      <c r="J417" s="29" t="s">
        <v>927</v>
      </c>
      <c r="K417" s="29" t="s">
        <v>89</v>
      </c>
      <c r="L417" s="29" t="s">
        <v>57</v>
      </c>
    </row>
    <row r="418" spans="1:12" s="28" customFormat="1">
      <c r="A418" s="31">
        <v>45416</v>
      </c>
      <c r="B418" s="32">
        <v>13.37</v>
      </c>
      <c r="C418" s="33">
        <v>17.169599999999999</v>
      </c>
      <c r="D418" s="33">
        <v>102.0793</v>
      </c>
      <c r="E418" s="34">
        <v>827605.53729200002</v>
      </c>
      <c r="F418" s="34">
        <v>1900917.75908</v>
      </c>
      <c r="G418" s="29" t="s">
        <v>49</v>
      </c>
      <c r="H418" s="29" t="s">
        <v>930</v>
      </c>
      <c r="I418" s="29" t="s">
        <v>929</v>
      </c>
      <c r="J418" s="29" t="s">
        <v>927</v>
      </c>
      <c r="K418" s="29" t="s">
        <v>89</v>
      </c>
      <c r="L418" s="29" t="s">
        <v>57</v>
      </c>
    </row>
    <row r="419" spans="1:12" s="28" customFormat="1">
      <c r="A419" s="31">
        <v>45416</v>
      </c>
      <c r="B419" s="32">
        <v>13.37</v>
      </c>
      <c r="C419" s="33">
        <v>17.227440000000001</v>
      </c>
      <c r="D419" s="33">
        <v>102.21026999999999</v>
      </c>
      <c r="E419" s="34">
        <v>841445.00781099999</v>
      </c>
      <c r="F419" s="34">
        <v>1907550.9740599999</v>
      </c>
      <c r="G419" s="29" t="s">
        <v>49</v>
      </c>
      <c r="H419" s="29" t="s">
        <v>931</v>
      </c>
      <c r="I419" s="29" t="s">
        <v>932</v>
      </c>
      <c r="J419" s="29" t="s">
        <v>927</v>
      </c>
      <c r="K419" s="29" t="s">
        <v>89</v>
      </c>
      <c r="L419" s="29" t="s">
        <v>57</v>
      </c>
    </row>
    <row r="420" spans="1:12" s="28" customFormat="1">
      <c r="A420" s="31">
        <v>45416</v>
      </c>
      <c r="B420" s="32">
        <v>13.37</v>
      </c>
      <c r="C420" s="33">
        <v>14.76366</v>
      </c>
      <c r="D420" s="33">
        <v>100.34654999999999</v>
      </c>
      <c r="E420" s="34">
        <v>644933.64695700002</v>
      </c>
      <c r="F420" s="34">
        <v>1632620.07284</v>
      </c>
      <c r="G420" s="29" t="s">
        <v>49</v>
      </c>
      <c r="H420" s="29" t="s">
        <v>933</v>
      </c>
      <c r="I420" s="29" t="s">
        <v>934</v>
      </c>
      <c r="J420" s="29" t="s">
        <v>935</v>
      </c>
      <c r="K420" s="29" t="s">
        <v>62</v>
      </c>
      <c r="L420" s="29" t="s">
        <v>58</v>
      </c>
    </row>
    <row r="421" spans="1:12" s="28" customFormat="1">
      <c r="A421" s="31">
        <v>45416</v>
      </c>
      <c r="B421" s="32">
        <v>13.37</v>
      </c>
      <c r="C421" s="33">
        <v>15.644690000000001</v>
      </c>
      <c r="D421" s="33">
        <v>104.5351</v>
      </c>
      <c r="E421" s="34">
        <v>1094039.5083999999</v>
      </c>
      <c r="F421" s="34">
        <v>1737388.97257</v>
      </c>
      <c r="G421" s="29" t="s">
        <v>49</v>
      </c>
      <c r="H421" s="29" t="s">
        <v>936</v>
      </c>
      <c r="I421" s="29" t="s">
        <v>937</v>
      </c>
      <c r="J421" s="29" t="s">
        <v>938</v>
      </c>
      <c r="K421" s="29" t="s">
        <v>89</v>
      </c>
      <c r="L421" s="29" t="s">
        <v>57</v>
      </c>
    </row>
    <row r="422" spans="1:12" s="28" customFormat="1">
      <c r="A422" s="31">
        <v>45416</v>
      </c>
      <c r="B422" s="32">
        <v>13.37</v>
      </c>
      <c r="C422" s="33">
        <v>15.71918</v>
      </c>
      <c r="D422" s="33">
        <v>104.51955</v>
      </c>
      <c r="E422" s="34">
        <v>1092150.1059399999</v>
      </c>
      <c r="F422" s="34">
        <v>1745617.6900500001</v>
      </c>
      <c r="G422" s="29" t="s">
        <v>49</v>
      </c>
      <c r="H422" s="29" t="s">
        <v>939</v>
      </c>
      <c r="I422" s="29" t="s">
        <v>937</v>
      </c>
      <c r="J422" s="29" t="s">
        <v>938</v>
      </c>
      <c r="K422" s="29" t="s">
        <v>89</v>
      </c>
      <c r="L422" s="29" t="s">
        <v>57</v>
      </c>
    </row>
    <row r="423" spans="1:12" s="28" customFormat="1">
      <c r="A423" s="31">
        <v>45416</v>
      </c>
      <c r="B423" s="32">
        <v>13.37</v>
      </c>
      <c r="C423" s="33">
        <v>15.9038</v>
      </c>
      <c r="D423" s="33">
        <v>104.47375</v>
      </c>
      <c r="E423" s="34">
        <v>1086688.3318099999</v>
      </c>
      <c r="F423" s="34">
        <v>1765990.63851</v>
      </c>
      <c r="G423" s="29" t="s">
        <v>49</v>
      </c>
      <c r="H423" s="29" t="s">
        <v>940</v>
      </c>
      <c r="I423" s="29" t="s">
        <v>941</v>
      </c>
      <c r="J423" s="29" t="s">
        <v>938</v>
      </c>
      <c r="K423" s="29" t="s">
        <v>89</v>
      </c>
      <c r="L423" s="29" t="s">
        <v>57</v>
      </c>
    </row>
    <row r="424" spans="1:12" s="28" customFormat="1">
      <c r="A424" s="31">
        <v>45416</v>
      </c>
      <c r="B424" s="32">
        <v>13.37</v>
      </c>
      <c r="C424" s="33">
        <v>15.95271</v>
      </c>
      <c r="D424" s="33">
        <v>104.66079999999999</v>
      </c>
      <c r="E424" s="34">
        <v>1106643.96744</v>
      </c>
      <c r="F424" s="34">
        <v>1771960.3968400001</v>
      </c>
      <c r="G424" s="29" t="s">
        <v>49</v>
      </c>
      <c r="H424" s="29" t="s">
        <v>942</v>
      </c>
      <c r="I424" s="29" t="s">
        <v>941</v>
      </c>
      <c r="J424" s="29" t="s">
        <v>938</v>
      </c>
      <c r="K424" s="29" t="s">
        <v>89</v>
      </c>
      <c r="L424" s="29" t="s">
        <v>57</v>
      </c>
    </row>
    <row r="425" spans="1:12" s="28" customFormat="1">
      <c r="A425" s="31">
        <v>45416</v>
      </c>
      <c r="B425" s="32">
        <v>13.37</v>
      </c>
      <c r="C425" s="33">
        <v>17.248619999999999</v>
      </c>
      <c r="D425" s="33">
        <v>102.85311</v>
      </c>
      <c r="E425" s="34">
        <v>909849.25009099999</v>
      </c>
      <c r="F425" s="34">
        <v>1911149.71652</v>
      </c>
      <c r="G425" s="29" t="s">
        <v>49</v>
      </c>
      <c r="H425" s="29" t="s">
        <v>693</v>
      </c>
      <c r="I425" s="29" t="s">
        <v>943</v>
      </c>
      <c r="J425" s="29" t="s">
        <v>520</v>
      </c>
      <c r="K425" s="29" t="s">
        <v>89</v>
      </c>
      <c r="L425" s="29" t="s">
        <v>57</v>
      </c>
    </row>
    <row r="426" spans="1:12" s="28" customFormat="1">
      <c r="A426" s="31">
        <v>45416</v>
      </c>
      <c r="B426" s="32">
        <v>13.37</v>
      </c>
      <c r="C426" s="33">
        <v>17.543769999999999</v>
      </c>
      <c r="D426" s="33">
        <v>102.91840000000001</v>
      </c>
      <c r="E426" s="34">
        <v>916132.97482100001</v>
      </c>
      <c r="F426" s="34">
        <v>1944005.2344200001</v>
      </c>
      <c r="G426" s="29" t="s">
        <v>49</v>
      </c>
      <c r="H426" s="29" t="s">
        <v>944</v>
      </c>
      <c r="I426" s="29" t="s">
        <v>945</v>
      </c>
      <c r="J426" s="29" t="s">
        <v>520</v>
      </c>
      <c r="K426" s="29" t="s">
        <v>89</v>
      </c>
      <c r="L426" s="29" t="s">
        <v>57</v>
      </c>
    </row>
    <row r="427" spans="1:12" s="28" customFormat="1">
      <c r="A427" s="31">
        <v>45416</v>
      </c>
      <c r="B427" s="32">
        <v>13.37</v>
      </c>
      <c r="C427" s="33">
        <v>17.550689999999999</v>
      </c>
      <c r="D427" s="33">
        <v>100.41598</v>
      </c>
      <c r="E427" s="34">
        <v>650286.99088599999</v>
      </c>
      <c r="F427" s="34">
        <v>1941036.84824</v>
      </c>
      <c r="G427" s="29" t="s">
        <v>49</v>
      </c>
      <c r="H427" s="29" t="s">
        <v>946</v>
      </c>
      <c r="I427" s="29" t="s">
        <v>947</v>
      </c>
      <c r="J427" s="29" t="s">
        <v>95</v>
      </c>
      <c r="K427" s="29" t="s">
        <v>53</v>
      </c>
      <c r="L427" s="29" t="s">
        <v>57</v>
      </c>
    </row>
    <row r="428" spans="1:12" s="28" customFormat="1">
      <c r="A428" s="31">
        <v>45416</v>
      </c>
      <c r="B428" s="32">
        <v>13.37</v>
      </c>
      <c r="C428" s="33">
        <v>17.594159999999999</v>
      </c>
      <c r="D428" s="33">
        <v>100.52654</v>
      </c>
      <c r="E428" s="34">
        <v>661984.92888899997</v>
      </c>
      <c r="F428" s="34">
        <v>1945938.29651</v>
      </c>
      <c r="G428" s="29" t="s">
        <v>49</v>
      </c>
      <c r="H428" s="29" t="s">
        <v>573</v>
      </c>
      <c r="I428" s="29" t="s">
        <v>94</v>
      </c>
      <c r="J428" s="29" t="s">
        <v>95</v>
      </c>
      <c r="K428" s="29" t="s">
        <v>53</v>
      </c>
      <c r="L428" s="29" t="s">
        <v>57</v>
      </c>
    </row>
    <row r="429" spans="1:12" s="28" customFormat="1">
      <c r="A429" s="31">
        <v>45416</v>
      </c>
      <c r="B429" s="32">
        <v>13.37</v>
      </c>
      <c r="C429" s="33">
        <v>17.70214</v>
      </c>
      <c r="D429" s="33">
        <v>100.19634000000001</v>
      </c>
      <c r="E429" s="34">
        <v>626866.17708099994</v>
      </c>
      <c r="F429" s="34">
        <v>1957634.74881</v>
      </c>
      <c r="G429" s="29" t="s">
        <v>49</v>
      </c>
      <c r="H429" s="29" t="s">
        <v>948</v>
      </c>
      <c r="I429" s="29" t="s">
        <v>949</v>
      </c>
      <c r="J429" s="29" t="s">
        <v>95</v>
      </c>
      <c r="K429" s="29" t="s">
        <v>53</v>
      </c>
      <c r="L429" s="29" t="s">
        <v>57</v>
      </c>
    </row>
    <row r="430" spans="1:12" s="28" customFormat="1">
      <c r="A430" s="31">
        <v>45416</v>
      </c>
      <c r="B430" s="32">
        <v>13.37</v>
      </c>
      <c r="C430" s="33">
        <v>17.746310000000001</v>
      </c>
      <c r="D430" s="33">
        <v>100.66354</v>
      </c>
      <c r="E430" s="34">
        <v>676377.11998800002</v>
      </c>
      <c r="F430" s="34">
        <v>1962899.23223</v>
      </c>
      <c r="G430" s="29" t="s">
        <v>49</v>
      </c>
      <c r="H430" s="29" t="s">
        <v>93</v>
      </c>
      <c r="I430" s="29" t="s">
        <v>94</v>
      </c>
      <c r="J430" s="29" t="s">
        <v>95</v>
      </c>
      <c r="K430" s="29" t="s">
        <v>53</v>
      </c>
      <c r="L430" s="29" t="s">
        <v>58</v>
      </c>
    </row>
    <row r="431" spans="1:12" s="28" customFormat="1">
      <c r="A431" s="31">
        <v>45416</v>
      </c>
      <c r="B431" s="32">
        <v>13.37</v>
      </c>
      <c r="C431" s="33">
        <v>17.746849999999998</v>
      </c>
      <c r="D431" s="33">
        <v>100.6673</v>
      </c>
      <c r="E431" s="34">
        <v>676775.33656099997</v>
      </c>
      <c r="F431" s="34">
        <v>1962962.5287200001</v>
      </c>
      <c r="G431" s="29" t="s">
        <v>49</v>
      </c>
      <c r="H431" s="29" t="s">
        <v>93</v>
      </c>
      <c r="I431" s="29" t="s">
        <v>94</v>
      </c>
      <c r="J431" s="29" t="s">
        <v>95</v>
      </c>
      <c r="K431" s="29" t="s">
        <v>53</v>
      </c>
      <c r="L431" s="29" t="s">
        <v>58</v>
      </c>
    </row>
    <row r="432" spans="1:12" s="28" customFormat="1">
      <c r="A432" s="31">
        <v>45416</v>
      </c>
      <c r="B432" s="32">
        <v>13.37</v>
      </c>
      <c r="C432" s="33">
        <v>17.880739999999999</v>
      </c>
      <c r="D432" s="33">
        <v>100.80016000000001</v>
      </c>
      <c r="E432" s="34">
        <v>690722.98430899996</v>
      </c>
      <c r="F432" s="34">
        <v>1977911.29932</v>
      </c>
      <c r="G432" s="29" t="s">
        <v>49</v>
      </c>
      <c r="H432" s="29" t="s">
        <v>190</v>
      </c>
      <c r="I432" s="29" t="s">
        <v>191</v>
      </c>
      <c r="J432" s="29" t="s">
        <v>95</v>
      </c>
      <c r="K432" s="29" t="s">
        <v>53</v>
      </c>
      <c r="L432" s="29" t="s">
        <v>58</v>
      </c>
    </row>
    <row r="433" spans="1:12" s="28" customFormat="1">
      <c r="A433" s="31">
        <v>45416</v>
      </c>
      <c r="B433" s="32">
        <v>13.37</v>
      </c>
      <c r="C433" s="33">
        <v>14.65784</v>
      </c>
      <c r="D433" s="33">
        <v>105.21088</v>
      </c>
      <c r="E433" s="34">
        <v>1169918.2274100001</v>
      </c>
      <c r="F433" s="34">
        <v>1629696.4776699999</v>
      </c>
      <c r="G433" s="29" t="s">
        <v>49</v>
      </c>
      <c r="H433" s="29" t="s">
        <v>950</v>
      </c>
      <c r="I433" s="29" t="s">
        <v>951</v>
      </c>
      <c r="J433" s="29" t="s">
        <v>952</v>
      </c>
      <c r="K433" s="29" t="s">
        <v>89</v>
      </c>
      <c r="L433" s="29" t="s">
        <v>57</v>
      </c>
    </row>
    <row r="434" spans="1:12" s="28" customFormat="1">
      <c r="A434" s="31">
        <v>45416</v>
      </c>
      <c r="B434" s="32">
        <v>13.37</v>
      </c>
      <c r="C434" s="33">
        <v>14.76285</v>
      </c>
      <c r="D434" s="33">
        <v>105.06541</v>
      </c>
      <c r="E434" s="34">
        <v>1153860.37696</v>
      </c>
      <c r="F434" s="34">
        <v>1640939.58589</v>
      </c>
      <c r="G434" s="29" t="s">
        <v>49</v>
      </c>
      <c r="H434" s="29" t="s">
        <v>950</v>
      </c>
      <c r="I434" s="29" t="s">
        <v>953</v>
      </c>
      <c r="J434" s="29" t="s">
        <v>952</v>
      </c>
      <c r="K434" s="29" t="s">
        <v>89</v>
      </c>
      <c r="L434" s="29" t="s">
        <v>57</v>
      </c>
    </row>
    <row r="435" spans="1:12" s="28" customFormat="1">
      <c r="A435" s="31">
        <v>45416</v>
      </c>
      <c r="B435" s="32">
        <v>13.37</v>
      </c>
      <c r="C435" s="33">
        <v>14.7562</v>
      </c>
      <c r="D435" s="33">
        <v>105.32677</v>
      </c>
      <c r="E435" s="34">
        <v>1182154.79263</v>
      </c>
      <c r="F435" s="34">
        <v>1640982.37069</v>
      </c>
      <c r="G435" s="29" t="s">
        <v>49</v>
      </c>
      <c r="H435" s="29" t="s">
        <v>954</v>
      </c>
      <c r="I435" s="29" t="s">
        <v>955</v>
      </c>
      <c r="J435" s="29" t="s">
        <v>952</v>
      </c>
      <c r="K435" s="29" t="s">
        <v>89</v>
      </c>
      <c r="L435" s="29" t="s">
        <v>57</v>
      </c>
    </row>
    <row r="436" spans="1:12" s="28" customFormat="1">
      <c r="A436" s="31">
        <v>45416</v>
      </c>
      <c r="B436" s="32">
        <v>13.37</v>
      </c>
      <c r="C436" s="33">
        <v>14.76562</v>
      </c>
      <c r="D436" s="33">
        <v>105.42982000000001</v>
      </c>
      <c r="E436" s="34">
        <v>1193276.2575900001</v>
      </c>
      <c r="F436" s="34">
        <v>1642347.5462499999</v>
      </c>
      <c r="G436" s="29" t="s">
        <v>49</v>
      </c>
      <c r="H436" s="29" t="s">
        <v>956</v>
      </c>
      <c r="I436" s="29" t="s">
        <v>955</v>
      </c>
      <c r="J436" s="29" t="s">
        <v>952</v>
      </c>
      <c r="K436" s="29" t="s">
        <v>89</v>
      </c>
      <c r="L436" s="29" t="s">
        <v>57</v>
      </c>
    </row>
    <row r="437" spans="1:12" s="28" customFormat="1">
      <c r="A437" s="31">
        <v>45416</v>
      </c>
      <c r="B437" s="32">
        <v>13.37</v>
      </c>
      <c r="C437" s="33">
        <v>14.894170000000001</v>
      </c>
      <c r="D437" s="33">
        <v>105.24997999999999</v>
      </c>
      <c r="E437" s="34">
        <v>1173416.3534500001</v>
      </c>
      <c r="F437" s="34">
        <v>1656088.7499299999</v>
      </c>
      <c r="G437" s="29" t="s">
        <v>49</v>
      </c>
      <c r="H437" s="29" t="s">
        <v>957</v>
      </c>
      <c r="I437" s="29" t="s">
        <v>953</v>
      </c>
      <c r="J437" s="29" t="s">
        <v>952</v>
      </c>
      <c r="K437" s="29" t="s">
        <v>89</v>
      </c>
      <c r="L437" s="29" t="s">
        <v>57</v>
      </c>
    </row>
    <row r="438" spans="1:12" s="28" customFormat="1">
      <c r="A438" s="31">
        <v>45416</v>
      </c>
      <c r="B438" s="32">
        <v>13.37</v>
      </c>
      <c r="C438" s="33">
        <v>14.98119</v>
      </c>
      <c r="D438" s="33">
        <v>105.25684</v>
      </c>
      <c r="E438" s="34">
        <v>1173884.6216</v>
      </c>
      <c r="F438" s="34">
        <v>1665784.6756200001</v>
      </c>
      <c r="G438" s="29" t="s">
        <v>49</v>
      </c>
      <c r="H438" s="29" t="s">
        <v>958</v>
      </c>
      <c r="I438" s="29" t="s">
        <v>959</v>
      </c>
      <c r="J438" s="29" t="s">
        <v>952</v>
      </c>
      <c r="K438" s="29" t="s">
        <v>89</v>
      </c>
      <c r="L438" s="29" t="s">
        <v>57</v>
      </c>
    </row>
    <row r="439" spans="1:12" s="28" customFormat="1">
      <c r="A439" s="31">
        <v>45416</v>
      </c>
      <c r="B439" s="32">
        <v>13.37</v>
      </c>
      <c r="C439" s="33">
        <v>15.027950000000001</v>
      </c>
      <c r="D439" s="33">
        <v>104.74711000000001</v>
      </c>
      <c r="E439" s="34">
        <v>1118681.3485900001</v>
      </c>
      <c r="F439" s="34">
        <v>1669482.5075099999</v>
      </c>
      <c r="G439" s="29" t="s">
        <v>49</v>
      </c>
      <c r="H439" s="29" t="s">
        <v>960</v>
      </c>
      <c r="I439" s="29" t="s">
        <v>961</v>
      </c>
      <c r="J439" s="29" t="s">
        <v>952</v>
      </c>
      <c r="K439" s="29" t="s">
        <v>89</v>
      </c>
      <c r="L439" s="29" t="s">
        <v>57</v>
      </c>
    </row>
    <row r="440" spans="1:12" s="28" customFormat="1">
      <c r="A440" s="31">
        <v>45416</v>
      </c>
      <c r="B440" s="32">
        <v>13.37</v>
      </c>
      <c r="C440" s="33">
        <v>15.02229</v>
      </c>
      <c r="D440" s="33">
        <v>105.31671</v>
      </c>
      <c r="E440" s="34">
        <v>1180224.6260500001</v>
      </c>
      <c r="F440" s="34">
        <v>1670538.99345</v>
      </c>
      <c r="G440" s="29" t="s">
        <v>49</v>
      </c>
      <c r="H440" s="29" t="s">
        <v>962</v>
      </c>
      <c r="I440" s="29" t="s">
        <v>959</v>
      </c>
      <c r="J440" s="29" t="s">
        <v>952</v>
      </c>
      <c r="K440" s="29" t="s">
        <v>89</v>
      </c>
      <c r="L440" s="29" t="s">
        <v>57</v>
      </c>
    </row>
    <row r="441" spans="1:12" s="28" customFormat="1">
      <c r="A441" s="31">
        <v>45416</v>
      </c>
      <c r="B441" s="32">
        <v>13.37</v>
      </c>
      <c r="C441" s="33">
        <v>15.237489999999999</v>
      </c>
      <c r="D441" s="33">
        <v>104.67567</v>
      </c>
      <c r="E441" s="34">
        <v>1110364.74756</v>
      </c>
      <c r="F441" s="34">
        <v>1692557.9909900001</v>
      </c>
      <c r="G441" s="29" t="s">
        <v>49</v>
      </c>
      <c r="H441" s="29" t="s">
        <v>963</v>
      </c>
      <c r="I441" s="29" t="s">
        <v>964</v>
      </c>
      <c r="J441" s="29" t="s">
        <v>952</v>
      </c>
      <c r="K441" s="29" t="s">
        <v>89</v>
      </c>
      <c r="L441" s="29" t="s">
        <v>57</v>
      </c>
    </row>
    <row r="442" spans="1:12" s="28" customFormat="1">
      <c r="A442" s="31">
        <v>45416</v>
      </c>
      <c r="B442" s="32">
        <v>13.37</v>
      </c>
      <c r="C442" s="33">
        <v>15.257709999999999</v>
      </c>
      <c r="D442" s="33">
        <v>104.76981000000001</v>
      </c>
      <c r="E442" s="34">
        <v>1120458.4387099999</v>
      </c>
      <c r="F442" s="34">
        <v>1695071.7693400001</v>
      </c>
      <c r="G442" s="29" t="s">
        <v>49</v>
      </c>
      <c r="H442" s="29" t="s">
        <v>965</v>
      </c>
      <c r="I442" s="29" t="s">
        <v>966</v>
      </c>
      <c r="J442" s="29" t="s">
        <v>952</v>
      </c>
      <c r="K442" s="29" t="s">
        <v>89</v>
      </c>
      <c r="L442" s="29" t="s">
        <v>57</v>
      </c>
    </row>
    <row r="443" spans="1:12" s="28" customFormat="1">
      <c r="A443" s="31">
        <v>45416</v>
      </c>
      <c r="B443" s="32">
        <v>13.37</v>
      </c>
      <c r="C443" s="33">
        <v>15.324920000000001</v>
      </c>
      <c r="D443" s="33">
        <v>105.10007</v>
      </c>
      <c r="E443" s="34">
        <v>1155876.0099299999</v>
      </c>
      <c r="F443" s="34">
        <v>1703517.0855399999</v>
      </c>
      <c r="G443" s="29" t="s">
        <v>49</v>
      </c>
      <c r="H443" s="29" t="s">
        <v>967</v>
      </c>
      <c r="I443" s="29" t="s">
        <v>967</v>
      </c>
      <c r="J443" s="29" t="s">
        <v>952</v>
      </c>
      <c r="K443" s="29" t="s">
        <v>89</v>
      </c>
      <c r="L443" s="29" t="s">
        <v>57</v>
      </c>
    </row>
    <row r="444" spans="1:12" s="28" customFormat="1">
      <c r="A444" s="31">
        <v>45416</v>
      </c>
      <c r="B444" s="32">
        <v>13.37</v>
      </c>
      <c r="C444" s="33">
        <v>15.327030000000001</v>
      </c>
      <c r="D444" s="33">
        <v>105.28001999999999</v>
      </c>
      <c r="E444" s="34">
        <v>1175283.6314699999</v>
      </c>
      <c r="F444" s="34">
        <v>1704308.2386099999</v>
      </c>
      <c r="G444" s="29" t="s">
        <v>49</v>
      </c>
      <c r="H444" s="29" t="s">
        <v>968</v>
      </c>
      <c r="I444" s="29" t="s">
        <v>959</v>
      </c>
      <c r="J444" s="29" t="s">
        <v>952</v>
      </c>
      <c r="K444" s="29" t="s">
        <v>89</v>
      </c>
      <c r="L444" s="29" t="s">
        <v>57</v>
      </c>
    </row>
    <row r="445" spans="1:12" s="28" customFormat="1">
      <c r="A445" s="31">
        <v>45416</v>
      </c>
      <c r="B445" s="32">
        <v>13.37</v>
      </c>
      <c r="C445" s="33">
        <v>15.695959999999999</v>
      </c>
      <c r="D445" s="33">
        <v>104.90553</v>
      </c>
      <c r="E445" s="34">
        <v>1133753.3147100001</v>
      </c>
      <c r="F445" s="34">
        <v>1744163.1598499999</v>
      </c>
      <c r="G445" s="29" t="s">
        <v>49</v>
      </c>
      <c r="H445" s="29" t="s">
        <v>969</v>
      </c>
      <c r="I445" s="29" t="s">
        <v>970</v>
      </c>
      <c r="J445" s="29" t="s">
        <v>952</v>
      </c>
      <c r="K445" s="29" t="s">
        <v>89</v>
      </c>
      <c r="L445" s="29" t="s">
        <v>57</v>
      </c>
    </row>
    <row r="448" spans="1:12">
      <c r="A448" s="37" t="s">
        <v>45</v>
      </c>
      <c r="B448" s="37"/>
      <c r="C448" s="37"/>
      <c r="D448" s="37"/>
      <c r="E448" s="37"/>
      <c r="F448" s="37"/>
      <c r="G448" s="37"/>
      <c r="H448" s="37"/>
      <c r="I448" s="37"/>
      <c r="J448" s="37"/>
      <c r="K448" s="37"/>
      <c r="L448" s="37"/>
    </row>
  </sheetData>
  <mergeCells count="2">
    <mergeCell ref="A1:L1"/>
    <mergeCell ref="A448:L448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Pimpat Tulatong</cp:lastModifiedBy>
  <cp:lastPrinted>2020-05-13T08:06:02Z</cp:lastPrinted>
  <dcterms:created xsi:type="dcterms:W3CDTF">2011-10-03T01:29:32Z</dcterms:created>
  <dcterms:modified xsi:type="dcterms:W3CDTF">2024-05-04T11:33:50Z</dcterms:modified>
</cp:coreProperties>
</file>