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21C41FBC-4676-4835-9C74-BD48BBF396EE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พื้นที่ป่าอนุรักษ์!$A$3:$T$137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37" i="4" l="1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7" i="4"/>
  <c r="T116" i="4"/>
  <c r="T115" i="4"/>
  <c r="T114" i="4"/>
  <c r="T113" i="4"/>
  <c r="T112" i="4"/>
  <c r="T111" i="4"/>
  <c r="T110" i="4"/>
  <c r="T109" i="4"/>
  <c r="T108" i="4"/>
  <c r="T107" i="4"/>
  <c r="T106" i="4"/>
  <c r="T105" i="4"/>
  <c r="T104" i="4"/>
  <c r="T4" i="4" l="1"/>
  <c r="T31" i="4"/>
  <c r="T32" i="4"/>
  <c r="T33" i="4"/>
  <c r="T74" i="4"/>
  <c r="T65" i="4"/>
  <c r="T66" i="4"/>
  <c r="T67" i="4"/>
  <c r="T76" i="4"/>
  <c r="T77" i="4"/>
  <c r="T75" i="4"/>
  <c r="T61" i="4"/>
  <c r="T91" i="4"/>
  <c r="T100" i="4"/>
  <c r="T101" i="4"/>
  <c r="T10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78" i="4"/>
  <c r="T38" i="4"/>
  <c r="T93" i="4"/>
  <c r="T94" i="4"/>
  <c r="T68" i="4"/>
  <c r="T79" i="4"/>
  <c r="T95" i="4"/>
  <c r="T69" i="4"/>
  <c r="T70" i="4"/>
  <c r="T71" i="4"/>
  <c r="T72" i="4"/>
  <c r="T96" i="4"/>
  <c r="T97" i="4"/>
  <c r="T98" i="4"/>
  <c r="T99" i="4"/>
  <c r="T80" i="4"/>
  <c r="T73" i="4"/>
  <c r="T81" i="4"/>
  <c r="T7" i="4"/>
  <c r="T8" i="4"/>
  <c r="T9" i="4"/>
  <c r="T10" i="4"/>
  <c r="T11" i="4"/>
  <c r="T12" i="4"/>
  <c r="T13" i="4"/>
  <c r="T14" i="4"/>
  <c r="T15" i="4"/>
  <c r="T16" i="4"/>
  <c r="T82" i="4"/>
  <c r="T17" i="4"/>
  <c r="T18" i="4"/>
  <c r="T19" i="4"/>
  <c r="T20" i="4"/>
  <c r="T21" i="4"/>
  <c r="T22" i="4"/>
  <c r="T23" i="4"/>
  <c r="T39" i="4"/>
  <c r="T40" i="4"/>
  <c r="T34" i="4"/>
  <c r="T35" i="4"/>
  <c r="T36" i="4"/>
  <c r="T37" i="4"/>
  <c r="T24" i="4"/>
  <c r="T5" i="4"/>
  <c r="T25" i="4"/>
  <c r="T26" i="4"/>
  <c r="T85" i="4"/>
  <c r="T103" i="4"/>
  <c r="T86" i="4"/>
  <c r="T87" i="4"/>
  <c r="T88" i="4"/>
  <c r="T27" i="4"/>
  <c r="T89" i="4"/>
  <c r="T92" i="4"/>
  <c r="T90" i="4"/>
  <c r="T63" i="4"/>
  <c r="T64" i="4"/>
  <c r="T28" i="4"/>
  <c r="T29" i="4"/>
  <c r="T30" i="4"/>
  <c r="T6" i="4"/>
  <c r="T41" i="4"/>
  <c r="T42" i="4"/>
  <c r="T62" i="4"/>
  <c r="T83" i="4"/>
  <c r="T8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<sst xmlns="http://schemas.openxmlformats.org/spreadsheetml/2006/main" count="4455" uniqueCount="1111">
  <si>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</si>
  <si>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</si>
  <si>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</si>
  <si>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</si>
  <si>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</si>
  <si>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</si>
  <si>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</si>
  <si>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</si>
  <si>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</si>
  <si>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</si>
  <si>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</si>
  <si>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</si>
  <si>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</si>
  <si>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</si>
  <si>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</si>
  <si>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</si>
  <si>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</si>
  <si>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</si>
  <si>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</si>
  <si>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</si>
  <si>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</si>
  <si>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</si>
  <si>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</si>
  <si>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</si>
  <si>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</si>
  <si>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</si>
  <si>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</si>
  <si>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</si>
  <si>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</si>
  <si>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</si>
  <si>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</si>
  <si>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</si>
  <si>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</si>
  <si>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</si>
  <si>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</si>
  <si>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</si>
  <si>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</si>
  <si>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</si>
  <si>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</si>
  <si>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</si>
  <si>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</si>
  <si>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</si>
  <si>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</si>
  <si>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</si>
  <si>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</si>
  <si>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</si>
  <si>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</si>
  <si>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</si>
  <si>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</si>
  <si>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ต้าผามอก</t>
  </si>
  <si>
    <t>ลอง</t>
  </si>
  <si>
    <t>แพร่</t>
  </si>
  <si>
    <t>ภาคเหนือ</t>
  </si>
  <si>
    <t>เวียงเชียงชื่น</t>
  </si>
  <si>
    <t>เตรียมการเขตห้ามล่าสัตว์ป่า</t>
  </si>
  <si>
    <t xml:space="preserve"> </t>
  </si>
  <si>
    <t>สำนักบริหารพื้นที่อนุรักษ์ที่ 13 (แพร่)</t>
  </si>
  <si>
    <t>nominal</t>
  </si>
  <si>
    <t>ป่าคงสภาพ</t>
  </si>
  <si>
    <t>ฟากท่า</t>
  </si>
  <si>
    <t>อุตรดิตถ์</t>
  </si>
  <si>
    <t>แม่จริม</t>
  </si>
  <si>
    <t>เขตรักษาพันธุ์สัตว์ป่า</t>
  </si>
  <si>
    <t>สำนักบริหารพื้นที่อนุรักษ์ที่ 11 (พิษณุโลก)</t>
  </si>
  <si>
    <t>แหลมทอง</t>
  </si>
  <si>
    <t>ภักดีชุมพล</t>
  </si>
  <si>
    <t>ชัยภูมิ</t>
  </si>
  <si>
    <t>ภาคตะวันออกเฉียงเหนือ</t>
  </si>
  <si>
    <t>ไทรทอง</t>
  </si>
  <si>
    <t>อุทยานแห่งชาติ</t>
  </si>
  <si>
    <t>สำนักบริหารพื้นที่อนุรักษ์ที่ 7 (นครราชสีมา)</t>
  </si>
  <si>
    <t>พะวอ</t>
  </si>
  <si>
    <t>แม่สอด</t>
  </si>
  <si>
    <t>ตาก</t>
  </si>
  <si>
    <t>สถานีควบคุมไฟป่าขุนพะวอ-น้ำตกพาเจริญ</t>
  </si>
  <si>
    <t>สำนักบริหารพื้นที่อนุรักษ์ที่ 14 (ตาก)</t>
  </si>
  <si>
    <t>เถิน</t>
  </si>
  <si>
    <t>ลำปาง</t>
  </si>
  <si>
    <t>ดอยจง</t>
  </si>
  <si>
    <t>สถานีควบคุมไฟป่าดอยจง</t>
  </si>
  <si>
    <t>สำนักบริหารพื้นที่อนุรักษ์ที่ 13 สาขาลำปาง</t>
  </si>
  <si>
    <t>อวน</t>
  </si>
  <si>
    <t>ปัว</t>
  </si>
  <si>
    <t>น่าน</t>
  </si>
  <si>
    <t>ดอยภูคา</t>
  </si>
  <si>
    <t>สถานีควบคุมไฟป่าดอยภูคา</t>
  </si>
  <si>
    <t>สอง</t>
  </si>
  <si>
    <t>เมืองแม่ฮ่องสอน</t>
  </si>
  <si>
    <t>แม่ฮ่องสอน</t>
  </si>
  <si>
    <t>ถ้ำปลา-น้ำตกผาเสื่อ</t>
  </si>
  <si>
    <t>สำนักบริหารพื้นที่อนุรักษ์ที่ 16 สาขาแม่สะเรียง</t>
  </si>
  <si>
    <t>กาญจนบุรี</t>
  </si>
  <si>
    <t>ภาคกลางและตะวันออก</t>
  </si>
  <si>
    <t>สำนักบริหารพื้นที่อนุรักษ์ที่ 3 (บ้านโป่ง)</t>
  </si>
  <si>
    <t>พื้นที่ราษฎรทำกิน</t>
  </si>
  <si>
    <t>ท่าแฝก</t>
  </si>
  <si>
    <t>น้ำปาด</t>
  </si>
  <si>
    <t>ลำน้ำน่าน</t>
  </si>
  <si>
    <t>เชียงของ</t>
  </si>
  <si>
    <t>นาน้อย</t>
  </si>
  <si>
    <t>ศรีน่าน</t>
  </si>
  <si>
    <t>บ้านฝาย</t>
  </si>
  <si>
    <t>ห้วยผึ้ง-วังยาว</t>
  </si>
  <si>
    <t>เขตห้ามล่าสัตว์ป่า</t>
  </si>
  <si>
    <t>อมก๋อย</t>
  </si>
  <si>
    <t>เชียงใหม่</t>
  </si>
  <si>
    <t>ชนแดน</t>
  </si>
  <si>
    <t>เพชรบูรณ์</t>
  </si>
  <si>
    <t>ป่าวังโป่ง ป่าชนแดน และป่าวังกำแพง</t>
  </si>
  <si>
    <t>โป่ง</t>
  </si>
  <si>
    <t>ด่านซ้าย</t>
  </si>
  <si>
    <t>เลย</t>
  </si>
  <si>
    <t>ป่าภูเปือย ป่าภูขี้เถ้า และป่าภูเรือ</t>
  </si>
  <si>
    <t>ผาน้อย</t>
  </si>
  <si>
    <t>วังสะพุง</t>
  </si>
  <si>
    <t>ศรีสองรัก</t>
  </si>
  <si>
    <t>เมืองเลย</t>
  </si>
  <si>
    <t>ธาตุ</t>
  </si>
  <si>
    <t>เชียงคาน</t>
  </si>
  <si>
    <t>ป่าภูเขาแก้วและป่าดงปากชม</t>
  </si>
  <si>
    <t>นาพูน</t>
  </si>
  <si>
    <t>วังชิ้น</t>
  </si>
  <si>
    <t>ป่าแม่ยมฝั่งตะวันออก</t>
  </si>
  <si>
    <t>ทุ่งแล้ง</t>
  </si>
  <si>
    <t>ป่าแม่ลู่และป่าแม่แป๋น</t>
  </si>
  <si>
    <t>ไผ่โทน</t>
  </si>
  <si>
    <t>ร้องกวาง</t>
  </si>
  <si>
    <t>ป่าแม่เติ๊ก ป่าแม่ถาง และป่าแม่กำปอง</t>
  </si>
  <si>
    <t>เตาปูน</t>
  </si>
  <si>
    <t>ป่าแม่สอง</t>
  </si>
  <si>
    <t>สะเอียบ</t>
  </si>
  <si>
    <t>กำแพงเพชร</t>
  </si>
  <si>
    <t>สีชมพู</t>
  </si>
  <si>
    <t>ขอนแก่น</t>
  </si>
  <si>
    <t>หนองบัวใต้</t>
  </si>
  <si>
    <t>เมืองตาก</t>
  </si>
  <si>
    <t>ป่าลานสาง</t>
  </si>
  <si>
    <t>ขะเนจื้อ</t>
  </si>
  <si>
    <t>แม่ระมาด</t>
  </si>
  <si>
    <t>ป่าแม่ระมาด</t>
  </si>
  <si>
    <t>นครพนม</t>
  </si>
  <si>
    <t>อ่างหิน</t>
  </si>
  <si>
    <t>ปากท่อ</t>
  </si>
  <si>
    <t>ราชบุรี</t>
  </si>
  <si>
    <t>ป่าฝั่งซ้ายแม่น้ำภาชี</t>
  </si>
  <si>
    <t>แม่เมาะ</t>
  </si>
  <si>
    <t>ป่าแม่งาวฝั่งขวา</t>
  </si>
  <si>
    <t>เมืองลำปาง</t>
  </si>
  <si>
    <t>บ้านหวด</t>
  </si>
  <si>
    <t>งาว</t>
  </si>
  <si>
    <t>ลำพูน</t>
  </si>
  <si>
    <t>บ้านด่านลานหอย</t>
  </si>
  <si>
    <t>สุโขทัย</t>
  </si>
  <si>
    <t>หนองวัวซอ</t>
  </si>
  <si>
    <t>อุดรธานี</t>
  </si>
  <si>
    <t>นายาง</t>
  </si>
  <si>
    <t>พิชัย</t>
  </si>
  <si>
    <t>ป่านาอิน-นายาง</t>
  </si>
  <si>
    <t>นาขุม</t>
  </si>
  <si>
    <t>บ้านโคก</t>
  </si>
  <si>
    <t>ป่าน้ำปาด</t>
  </si>
  <si>
    <t>ป่าจริม</t>
  </si>
  <si>
    <t>ศรีสงคราม</t>
  </si>
  <si>
    <t>เวียงต้า</t>
  </si>
  <si>
    <t>กาฬสินธุ์</t>
  </si>
  <si>
    <t>คลองขลุง</t>
  </si>
  <si>
    <t>เมืองขอนแก่น</t>
  </si>
  <si>
    <t>ฉะเชิงเทรา</t>
  </si>
  <si>
    <t>เทพสถิต</t>
  </si>
  <si>
    <t>นครนายก</t>
  </si>
  <si>
    <t>สามผง</t>
  </si>
  <si>
    <t>นครราชสีมา</t>
  </si>
  <si>
    <t>นครสวรรค์</t>
  </si>
  <si>
    <t>ภาคใต้</t>
  </si>
  <si>
    <t>บึงกาฬ</t>
  </si>
  <si>
    <t>บุรีรัมย์</t>
  </si>
  <si>
    <t>กระสัง</t>
  </si>
  <si>
    <t>ปราณบุรี</t>
  </si>
  <si>
    <t>ประจวบคีรีขันธ์</t>
  </si>
  <si>
    <t>ปราจีนบุรี</t>
  </si>
  <si>
    <t>พิษณุโลก</t>
  </si>
  <si>
    <t>ร้อยเอ็ด</t>
  </si>
  <si>
    <t>ลพบุรี</t>
  </si>
  <si>
    <t>สกลนคร</t>
  </si>
  <si>
    <t>สระบุรี</t>
  </si>
  <si>
    <t>แก่งคอย</t>
  </si>
  <si>
    <t>นากลาง</t>
  </si>
  <si>
    <t>หนองบัวลำภู</t>
  </si>
  <si>
    <t>แสนตอ</t>
  </si>
  <si>
    <t>อุบลราชธานี</t>
  </si>
  <si>
    <t>ข้อมูล Hotspot ในพื้นที่ป่าอนุรักษ์ ประจำวันที่ 20 มีนาคม 2569</t>
  </si>
  <si>
    <t>เขาโจด</t>
  </si>
  <si>
    <t>ศรีสวัสดิ์</t>
  </si>
  <si>
    <t>เขื่อนศรีนครินทร์</t>
  </si>
  <si>
    <t>สถานีควบคุมไฟป่าเขื่อนศรีนครินทร์</t>
  </si>
  <si>
    <t>เจาทอง</t>
  </si>
  <si>
    <t>หนองบัวแดง</t>
  </si>
  <si>
    <t>ภูเขียว</t>
  </si>
  <si>
    <t>สถานีควบคุมไฟป่าภูเขียว</t>
  </si>
  <si>
    <t>น้ำตกพาเจริญ</t>
  </si>
  <si>
    <t>เตรียมการอุทยานแห่งชาติ</t>
  </si>
  <si>
    <t>ด่านแม่ละเมา</t>
  </si>
  <si>
    <t>ลานสาง</t>
  </si>
  <si>
    <t>สถานีควบคุมไฟป่าลานสาง-ต้นกระบากใหญ่</t>
  </si>
  <si>
    <t>บ้านน้ำพุ</t>
  </si>
  <si>
    <t>คีรีมาศ</t>
  </si>
  <si>
    <t>รามคำแหง</t>
  </si>
  <si>
    <t>สถานีควบคุมไฟป่าเขาหลวง จังหวัดสุโขทัย</t>
  </si>
  <si>
    <t>ตลิ่งชัน</t>
  </si>
  <si>
    <t>ถ้ำเจ้าราม</t>
  </si>
  <si>
    <t>สถานีควบคุมไฟป่าถ้ำเจ้าราม</t>
  </si>
  <si>
    <t>คันโช้ง</t>
  </si>
  <si>
    <t>วัดโบสถ์</t>
  </si>
  <si>
    <t>สองแคว</t>
  </si>
  <si>
    <t>บ้านนา</t>
  </si>
  <si>
    <t>สามเงา</t>
  </si>
  <si>
    <t>สำนักบริหารพื้นที่อนุรักษ์ที่ 16 (เชียงใหม่)</t>
  </si>
  <si>
    <t>ม่อนจอง</t>
  </si>
  <si>
    <t>สถานีควบคุมไฟป่าอมก๋อย</t>
  </si>
  <si>
    <t>น้ำไคร้</t>
  </si>
  <si>
    <t>ต้นสักใหญ่</t>
  </si>
  <si>
    <t>สถานีควบคุมไฟป่าต้นสักใหญ่</t>
  </si>
  <si>
    <t>น้ำไฝ</t>
  </si>
  <si>
    <t>ผาเลือด</t>
  </si>
  <si>
    <t>ท่าปลา</t>
  </si>
  <si>
    <t>สถานีควบคุมไฟป่าลำน้ำน่าน</t>
  </si>
  <si>
    <t>แม่ถอด</t>
  </si>
  <si>
    <t>เด่นเหล็ก</t>
  </si>
  <si>
    <t>บ้านเสี้ยว</t>
  </si>
  <si>
    <t>สองคอน</t>
  </si>
  <si>
    <t>เวียงทอง</t>
  </si>
  <si>
    <t>สูงเม่น</t>
  </si>
  <si>
    <t>ดอยผากลอง</t>
  </si>
  <si>
    <t>สถานีควบคุมไฟป่าดอยผากลอง</t>
  </si>
  <si>
    <t>สวนเขื่อน</t>
  </si>
  <si>
    <t>เมืองแพร่</t>
  </si>
  <si>
    <t>ช้างผาด่าน</t>
  </si>
  <si>
    <t>บ่อเบี้ย</t>
  </si>
  <si>
    <t>สถาน</t>
  </si>
  <si>
    <t>สถานีควบคุมไฟป่าศรีน่าน</t>
  </si>
  <si>
    <t>บ้านแปะ</t>
  </si>
  <si>
    <t>จอมทอง</t>
  </si>
  <si>
    <t>ออบหลวง</t>
  </si>
  <si>
    <t>สถานีควบคุมไฟป่าจอมทอง</t>
  </si>
  <si>
    <t>เสาหิน</t>
  </si>
  <si>
    <t>แม่สะเรียง</t>
  </si>
  <si>
    <t>สาละวิน</t>
  </si>
  <si>
    <t>ส้าน</t>
  </si>
  <si>
    <t>เวียงสา</t>
  </si>
  <si>
    <t>บ้านแลง</t>
  </si>
  <si>
    <t>ถ้ำผาไท</t>
  </si>
  <si>
    <t>สถานีควบคุมไฟป่าเขลางค์-พระบาท</t>
  </si>
  <si>
    <t>แม่ยม</t>
  </si>
  <si>
    <t>สถานีควบคุมไฟป่าแม่ยม</t>
  </si>
  <si>
    <t>แม่สุก</t>
  </si>
  <si>
    <t>แจ้ห่ม</t>
  </si>
  <si>
    <t>แจ้ซ้อน</t>
  </si>
  <si>
    <t>สถานีควบคุมไฟป่าแจ้ซ้อน</t>
  </si>
  <si>
    <t>ปางหมู</t>
  </si>
  <si>
    <t>ห้วยผา</t>
  </si>
  <si>
    <t>ลุ่มน้ำปาย</t>
  </si>
  <si>
    <t>D_5358</t>
  </si>
  <si>
    <t>D_5359</t>
  </si>
  <si>
    <t>D_5360</t>
  </si>
  <si>
    <t>D_5361</t>
  </si>
  <si>
    <t>D_5362</t>
  </si>
  <si>
    <t>D_5363</t>
  </si>
  <si>
    <t>D_5364</t>
  </si>
  <si>
    <t>D_5365</t>
  </si>
  <si>
    <t>D_5366</t>
  </si>
  <si>
    <t>D_5367</t>
  </si>
  <si>
    <t>D_5368</t>
  </si>
  <si>
    <t>D_5369</t>
  </si>
  <si>
    <t>D_5370</t>
  </si>
  <si>
    <t>D_5371</t>
  </si>
  <si>
    <t>D_5372</t>
  </si>
  <si>
    <t>D_5373</t>
  </si>
  <si>
    <t>D_5374</t>
  </si>
  <si>
    <t>D_5375</t>
  </si>
  <si>
    <t>D_5376</t>
  </si>
  <si>
    <t>D_5377</t>
  </si>
  <si>
    <t>D_5378</t>
  </si>
  <si>
    <t>D_5379</t>
  </si>
  <si>
    <t>D_5380</t>
  </si>
  <si>
    <t>D_5381</t>
  </si>
  <si>
    <t>D_5382</t>
  </si>
  <si>
    <t>D_5383</t>
  </si>
  <si>
    <t>D_5384</t>
  </si>
  <si>
    <t>D_5385</t>
  </si>
  <si>
    <t>D_5386</t>
  </si>
  <si>
    <t>D_5387</t>
  </si>
  <si>
    <t>D_5388</t>
  </si>
  <si>
    <t>D_5389</t>
  </si>
  <si>
    <t>D_5390</t>
  </si>
  <si>
    <t>D_5391</t>
  </si>
  <si>
    <t>D_5392</t>
  </si>
  <si>
    <t>D_5393</t>
  </si>
  <si>
    <t>D_5394</t>
  </si>
  <si>
    <t>D_5395</t>
  </si>
  <si>
    <t>D_5396</t>
  </si>
  <si>
    <t>D_5397</t>
  </si>
  <si>
    <t>D_5398</t>
  </si>
  <si>
    <t>D_5399</t>
  </si>
  <si>
    <t>D_5400</t>
  </si>
  <si>
    <t>D_5401</t>
  </si>
  <si>
    <t>D_5402</t>
  </si>
  <si>
    <t>D_5403</t>
  </si>
  <si>
    <t>D_5404</t>
  </si>
  <si>
    <t>D_5405</t>
  </si>
  <si>
    <t>D_5406</t>
  </si>
  <si>
    <t>D_5407</t>
  </si>
  <si>
    <t>D_5408</t>
  </si>
  <si>
    <t>D_5409</t>
  </si>
  <si>
    <t>D_5410</t>
  </si>
  <si>
    <t>D_5411</t>
  </si>
  <si>
    <t>D_5412</t>
  </si>
  <si>
    <t>D_5413</t>
  </si>
  <si>
    <t>D_5414</t>
  </si>
  <si>
    <t>D_5415</t>
  </si>
  <si>
    <t>D_5416</t>
  </si>
  <si>
    <t>D_5417</t>
  </si>
  <si>
    <t>D_5418</t>
  </si>
  <si>
    <t>D_5419</t>
  </si>
  <si>
    <t>D_5420</t>
  </si>
  <si>
    <t>D_5421</t>
  </si>
  <si>
    <t>D_5422</t>
  </si>
  <si>
    <t>D_5423</t>
  </si>
  <si>
    <t>D_5424</t>
  </si>
  <si>
    <t>D_5425</t>
  </si>
  <si>
    <t>D_5426</t>
  </si>
  <si>
    <t>D_5427</t>
  </si>
  <si>
    <t>D_5428</t>
  </si>
  <si>
    <t>D_5429</t>
  </si>
  <si>
    <t>D_5430</t>
  </si>
  <si>
    <t>D_5431</t>
  </si>
  <si>
    <t>D_5432</t>
  </si>
  <si>
    <t>D_5433</t>
  </si>
  <si>
    <t>D_5434</t>
  </si>
  <si>
    <t>D_5435</t>
  </si>
  <si>
    <t>D_5436</t>
  </si>
  <si>
    <t>D_5437</t>
  </si>
  <si>
    <t>D_5438</t>
  </si>
  <si>
    <t>D_5439</t>
  </si>
  <si>
    <t>D_5440</t>
  </si>
  <si>
    <t>D_5441</t>
  </si>
  <si>
    <t>D_5442</t>
  </si>
  <si>
    <t>D_5443</t>
  </si>
  <si>
    <t>D_5444</t>
  </si>
  <si>
    <t>D_5445</t>
  </si>
  <si>
    <t>D_5446</t>
  </si>
  <si>
    <t>D_5447</t>
  </si>
  <si>
    <t>D_5448</t>
  </si>
  <si>
    <t>D_5449</t>
  </si>
  <si>
    <t>D_5450</t>
  </si>
  <si>
    <t>D_5451</t>
  </si>
  <si>
    <t>D_5452</t>
  </si>
  <si>
    <t>D_5453</t>
  </si>
  <si>
    <t>D_5454</t>
  </si>
  <si>
    <t>D_5455</t>
  </si>
  <si>
    <t>D_5456</t>
  </si>
  <si>
    <t>D_5457</t>
  </si>
  <si>
    <t>ข้อมูล Hotspot ในพื้นที่ป่าสงวนแห่งชาติ ประจำวันที่ 20 มีนาคม 2569</t>
  </si>
  <si>
    <t>ไม้ฝาด</t>
  </si>
  <si>
    <t>สิเกา</t>
  </si>
  <si>
    <t>ตรัง</t>
  </si>
  <si>
    <t>ป่าสายควนหละ และป่าเขาหวาง</t>
  </si>
  <si>
    <t>บ้านเสด็จ</t>
  </si>
  <si>
    <t>เคียนซา</t>
  </si>
  <si>
    <t>สุราษฎร์ธานี</t>
  </si>
  <si>
    <t>ป่าย่านยาว ป่าเขาวง และป่ากระซุม</t>
  </si>
  <si>
    <t>ขนอม</t>
  </si>
  <si>
    <t>นครศรีธรรมราช</t>
  </si>
  <si>
    <t>ป่าเลนคลองขนอม</t>
  </si>
  <si>
    <t>ท้องเนียน</t>
  </si>
  <si>
    <t>ยางหัก</t>
  </si>
  <si>
    <t>บัวชุม</t>
  </si>
  <si>
    <t>ชัยบาดาล</t>
  </si>
  <si>
    <t>ป่าชัยบาดาล</t>
  </si>
  <si>
    <t>แม่เปิน</t>
  </si>
  <si>
    <t>ป่าแม่วงก์ - แม่เปิน</t>
  </si>
  <si>
    <t>สงยาง</t>
  </si>
  <si>
    <t>ศรีเมืองใหม่</t>
  </si>
  <si>
    <t>ป่าดงภูโหล่น</t>
  </si>
  <si>
    <t>ดงมะไฟ</t>
  </si>
  <si>
    <t>ทรายมูล</t>
  </si>
  <si>
    <t>ยโสธร</t>
  </si>
  <si>
    <t>ป่าโคกหนองบัวและป่านาทม</t>
  </si>
  <si>
    <t>วังโบสถ์</t>
  </si>
  <si>
    <t>หนองไผ่</t>
  </si>
  <si>
    <t>ป่าห้วยทินและป่าคลองตีบ</t>
  </si>
  <si>
    <t>ท่าข้าม</t>
  </si>
  <si>
    <t>ระวิง</t>
  </si>
  <si>
    <t>เมืองเพชรบูรณ์</t>
  </si>
  <si>
    <t>ทุ่งลุยลาย</t>
  </si>
  <si>
    <t>คอนสาร</t>
  </si>
  <si>
    <t>ป่าภูซำผักหนาม</t>
  </si>
  <si>
    <t>ห้วยยาง</t>
  </si>
  <si>
    <t>ลานกระบือ</t>
  </si>
  <si>
    <t>ป่าหนองหลวง</t>
  </si>
  <si>
    <t>นาโก</t>
  </si>
  <si>
    <t>กุฉินารายณ์</t>
  </si>
  <si>
    <t>ป่าภูโหล่ย</t>
  </si>
  <si>
    <t>ชมพู</t>
  </si>
  <si>
    <t>เนินมะปราง</t>
  </si>
  <si>
    <t>ป่าลุ่มน้ำวังทองฝั่งซ้าย</t>
  </si>
  <si>
    <t>ดินทอง</t>
  </si>
  <si>
    <t>วังทอง</t>
  </si>
  <si>
    <t>พระธาตุ</t>
  </si>
  <si>
    <t>อิปุ่ม</t>
  </si>
  <si>
    <t>ป่าโคกซำซาง</t>
  </si>
  <si>
    <t>อุทัยสวรรค์</t>
  </si>
  <si>
    <t>ป่าหนองเรือ</t>
  </si>
  <si>
    <t>ผาสามยอด</t>
  </si>
  <si>
    <t>เอราวัณ</t>
  </si>
  <si>
    <t>นาวัง</t>
  </si>
  <si>
    <t>น้ำพ่น</t>
  </si>
  <si>
    <t>ป่ากุดจับ</t>
  </si>
  <si>
    <t>ท่าสัก</t>
  </si>
  <si>
    <t>สุวรรณคูหา</t>
  </si>
  <si>
    <t>ป่าเก่ากลอยและป่านากลาง</t>
  </si>
  <si>
    <t>ป่าภูห้วยหมาก ป่าภูทอก และป่าภูบ่อบิด</t>
  </si>
  <si>
    <t>น้ำสวย</t>
  </si>
  <si>
    <t>แม่สิน</t>
  </si>
  <si>
    <t>ศรีสัชนาลัย</t>
  </si>
  <si>
    <t>ป่าห้วยทรวง ป่าแม่สำ ป่าบ้านตึก และป่าห้วยไคร้</t>
  </si>
  <si>
    <t>ป่าคลองตรอนฝั่งขวา</t>
  </si>
  <si>
    <t>ป่าปากห้วยฉลอง และป่าห้วยสีเสียด</t>
  </si>
  <si>
    <t>ป่าลำน้ำน่านฝั่งขวา</t>
  </si>
  <si>
    <t>ป่าบ่อแก้ว ป่าแม่สูง และป่าแม่สิน</t>
  </si>
  <si>
    <t>ทุ่งหัวช้าง</t>
  </si>
  <si>
    <t>ป่าขุนแม่ลี้</t>
  </si>
  <si>
    <t>ป่าฝั่งขวาแม่น้ำน่านตอนใต้</t>
  </si>
  <si>
    <t>สบป้าน</t>
  </si>
  <si>
    <t>ป่าแม่จางฝั่งซ้าย</t>
  </si>
  <si>
    <t>ป่าจอมทอง</t>
  </si>
  <si>
    <t>บ้านกาศ</t>
  </si>
  <si>
    <t>ป่าแม่ยวมฝั่งขวา</t>
  </si>
  <si>
    <t>ป่าแม่ต้าตอนขุน</t>
  </si>
  <si>
    <t>ท่าผาปุ้ม</t>
  </si>
  <si>
    <t>แม่ลาน้อย</t>
  </si>
  <si>
    <t>ป่าแม่ยวมฝั่งซ้าย</t>
  </si>
  <si>
    <t>เวียงตาล</t>
  </si>
  <si>
    <t>ห้างฉัตร</t>
  </si>
  <si>
    <t>ป่าแม่ยาว</t>
  </si>
  <si>
    <t>อ่ายนาไลย</t>
  </si>
  <si>
    <t>ป่าแม่สาครฝั่งขวา</t>
  </si>
  <si>
    <t>บ้านกลาง</t>
  </si>
  <si>
    <t>ป่าห้วยป้อม</t>
  </si>
  <si>
    <t>ป่าน้ำสา และป่าแม่สาครฝั่งซ้าย</t>
  </si>
  <si>
    <t>ยาบหัวนา</t>
  </si>
  <si>
    <t>ปงสนุก</t>
  </si>
  <si>
    <t>ป่าห้วยแม่ขะนิง</t>
  </si>
  <si>
    <t>แม่ขะนิง</t>
  </si>
  <si>
    <t>ป่าเมี่ยง</t>
  </si>
  <si>
    <t>ดอยสะเก็ด</t>
  </si>
  <si>
    <t>ป่าขุนแม่กวง</t>
  </si>
  <si>
    <t>บ้านร้อง</t>
  </si>
  <si>
    <t>ป่าแม่งาวฝั่งซ้าย</t>
  </si>
  <si>
    <t>ตาลชุม</t>
  </si>
  <si>
    <t>ท่าวังผา</t>
  </si>
  <si>
    <t>ป่าดอยภูคาและป่าผาแดง</t>
  </si>
  <si>
    <t>อินทขิล</t>
  </si>
  <si>
    <t>แม่แตง</t>
  </si>
  <si>
    <t>ป่าแม่แตง</t>
  </si>
  <si>
    <t>ผาช้างน้อย</t>
  </si>
  <si>
    <t>ปง</t>
  </si>
  <si>
    <t>พะเยา</t>
  </si>
  <si>
    <t>ป่าแม่ยม</t>
  </si>
  <si>
    <t>เวียง</t>
  </si>
  <si>
    <t>เวียงป่าเป้า</t>
  </si>
  <si>
    <t>เชียงราย</t>
  </si>
  <si>
    <t>ป่าแม่ปูนน้อย ป่าแม่ปูนหลวง และป่าห้วยโป่งเหม็น</t>
  </si>
  <si>
    <t>นาไร่หลวง</t>
  </si>
  <si>
    <t>ป่าน้ำยาว และป่าน้ำสวด</t>
  </si>
  <si>
    <t>R_10162</t>
  </si>
  <si>
    <t>R_10163</t>
  </si>
  <si>
    <t>R_10164</t>
  </si>
  <si>
    <t>R_10165</t>
  </si>
  <si>
    <t>R_10166</t>
  </si>
  <si>
    <t>R_10167</t>
  </si>
  <si>
    <t>R_10168</t>
  </si>
  <si>
    <t>R_10169</t>
  </si>
  <si>
    <t>R_10170</t>
  </si>
  <si>
    <t>R_10171</t>
  </si>
  <si>
    <t>R_10172</t>
  </si>
  <si>
    <t>R_10173</t>
  </si>
  <si>
    <t>R_10174</t>
  </si>
  <si>
    <t>R_10175</t>
  </si>
  <si>
    <t>R_10176</t>
  </si>
  <si>
    <t>R_10177</t>
  </si>
  <si>
    <t>R_10178</t>
  </si>
  <si>
    <t>R_10179</t>
  </si>
  <si>
    <t>R_10180</t>
  </si>
  <si>
    <t>R_10181</t>
  </si>
  <si>
    <t>R_10182</t>
  </si>
  <si>
    <t>R_10183</t>
  </si>
  <si>
    <t>R_10184</t>
  </si>
  <si>
    <t>R_10185</t>
  </si>
  <si>
    <t>R_10186</t>
  </si>
  <si>
    <t>R_10187</t>
  </si>
  <si>
    <t>R_10188</t>
  </si>
  <si>
    <t>R_10189</t>
  </si>
  <si>
    <t>R_10190</t>
  </si>
  <si>
    <t>R_10191</t>
  </si>
  <si>
    <t>R_10192</t>
  </si>
  <si>
    <t>R_10193</t>
  </si>
  <si>
    <t>R_10194</t>
  </si>
  <si>
    <t>R_10195</t>
  </si>
  <si>
    <t>R_10196</t>
  </si>
  <si>
    <t>R_10197</t>
  </si>
  <si>
    <t>R_10198</t>
  </si>
  <si>
    <t>R_10199</t>
  </si>
  <si>
    <t>R_10200</t>
  </si>
  <si>
    <t>R_10201</t>
  </si>
  <si>
    <t>R_10202</t>
  </si>
  <si>
    <t>R_10203</t>
  </si>
  <si>
    <t>R_10204</t>
  </si>
  <si>
    <t>R_10205</t>
  </si>
  <si>
    <t>R_10206</t>
  </si>
  <si>
    <t>R_10207</t>
  </si>
  <si>
    <t>R_10208</t>
  </si>
  <si>
    <t>R_10209</t>
  </si>
  <si>
    <t>R_10210</t>
  </si>
  <si>
    <t>R_10211</t>
  </si>
  <si>
    <t>R_10212</t>
  </si>
  <si>
    <t>R_10213</t>
  </si>
  <si>
    <t>R_10214</t>
  </si>
  <si>
    <t>R_10215</t>
  </si>
  <si>
    <t>R_10216</t>
  </si>
  <si>
    <t>R_10217</t>
  </si>
  <si>
    <t>R_10218</t>
  </si>
  <si>
    <t>R_10219</t>
  </si>
  <si>
    <t>R_10220</t>
  </si>
  <si>
    <t>R_10221</t>
  </si>
  <si>
    <t>R_10222</t>
  </si>
  <si>
    <t>R_10223</t>
  </si>
  <si>
    <t>R_10224</t>
  </si>
  <si>
    <t>R_10225</t>
  </si>
  <si>
    <t>R_10226</t>
  </si>
  <si>
    <t>R_10227</t>
  </si>
  <si>
    <t>R_10228</t>
  </si>
  <si>
    <t>R_10229</t>
  </si>
  <si>
    <t>R_10230</t>
  </si>
  <si>
    <t>R_10231</t>
  </si>
  <si>
    <t>R_10232</t>
  </si>
  <si>
    <t>R_10233</t>
  </si>
  <si>
    <t>R_10234</t>
  </si>
  <si>
    <t>R_10235</t>
  </si>
  <si>
    <t>R_10236</t>
  </si>
  <si>
    <t>R_10237</t>
  </si>
  <si>
    <t>R_10238</t>
  </si>
  <si>
    <t>R_10239</t>
  </si>
  <si>
    <t>R_10240</t>
  </si>
  <si>
    <t>R_10241</t>
  </si>
  <si>
    <t>R_10242</t>
  </si>
  <si>
    <t>R_10243</t>
  </si>
  <si>
    <t>R_10244</t>
  </si>
  <si>
    <t>R_10245</t>
  </si>
  <si>
    <t>R_10246</t>
  </si>
  <si>
    <t>R_10247</t>
  </si>
  <si>
    <t>R_10248</t>
  </si>
  <si>
    <t>R_10249</t>
  </si>
  <si>
    <t>R_10250</t>
  </si>
  <si>
    <t>R_10251</t>
  </si>
  <si>
    <t>R_10252</t>
  </si>
  <si>
    <t>R_10253</t>
  </si>
  <si>
    <t>R_10254</t>
  </si>
  <si>
    <t>R_10255</t>
  </si>
  <si>
    <t>R_10256</t>
  </si>
  <si>
    <t>R_10257</t>
  </si>
  <si>
    <t>R_10258</t>
  </si>
  <si>
    <t>R_10259</t>
  </si>
  <si>
    <t>R_10260</t>
  </si>
  <si>
    <t>R_10261</t>
  </si>
  <si>
    <t>R_10262</t>
  </si>
  <si>
    <t>R_10263</t>
  </si>
  <si>
    <t>R_10264</t>
  </si>
  <si>
    <t>R_10265</t>
  </si>
  <si>
    <t>R_10266</t>
  </si>
  <si>
    <t>R_10267</t>
  </si>
  <si>
    <t>R_10268</t>
  </si>
  <si>
    <t>R_10269</t>
  </si>
  <si>
    <t>R_10270</t>
  </si>
  <si>
    <t>R_10271</t>
  </si>
  <si>
    <t>R_10272</t>
  </si>
  <si>
    <t>R_10273</t>
  </si>
  <si>
    <t>R_10274</t>
  </si>
  <si>
    <t>R_10275</t>
  </si>
  <si>
    <t>R_10276</t>
  </si>
  <si>
    <t>R_10277</t>
  </si>
  <si>
    <t>ข้อมูล Hotspot นอกพื้นที่ป่าฯ ประจำวันที่ 20 มีนาคม 2569</t>
  </si>
  <si>
    <t>บ้านโหนด</t>
  </si>
  <si>
    <t>สะบ้าย้อย</t>
  </si>
  <si>
    <t>สงขลา</t>
  </si>
  <si>
    <t>สะพานไม้แก่น</t>
  </si>
  <si>
    <t>จะนะ</t>
  </si>
  <si>
    <t>ป่าชิง</t>
  </si>
  <si>
    <t>ท่าช้าง</t>
  </si>
  <si>
    <t>บางกล่ำ</t>
  </si>
  <si>
    <t>อ่าวลึกน้อย</t>
  </si>
  <si>
    <t>อ่าวลึก</t>
  </si>
  <si>
    <t>กระบี่</t>
  </si>
  <si>
    <t>เขาสมิง</t>
  </si>
  <si>
    <t>ตราด</t>
  </si>
  <si>
    <t>วังก์พง</t>
  </si>
  <si>
    <t>หัวหิน</t>
  </si>
  <si>
    <t>มาบตาพุด</t>
  </si>
  <si>
    <t>เมืองระยอง</t>
  </si>
  <si>
    <t>ระยอง</t>
  </si>
  <si>
    <t>คลองหาด</t>
  </si>
  <si>
    <t>สระแก้ว</t>
  </si>
  <si>
    <t>เบญจขร</t>
  </si>
  <si>
    <t>หนองหว้า</t>
  </si>
  <si>
    <t>เขาฉกรรจ์</t>
  </si>
  <si>
    <t>ท่าเกวียน</t>
  </si>
  <si>
    <t>วัฒนานคร</t>
  </si>
  <si>
    <t>ทุ่งพระยา</t>
  </si>
  <si>
    <t>สนามชัย</t>
  </si>
  <si>
    <t>จรเข้เผือก</t>
  </si>
  <si>
    <t>ด่านมะขามเตี้ย</t>
  </si>
  <si>
    <t>หนองสังข์</t>
  </si>
  <si>
    <t>อรัญประเทศ</t>
  </si>
  <si>
    <t>เขาไม้แก้ว</t>
  </si>
  <si>
    <t>กบินทร์บุรี</t>
  </si>
  <si>
    <t>โยธะกา</t>
  </si>
  <si>
    <t>บางน้ำเปรี้ยว</t>
  </si>
  <si>
    <t>บางกุ้ง</t>
  </si>
  <si>
    <t>ศรีมหาโพธิ</t>
  </si>
  <si>
    <t>โพธิ์งาม</t>
  </si>
  <si>
    <t>ประจันตคาม</t>
  </si>
  <si>
    <t>โพธิ์แทน</t>
  </si>
  <si>
    <t>องครักษ์</t>
  </si>
  <si>
    <t>ตาจง</t>
  </si>
  <si>
    <t>ละหานทราย</t>
  </si>
  <si>
    <t>ทับกวาง</t>
  </si>
  <si>
    <t>บ้านป่า</t>
  </si>
  <si>
    <t>ตะโกตาพิ</t>
  </si>
  <si>
    <t>ประโคนชัย</t>
  </si>
  <si>
    <t>ท่าโพธิ์ชัย</t>
  </si>
  <si>
    <t>หนองกี่</t>
  </si>
  <si>
    <t>เมืองไผ่</t>
  </si>
  <si>
    <t>ลาดบัวขาว</t>
  </si>
  <si>
    <t>สีคิ้ว</t>
  </si>
  <si>
    <t>วังโรงใหญ่</t>
  </si>
  <si>
    <t>ดอนดึง</t>
  </si>
  <si>
    <t>บ้านหมี่</t>
  </si>
  <si>
    <t>ยางโทน</t>
  </si>
  <si>
    <t>หนองม่วง</t>
  </si>
  <si>
    <t>ช่องแมว</t>
  </si>
  <si>
    <t>ลำทะเมนชัย</t>
  </si>
  <si>
    <t>นิคมเขาบ่อแก้ว</t>
  </si>
  <si>
    <t>พยุหะคีรี</t>
  </si>
  <si>
    <t>บ้านไร่</t>
  </si>
  <si>
    <t>สระคู</t>
  </si>
  <si>
    <t>สุวรรณภูมิ</t>
  </si>
  <si>
    <t>วังน้ำลัด</t>
  </si>
  <si>
    <t>ไพศาลี</t>
  </si>
  <si>
    <t>นาใหญ่</t>
  </si>
  <si>
    <t>บัววัฒนา</t>
  </si>
  <si>
    <t>เขวาทุ่ง</t>
  </si>
  <si>
    <t>ธวัชบุรี</t>
  </si>
  <si>
    <t>คูเมือง</t>
  </si>
  <si>
    <t>ท่าใหญ่</t>
  </si>
  <si>
    <t>กุดชุมแสง</t>
  </si>
  <si>
    <t>นางแดด</t>
  </si>
  <si>
    <t>เหล่า</t>
  </si>
  <si>
    <t>โกสุมพิสัย</t>
  </si>
  <si>
    <t>มหาสารคาม</t>
  </si>
  <si>
    <t>วังแขม</t>
  </si>
  <si>
    <t>หนองแวง</t>
  </si>
  <si>
    <t>พระยืน</t>
  </si>
  <si>
    <t>ดอนช้าง</t>
  </si>
  <si>
    <t>พานทอง</t>
  </si>
  <si>
    <t>ไทรงาม</t>
  </si>
  <si>
    <t>คำนาดี</t>
  </si>
  <si>
    <t>โพนทอง</t>
  </si>
  <si>
    <t>นาขาม</t>
  </si>
  <si>
    <t>มหาวัน</t>
  </si>
  <si>
    <t>นครป่าหมาก</t>
  </si>
  <si>
    <t>บางกระทุ่ม</t>
  </si>
  <si>
    <t>คำบง</t>
  </si>
  <si>
    <t>ห้วยผึ้ง</t>
  </si>
  <si>
    <t>ศรีสุข</t>
  </si>
  <si>
    <t>หัวนาคำ</t>
  </si>
  <si>
    <t>กระนวน</t>
  </si>
  <si>
    <t>หนองหญ้าไซ</t>
  </si>
  <si>
    <t>วังสามหมอ</t>
  </si>
  <si>
    <t>ท่าช้างคล้อง</t>
  </si>
  <si>
    <t>ผาขาว</t>
  </si>
  <si>
    <t>ยางหล่อ</t>
  </si>
  <si>
    <t>ศรีบุญเรือง</t>
  </si>
  <si>
    <t>หนองกุงแก้ว</t>
  </si>
  <si>
    <t>ทรัพย์ไพวัลย์</t>
  </si>
  <si>
    <t>หนองหญ้าปล้อง</t>
  </si>
  <si>
    <t>ผาบิ้ง</t>
  </si>
  <si>
    <t>นาเหล่า</t>
  </si>
  <si>
    <t>นาดินดำ</t>
  </si>
  <si>
    <t>นาแก</t>
  </si>
  <si>
    <t>นาอาน</t>
  </si>
  <si>
    <t>โนนทอง</t>
  </si>
  <si>
    <t>บ้านผือ</t>
  </si>
  <si>
    <t>จำปาโมง</t>
  </si>
  <si>
    <t>วาใหญ่</t>
  </si>
  <si>
    <t>อากาศอำนวย</t>
  </si>
  <si>
    <t>ถ้ำฉลอง</t>
  </si>
  <si>
    <t>เมืองอุตรดิตถ์</t>
  </si>
  <si>
    <t>บ้านหยวก</t>
  </si>
  <si>
    <t>น้ำโสม</t>
  </si>
  <si>
    <t>ศรีสำราญ</t>
  </si>
  <si>
    <t>แม่จั๊วะ</t>
  </si>
  <si>
    <t>เด่นชัย</t>
  </si>
  <si>
    <t>โซ่</t>
  </si>
  <si>
    <t>โซ่พิสัย</t>
  </si>
  <si>
    <t>เหมืองจี้</t>
  </si>
  <si>
    <t>เมืองลำพูน</t>
  </si>
  <si>
    <t>A_24300</t>
  </si>
  <si>
    <t>A_24301</t>
  </si>
  <si>
    <t>A_24302</t>
  </si>
  <si>
    <t>A_24303</t>
  </si>
  <si>
    <t>A_24304</t>
  </si>
  <si>
    <t>A_24305</t>
  </si>
  <si>
    <t>A_24306</t>
  </si>
  <si>
    <t>A_24307</t>
  </si>
  <si>
    <t>A_24308</t>
  </si>
  <si>
    <t>A_24309</t>
  </si>
  <si>
    <t>A_24310</t>
  </si>
  <si>
    <t>A_24311</t>
  </si>
  <si>
    <t>A_24312</t>
  </si>
  <si>
    <t>A_24313</t>
  </si>
  <si>
    <t>A_24314</t>
  </si>
  <si>
    <t>A_24315</t>
  </si>
  <si>
    <t>A_24316</t>
  </si>
  <si>
    <t>A_24317</t>
  </si>
  <si>
    <t>A_24318</t>
  </si>
  <si>
    <t>A_24319</t>
  </si>
  <si>
    <t>A_24320</t>
  </si>
  <si>
    <t>A_24321</t>
  </si>
  <si>
    <t>A_24322</t>
  </si>
  <si>
    <t>A_24323</t>
  </si>
  <si>
    <t>A_24324</t>
  </si>
  <si>
    <t>A_24325</t>
  </si>
  <si>
    <t>A_24326</t>
  </si>
  <si>
    <t>A_24327</t>
  </si>
  <si>
    <t>A_24328</t>
  </si>
  <si>
    <t>A_24329</t>
  </si>
  <si>
    <t>A_24330</t>
  </si>
  <si>
    <t>A_24331</t>
  </si>
  <si>
    <t>A_24332</t>
  </si>
  <si>
    <t>A_24333</t>
  </si>
  <si>
    <t>A_24334</t>
  </si>
  <si>
    <t>A_24335</t>
  </si>
  <si>
    <t>A_24336</t>
  </si>
  <si>
    <t>A_24337</t>
  </si>
  <si>
    <t>A_24338</t>
  </si>
  <si>
    <t>A_24339</t>
  </si>
  <si>
    <t>A_24340</t>
  </si>
  <si>
    <t>A_24341</t>
  </si>
  <si>
    <t>A_24342</t>
  </si>
  <si>
    <t>A_24343</t>
  </si>
  <si>
    <t>A_24344</t>
  </si>
  <si>
    <t>A_24345</t>
  </si>
  <si>
    <t>A_24346</t>
  </si>
  <si>
    <t>A_24347</t>
  </si>
  <si>
    <t>A_24348</t>
  </si>
  <si>
    <t>A_24349</t>
  </si>
  <si>
    <t>A_24350</t>
  </si>
  <si>
    <t>A_24351</t>
  </si>
  <si>
    <t>A_24352</t>
  </si>
  <si>
    <t>A_24353</t>
  </si>
  <si>
    <t>A_24354</t>
  </si>
  <si>
    <t>A_24355</t>
  </si>
  <si>
    <t>A_24356</t>
  </si>
  <si>
    <t>A_24357</t>
  </si>
  <si>
    <t>A_24358</t>
  </si>
  <si>
    <t>A_24359</t>
  </si>
  <si>
    <t>A_24360</t>
  </si>
  <si>
    <t>A_24361</t>
  </si>
  <si>
    <t>A_24362</t>
  </si>
  <si>
    <t>A_24363</t>
  </si>
  <si>
    <t>A_24364</t>
  </si>
  <si>
    <t>A_24365</t>
  </si>
  <si>
    <t>A_24366</t>
  </si>
  <si>
    <t>A_24367</t>
  </si>
  <si>
    <t>A_24368</t>
  </si>
  <si>
    <t>A_24369</t>
  </si>
  <si>
    <t>A_24370</t>
  </si>
  <si>
    <t>A_24371</t>
  </si>
  <si>
    <t>A_24372</t>
  </si>
  <si>
    <t>A_24373</t>
  </si>
  <si>
    <t>A_24374</t>
  </si>
  <si>
    <t>A_24375</t>
  </si>
  <si>
    <t>A_24376</t>
  </si>
  <si>
    <t>A_24377</t>
  </si>
  <si>
    <t>A_24378</t>
  </si>
  <si>
    <t>A_24379</t>
  </si>
  <si>
    <t>A_24380</t>
  </si>
  <si>
    <t>A_24381</t>
  </si>
  <si>
    <t>A_24382</t>
  </si>
  <si>
    <t>A_24383</t>
  </si>
  <si>
    <t>A_24384</t>
  </si>
  <si>
    <t>A_24385</t>
  </si>
  <si>
    <t>A_24386</t>
  </si>
  <si>
    <t>A_24387</t>
  </si>
  <si>
    <t>A_24388</t>
  </si>
  <si>
    <t>A_24389</t>
  </si>
  <si>
    <t>A_24390</t>
  </si>
  <si>
    <t>A_24391</t>
  </si>
  <si>
    <t>A_24392</t>
  </si>
  <si>
    <t>A_24393</t>
  </si>
  <si>
    <t>A_24394</t>
  </si>
  <si>
    <t>A_24395</t>
  </si>
  <si>
    <t>A_24396</t>
  </si>
  <si>
    <t>A_24397</t>
  </si>
  <si>
    <t>A_24398</t>
  </si>
  <si>
    <t>A_24399</t>
  </si>
  <si>
    <t>A_24400</t>
  </si>
  <si>
    <t>A_24401</t>
  </si>
  <si>
    <t>A_24402</t>
  </si>
  <si>
    <t>A_24403</t>
  </si>
  <si>
    <t>A_24404</t>
  </si>
  <si>
    <t>A_24405</t>
  </si>
  <si>
    <t>A_24406</t>
  </si>
  <si>
    <t>A_24407</t>
  </si>
  <si>
    <t>A_24408</t>
  </si>
  <si>
    <t>A_24409</t>
  </si>
  <si>
    <t>A_24410</t>
  </si>
  <si>
    <t>A_24411</t>
  </si>
  <si>
    <t>A_24412</t>
  </si>
  <si>
    <t>A_24413</t>
  </si>
  <si>
    <t>A_24414</t>
  </si>
  <si>
    <t>A_24415</t>
  </si>
  <si>
    <t>A_24416</t>
  </si>
  <si>
    <t>A_24417</t>
  </si>
  <si>
    <t>A_24418</t>
  </si>
  <si>
    <t>A_24419</t>
  </si>
  <si>
    <t>A_24420</t>
  </si>
  <si>
    <t>A_24421</t>
  </si>
  <si>
    <t>A_24422</t>
  </si>
  <si>
    <t>A_24423</t>
  </si>
  <si>
    <t>A_24424</t>
  </si>
  <si>
    <t>A_24425</t>
  </si>
  <si>
    <t>A_24426</t>
  </si>
  <si>
    <t>A_24427</t>
  </si>
  <si>
    <t>A_24428</t>
  </si>
  <si>
    <t>A_24429</t>
  </si>
  <si>
    <t>A_24430</t>
  </si>
  <si>
    <t>A_24431</t>
  </si>
  <si>
    <t>A_24432</t>
  </si>
  <si>
    <t>A_24433</t>
  </si>
  <si>
    <t>D_5458</t>
  </si>
  <si>
    <t>D_5459</t>
  </si>
  <si>
    <t>แม่ปะ</t>
  </si>
  <si>
    <t>เวียงโกศัย</t>
  </si>
  <si>
    <t>D_5460</t>
  </si>
  <si>
    <t>D_5461</t>
  </si>
  <si>
    <t>แม่ตื่น</t>
  </si>
  <si>
    <t>D_5462</t>
  </si>
  <si>
    <t>D_5463</t>
  </si>
  <si>
    <t>D_5464</t>
  </si>
  <si>
    <t>D_5465</t>
  </si>
  <si>
    <t>สถานีควบคุมไฟป่าแม่ตื่น</t>
  </si>
  <si>
    <t>D_5466</t>
  </si>
  <si>
    <t>D_5467</t>
  </si>
  <si>
    <t>D_5468</t>
  </si>
  <si>
    <t>ลำนางรอง</t>
  </si>
  <si>
    <t>โนนดินแดง</t>
  </si>
  <si>
    <t>ดงใหญ่</t>
  </si>
  <si>
    <t>สถานีควบคุมไฟป่าดงใหญ่</t>
  </si>
  <si>
    <t>D_5469</t>
  </si>
  <si>
    <t>D_5470</t>
  </si>
  <si>
    <t>D_5471</t>
  </si>
  <si>
    <t>งิม</t>
  </si>
  <si>
    <t>ดอยผาช้าง</t>
  </si>
  <si>
    <t>สถานีควบคุมไฟป่าดอยผาช้าง</t>
  </si>
  <si>
    <t>สำนักบริหารพื้นที่อนุรักษ์ที่ 15 (เชียงราย)</t>
  </si>
  <si>
    <t>D_5472</t>
  </si>
  <si>
    <t>ชะแล</t>
  </si>
  <si>
    <t>ทองผาภูมิ</t>
  </si>
  <si>
    <t>ทุ่งใหญ่นเรศวร ด้านตะวันตก</t>
  </si>
  <si>
    <t>D_5473</t>
  </si>
  <si>
    <t>ไล่โว่</t>
  </si>
  <si>
    <t>สังขละบุรี</t>
  </si>
  <si>
    <t>D_5474</t>
  </si>
  <si>
    <t>ศิลา</t>
  </si>
  <si>
    <t>หล่มเก่า</t>
  </si>
  <si>
    <t>ภูหลวง</t>
  </si>
  <si>
    <t>สำนักบริหารพื้นที่อนุรักษ์ที่ 8 (ขอนแก่น)</t>
  </si>
  <si>
    <t>D_5475</t>
  </si>
  <si>
    <t>D_5476</t>
  </si>
  <si>
    <t>D_5477</t>
  </si>
  <si>
    <t>D_5478</t>
  </si>
  <si>
    <t>หางดง</t>
  </si>
  <si>
    <t>ฮอด</t>
  </si>
  <si>
    <t>สถานีควบคุมไฟป่าออบหลวง</t>
  </si>
  <si>
    <t>D_5479</t>
  </si>
  <si>
    <t>high</t>
  </si>
  <si>
    <t>D_5480</t>
  </si>
  <si>
    <t>D_5481</t>
  </si>
  <si>
    <t>D_5482</t>
  </si>
  <si>
    <t>D_5483</t>
  </si>
  <si>
    <t>D_5484</t>
  </si>
  <si>
    <t>D_5485</t>
  </si>
  <si>
    <t>D_5486</t>
  </si>
  <si>
    <t>D_5487</t>
  </si>
  <si>
    <t>D_5488</t>
  </si>
  <si>
    <t>แม่สอย</t>
  </si>
  <si>
    <t>D_5489</t>
  </si>
  <si>
    <t>หนองหลวง</t>
  </si>
  <si>
    <t>อุ้มผาง</t>
  </si>
  <si>
    <t>D_5490</t>
  </si>
  <si>
    <t>D_5491</t>
  </si>
  <si>
    <t>โมโกร</t>
  </si>
  <si>
    <t>R_10278</t>
  </si>
  <si>
    <t>บึงสามพัน</t>
  </si>
  <si>
    <t>ป่าฝั่งซ้ายแม่น้ำป่าสัก</t>
  </si>
  <si>
    <t>R_10279</t>
  </si>
  <si>
    <t>R_10280</t>
  </si>
  <si>
    <t>R_10281</t>
  </si>
  <si>
    <t>R_10282</t>
  </si>
  <si>
    <t>R_10283</t>
  </si>
  <si>
    <t>R_10284</t>
  </si>
  <si>
    <t>R_10285</t>
  </si>
  <si>
    <t>R_10286</t>
  </si>
  <si>
    <t>R_10287</t>
  </si>
  <si>
    <t>R_10288</t>
  </si>
  <si>
    <t>R_10289</t>
  </si>
  <si>
    <t>R_10290</t>
  </si>
  <si>
    <t>R_10291</t>
  </si>
  <si>
    <t>ดงสมบูรณ์</t>
  </si>
  <si>
    <t>ท่าคันโท</t>
  </si>
  <si>
    <t>ป่าดงมูล</t>
  </si>
  <si>
    <t>R_10292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</si>
  <si>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</si>
  <si>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</si>
  <si>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</si>
  <si>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R_10293</t>
  </si>
  <si>
    <t>วังควง</t>
  </si>
  <si>
    <t>ป่าแม่ระกา</t>
  </si>
  <si>
    <t>R_10294</t>
  </si>
  <si>
    <t>R_10295</t>
  </si>
  <si>
    <t>เชียงทอง</t>
  </si>
  <si>
    <t>วังเจ้า</t>
  </si>
  <si>
    <t>ป่าประดาง และป่าวังก์เจ้า</t>
  </si>
  <si>
    <t>R_10296</t>
  </si>
  <si>
    <t>สมอโคน</t>
  </si>
  <si>
    <t>บ้านตาก</t>
  </si>
  <si>
    <t>ป่าแม่สลิดและป่าโป่งแดง</t>
  </si>
  <si>
    <t>R_10297</t>
  </si>
  <si>
    <t>แม่ต้าน</t>
  </si>
  <si>
    <t>ท่าสองยาง</t>
  </si>
  <si>
    <t>ป่าท่าสองยาง</t>
  </si>
  <si>
    <t>R_10298</t>
  </si>
  <si>
    <t>บึงปรือ</t>
  </si>
  <si>
    <t>เทพารักษ์</t>
  </si>
  <si>
    <t>ป่าดงกะสัง และป่าลำพญากลาง</t>
  </si>
  <si>
    <t>R_10299</t>
  </si>
  <si>
    <t>แม่สา</t>
  </si>
  <si>
    <t>R_10300</t>
  </si>
  <si>
    <t>ปากคาด</t>
  </si>
  <si>
    <t>ป่าดงหนองตอ และป่าดงสีชมพู</t>
  </si>
  <si>
    <t>R_10301</t>
  </si>
  <si>
    <t>เนินเพิ่ม</t>
  </si>
  <si>
    <t>นครไทย</t>
  </si>
  <si>
    <t>ป่าเนินเพิ่ม</t>
  </si>
  <si>
    <t>R_10302</t>
  </si>
  <si>
    <t>หัวลำ</t>
  </si>
  <si>
    <t>ท่าหลวง</t>
  </si>
  <si>
    <t>R_10303</t>
  </si>
  <si>
    <t>ซับสมบูรณ์</t>
  </si>
  <si>
    <t>ลำสนธิ</t>
  </si>
  <si>
    <t>R_10304</t>
  </si>
  <si>
    <t>แม่ตืน</t>
  </si>
  <si>
    <t>ลี้</t>
  </si>
  <si>
    <t>ป่าแม่ตืน และป่าแม่แนต</t>
  </si>
  <si>
    <t>low</t>
  </si>
  <si>
    <t>R_10305</t>
  </si>
  <si>
    <t>ดงสวรรค์</t>
  </si>
  <si>
    <t>R_10306</t>
  </si>
  <si>
    <t>R_10307</t>
  </si>
  <si>
    <t>R_10308</t>
  </si>
  <si>
    <t>R_10309</t>
  </si>
  <si>
    <t>R_10310</t>
  </si>
  <si>
    <t>หนามแท่ง</t>
  </si>
  <si>
    <t>R_10311</t>
  </si>
  <si>
    <t>นาเลิน</t>
  </si>
  <si>
    <t>A_24434</t>
  </si>
  <si>
    <t>ศรีดอนชัย</t>
  </si>
  <si>
    <t>A_24435</t>
  </si>
  <si>
    <t>A_24436</t>
  </si>
  <si>
    <t>สระกรวด</t>
  </si>
  <si>
    <t>ศรีเทพ</t>
  </si>
  <si>
    <t>A_24437</t>
  </si>
  <si>
    <t>A_24438</t>
  </si>
  <si>
    <t>A_24439</t>
  </si>
  <si>
    <t>A_24440</t>
  </si>
  <si>
    <t>A_24441</t>
  </si>
  <si>
    <t>ห้วยอ้อ</t>
  </si>
  <si>
    <t>A_24442</t>
  </si>
  <si>
    <t>โคกสมบูรณ์</t>
  </si>
  <si>
    <t>กมลาไสย</t>
  </si>
  <si>
    <t>A_24443</t>
  </si>
  <si>
    <t>นาเชือก</t>
  </si>
  <si>
    <t>ยางตลาด</t>
  </si>
  <si>
    <t>A_24444</t>
  </si>
  <si>
    <t>กุงเก่า</t>
  </si>
  <si>
    <t>A_24445</t>
  </si>
  <si>
    <t>A_24446</t>
  </si>
  <si>
    <t>หนองช้าง</t>
  </si>
  <si>
    <t>สามชัย</t>
  </si>
  <si>
    <t>A_24447</t>
  </si>
  <si>
    <t>A_24448</t>
  </si>
  <si>
    <t>หนองกุงใหญ่</t>
  </si>
  <si>
    <t>A_24449</t>
  </si>
  <si>
    <t>โนนสมบูรณ์</t>
  </si>
  <si>
    <t>เขาสวนกวาง</t>
  </si>
  <si>
    <t>A_24450</t>
  </si>
  <si>
    <t>บ้านเพชร</t>
  </si>
  <si>
    <t>บำเหน็จณรงค์</t>
  </si>
  <si>
    <t>A_24451</t>
  </si>
  <si>
    <t>A_24452</t>
  </si>
  <si>
    <t>บ้านกอก</t>
  </si>
  <si>
    <t>จัตุรัส</t>
  </si>
  <si>
    <t>A_24453</t>
  </si>
  <si>
    <t>A_24454</t>
  </si>
  <si>
    <t>A_24455</t>
  </si>
  <si>
    <t>เกาะมะนาว</t>
  </si>
  <si>
    <t>A_24456</t>
  </si>
  <si>
    <t>A_24457</t>
  </si>
  <si>
    <t>A_24458</t>
  </si>
  <si>
    <t>A_24459</t>
  </si>
  <si>
    <t>A_24460</t>
  </si>
  <si>
    <t>A_24461</t>
  </si>
  <si>
    <t>A_24462</t>
  </si>
  <si>
    <t>ท่าทราย</t>
  </si>
  <si>
    <t>เมืองนครนายก</t>
  </si>
  <si>
    <t>A_24463</t>
  </si>
  <si>
    <t>ดงขวาง</t>
  </si>
  <si>
    <t>เมืองนครพนม</t>
  </si>
  <si>
    <t>A_24464</t>
  </si>
  <si>
    <t>โพนสว่าง</t>
  </si>
  <si>
    <t>A_24465</t>
  </si>
  <si>
    <t>A_24466</t>
  </si>
  <si>
    <t>A_24467</t>
  </si>
  <si>
    <t>หนองซน</t>
  </si>
  <si>
    <t>นาทม</t>
  </si>
  <si>
    <t>A_24468</t>
  </si>
  <si>
    <t>A_24469</t>
  </si>
  <si>
    <t>หนองพิกุล</t>
  </si>
  <si>
    <t>ตากฟ้า</t>
  </si>
  <si>
    <t>A_24470</t>
  </si>
  <si>
    <t>คำแก้ว</t>
  </si>
  <si>
    <t>A_24471</t>
  </si>
  <si>
    <t>A_24472</t>
  </si>
  <si>
    <t>บ่อทอง</t>
  </si>
  <si>
    <t>A_24473</t>
  </si>
  <si>
    <t>A_24474</t>
  </si>
  <si>
    <t>บางเดชะ</t>
  </si>
  <si>
    <t>เมืองปราจีนบุรี</t>
  </si>
  <si>
    <t>A_24475</t>
  </si>
  <si>
    <t>A_24476</t>
  </si>
  <si>
    <t>A_24477</t>
  </si>
  <si>
    <t>สงเปือย</t>
  </si>
  <si>
    <t>คำเขื่อนแก้ว</t>
  </si>
  <si>
    <t>A_24478</t>
  </si>
  <si>
    <t>นิยมชัย</t>
  </si>
  <si>
    <t>สระโบสถ์</t>
  </si>
  <si>
    <t>A_24479</t>
  </si>
  <si>
    <t>โคกเจริญ</t>
  </si>
  <si>
    <t>A_24480</t>
  </si>
  <si>
    <t>ผาปัง</t>
  </si>
  <si>
    <t>แม่พริก</t>
  </si>
  <si>
    <t>A_24481</t>
  </si>
  <si>
    <t>แม่มอก</t>
  </si>
  <si>
    <t>A_24482</t>
  </si>
  <si>
    <t>A_24483</t>
  </si>
  <si>
    <t>A_24484</t>
  </si>
  <si>
    <t>เกาะคา</t>
  </si>
  <si>
    <t>A_24485</t>
  </si>
  <si>
    <t>นาโพธิ์</t>
  </si>
  <si>
    <t>กุสุมาลย์</t>
  </si>
  <si>
    <t>A_24486</t>
  </si>
  <si>
    <t>ศรีวิชัย</t>
  </si>
  <si>
    <t>วานรนิวาส</t>
  </si>
  <si>
    <t>A_24487</t>
  </si>
  <si>
    <t>A_24488</t>
  </si>
  <si>
    <t>A_24489</t>
  </si>
  <si>
    <t>นาดี</t>
  </si>
  <si>
    <t>เมืองสุรินทร์</t>
  </si>
  <si>
    <t>สุรินทร์</t>
  </si>
  <si>
    <t>A_24490</t>
  </si>
  <si>
    <t>นาหนองไผ่</t>
  </si>
  <si>
    <t>ชุมพลบุรี</t>
  </si>
  <si>
    <t>A_24491</t>
  </si>
  <si>
    <t>A_24492</t>
  </si>
  <si>
    <t>A_24493</t>
  </si>
  <si>
    <t>A_24494</t>
  </si>
  <si>
    <t>A_24495</t>
  </si>
  <si>
    <t>A_24496</t>
  </si>
  <si>
    <t>A_24497</t>
  </si>
  <si>
    <t>กุมภวาปี</t>
  </si>
  <si>
    <t>A_24498</t>
  </si>
  <si>
    <t>พันดอน</t>
  </si>
  <si>
    <t>A_24499</t>
  </si>
  <si>
    <t>เสอเพลอ</t>
  </si>
  <si>
    <t>A_24500</t>
  </si>
  <si>
    <t>โพนงาม</t>
  </si>
  <si>
    <t>หนองหาน</t>
  </si>
  <si>
    <t>A_24501</t>
  </si>
  <si>
    <t>A_24502</t>
  </si>
  <si>
    <t>ดอนหายโศก</t>
  </si>
  <si>
    <t>A_24503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</si>
</sst>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42"/>
  <sheetViews>
    <sheetView tabSelected="1" topLeftCell="M3" zoomScaleNormal="100" workbookViewId="0">
      <selection activeCell="S3" sqref="S3"/>
    </sheetView>
  </sheetViews>
  <sheetFormatPr defaultColWidth="10" defaultRowHeight="18.75"/>
  <cols>
    <col min="1" max="1" width="10.140625" style="21" bestFit="1" customWidth="1"/>
    <col min="2" max="2" width="8.28515625" style="12" bestFit="1" customWidth="1"/>
    <col min="3" max="3" width="4.42578125" style="24" bestFit="1" customWidth="1"/>
    <col min="4" max="4" width="7.42578125" style="31" bestFit="1" customWidth="1"/>
    <col min="5" max="5" width="8.28515625" style="31" bestFit="1" customWidth="1"/>
    <col min="6" max="6" width="11" style="31" bestFit="1" customWidth="1"/>
    <col min="7" max="7" width="11.85546875" style="31" bestFit="1" customWidth="1"/>
    <col min="8" max="8" width="9.28515625" style="12" bestFit="1" customWidth="1"/>
    <col min="9" max="9" width="14.7109375" style="12" bestFit="1" customWidth="1"/>
    <col min="10" max="10" width="18.7109375" style="12" bestFit="1" customWidth="1"/>
    <col min="11" max="11" width="13" style="12" bestFit="1" customWidth="1"/>
    <col min="12" max="12" width="26.42578125" style="12" bestFit="1" customWidth="1"/>
    <col min="13" max="13" width="21.42578125" style="12" bestFit="1" customWidth="1"/>
    <col min="14" max="14" width="30.140625" style="12" bestFit="1" customWidth="1"/>
    <col min="15" max="15" width="45.85546875" style="12" bestFit="1" customWidth="1"/>
    <col min="16" max="17" width="48" style="21" bestFit="1" customWidth="1"/>
    <col min="18" max="18" width="11.7109375" style="21" bestFit="1" customWidth="1"/>
    <col min="19" max="19" width="19.140625" style="21" bestFit="1" customWidth="1"/>
    <col min="20" max="20" width="42.28515625" style="21" bestFit="1" customWidth="1"/>
    <col min="21" max="16384" width="10" style="21"/>
  </cols>
  <sheetData>
    <row r="1" spans="1:20" ht="28.5" customHeight="1">
      <c r="A1" s="42" t="s">
        <v>190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261</v>
      </c>
      <c r="B4" s="33">
        <v>46101</v>
      </c>
      <c r="C4" s="38">
        <v>1.49</v>
      </c>
      <c r="D4" s="40">
        <v>14.94154</v>
      </c>
      <c r="E4" s="40">
        <v>99.253910000000005</v>
      </c>
      <c r="F4" s="40">
        <v>527304.70146300003</v>
      </c>
      <c r="G4" s="40">
        <v>1651875.67407</v>
      </c>
      <c r="H4" s="29" t="s">
        <v>48</v>
      </c>
      <c r="I4" s="29" t="s">
        <v>191</v>
      </c>
      <c r="J4" s="29" t="s">
        <v>192</v>
      </c>
      <c r="K4" s="29" t="s">
        <v>91</v>
      </c>
      <c r="L4" s="29" t="s">
        <v>92</v>
      </c>
      <c r="M4" s="29" t="s">
        <v>193</v>
      </c>
      <c r="N4" s="29" t="s">
        <v>69</v>
      </c>
      <c r="O4" s="29" t="s">
        <v>194</v>
      </c>
      <c r="P4" s="29" t="s">
        <v>93</v>
      </c>
      <c r="Q4" s="29" t="s">
        <v>93</v>
      </c>
      <c r="R4" s="29" t="s">
        <v>57</v>
      </c>
      <c r="S4" s="29" t="s">
        <v>94</v>
      </c>
      <c r="T4" s="39" t="str">
        <f t="shared" ref="T4:T35" si="0">HYPERLINK(CONCATENATE("http://maps.google.com/maps?q=",D4,",",E4))</f>
        <v>http://maps.google.com/maps?q=14.94154,99.25391</v>
      </c>
    </row>
    <row r="5" spans="1:20" customFormat="1">
      <c r="A5" s="29" t="s">
        <v>262</v>
      </c>
      <c r="B5" s="33">
        <v>46101</v>
      </c>
      <c r="C5" s="38">
        <v>1.49</v>
      </c>
      <c r="D5" s="40">
        <v>18.196909999999999</v>
      </c>
      <c r="E5" s="40">
        <v>99.89743</v>
      </c>
      <c r="F5" s="40">
        <v>594901.43333100004</v>
      </c>
      <c r="G5" s="40">
        <v>2012203.2323400001</v>
      </c>
      <c r="H5" s="29" t="s">
        <v>48</v>
      </c>
      <c r="I5" s="29" t="s">
        <v>49</v>
      </c>
      <c r="J5" s="29" t="s">
        <v>50</v>
      </c>
      <c r="K5" s="29" t="s">
        <v>51</v>
      </c>
      <c r="L5" s="29" t="s">
        <v>52</v>
      </c>
      <c r="M5" s="29" t="s">
        <v>53</v>
      </c>
      <c r="N5" s="29" t="s">
        <v>54</v>
      </c>
      <c r="O5" s="29" t="s">
        <v>55</v>
      </c>
      <c r="P5" s="29" t="s">
        <v>56</v>
      </c>
      <c r="Q5" s="29" t="s">
        <v>56</v>
      </c>
      <c r="R5" s="29" t="s">
        <v>57</v>
      </c>
      <c r="S5" s="29" t="s">
        <v>58</v>
      </c>
      <c r="T5" s="39" t="str">
        <f t="shared" si="0"/>
        <v>http://maps.google.com/maps?q=18.19691,99.89743</v>
      </c>
    </row>
    <row r="6" spans="1:20" customFormat="1">
      <c r="A6" s="29" t="s">
        <v>263</v>
      </c>
      <c r="B6" s="33">
        <v>46101</v>
      </c>
      <c r="C6" s="38">
        <v>1.49</v>
      </c>
      <c r="D6" s="40">
        <v>18.90005</v>
      </c>
      <c r="E6" s="40">
        <v>99.552549999999997</v>
      </c>
      <c r="F6" s="40">
        <v>558191.18025600002</v>
      </c>
      <c r="G6" s="40">
        <v>2089859.1554700001</v>
      </c>
      <c r="H6" s="29" t="s">
        <v>48</v>
      </c>
      <c r="I6" s="29" t="s">
        <v>254</v>
      </c>
      <c r="J6" s="29" t="s">
        <v>255</v>
      </c>
      <c r="K6" s="29" t="s">
        <v>77</v>
      </c>
      <c r="L6" s="29" t="s">
        <v>52</v>
      </c>
      <c r="M6" s="29" t="s">
        <v>256</v>
      </c>
      <c r="N6" s="29" t="s">
        <v>69</v>
      </c>
      <c r="O6" s="29" t="s">
        <v>257</v>
      </c>
      <c r="P6" s="29" t="s">
        <v>80</v>
      </c>
      <c r="Q6" s="29" t="s">
        <v>80</v>
      </c>
      <c r="R6" s="29" t="s">
        <v>57</v>
      </c>
      <c r="S6" s="29" t="s">
        <v>58</v>
      </c>
      <c r="T6" s="39" t="str">
        <f t="shared" si="0"/>
        <v>http://maps.google.com/maps?q=18.90005,99.55255</v>
      </c>
    </row>
    <row r="7" spans="1:20" customFormat="1">
      <c r="A7" s="29" t="s">
        <v>264</v>
      </c>
      <c r="B7" s="33">
        <v>46101</v>
      </c>
      <c r="C7" s="38">
        <v>1.49</v>
      </c>
      <c r="D7" s="40">
        <v>17.939209999999999</v>
      </c>
      <c r="E7" s="40">
        <v>100.68028</v>
      </c>
      <c r="F7" s="40">
        <v>677960.50432299997</v>
      </c>
      <c r="G7" s="40">
        <v>1984263.89546</v>
      </c>
      <c r="H7" s="29" t="s">
        <v>48</v>
      </c>
      <c r="I7" s="29" t="s">
        <v>95</v>
      </c>
      <c r="J7" s="29" t="s">
        <v>96</v>
      </c>
      <c r="K7" s="29" t="s">
        <v>60</v>
      </c>
      <c r="L7" s="29" t="s">
        <v>52</v>
      </c>
      <c r="M7" s="29" t="s">
        <v>61</v>
      </c>
      <c r="N7" s="29" t="s">
        <v>62</v>
      </c>
      <c r="O7" s="29" t="s">
        <v>55</v>
      </c>
      <c r="P7" s="29" t="s">
        <v>63</v>
      </c>
      <c r="Q7" s="29" t="s">
        <v>63</v>
      </c>
      <c r="R7" s="29" t="s">
        <v>57</v>
      </c>
      <c r="S7" s="29" t="s">
        <v>58</v>
      </c>
      <c r="T7" s="39" t="str">
        <f t="shared" si="0"/>
        <v>http://maps.google.com/maps?q=17.93921,100.68028</v>
      </c>
    </row>
    <row r="8" spans="1:20" customFormat="1">
      <c r="A8" s="29" t="s">
        <v>265</v>
      </c>
      <c r="B8" s="33">
        <v>46101</v>
      </c>
      <c r="C8" s="38">
        <v>1.49</v>
      </c>
      <c r="D8" s="40">
        <v>17.942789999999999</v>
      </c>
      <c r="E8" s="40">
        <v>100.68069</v>
      </c>
      <c r="F8" s="40">
        <v>678000.356914</v>
      </c>
      <c r="G8" s="40">
        <v>1984660.5018800001</v>
      </c>
      <c r="H8" s="29" t="s">
        <v>48</v>
      </c>
      <c r="I8" s="29" t="s">
        <v>95</v>
      </c>
      <c r="J8" s="29" t="s">
        <v>96</v>
      </c>
      <c r="K8" s="29" t="s">
        <v>60</v>
      </c>
      <c r="L8" s="29" t="s">
        <v>52</v>
      </c>
      <c r="M8" s="29" t="s">
        <v>61</v>
      </c>
      <c r="N8" s="29" t="s">
        <v>62</v>
      </c>
      <c r="O8" s="29" t="s">
        <v>55</v>
      </c>
      <c r="P8" s="29" t="s">
        <v>63</v>
      </c>
      <c r="Q8" s="29" t="s">
        <v>63</v>
      </c>
      <c r="R8" s="29" t="s">
        <v>57</v>
      </c>
      <c r="S8" s="29" t="s">
        <v>58</v>
      </c>
      <c r="T8" s="39" t="str">
        <f t="shared" si="0"/>
        <v>http://maps.google.com/maps?q=17.94279,100.68069</v>
      </c>
    </row>
    <row r="9" spans="1:20" customFormat="1">
      <c r="A9" s="29" t="s">
        <v>266</v>
      </c>
      <c r="B9" s="33">
        <v>46101</v>
      </c>
      <c r="C9" s="38">
        <v>1.49</v>
      </c>
      <c r="D9" s="40">
        <v>17.95965</v>
      </c>
      <c r="E9" s="40">
        <v>100.81067</v>
      </c>
      <c r="F9" s="40">
        <v>691751.84396900004</v>
      </c>
      <c r="G9" s="40">
        <v>1986655.8622099999</v>
      </c>
      <c r="H9" s="29" t="s">
        <v>48</v>
      </c>
      <c r="I9" s="29" t="s">
        <v>228</v>
      </c>
      <c r="J9" s="29" t="s">
        <v>59</v>
      </c>
      <c r="K9" s="29" t="s">
        <v>60</v>
      </c>
      <c r="L9" s="29" t="s">
        <v>52</v>
      </c>
      <c r="M9" s="29" t="s">
        <v>61</v>
      </c>
      <c r="N9" s="29" t="s">
        <v>62</v>
      </c>
      <c r="O9" s="29" t="s">
        <v>55</v>
      </c>
      <c r="P9" s="29" t="s">
        <v>63</v>
      </c>
      <c r="Q9" s="29" t="s">
        <v>63</v>
      </c>
      <c r="R9" s="29" t="s">
        <v>57</v>
      </c>
      <c r="S9" s="29" t="s">
        <v>58</v>
      </c>
      <c r="T9" s="39" t="str">
        <f t="shared" si="0"/>
        <v>http://maps.google.com/maps?q=17.95965,100.81067</v>
      </c>
    </row>
    <row r="10" spans="1:20" customFormat="1">
      <c r="A10" s="29" t="s">
        <v>267</v>
      </c>
      <c r="B10" s="33">
        <v>46101</v>
      </c>
      <c r="C10" s="38">
        <v>1.49</v>
      </c>
      <c r="D10" s="40">
        <v>17.96556</v>
      </c>
      <c r="E10" s="40">
        <v>100.82008</v>
      </c>
      <c r="F10" s="40">
        <v>692742.23502499994</v>
      </c>
      <c r="G10" s="40">
        <v>1987319.73</v>
      </c>
      <c r="H10" s="29" t="s">
        <v>48</v>
      </c>
      <c r="I10" s="29" t="s">
        <v>228</v>
      </c>
      <c r="J10" s="29" t="s">
        <v>59</v>
      </c>
      <c r="K10" s="29" t="s">
        <v>60</v>
      </c>
      <c r="L10" s="29" t="s">
        <v>52</v>
      </c>
      <c r="M10" s="29" t="s">
        <v>61</v>
      </c>
      <c r="N10" s="29" t="s">
        <v>62</v>
      </c>
      <c r="O10" s="29" t="s">
        <v>55</v>
      </c>
      <c r="P10" s="29" t="s">
        <v>63</v>
      </c>
      <c r="Q10" s="29" t="s">
        <v>63</v>
      </c>
      <c r="R10" s="29" t="s">
        <v>57</v>
      </c>
      <c r="S10" s="29" t="s">
        <v>58</v>
      </c>
      <c r="T10" s="39" t="str">
        <f t="shared" si="0"/>
        <v>http://maps.google.com/maps?q=17.96556,100.82008</v>
      </c>
    </row>
    <row r="11" spans="1:20" customFormat="1">
      <c r="A11" s="29" t="s">
        <v>268</v>
      </c>
      <c r="B11" s="33">
        <v>46101</v>
      </c>
      <c r="C11" s="38">
        <v>1.49</v>
      </c>
      <c r="D11" s="40">
        <v>17.966750000000001</v>
      </c>
      <c r="E11" s="40">
        <v>100.81171000000001</v>
      </c>
      <c r="F11" s="40">
        <v>691854.34501699999</v>
      </c>
      <c r="G11" s="40">
        <v>1987442.77009</v>
      </c>
      <c r="H11" s="29" t="s">
        <v>48</v>
      </c>
      <c r="I11" s="29" t="s">
        <v>228</v>
      </c>
      <c r="J11" s="29" t="s">
        <v>59</v>
      </c>
      <c r="K11" s="29" t="s">
        <v>60</v>
      </c>
      <c r="L11" s="29" t="s">
        <v>52</v>
      </c>
      <c r="M11" s="29" t="s">
        <v>61</v>
      </c>
      <c r="N11" s="29" t="s">
        <v>62</v>
      </c>
      <c r="O11" s="29" t="s">
        <v>55</v>
      </c>
      <c r="P11" s="29" t="s">
        <v>63</v>
      </c>
      <c r="Q11" s="29" t="s">
        <v>63</v>
      </c>
      <c r="R11" s="29" t="s">
        <v>57</v>
      </c>
      <c r="S11" s="29" t="s">
        <v>58</v>
      </c>
      <c r="T11" s="39" t="str">
        <f t="shared" si="0"/>
        <v>http://maps.google.com/maps?q=17.96675,100.81171</v>
      </c>
    </row>
    <row r="12" spans="1:20" customFormat="1">
      <c r="A12" s="29" t="s">
        <v>269</v>
      </c>
      <c r="B12" s="33">
        <v>46101</v>
      </c>
      <c r="C12" s="38">
        <v>1.49</v>
      </c>
      <c r="D12" s="40">
        <v>17.968520000000002</v>
      </c>
      <c r="E12" s="40">
        <v>100.82476</v>
      </c>
      <c r="F12" s="40">
        <v>693234.75291100005</v>
      </c>
      <c r="G12" s="40">
        <v>1987652.2124699999</v>
      </c>
      <c r="H12" s="29" t="s">
        <v>48</v>
      </c>
      <c r="I12" s="29" t="s">
        <v>229</v>
      </c>
      <c r="J12" s="29" t="s">
        <v>59</v>
      </c>
      <c r="K12" s="29" t="s">
        <v>60</v>
      </c>
      <c r="L12" s="29" t="s">
        <v>52</v>
      </c>
      <c r="M12" s="29" t="s">
        <v>61</v>
      </c>
      <c r="N12" s="29" t="s">
        <v>62</v>
      </c>
      <c r="O12" s="29" t="s">
        <v>55</v>
      </c>
      <c r="P12" s="29" t="s">
        <v>63</v>
      </c>
      <c r="Q12" s="29" t="s">
        <v>63</v>
      </c>
      <c r="R12" s="29" t="s">
        <v>57</v>
      </c>
      <c r="S12" s="29" t="s">
        <v>58</v>
      </c>
      <c r="T12" s="39" t="str">
        <f t="shared" si="0"/>
        <v>http://maps.google.com/maps?q=17.96852,100.82476</v>
      </c>
    </row>
    <row r="13" spans="1:20" customFormat="1">
      <c r="A13" s="29" t="s">
        <v>270</v>
      </c>
      <c r="B13" s="33">
        <v>46101</v>
      </c>
      <c r="C13" s="38">
        <v>1.49</v>
      </c>
      <c r="D13" s="40">
        <v>17.969080000000002</v>
      </c>
      <c r="E13" s="40">
        <v>100.82082</v>
      </c>
      <c r="F13" s="40">
        <v>692816.80022900004</v>
      </c>
      <c r="G13" s="40">
        <v>1987710.09663</v>
      </c>
      <c r="H13" s="29" t="s">
        <v>48</v>
      </c>
      <c r="I13" s="29" t="s">
        <v>229</v>
      </c>
      <c r="J13" s="29" t="s">
        <v>59</v>
      </c>
      <c r="K13" s="29" t="s">
        <v>60</v>
      </c>
      <c r="L13" s="29" t="s">
        <v>52</v>
      </c>
      <c r="M13" s="29" t="s">
        <v>61</v>
      </c>
      <c r="N13" s="29" t="s">
        <v>62</v>
      </c>
      <c r="O13" s="29" t="s">
        <v>55</v>
      </c>
      <c r="P13" s="29" t="s">
        <v>63</v>
      </c>
      <c r="Q13" s="29" t="s">
        <v>63</v>
      </c>
      <c r="R13" s="29" t="s">
        <v>57</v>
      </c>
      <c r="S13" s="29" t="s">
        <v>58</v>
      </c>
      <c r="T13" s="39" t="str">
        <f t="shared" si="0"/>
        <v>http://maps.google.com/maps?q=17.96908,100.82082</v>
      </c>
    </row>
    <row r="14" spans="1:20" customFormat="1">
      <c r="A14" s="29" t="s">
        <v>271</v>
      </c>
      <c r="B14" s="33">
        <v>46101</v>
      </c>
      <c r="C14" s="38">
        <v>1.49</v>
      </c>
      <c r="D14" s="40">
        <v>17.96969</v>
      </c>
      <c r="E14" s="40">
        <v>100.81654</v>
      </c>
      <c r="F14" s="40">
        <v>692362.78255799995</v>
      </c>
      <c r="G14" s="40">
        <v>1987773.1710900001</v>
      </c>
      <c r="H14" s="29" t="s">
        <v>48</v>
      </c>
      <c r="I14" s="29" t="s">
        <v>228</v>
      </c>
      <c r="J14" s="29" t="s">
        <v>59</v>
      </c>
      <c r="K14" s="29" t="s">
        <v>60</v>
      </c>
      <c r="L14" s="29" t="s">
        <v>52</v>
      </c>
      <c r="M14" s="29" t="s">
        <v>61</v>
      </c>
      <c r="N14" s="29" t="s">
        <v>62</v>
      </c>
      <c r="O14" s="29" t="s">
        <v>55</v>
      </c>
      <c r="P14" s="29" t="s">
        <v>63</v>
      </c>
      <c r="Q14" s="29" t="s">
        <v>63</v>
      </c>
      <c r="R14" s="29" t="s">
        <v>57</v>
      </c>
      <c r="S14" s="29" t="s">
        <v>58</v>
      </c>
      <c r="T14" s="39" t="str">
        <f t="shared" si="0"/>
        <v>http://maps.google.com/maps?q=17.96969,100.81654</v>
      </c>
    </row>
    <row r="15" spans="1:20" customFormat="1">
      <c r="A15" s="29" t="s">
        <v>272</v>
      </c>
      <c r="B15" s="33">
        <v>46101</v>
      </c>
      <c r="C15" s="38">
        <v>1.49</v>
      </c>
      <c r="D15" s="40">
        <v>17.973220000000001</v>
      </c>
      <c r="E15" s="40">
        <v>100.81717999999999</v>
      </c>
      <c r="F15" s="40">
        <v>692426.74936599995</v>
      </c>
      <c r="G15" s="40">
        <v>1988164.5390099999</v>
      </c>
      <c r="H15" s="29" t="s">
        <v>48</v>
      </c>
      <c r="I15" s="29" t="s">
        <v>228</v>
      </c>
      <c r="J15" s="29" t="s">
        <v>59</v>
      </c>
      <c r="K15" s="29" t="s">
        <v>60</v>
      </c>
      <c r="L15" s="29" t="s">
        <v>52</v>
      </c>
      <c r="M15" s="29" t="s">
        <v>61</v>
      </c>
      <c r="N15" s="29" t="s">
        <v>62</v>
      </c>
      <c r="O15" s="29" t="s">
        <v>55</v>
      </c>
      <c r="P15" s="29" t="s">
        <v>63</v>
      </c>
      <c r="Q15" s="29" t="s">
        <v>63</v>
      </c>
      <c r="R15" s="29" t="s">
        <v>57</v>
      </c>
      <c r="S15" s="29" t="s">
        <v>58</v>
      </c>
      <c r="T15" s="39" t="str">
        <f t="shared" si="0"/>
        <v>http://maps.google.com/maps?q=17.97322,100.81718</v>
      </c>
    </row>
    <row r="16" spans="1:20" customFormat="1">
      <c r="A16" s="29" t="s">
        <v>273</v>
      </c>
      <c r="B16" s="33">
        <v>46101</v>
      </c>
      <c r="C16" s="38">
        <v>1.49</v>
      </c>
      <c r="D16" s="40">
        <v>17.97561</v>
      </c>
      <c r="E16" s="40">
        <v>100.82592</v>
      </c>
      <c r="F16" s="40">
        <v>693349.90715600003</v>
      </c>
      <c r="G16" s="40">
        <v>1988438.1530599999</v>
      </c>
      <c r="H16" s="29" t="s">
        <v>48</v>
      </c>
      <c r="I16" s="29" t="s">
        <v>229</v>
      </c>
      <c r="J16" s="29" t="s">
        <v>59</v>
      </c>
      <c r="K16" s="29" t="s">
        <v>60</v>
      </c>
      <c r="L16" s="29" t="s">
        <v>52</v>
      </c>
      <c r="M16" s="29" t="s">
        <v>61</v>
      </c>
      <c r="N16" s="29" t="s">
        <v>62</v>
      </c>
      <c r="O16" s="29" t="s">
        <v>55</v>
      </c>
      <c r="P16" s="29" t="s">
        <v>63</v>
      </c>
      <c r="Q16" s="29" t="s">
        <v>63</v>
      </c>
      <c r="R16" s="29" t="s">
        <v>57</v>
      </c>
      <c r="S16" s="29" t="s">
        <v>58</v>
      </c>
      <c r="T16" s="39" t="str">
        <f t="shared" si="0"/>
        <v>http://maps.google.com/maps?q=17.97561,100.82592</v>
      </c>
    </row>
    <row r="17" spans="1:20" customFormat="1">
      <c r="A17" s="29" t="s">
        <v>274</v>
      </c>
      <c r="B17" s="33">
        <v>46101</v>
      </c>
      <c r="C17" s="38">
        <v>1.49</v>
      </c>
      <c r="D17" s="40">
        <v>17.977370000000001</v>
      </c>
      <c r="E17" s="40">
        <v>100.81346000000001</v>
      </c>
      <c r="F17" s="40">
        <v>692028.23176899995</v>
      </c>
      <c r="G17" s="40">
        <v>1988620.0116399999</v>
      </c>
      <c r="H17" s="29" t="s">
        <v>48</v>
      </c>
      <c r="I17" s="29" t="s">
        <v>228</v>
      </c>
      <c r="J17" s="29" t="s">
        <v>59</v>
      </c>
      <c r="K17" s="29" t="s">
        <v>60</v>
      </c>
      <c r="L17" s="29" t="s">
        <v>52</v>
      </c>
      <c r="M17" s="29" t="s">
        <v>61</v>
      </c>
      <c r="N17" s="29" t="s">
        <v>62</v>
      </c>
      <c r="O17" s="29" t="s">
        <v>55</v>
      </c>
      <c r="P17" s="29" t="s">
        <v>63</v>
      </c>
      <c r="Q17" s="29" t="s">
        <v>63</v>
      </c>
      <c r="R17" s="29" t="s">
        <v>57</v>
      </c>
      <c r="S17" s="29" t="s">
        <v>58</v>
      </c>
      <c r="T17" s="39" t="str">
        <f t="shared" si="0"/>
        <v>http://maps.google.com/maps?q=17.97737,100.81346</v>
      </c>
    </row>
    <row r="18" spans="1:20" customFormat="1">
      <c r="A18" s="29" t="s">
        <v>275</v>
      </c>
      <c r="B18" s="33">
        <v>46101</v>
      </c>
      <c r="C18" s="38">
        <v>1.49</v>
      </c>
      <c r="D18" s="40">
        <v>17.990549999999999</v>
      </c>
      <c r="E18" s="40">
        <v>100.69447</v>
      </c>
      <c r="F18" s="40">
        <v>679411.895365</v>
      </c>
      <c r="G18" s="40">
        <v>1989959.5983899999</v>
      </c>
      <c r="H18" s="29" t="s">
        <v>48</v>
      </c>
      <c r="I18" s="29" t="s">
        <v>95</v>
      </c>
      <c r="J18" s="29" t="s">
        <v>96</v>
      </c>
      <c r="K18" s="29" t="s">
        <v>60</v>
      </c>
      <c r="L18" s="29" t="s">
        <v>52</v>
      </c>
      <c r="M18" s="29" t="s">
        <v>61</v>
      </c>
      <c r="N18" s="29" t="s">
        <v>62</v>
      </c>
      <c r="O18" s="29" t="s">
        <v>55</v>
      </c>
      <c r="P18" s="29" t="s">
        <v>63</v>
      </c>
      <c r="Q18" s="29" t="s">
        <v>63</v>
      </c>
      <c r="R18" s="29" t="s">
        <v>57</v>
      </c>
      <c r="S18" s="29" t="s">
        <v>94</v>
      </c>
      <c r="T18" s="39" t="str">
        <f t="shared" si="0"/>
        <v>http://maps.google.com/maps?q=17.99055,100.69447</v>
      </c>
    </row>
    <row r="19" spans="1:20" customFormat="1">
      <c r="A19" s="29" t="s">
        <v>276</v>
      </c>
      <c r="B19" s="33">
        <v>46101</v>
      </c>
      <c r="C19" s="38">
        <v>1.49</v>
      </c>
      <c r="D19" s="40">
        <v>17.993490000000001</v>
      </c>
      <c r="E19" s="40">
        <v>100.69949</v>
      </c>
      <c r="F19" s="40">
        <v>679940.56188699999</v>
      </c>
      <c r="G19" s="40">
        <v>1990289.8497599999</v>
      </c>
      <c r="H19" s="29" t="s">
        <v>48</v>
      </c>
      <c r="I19" s="29" t="s">
        <v>95</v>
      </c>
      <c r="J19" s="29" t="s">
        <v>96</v>
      </c>
      <c r="K19" s="29" t="s">
        <v>60</v>
      </c>
      <c r="L19" s="29" t="s">
        <v>52</v>
      </c>
      <c r="M19" s="29" t="s">
        <v>61</v>
      </c>
      <c r="N19" s="29" t="s">
        <v>62</v>
      </c>
      <c r="O19" s="29" t="s">
        <v>55</v>
      </c>
      <c r="P19" s="29" t="s">
        <v>63</v>
      </c>
      <c r="Q19" s="29" t="s">
        <v>63</v>
      </c>
      <c r="R19" s="29" t="s">
        <v>57</v>
      </c>
      <c r="S19" s="29" t="s">
        <v>58</v>
      </c>
      <c r="T19" s="39" t="str">
        <f t="shared" si="0"/>
        <v>http://maps.google.com/maps?q=17.99349,100.69949</v>
      </c>
    </row>
    <row r="20" spans="1:20" customFormat="1">
      <c r="A20" s="29" t="s">
        <v>277</v>
      </c>
      <c r="B20" s="33">
        <v>46101</v>
      </c>
      <c r="C20" s="38">
        <v>1.49</v>
      </c>
      <c r="D20" s="40">
        <v>18.009820000000001</v>
      </c>
      <c r="E20" s="40">
        <v>100.8399</v>
      </c>
      <c r="F20" s="40">
        <v>694793.11507599999</v>
      </c>
      <c r="G20" s="40">
        <v>1992239.2262500001</v>
      </c>
      <c r="H20" s="29" t="s">
        <v>48</v>
      </c>
      <c r="I20" s="29" t="s">
        <v>229</v>
      </c>
      <c r="J20" s="29" t="s">
        <v>59</v>
      </c>
      <c r="K20" s="29" t="s">
        <v>60</v>
      </c>
      <c r="L20" s="29" t="s">
        <v>52</v>
      </c>
      <c r="M20" s="29" t="s">
        <v>61</v>
      </c>
      <c r="N20" s="29" t="s">
        <v>62</v>
      </c>
      <c r="O20" s="29" t="s">
        <v>55</v>
      </c>
      <c r="P20" s="29" t="s">
        <v>63</v>
      </c>
      <c r="Q20" s="29" t="s">
        <v>63</v>
      </c>
      <c r="R20" s="29" t="s">
        <v>57</v>
      </c>
      <c r="S20" s="29" t="s">
        <v>58</v>
      </c>
      <c r="T20" s="39" t="str">
        <f t="shared" si="0"/>
        <v>http://maps.google.com/maps?q=18.00982,100.8399</v>
      </c>
    </row>
    <row r="21" spans="1:20" customFormat="1">
      <c r="A21" s="29" t="s">
        <v>278</v>
      </c>
      <c r="B21" s="33">
        <v>46101</v>
      </c>
      <c r="C21" s="38">
        <v>1.49</v>
      </c>
      <c r="D21" s="40">
        <v>18.01041</v>
      </c>
      <c r="E21" s="40">
        <v>100.83584999999999</v>
      </c>
      <c r="F21" s="40">
        <v>694363.56837600004</v>
      </c>
      <c r="G21" s="40">
        <v>1992300.2738000001</v>
      </c>
      <c r="H21" s="29" t="s">
        <v>48</v>
      </c>
      <c r="I21" s="29" t="s">
        <v>229</v>
      </c>
      <c r="J21" s="29" t="s">
        <v>59</v>
      </c>
      <c r="K21" s="29" t="s">
        <v>60</v>
      </c>
      <c r="L21" s="29" t="s">
        <v>52</v>
      </c>
      <c r="M21" s="29" t="s">
        <v>61</v>
      </c>
      <c r="N21" s="29" t="s">
        <v>62</v>
      </c>
      <c r="O21" s="29" t="s">
        <v>55</v>
      </c>
      <c r="P21" s="29" t="s">
        <v>63</v>
      </c>
      <c r="Q21" s="29" t="s">
        <v>63</v>
      </c>
      <c r="R21" s="29" t="s">
        <v>57</v>
      </c>
      <c r="S21" s="29" t="s">
        <v>58</v>
      </c>
      <c r="T21" s="39" t="str">
        <f t="shared" si="0"/>
        <v>http://maps.google.com/maps?q=18.01041,100.83585</v>
      </c>
    </row>
    <row r="22" spans="1:20" customFormat="1">
      <c r="A22" s="29" t="s">
        <v>279</v>
      </c>
      <c r="B22" s="33">
        <v>46101</v>
      </c>
      <c r="C22" s="38">
        <v>1.49</v>
      </c>
      <c r="D22" s="40">
        <v>18.043520000000001</v>
      </c>
      <c r="E22" s="40">
        <v>100.80727</v>
      </c>
      <c r="F22" s="40">
        <v>691301.16268299997</v>
      </c>
      <c r="G22" s="40">
        <v>1995935.16815</v>
      </c>
      <c r="H22" s="29" t="s">
        <v>48</v>
      </c>
      <c r="I22" s="29" t="s">
        <v>229</v>
      </c>
      <c r="J22" s="29" t="s">
        <v>59</v>
      </c>
      <c r="K22" s="29" t="s">
        <v>60</v>
      </c>
      <c r="L22" s="29" t="s">
        <v>52</v>
      </c>
      <c r="M22" s="29" t="s">
        <v>61</v>
      </c>
      <c r="N22" s="29" t="s">
        <v>62</v>
      </c>
      <c r="O22" s="29" t="s">
        <v>55</v>
      </c>
      <c r="P22" s="29" t="s">
        <v>63</v>
      </c>
      <c r="Q22" s="29" t="s">
        <v>63</v>
      </c>
      <c r="R22" s="29" t="s">
        <v>57</v>
      </c>
      <c r="S22" s="29" t="s">
        <v>58</v>
      </c>
      <c r="T22" s="39" t="str">
        <f t="shared" si="0"/>
        <v>http://maps.google.com/maps?q=18.04352,100.80727</v>
      </c>
    </row>
    <row r="23" spans="1:20" customFormat="1">
      <c r="A23" s="29" t="s">
        <v>280</v>
      </c>
      <c r="B23" s="33">
        <v>46101</v>
      </c>
      <c r="C23" s="38">
        <v>1.49</v>
      </c>
      <c r="D23" s="40">
        <v>18.075610000000001</v>
      </c>
      <c r="E23" s="40">
        <v>100.87931</v>
      </c>
      <c r="F23" s="40">
        <v>698892.71495699999</v>
      </c>
      <c r="G23" s="40">
        <v>1999563.0914499999</v>
      </c>
      <c r="H23" s="29" t="s">
        <v>48</v>
      </c>
      <c r="I23" s="29" t="s">
        <v>59</v>
      </c>
      <c r="J23" s="29" t="s">
        <v>59</v>
      </c>
      <c r="K23" s="29" t="s">
        <v>60</v>
      </c>
      <c r="L23" s="29" t="s">
        <v>52</v>
      </c>
      <c r="M23" s="29" t="s">
        <v>61</v>
      </c>
      <c r="N23" s="29" t="s">
        <v>62</v>
      </c>
      <c r="O23" s="29" t="s">
        <v>55</v>
      </c>
      <c r="P23" s="29" t="s">
        <v>63</v>
      </c>
      <c r="Q23" s="29" t="s">
        <v>63</v>
      </c>
      <c r="R23" s="29" t="s">
        <v>57</v>
      </c>
      <c r="S23" s="29" t="s">
        <v>58</v>
      </c>
      <c r="T23" s="39" t="str">
        <f t="shared" si="0"/>
        <v>http://maps.google.com/maps?q=18.07561,100.87931</v>
      </c>
    </row>
    <row r="24" spans="1:20" customFormat="1">
      <c r="A24" s="29" t="s">
        <v>281</v>
      </c>
      <c r="B24" s="33">
        <v>46101</v>
      </c>
      <c r="C24" s="38">
        <v>1.49</v>
      </c>
      <c r="D24" s="40">
        <v>18.1814</v>
      </c>
      <c r="E24" s="40">
        <v>100.97172</v>
      </c>
      <c r="F24" s="40">
        <v>708550.35754300002</v>
      </c>
      <c r="G24" s="40">
        <v>2011375.11907</v>
      </c>
      <c r="H24" s="29" t="s">
        <v>48</v>
      </c>
      <c r="I24" s="29" t="s">
        <v>237</v>
      </c>
      <c r="J24" s="29" t="s">
        <v>159</v>
      </c>
      <c r="K24" s="29" t="s">
        <v>60</v>
      </c>
      <c r="L24" s="29" t="s">
        <v>52</v>
      </c>
      <c r="M24" s="29" t="s">
        <v>61</v>
      </c>
      <c r="N24" s="29" t="s">
        <v>62</v>
      </c>
      <c r="O24" s="29" t="s">
        <v>55</v>
      </c>
      <c r="P24" s="29" t="s">
        <v>63</v>
      </c>
      <c r="Q24" s="29" t="s">
        <v>63</v>
      </c>
      <c r="R24" s="29" t="s">
        <v>57</v>
      </c>
      <c r="S24" s="29" t="s">
        <v>58</v>
      </c>
      <c r="T24" s="39" t="str">
        <f t="shared" si="0"/>
        <v>http://maps.google.com/maps?q=18.1814,100.97172</v>
      </c>
    </row>
    <row r="25" spans="1:20" customFormat="1">
      <c r="A25" s="29" t="s">
        <v>282</v>
      </c>
      <c r="B25" s="33">
        <v>46101</v>
      </c>
      <c r="C25" s="38">
        <v>1.49</v>
      </c>
      <c r="D25" s="40">
        <v>18.19312</v>
      </c>
      <c r="E25" s="40">
        <v>101.01564</v>
      </c>
      <c r="F25" s="40">
        <v>713183.09611200006</v>
      </c>
      <c r="G25" s="40">
        <v>2012722.9249199999</v>
      </c>
      <c r="H25" s="29" t="s">
        <v>48</v>
      </c>
      <c r="I25" s="29" t="s">
        <v>237</v>
      </c>
      <c r="J25" s="29" t="s">
        <v>159</v>
      </c>
      <c r="K25" s="29" t="s">
        <v>60</v>
      </c>
      <c r="L25" s="29" t="s">
        <v>52</v>
      </c>
      <c r="M25" s="29" t="s">
        <v>61</v>
      </c>
      <c r="N25" s="29" t="s">
        <v>62</v>
      </c>
      <c r="O25" s="29" t="s">
        <v>55</v>
      </c>
      <c r="P25" s="29" t="s">
        <v>63</v>
      </c>
      <c r="Q25" s="29" t="s">
        <v>63</v>
      </c>
      <c r="R25" s="29" t="s">
        <v>57</v>
      </c>
      <c r="S25" s="29" t="s">
        <v>58</v>
      </c>
      <c r="T25" s="39" t="str">
        <f t="shared" si="0"/>
        <v>http://maps.google.com/maps?q=18.19312,101.01564</v>
      </c>
    </row>
    <row r="26" spans="1:20" customFormat="1">
      <c r="A26" s="29" t="s">
        <v>283</v>
      </c>
      <c r="B26" s="33">
        <v>46101</v>
      </c>
      <c r="C26" s="38">
        <v>1.49</v>
      </c>
      <c r="D26" s="40">
        <v>18.1937</v>
      </c>
      <c r="E26" s="40">
        <v>101.0116</v>
      </c>
      <c r="F26" s="40">
        <v>712754.96110299998</v>
      </c>
      <c r="G26" s="40">
        <v>2012782.43515</v>
      </c>
      <c r="H26" s="29" t="s">
        <v>48</v>
      </c>
      <c r="I26" s="29" t="s">
        <v>237</v>
      </c>
      <c r="J26" s="29" t="s">
        <v>159</v>
      </c>
      <c r="K26" s="29" t="s">
        <v>60</v>
      </c>
      <c r="L26" s="29" t="s">
        <v>52</v>
      </c>
      <c r="M26" s="29" t="s">
        <v>61</v>
      </c>
      <c r="N26" s="29" t="s">
        <v>62</v>
      </c>
      <c r="O26" s="29" t="s">
        <v>55</v>
      </c>
      <c r="P26" s="29" t="s">
        <v>63</v>
      </c>
      <c r="Q26" s="29" t="s">
        <v>63</v>
      </c>
      <c r="R26" s="29" t="s">
        <v>57</v>
      </c>
      <c r="S26" s="29" t="s">
        <v>58</v>
      </c>
      <c r="T26" s="39" t="str">
        <f t="shared" si="0"/>
        <v>http://maps.google.com/maps?q=18.1937,101.0116</v>
      </c>
    </row>
    <row r="27" spans="1:20" customFormat="1">
      <c r="A27" s="29" t="s">
        <v>284</v>
      </c>
      <c r="B27" s="33">
        <v>46101</v>
      </c>
      <c r="C27" s="38">
        <v>1.49</v>
      </c>
      <c r="D27" s="40">
        <v>18.305129999999998</v>
      </c>
      <c r="E27" s="40">
        <v>100.98531</v>
      </c>
      <c r="F27" s="40">
        <v>709839.62193599995</v>
      </c>
      <c r="G27" s="40">
        <v>2025086.6246199999</v>
      </c>
      <c r="H27" s="29" t="s">
        <v>48</v>
      </c>
      <c r="I27" s="29" t="s">
        <v>237</v>
      </c>
      <c r="J27" s="29" t="s">
        <v>159</v>
      </c>
      <c r="K27" s="29" t="s">
        <v>60</v>
      </c>
      <c r="L27" s="29" t="s">
        <v>52</v>
      </c>
      <c r="M27" s="29" t="s">
        <v>61</v>
      </c>
      <c r="N27" s="29" t="s">
        <v>62</v>
      </c>
      <c r="O27" s="29" t="s">
        <v>55</v>
      </c>
      <c r="P27" s="29" t="s">
        <v>63</v>
      </c>
      <c r="Q27" s="29" t="s">
        <v>63</v>
      </c>
      <c r="R27" s="29" t="s">
        <v>57</v>
      </c>
      <c r="S27" s="29" t="s">
        <v>58</v>
      </c>
      <c r="T27" s="39" t="str">
        <f t="shared" si="0"/>
        <v>http://maps.google.com/maps?q=18.30513,100.98531</v>
      </c>
    </row>
    <row r="28" spans="1:20" customFormat="1">
      <c r="A28" s="29" t="s">
        <v>285</v>
      </c>
      <c r="B28" s="33">
        <v>46101</v>
      </c>
      <c r="C28" s="38">
        <v>1.49</v>
      </c>
      <c r="D28" s="40">
        <v>18.653289999999998</v>
      </c>
      <c r="E28" s="40">
        <v>100.17843999999999</v>
      </c>
      <c r="F28" s="40">
        <v>624292.32059500006</v>
      </c>
      <c r="G28" s="40">
        <v>2062874.3311900001</v>
      </c>
      <c r="H28" s="29" t="s">
        <v>48</v>
      </c>
      <c r="I28" s="29" t="s">
        <v>130</v>
      </c>
      <c r="J28" s="29" t="s">
        <v>86</v>
      </c>
      <c r="K28" s="29" t="s">
        <v>51</v>
      </c>
      <c r="L28" s="29" t="s">
        <v>52</v>
      </c>
      <c r="M28" s="29" t="s">
        <v>252</v>
      </c>
      <c r="N28" s="29" t="s">
        <v>69</v>
      </c>
      <c r="O28" s="29" t="s">
        <v>253</v>
      </c>
      <c r="P28" s="29" t="s">
        <v>56</v>
      </c>
      <c r="Q28" s="29" t="s">
        <v>56</v>
      </c>
      <c r="R28" s="29" t="s">
        <v>57</v>
      </c>
      <c r="S28" s="29" t="s">
        <v>58</v>
      </c>
      <c r="T28" s="39" t="str">
        <f t="shared" si="0"/>
        <v>http://maps.google.com/maps?q=18.65329,100.17844</v>
      </c>
    </row>
    <row r="29" spans="1:20" customFormat="1">
      <c r="A29" s="29" t="s">
        <v>286</v>
      </c>
      <c r="B29" s="33">
        <v>46101</v>
      </c>
      <c r="C29" s="38">
        <v>1.49</v>
      </c>
      <c r="D29" s="40">
        <v>18.736460000000001</v>
      </c>
      <c r="E29" s="40">
        <v>100.32932</v>
      </c>
      <c r="F29" s="40">
        <v>640139.61917800002</v>
      </c>
      <c r="G29" s="40">
        <v>2072190.0091599999</v>
      </c>
      <c r="H29" s="29" t="s">
        <v>48</v>
      </c>
      <c r="I29" s="29" t="s">
        <v>130</v>
      </c>
      <c r="J29" s="29" t="s">
        <v>86</v>
      </c>
      <c r="K29" s="29" t="s">
        <v>51</v>
      </c>
      <c r="L29" s="29" t="s">
        <v>52</v>
      </c>
      <c r="M29" s="29" t="s">
        <v>252</v>
      </c>
      <c r="N29" s="29" t="s">
        <v>69</v>
      </c>
      <c r="O29" s="29" t="s">
        <v>55</v>
      </c>
      <c r="P29" s="29" t="s">
        <v>56</v>
      </c>
      <c r="Q29" s="29" t="s">
        <v>56</v>
      </c>
      <c r="R29" s="29" t="s">
        <v>57</v>
      </c>
      <c r="S29" s="29" t="s">
        <v>58</v>
      </c>
      <c r="T29" s="39" t="str">
        <f t="shared" si="0"/>
        <v>http://maps.google.com/maps?q=18.73646,100.32932</v>
      </c>
    </row>
    <row r="30" spans="1:20" customFormat="1">
      <c r="A30" s="29" t="s">
        <v>287</v>
      </c>
      <c r="B30" s="33">
        <v>46101</v>
      </c>
      <c r="C30" s="38">
        <v>1.49</v>
      </c>
      <c r="D30" s="40">
        <v>18.819590000000002</v>
      </c>
      <c r="E30" s="40">
        <v>100.15269000000001</v>
      </c>
      <c r="F30" s="40">
        <v>621457.17920599994</v>
      </c>
      <c r="G30" s="40">
        <v>2081259.8391100001</v>
      </c>
      <c r="H30" s="29" t="s">
        <v>48</v>
      </c>
      <c r="I30" s="29" t="s">
        <v>130</v>
      </c>
      <c r="J30" s="29" t="s">
        <v>86</v>
      </c>
      <c r="K30" s="29" t="s">
        <v>51</v>
      </c>
      <c r="L30" s="29" t="s">
        <v>52</v>
      </c>
      <c r="M30" s="29" t="s">
        <v>252</v>
      </c>
      <c r="N30" s="29" t="s">
        <v>69</v>
      </c>
      <c r="O30" s="29" t="s">
        <v>55</v>
      </c>
      <c r="P30" s="29" t="s">
        <v>56</v>
      </c>
      <c r="Q30" s="29" t="s">
        <v>56</v>
      </c>
      <c r="R30" s="29" t="s">
        <v>57</v>
      </c>
      <c r="S30" s="29" t="s">
        <v>58</v>
      </c>
      <c r="T30" s="39" t="str">
        <f t="shared" si="0"/>
        <v>http://maps.google.com/maps?q=18.81959,100.15269</v>
      </c>
    </row>
    <row r="31" spans="1:20" customFormat="1">
      <c r="A31" s="29" t="s">
        <v>288</v>
      </c>
      <c r="B31" s="33">
        <v>46101</v>
      </c>
      <c r="C31" s="38">
        <v>1.49</v>
      </c>
      <c r="D31" s="40">
        <v>15.93083</v>
      </c>
      <c r="E31" s="40">
        <v>101.44404</v>
      </c>
      <c r="F31" s="40">
        <v>761649.306675</v>
      </c>
      <c r="G31" s="40">
        <v>1762816.5970300001</v>
      </c>
      <c r="H31" s="29" t="s">
        <v>48</v>
      </c>
      <c r="I31" s="29" t="s">
        <v>195</v>
      </c>
      <c r="J31" s="29" t="s">
        <v>65</v>
      </c>
      <c r="K31" s="29" t="s">
        <v>66</v>
      </c>
      <c r="L31" s="29" t="s">
        <v>67</v>
      </c>
      <c r="M31" s="29" t="s">
        <v>68</v>
      </c>
      <c r="N31" s="29" t="s">
        <v>69</v>
      </c>
      <c r="O31" s="29" t="s">
        <v>55</v>
      </c>
      <c r="P31" s="29" t="s">
        <v>70</v>
      </c>
      <c r="Q31" s="29" t="s">
        <v>70</v>
      </c>
      <c r="R31" s="29" t="s">
        <v>57</v>
      </c>
      <c r="S31" s="29" t="s">
        <v>58</v>
      </c>
      <c r="T31" s="39" t="str">
        <f t="shared" si="0"/>
        <v>http://maps.google.com/maps?q=15.93083,101.44404</v>
      </c>
    </row>
    <row r="32" spans="1:20" customFormat="1">
      <c r="A32" s="29" t="s">
        <v>289</v>
      </c>
      <c r="B32" s="33">
        <v>46101</v>
      </c>
      <c r="C32" s="38">
        <v>1.49</v>
      </c>
      <c r="D32" s="40">
        <v>15.93141</v>
      </c>
      <c r="E32" s="40">
        <v>101.44009</v>
      </c>
      <c r="F32" s="40">
        <v>761225.46534899995</v>
      </c>
      <c r="G32" s="40">
        <v>1762875.85008</v>
      </c>
      <c r="H32" s="29" t="s">
        <v>48</v>
      </c>
      <c r="I32" s="29" t="s">
        <v>195</v>
      </c>
      <c r="J32" s="29" t="s">
        <v>65</v>
      </c>
      <c r="K32" s="29" t="s">
        <v>66</v>
      </c>
      <c r="L32" s="29" t="s">
        <v>67</v>
      </c>
      <c r="M32" s="29" t="s">
        <v>68</v>
      </c>
      <c r="N32" s="29" t="s">
        <v>69</v>
      </c>
      <c r="O32" s="29" t="s">
        <v>55</v>
      </c>
      <c r="P32" s="29" t="s">
        <v>70</v>
      </c>
      <c r="Q32" s="29" t="s">
        <v>70</v>
      </c>
      <c r="R32" s="29" t="s">
        <v>57</v>
      </c>
      <c r="S32" s="29" t="s">
        <v>58</v>
      </c>
      <c r="T32" s="39" t="str">
        <f t="shared" si="0"/>
        <v>http://maps.google.com/maps?q=15.93141,101.44009</v>
      </c>
    </row>
    <row r="33" spans="1:20" customFormat="1">
      <c r="A33" s="29" t="s">
        <v>290</v>
      </c>
      <c r="B33" s="33">
        <v>46101</v>
      </c>
      <c r="C33" s="38">
        <v>1.49</v>
      </c>
      <c r="D33" s="40">
        <v>15.937049999999999</v>
      </c>
      <c r="E33" s="40">
        <v>101.44898000000001</v>
      </c>
      <c r="F33" s="40">
        <v>762170.35426299996</v>
      </c>
      <c r="G33" s="40">
        <v>1763511.3574999999</v>
      </c>
      <c r="H33" s="29" t="s">
        <v>48</v>
      </c>
      <c r="I33" s="29" t="s">
        <v>64</v>
      </c>
      <c r="J33" s="29" t="s">
        <v>65</v>
      </c>
      <c r="K33" s="29" t="s">
        <v>66</v>
      </c>
      <c r="L33" s="29" t="s">
        <v>67</v>
      </c>
      <c r="M33" s="29" t="s">
        <v>68</v>
      </c>
      <c r="N33" s="29" t="s">
        <v>69</v>
      </c>
      <c r="O33" s="29" t="s">
        <v>55</v>
      </c>
      <c r="P33" s="29" t="s">
        <v>70</v>
      </c>
      <c r="Q33" s="29" t="s">
        <v>70</v>
      </c>
      <c r="R33" s="29" t="s">
        <v>57</v>
      </c>
      <c r="S33" s="29" t="s">
        <v>58</v>
      </c>
      <c r="T33" s="39" t="str">
        <f t="shared" si="0"/>
        <v>http://maps.google.com/maps?q=15.93705,101.44898</v>
      </c>
    </row>
    <row r="34" spans="1:20" customFormat="1">
      <c r="A34" s="29" t="s">
        <v>291</v>
      </c>
      <c r="B34" s="33">
        <v>46101</v>
      </c>
      <c r="C34" s="38">
        <v>1.49</v>
      </c>
      <c r="D34" s="40">
        <v>18.13392</v>
      </c>
      <c r="E34" s="40">
        <v>100.27731</v>
      </c>
      <c r="F34" s="40">
        <v>635126.03215800005</v>
      </c>
      <c r="G34" s="40">
        <v>2005470.8769400001</v>
      </c>
      <c r="H34" s="29" t="s">
        <v>48</v>
      </c>
      <c r="I34" s="29" t="s">
        <v>234</v>
      </c>
      <c r="J34" s="29" t="s">
        <v>235</v>
      </c>
      <c r="K34" s="29" t="s">
        <v>51</v>
      </c>
      <c r="L34" s="29" t="s">
        <v>52</v>
      </c>
      <c r="M34" s="29" t="s">
        <v>236</v>
      </c>
      <c r="N34" s="29" t="s">
        <v>103</v>
      </c>
      <c r="O34" s="29" t="s">
        <v>55</v>
      </c>
      <c r="P34" s="29" t="s">
        <v>56</v>
      </c>
      <c r="Q34" s="29" t="s">
        <v>56</v>
      </c>
      <c r="R34" s="29" t="s">
        <v>57</v>
      </c>
      <c r="S34" s="29" t="s">
        <v>58</v>
      </c>
      <c r="T34" s="39" t="str">
        <f t="shared" si="0"/>
        <v>http://maps.google.com/maps?q=18.13392,100.27731</v>
      </c>
    </row>
    <row r="35" spans="1:20" customFormat="1">
      <c r="A35" s="29" t="s">
        <v>292</v>
      </c>
      <c r="B35" s="33">
        <v>46101</v>
      </c>
      <c r="C35" s="38">
        <v>1.49</v>
      </c>
      <c r="D35" s="40">
        <v>18.134550000000001</v>
      </c>
      <c r="E35" s="40">
        <v>100.27272000000001</v>
      </c>
      <c r="F35" s="40">
        <v>634639.91115900001</v>
      </c>
      <c r="G35" s="40">
        <v>2005537.2284899999</v>
      </c>
      <c r="H35" s="29" t="s">
        <v>48</v>
      </c>
      <c r="I35" s="29" t="s">
        <v>234</v>
      </c>
      <c r="J35" s="29" t="s">
        <v>235</v>
      </c>
      <c r="K35" s="29" t="s">
        <v>51</v>
      </c>
      <c r="L35" s="29" t="s">
        <v>52</v>
      </c>
      <c r="M35" s="29" t="s">
        <v>236</v>
      </c>
      <c r="N35" s="29" t="s">
        <v>103</v>
      </c>
      <c r="O35" s="29" t="s">
        <v>55</v>
      </c>
      <c r="P35" s="29" t="s">
        <v>56</v>
      </c>
      <c r="Q35" s="29" t="s">
        <v>56</v>
      </c>
      <c r="R35" s="29" t="s">
        <v>57</v>
      </c>
      <c r="S35" s="29" t="s">
        <v>58</v>
      </c>
      <c r="T35" s="39" t="str">
        <f t="shared" si="0"/>
        <v>http://maps.google.com/maps?q=18.13455,100.27272</v>
      </c>
    </row>
    <row r="36" spans="1:20" customFormat="1">
      <c r="A36" s="29" t="s">
        <v>293</v>
      </c>
      <c r="B36" s="33">
        <v>46101</v>
      </c>
      <c r="C36" s="38">
        <v>1.49</v>
      </c>
      <c r="D36" s="40">
        <v>18.134830000000001</v>
      </c>
      <c r="E36" s="40">
        <v>100.27428</v>
      </c>
      <c r="F36" s="40">
        <v>634804.74971700006</v>
      </c>
      <c r="G36" s="40">
        <v>2005569.3552900001</v>
      </c>
      <c r="H36" s="29" t="s">
        <v>48</v>
      </c>
      <c r="I36" s="29" t="s">
        <v>234</v>
      </c>
      <c r="J36" s="29" t="s">
        <v>235</v>
      </c>
      <c r="K36" s="29" t="s">
        <v>51</v>
      </c>
      <c r="L36" s="29" t="s">
        <v>52</v>
      </c>
      <c r="M36" s="29" t="s">
        <v>236</v>
      </c>
      <c r="N36" s="29" t="s">
        <v>103</v>
      </c>
      <c r="O36" s="29" t="s">
        <v>55</v>
      </c>
      <c r="P36" s="29" t="s">
        <v>56</v>
      </c>
      <c r="Q36" s="29" t="s">
        <v>56</v>
      </c>
      <c r="R36" s="29" t="s">
        <v>57</v>
      </c>
      <c r="S36" s="29" t="s">
        <v>58</v>
      </c>
      <c r="T36" s="39" t="str">
        <f t="shared" ref="T36:T67" si="1">HYPERLINK(CONCATENATE("http://maps.google.com/maps?q=",D36,",",E36))</f>
        <v>http://maps.google.com/maps?q=18.13483,100.27428</v>
      </c>
    </row>
    <row r="37" spans="1:20" customFormat="1">
      <c r="A37" s="29" t="s">
        <v>294</v>
      </c>
      <c r="B37" s="33">
        <v>46101</v>
      </c>
      <c r="C37" s="38">
        <v>1.49</v>
      </c>
      <c r="D37" s="40">
        <v>18.135480000000001</v>
      </c>
      <c r="E37" s="40">
        <v>100.26971</v>
      </c>
      <c r="F37" s="40">
        <v>634320.73360299994</v>
      </c>
      <c r="G37" s="40">
        <v>2005637.9424300001</v>
      </c>
      <c r="H37" s="29" t="s">
        <v>48</v>
      </c>
      <c r="I37" s="29" t="s">
        <v>234</v>
      </c>
      <c r="J37" s="29" t="s">
        <v>235</v>
      </c>
      <c r="K37" s="29" t="s">
        <v>51</v>
      </c>
      <c r="L37" s="29" t="s">
        <v>52</v>
      </c>
      <c r="M37" s="29" t="s">
        <v>236</v>
      </c>
      <c r="N37" s="29" t="s">
        <v>103</v>
      </c>
      <c r="O37" s="29" t="s">
        <v>55</v>
      </c>
      <c r="P37" s="29" t="s">
        <v>56</v>
      </c>
      <c r="Q37" s="29" t="s">
        <v>56</v>
      </c>
      <c r="R37" s="29" t="s">
        <v>57</v>
      </c>
      <c r="S37" s="29" t="s">
        <v>58</v>
      </c>
      <c r="T37" s="39" t="str">
        <f t="shared" si="1"/>
        <v>http://maps.google.com/maps?q=18.13548,100.26971</v>
      </c>
    </row>
    <row r="38" spans="1:20" customFormat="1">
      <c r="A38" s="29" t="s">
        <v>295</v>
      </c>
      <c r="B38" s="33">
        <v>46101</v>
      </c>
      <c r="C38" s="38">
        <v>1.49</v>
      </c>
      <c r="D38" s="40">
        <v>17.74098</v>
      </c>
      <c r="E38" s="40">
        <v>99.157200000000003</v>
      </c>
      <c r="F38" s="40">
        <v>516665.74812900001</v>
      </c>
      <c r="G38" s="40">
        <v>1961535.92276</v>
      </c>
      <c r="H38" s="29" t="s">
        <v>48</v>
      </c>
      <c r="I38" s="29" t="s">
        <v>226</v>
      </c>
      <c r="J38" s="29" t="s">
        <v>76</v>
      </c>
      <c r="K38" s="29" t="s">
        <v>77</v>
      </c>
      <c r="L38" s="29" t="s">
        <v>52</v>
      </c>
      <c r="M38" s="29" t="s">
        <v>78</v>
      </c>
      <c r="N38" s="29" t="s">
        <v>69</v>
      </c>
      <c r="O38" s="29" t="s">
        <v>79</v>
      </c>
      <c r="P38" s="29" t="s">
        <v>80</v>
      </c>
      <c r="Q38" s="29" t="s">
        <v>80</v>
      </c>
      <c r="R38" s="29" t="s">
        <v>57</v>
      </c>
      <c r="S38" s="29" t="s">
        <v>58</v>
      </c>
      <c r="T38" s="39" t="str">
        <f t="shared" si="1"/>
        <v>http://maps.google.com/maps?q=17.74098,99.1572</v>
      </c>
    </row>
    <row r="39" spans="1:20" customFormat="1">
      <c r="A39" s="29" t="s">
        <v>296</v>
      </c>
      <c r="B39" s="33">
        <v>46101</v>
      </c>
      <c r="C39" s="38">
        <v>1.49</v>
      </c>
      <c r="D39" s="40">
        <v>18.118790000000001</v>
      </c>
      <c r="E39" s="40">
        <v>100.04262</v>
      </c>
      <c r="F39" s="40">
        <v>610305.29003899998</v>
      </c>
      <c r="G39" s="40">
        <v>2003640.2257399999</v>
      </c>
      <c r="H39" s="29" t="s">
        <v>48</v>
      </c>
      <c r="I39" s="29" t="s">
        <v>230</v>
      </c>
      <c r="J39" s="29" t="s">
        <v>231</v>
      </c>
      <c r="K39" s="29" t="s">
        <v>51</v>
      </c>
      <c r="L39" s="29" t="s">
        <v>52</v>
      </c>
      <c r="M39" s="29" t="s">
        <v>232</v>
      </c>
      <c r="N39" s="29" t="s">
        <v>69</v>
      </c>
      <c r="O39" s="29" t="s">
        <v>233</v>
      </c>
      <c r="P39" s="29" t="s">
        <v>56</v>
      </c>
      <c r="Q39" s="29" t="s">
        <v>56</v>
      </c>
      <c r="R39" s="29" t="s">
        <v>57</v>
      </c>
      <c r="S39" s="29" t="s">
        <v>58</v>
      </c>
      <c r="T39" s="39" t="str">
        <f t="shared" si="1"/>
        <v>http://maps.google.com/maps?q=18.11879,100.04262</v>
      </c>
    </row>
    <row r="40" spans="1:20" customFormat="1">
      <c r="A40" s="29" t="s">
        <v>297</v>
      </c>
      <c r="B40" s="33">
        <v>46101</v>
      </c>
      <c r="C40" s="38">
        <v>1.49</v>
      </c>
      <c r="D40" s="40">
        <v>18.12124</v>
      </c>
      <c r="E40" s="40">
        <v>100.05200000000001</v>
      </c>
      <c r="F40" s="40">
        <v>611296.20080400002</v>
      </c>
      <c r="G40" s="40">
        <v>2003916.9670200001</v>
      </c>
      <c r="H40" s="29" t="s">
        <v>48</v>
      </c>
      <c r="I40" s="29" t="s">
        <v>230</v>
      </c>
      <c r="J40" s="29" t="s">
        <v>231</v>
      </c>
      <c r="K40" s="29" t="s">
        <v>51</v>
      </c>
      <c r="L40" s="29" t="s">
        <v>52</v>
      </c>
      <c r="M40" s="29" t="s">
        <v>232</v>
      </c>
      <c r="N40" s="29" t="s">
        <v>69</v>
      </c>
      <c r="O40" s="29" t="s">
        <v>233</v>
      </c>
      <c r="P40" s="29" t="s">
        <v>56</v>
      </c>
      <c r="Q40" s="29" t="s">
        <v>56</v>
      </c>
      <c r="R40" s="29" t="s">
        <v>57</v>
      </c>
      <c r="S40" s="29" t="s">
        <v>58</v>
      </c>
      <c r="T40" s="39" t="str">
        <f t="shared" si="1"/>
        <v>http://maps.google.com/maps?q=18.12124,100.052</v>
      </c>
    </row>
    <row r="41" spans="1:20" customFormat="1">
      <c r="A41" s="29" t="s">
        <v>298</v>
      </c>
      <c r="B41" s="33">
        <v>46101</v>
      </c>
      <c r="C41" s="38">
        <v>1.49</v>
      </c>
      <c r="D41" s="40">
        <v>19.008030000000002</v>
      </c>
      <c r="E41" s="40">
        <v>101.00024000000001</v>
      </c>
      <c r="F41" s="40">
        <v>710548.86894800002</v>
      </c>
      <c r="G41" s="40">
        <v>2102913.3166100001</v>
      </c>
      <c r="H41" s="29" t="s">
        <v>48</v>
      </c>
      <c r="I41" s="29" t="s">
        <v>81</v>
      </c>
      <c r="J41" s="29" t="s">
        <v>82</v>
      </c>
      <c r="K41" s="29" t="s">
        <v>83</v>
      </c>
      <c r="L41" s="29" t="s">
        <v>52</v>
      </c>
      <c r="M41" s="29" t="s">
        <v>84</v>
      </c>
      <c r="N41" s="29" t="s">
        <v>69</v>
      </c>
      <c r="O41" s="29" t="s">
        <v>85</v>
      </c>
      <c r="P41" s="29" t="s">
        <v>56</v>
      </c>
      <c r="Q41" s="29" t="s">
        <v>56</v>
      </c>
      <c r="R41" s="29" t="s">
        <v>57</v>
      </c>
      <c r="S41" s="29" t="s">
        <v>58</v>
      </c>
      <c r="T41" s="39" t="str">
        <f t="shared" si="1"/>
        <v>http://maps.google.com/maps?q=19.00803,101.00024</v>
      </c>
    </row>
    <row r="42" spans="1:20" customFormat="1">
      <c r="A42" s="29" t="s">
        <v>299</v>
      </c>
      <c r="B42" s="33">
        <v>46101</v>
      </c>
      <c r="C42" s="38">
        <v>1.49</v>
      </c>
      <c r="D42" s="40">
        <v>19.01502</v>
      </c>
      <c r="E42" s="40">
        <v>101.00233</v>
      </c>
      <c r="F42" s="40">
        <v>710760.12422999996</v>
      </c>
      <c r="G42" s="40">
        <v>2103689.6249799998</v>
      </c>
      <c r="H42" s="29" t="s">
        <v>48</v>
      </c>
      <c r="I42" s="29" t="s">
        <v>81</v>
      </c>
      <c r="J42" s="29" t="s">
        <v>82</v>
      </c>
      <c r="K42" s="29" t="s">
        <v>83</v>
      </c>
      <c r="L42" s="29" t="s">
        <v>52</v>
      </c>
      <c r="M42" s="29" t="s">
        <v>84</v>
      </c>
      <c r="N42" s="29" t="s">
        <v>69</v>
      </c>
      <c r="O42" s="29" t="s">
        <v>85</v>
      </c>
      <c r="P42" s="29" t="s">
        <v>56</v>
      </c>
      <c r="Q42" s="29" t="s">
        <v>56</v>
      </c>
      <c r="R42" s="29" t="s">
        <v>57</v>
      </c>
      <c r="S42" s="29" t="s">
        <v>58</v>
      </c>
      <c r="T42" s="39" t="str">
        <f t="shared" si="1"/>
        <v>http://maps.google.com/maps?q=19.01502,101.00233</v>
      </c>
    </row>
    <row r="43" spans="1:20" customFormat="1">
      <c r="A43" s="29" t="s">
        <v>300</v>
      </c>
      <c r="B43" s="33">
        <v>46101</v>
      </c>
      <c r="C43" s="38">
        <v>1.49</v>
      </c>
      <c r="D43" s="40">
        <v>17.55029</v>
      </c>
      <c r="E43" s="40">
        <v>100.53424</v>
      </c>
      <c r="F43" s="40">
        <v>662841.41286200006</v>
      </c>
      <c r="G43" s="40">
        <v>1941090.0688100001</v>
      </c>
      <c r="H43" s="29" t="s">
        <v>48</v>
      </c>
      <c r="I43" s="29" t="s">
        <v>219</v>
      </c>
      <c r="J43" s="29" t="s">
        <v>96</v>
      </c>
      <c r="K43" s="29" t="s">
        <v>60</v>
      </c>
      <c r="L43" s="29" t="s">
        <v>52</v>
      </c>
      <c r="M43" s="29" t="s">
        <v>220</v>
      </c>
      <c r="N43" s="29" t="s">
        <v>69</v>
      </c>
      <c r="O43" s="29" t="s">
        <v>221</v>
      </c>
      <c r="P43" s="29" t="s">
        <v>63</v>
      </c>
      <c r="Q43" s="29" t="s">
        <v>63</v>
      </c>
      <c r="R43" s="29" t="s">
        <v>57</v>
      </c>
      <c r="S43" s="29" t="s">
        <v>58</v>
      </c>
      <c r="T43" s="39" t="str">
        <f t="shared" si="1"/>
        <v>http://maps.google.com/maps?q=17.55029,100.53424</v>
      </c>
    </row>
    <row r="44" spans="1:20" customFormat="1">
      <c r="A44" s="29" t="s">
        <v>301</v>
      </c>
      <c r="B44" s="33">
        <v>46101</v>
      </c>
      <c r="C44" s="38">
        <v>1.49</v>
      </c>
      <c r="D44" s="40">
        <v>17.553850000000001</v>
      </c>
      <c r="E44" s="40">
        <v>100.53496</v>
      </c>
      <c r="F44" s="40">
        <v>662914.66373300005</v>
      </c>
      <c r="G44" s="40">
        <v>1941484.64931</v>
      </c>
      <c r="H44" s="29" t="s">
        <v>48</v>
      </c>
      <c r="I44" s="29" t="s">
        <v>219</v>
      </c>
      <c r="J44" s="29" t="s">
        <v>96</v>
      </c>
      <c r="K44" s="29" t="s">
        <v>60</v>
      </c>
      <c r="L44" s="29" t="s">
        <v>52</v>
      </c>
      <c r="M44" s="29" t="s">
        <v>220</v>
      </c>
      <c r="N44" s="29" t="s">
        <v>69</v>
      </c>
      <c r="O44" s="29" t="s">
        <v>221</v>
      </c>
      <c r="P44" s="29" t="s">
        <v>63</v>
      </c>
      <c r="Q44" s="29" t="s">
        <v>63</v>
      </c>
      <c r="R44" s="29" t="s">
        <v>57</v>
      </c>
      <c r="S44" s="29" t="s">
        <v>58</v>
      </c>
      <c r="T44" s="39" t="str">
        <f t="shared" si="1"/>
        <v>http://maps.google.com/maps?q=17.55385,100.53496</v>
      </c>
    </row>
    <row r="45" spans="1:20" customFormat="1">
      <c r="A45" s="29" t="s">
        <v>302</v>
      </c>
      <c r="B45" s="33">
        <v>46101</v>
      </c>
      <c r="C45" s="38">
        <v>1.49</v>
      </c>
      <c r="D45" s="40">
        <v>17.555479999999999</v>
      </c>
      <c r="E45" s="40">
        <v>100.53873</v>
      </c>
      <c r="F45" s="40">
        <v>663313.41448299994</v>
      </c>
      <c r="G45" s="40">
        <v>1941668.2700100001</v>
      </c>
      <c r="H45" s="29" t="s">
        <v>48</v>
      </c>
      <c r="I45" s="29" t="s">
        <v>219</v>
      </c>
      <c r="J45" s="29" t="s">
        <v>96</v>
      </c>
      <c r="K45" s="29" t="s">
        <v>60</v>
      </c>
      <c r="L45" s="29" t="s">
        <v>52</v>
      </c>
      <c r="M45" s="29" t="s">
        <v>220</v>
      </c>
      <c r="N45" s="29" t="s">
        <v>69</v>
      </c>
      <c r="O45" s="29" t="s">
        <v>221</v>
      </c>
      <c r="P45" s="29" t="s">
        <v>63</v>
      </c>
      <c r="Q45" s="29" t="s">
        <v>63</v>
      </c>
      <c r="R45" s="29" t="s">
        <v>57</v>
      </c>
      <c r="S45" s="29" t="s">
        <v>58</v>
      </c>
      <c r="T45" s="39" t="str">
        <f t="shared" si="1"/>
        <v>http://maps.google.com/maps?q=17.55548,100.53873</v>
      </c>
    </row>
    <row r="46" spans="1:20" customFormat="1">
      <c r="A46" s="29" t="s">
        <v>303</v>
      </c>
      <c r="B46" s="33">
        <v>46101</v>
      </c>
      <c r="C46" s="38">
        <v>1.49</v>
      </c>
      <c r="D46" s="40">
        <v>17.557410000000001</v>
      </c>
      <c r="E46" s="40">
        <v>100.53559</v>
      </c>
      <c r="F46" s="40">
        <v>662978.35706099996</v>
      </c>
      <c r="G46" s="40">
        <v>1941879.1531799999</v>
      </c>
      <c r="H46" s="29" t="s">
        <v>48</v>
      </c>
      <c r="I46" s="29" t="s">
        <v>219</v>
      </c>
      <c r="J46" s="29" t="s">
        <v>96</v>
      </c>
      <c r="K46" s="29" t="s">
        <v>60</v>
      </c>
      <c r="L46" s="29" t="s">
        <v>52</v>
      </c>
      <c r="M46" s="29" t="s">
        <v>220</v>
      </c>
      <c r="N46" s="29" t="s">
        <v>69</v>
      </c>
      <c r="O46" s="29" t="s">
        <v>221</v>
      </c>
      <c r="P46" s="29" t="s">
        <v>63</v>
      </c>
      <c r="Q46" s="29" t="s">
        <v>63</v>
      </c>
      <c r="R46" s="29" t="s">
        <v>57</v>
      </c>
      <c r="S46" s="29" t="s">
        <v>58</v>
      </c>
      <c r="T46" s="39" t="str">
        <f t="shared" si="1"/>
        <v>http://maps.google.com/maps?q=17.55741,100.53559</v>
      </c>
    </row>
    <row r="47" spans="1:20" customFormat="1">
      <c r="A47" s="29" t="s">
        <v>304</v>
      </c>
      <c r="B47" s="33">
        <v>46101</v>
      </c>
      <c r="C47" s="38">
        <v>1.49</v>
      </c>
      <c r="D47" s="40">
        <v>17.559049999999999</v>
      </c>
      <c r="E47" s="40">
        <v>100.53933000000001</v>
      </c>
      <c r="F47" s="40">
        <v>663373.90559600003</v>
      </c>
      <c r="G47" s="40">
        <v>1942063.85671</v>
      </c>
      <c r="H47" s="29" t="s">
        <v>48</v>
      </c>
      <c r="I47" s="29" t="s">
        <v>219</v>
      </c>
      <c r="J47" s="29" t="s">
        <v>96</v>
      </c>
      <c r="K47" s="29" t="s">
        <v>60</v>
      </c>
      <c r="L47" s="29" t="s">
        <v>52</v>
      </c>
      <c r="M47" s="29" t="s">
        <v>220</v>
      </c>
      <c r="N47" s="29" t="s">
        <v>69</v>
      </c>
      <c r="O47" s="29" t="s">
        <v>221</v>
      </c>
      <c r="P47" s="29" t="s">
        <v>63</v>
      </c>
      <c r="Q47" s="29" t="s">
        <v>63</v>
      </c>
      <c r="R47" s="29" t="s">
        <v>57</v>
      </c>
      <c r="S47" s="29" t="s">
        <v>58</v>
      </c>
      <c r="T47" s="39" t="str">
        <f t="shared" si="1"/>
        <v>http://maps.google.com/maps?q=17.55905,100.53933</v>
      </c>
    </row>
    <row r="48" spans="1:20" customFormat="1">
      <c r="A48" s="29" t="s">
        <v>305</v>
      </c>
      <c r="B48" s="33">
        <v>46101</v>
      </c>
      <c r="C48" s="38">
        <v>1.49</v>
      </c>
      <c r="D48" s="40">
        <v>17.635359999999999</v>
      </c>
      <c r="E48" s="40">
        <v>100.69379000000001</v>
      </c>
      <c r="F48" s="40">
        <v>679695.48118400003</v>
      </c>
      <c r="G48" s="40">
        <v>1950648.7960999999</v>
      </c>
      <c r="H48" s="29" t="s">
        <v>48</v>
      </c>
      <c r="I48" s="29" t="s">
        <v>222</v>
      </c>
      <c r="J48" s="29" t="s">
        <v>96</v>
      </c>
      <c r="K48" s="29" t="s">
        <v>60</v>
      </c>
      <c r="L48" s="29" t="s">
        <v>52</v>
      </c>
      <c r="M48" s="29" t="s">
        <v>220</v>
      </c>
      <c r="N48" s="29" t="s">
        <v>69</v>
      </c>
      <c r="O48" s="29" t="s">
        <v>55</v>
      </c>
      <c r="P48" s="29" t="s">
        <v>63</v>
      </c>
      <c r="Q48" s="29" t="s">
        <v>63</v>
      </c>
      <c r="R48" s="29" t="s">
        <v>57</v>
      </c>
      <c r="S48" s="29" t="s">
        <v>58</v>
      </c>
      <c r="T48" s="39" t="str">
        <f t="shared" si="1"/>
        <v>http://maps.google.com/maps?q=17.63536,100.69379</v>
      </c>
    </row>
    <row r="49" spans="1:20" customFormat="1">
      <c r="A49" s="29" t="s">
        <v>306</v>
      </c>
      <c r="B49" s="33">
        <v>46101</v>
      </c>
      <c r="C49" s="38">
        <v>1.49</v>
      </c>
      <c r="D49" s="40">
        <v>17.63889</v>
      </c>
      <c r="E49" s="40">
        <v>100.69447</v>
      </c>
      <c r="F49" s="40">
        <v>679764.138515</v>
      </c>
      <c r="G49" s="40">
        <v>1951040.11411</v>
      </c>
      <c r="H49" s="29" t="s">
        <v>48</v>
      </c>
      <c r="I49" s="29" t="s">
        <v>222</v>
      </c>
      <c r="J49" s="29" t="s">
        <v>96</v>
      </c>
      <c r="K49" s="29" t="s">
        <v>60</v>
      </c>
      <c r="L49" s="29" t="s">
        <v>52</v>
      </c>
      <c r="M49" s="29" t="s">
        <v>220</v>
      </c>
      <c r="N49" s="29" t="s">
        <v>69</v>
      </c>
      <c r="O49" s="29" t="s">
        <v>55</v>
      </c>
      <c r="P49" s="29" t="s">
        <v>63</v>
      </c>
      <c r="Q49" s="29" t="s">
        <v>63</v>
      </c>
      <c r="R49" s="29" t="s">
        <v>57</v>
      </c>
      <c r="S49" s="29" t="s">
        <v>58</v>
      </c>
      <c r="T49" s="39" t="str">
        <f t="shared" si="1"/>
        <v>http://maps.google.com/maps?q=17.63889,100.69447</v>
      </c>
    </row>
    <row r="50" spans="1:20" customFormat="1">
      <c r="A50" s="29" t="s">
        <v>307</v>
      </c>
      <c r="B50" s="33">
        <v>46101</v>
      </c>
      <c r="C50" s="38">
        <v>1.49</v>
      </c>
      <c r="D50" s="40">
        <v>17.641539999999999</v>
      </c>
      <c r="E50" s="40">
        <v>100.69335</v>
      </c>
      <c r="F50" s="40">
        <v>679642.66326399997</v>
      </c>
      <c r="G50" s="40">
        <v>1951332.32929</v>
      </c>
      <c r="H50" s="29" t="s">
        <v>48</v>
      </c>
      <c r="I50" s="29" t="s">
        <v>222</v>
      </c>
      <c r="J50" s="29" t="s">
        <v>96</v>
      </c>
      <c r="K50" s="29" t="s">
        <v>60</v>
      </c>
      <c r="L50" s="29" t="s">
        <v>52</v>
      </c>
      <c r="M50" s="29" t="s">
        <v>220</v>
      </c>
      <c r="N50" s="29" t="s">
        <v>69</v>
      </c>
      <c r="O50" s="29" t="s">
        <v>55</v>
      </c>
      <c r="P50" s="29" t="s">
        <v>63</v>
      </c>
      <c r="Q50" s="29" t="s">
        <v>63</v>
      </c>
      <c r="R50" s="29" t="s">
        <v>57</v>
      </c>
      <c r="S50" s="29" t="s">
        <v>58</v>
      </c>
      <c r="T50" s="39" t="str">
        <f t="shared" si="1"/>
        <v>http://maps.google.com/maps?q=17.64154,100.69335</v>
      </c>
    </row>
    <row r="51" spans="1:20" customFormat="1">
      <c r="A51" s="29" t="s">
        <v>308</v>
      </c>
      <c r="B51" s="33">
        <v>46101</v>
      </c>
      <c r="C51" s="38">
        <v>1.49</v>
      </c>
      <c r="D51" s="40">
        <v>17.642420000000001</v>
      </c>
      <c r="E51" s="40">
        <v>100.69517</v>
      </c>
      <c r="F51" s="40">
        <v>679834.91461500002</v>
      </c>
      <c r="G51" s="40">
        <v>1951431.4517600001</v>
      </c>
      <c r="H51" s="29" t="s">
        <v>48</v>
      </c>
      <c r="I51" s="29" t="s">
        <v>222</v>
      </c>
      <c r="J51" s="29" t="s">
        <v>96</v>
      </c>
      <c r="K51" s="29" t="s">
        <v>60</v>
      </c>
      <c r="L51" s="29" t="s">
        <v>52</v>
      </c>
      <c r="M51" s="29" t="s">
        <v>220</v>
      </c>
      <c r="N51" s="29" t="s">
        <v>69</v>
      </c>
      <c r="O51" s="29" t="s">
        <v>55</v>
      </c>
      <c r="P51" s="29" t="s">
        <v>63</v>
      </c>
      <c r="Q51" s="29" t="s">
        <v>63</v>
      </c>
      <c r="R51" s="29" t="s">
        <v>57</v>
      </c>
      <c r="S51" s="29" t="s">
        <v>58</v>
      </c>
      <c r="T51" s="39" t="str">
        <f t="shared" si="1"/>
        <v>http://maps.google.com/maps?q=17.64242,100.69517</v>
      </c>
    </row>
    <row r="52" spans="1:20" customFormat="1">
      <c r="A52" s="29" t="s">
        <v>309</v>
      </c>
      <c r="B52" s="33">
        <v>46101</v>
      </c>
      <c r="C52" s="38">
        <v>1.49</v>
      </c>
      <c r="D52" s="40">
        <v>17.643239999999999</v>
      </c>
      <c r="E52" s="40">
        <v>100.68134000000001</v>
      </c>
      <c r="F52" s="40">
        <v>678366.58122099994</v>
      </c>
      <c r="G52" s="40">
        <v>1951509.09286</v>
      </c>
      <c r="H52" s="29" t="s">
        <v>48</v>
      </c>
      <c r="I52" s="29" t="s">
        <v>222</v>
      </c>
      <c r="J52" s="29" t="s">
        <v>96</v>
      </c>
      <c r="K52" s="29" t="s">
        <v>60</v>
      </c>
      <c r="L52" s="29" t="s">
        <v>52</v>
      </c>
      <c r="M52" s="29" t="s">
        <v>220</v>
      </c>
      <c r="N52" s="29" t="s">
        <v>69</v>
      </c>
      <c r="O52" s="29" t="s">
        <v>55</v>
      </c>
      <c r="P52" s="29" t="s">
        <v>63</v>
      </c>
      <c r="Q52" s="29" t="s">
        <v>63</v>
      </c>
      <c r="R52" s="29" t="s">
        <v>57</v>
      </c>
      <c r="S52" s="29" t="s">
        <v>58</v>
      </c>
      <c r="T52" s="39" t="str">
        <f t="shared" si="1"/>
        <v>http://maps.google.com/maps?q=17.64324,100.68134</v>
      </c>
    </row>
    <row r="53" spans="1:20" customFormat="1">
      <c r="A53" s="29" t="s">
        <v>310</v>
      </c>
      <c r="B53" s="33">
        <v>46101</v>
      </c>
      <c r="C53" s="38">
        <v>1.49</v>
      </c>
      <c r="D53" s="40">
        <v>17.64507</v>
      </c>
      <c r="E53" s="40">
        <v>100.69405</v>
      </c>
      <c r="F53" s="40">
        <v>679713.44004899997</v>
      </c>
      <c r="G53" s="40">
        <v>1951723.6665000001</v>
      </c>
      <c r="H53" s="29" t="s">
        <v>48</v>
      </c>
      <c r="I53" s="29" t="s">
        <v>222</v>
      </c>
      <c r="J53" s="29" t="s">
        <v>96</v>
      </c>
      <c r="K53" s="29" t="s">
        <v>60</v>
      </c>
      <c r="L53" s="29" t="s">
        <v>52</v>
      </c>
      <c r="M53" s="29" t="s">
        <v>220</v>
      </c>
      <c r="N53" s="29" t="s">
        <v>69</v>
      </c>
      <c r="O53" s="29" t="s">
        <v>55</v>
      </c>
      <c r="P53" s="29" t="s">
        <v>63</v>
      </c>
      <c r="Q53" s="29" t="s">
        <v>63</v>
      </c>
      <c r="R53" s="29" t="s">
        <v>57</v>
      </c>
      <c r="S53" s="29" t="s">
        <v>58</v>
      </c>
      <c r="T53" s="39" t="str">
        <f t="shared" si="1"/>
        <v>http://maps.google.com/maps?q=17.64507,100.69405</v>
      </c>
    </row>
    <row r="54" spans="1:20" customFormat="1">
      <c r="A54" s="29" t="s">
        <v>311</v>
      </c>
      <c r="B54" s="33">
        <v>46101</v>
      </c>
      <c r="C54" s="38">
        <v>1.49</v>
      </c>
      <c r="D54" s="40">
        <v>17.646529999999998</v>
      </c>
      <c r="E54" s="40">
        <v>100.69186000000001</v>
      </c>
      <c r="F54" s="40">
        <v>679479.61143199995</v>
      </c>
      <c r="G54" s="40">
        <v>1951883.16533</v>
      </c>
      <c r="H54" s="29" t="s">
        <v>48</v>
      </c>
      <c r="I54" s="29" t="s">
        <v>222</v>
      </c>
      <c r="J54" s="29" t="s">
        <v>96</v>
      </c>
      <c r="K54" s="29" t="s">
        <v>60</v>
      </c>
      <c r="L54" s="29" t="s">
        <v>52</v>
      </c>
      <c r="M54" s="29" t="s">
        <v>220</v>
      </c>
      <c r="N54" s="29" t="s">
        <v>69</v>
      </c>
      <c r="O54" s="29" t="s">
        <v>55</v>
      </c>
      <c r="P54" s="29" t="s">
        <v>63</v>
      </c>
      <c r="Q54" s="29" t="s">
        <v>63</v>
      </c>
      <c r="R54" s="29" t="s">
        <v>57</v>
      </c>
      <c r="S54" s="29" t="s">
        <v>58</v>
      </c>
      <c r="T54" s="39" t="str">
        <f t="shared" si="1"/>
        <v>http://maps.google.com/maps?q=17.64653,100.69186</v>
      </c>
    </row>
    <row r="55" spans="1:20" customFormat="1">
      <c r="A55" s="29" t="s">
        <v>312</v>
      </c>
      <c r="B55" s="33">
        <v>46101</v>
      </c>
      <c r="C55" s="38">
        <v>1.49</v>
      </c>
      <c r="D55" s="40">
        <v>17.649170000000002</v>
      </c>
      <c r="E55" s="40">
        <v>100.6908</v>
      </c>
      <c r="F55" s="40">
        <v>679364.52066399995</v>
      </c>
      <c r="G55" s="40">
        <v>1952174.33189</v>
      </c>
      <c r="H55" s="29" t="s">
        <v>48</v>
      </c>
      <c r="I55" s="29" t="s">
        <v>222</v>
      </c>
      <c r="J55" s="29" t="s">
        <v>96</v>
      </c>
      <c r="K55" s="29" t="s">
        <v>60</v>
      </c>
      <c r="L55" s="29" t="s">
        <v>52</v>
      </c>
      <c r="M55" s="29" t="s">
        <v>220</v>
      </c>
      <c r="N55" s="29" t="s">
        <v>69</v>
      </c>
      <c r="O55" s="29" t="s">
        <v>55</v>
      </c>
      <c r="P55" s="29" t="s">
        <v>63</v>
      </c>
      <c r="Q55" s="29" t="s">
        <v>63</v>
      </c>
      <c r="R55" s="29" t="s">
        <v>57</v>
      </c>
      <c r="S55" s="29" t="s">
        <v>58</v>
      </c>
      <c r="T55" s="39" t="str">
        <f t="shared" si="1"/>
        <v>http://maps.google.com/maps?q=17.64917,100.6908</v>
      </c>
    </row>
    <row r="56" spans="1:20" customFormat="1">
      <c r="A56" s="29" t="s">
        <v>313</v>
      </c>
      <c r="B56" s="33">
        <v>46101</v>
      </c>
      <c r="C56" s="38">
        <v>1.49</v>
      </c>
      <c r="D56" s="40">
        <v>17.655200000000001</v>
      </c>
      <c r="E56" s="40">
        <v>100.62188999999999</v>
      </c>
      <c r="F56" s="40">
        <v>672046.99762599997</v>
      </c>
      <c r="G56" s="40">
        <v>1952777.55935</v>
      </c>
      <c r="H56" s="29" t="s">
        <v>48</v>
      </c>
      <c r="I56" s="29" t="s">
        <v>188</v>
      </c>
      <c r="J56" s="29" t="s">
        <v>96</v>
      </c>
      <c r="K56" s="29" t="s">
        <v>60</v>
      </c>
      <c r="L56" s="29" t="s">
        <v>52</v>
      </c>
      <c r="M56" s="29" t="s">
        <v>220</v>
      </c>
      <c r="N56" s="29" t="s">
        <v>69</v>
      </c>
      <c r="O56" s="29" t="s">
        <v>221</v>
      </c>
      <c r="P56" s="29" t="s">
        <v>63</v>
      </c>
      <c r="Q56" s="29" t="s">
        <v>63</v>
      </c>
      <c r="R56" s="29" t="s">
        <v>57</v>
      </c>
      <c r="S56" s="29" t="s">
        <v>58</v>
      </c>
      <c r="T56" s="39" t="str">
        <f t="shared" si="1"/>
        <v>http://maps.google.com/maps?q=17.6552,100.62189</v>
      </c>
    </row>
    <row r="57" spans="1:20" customFormat="1">
      <c r="A57" s="29" t="s">
        <v>314</v>
      </c>
      <c r="B57" s="33">
        <v>46101</v>
      </c>
      <c r="C57" s="38">
        <v>1.49</v>
      </c>
      <c r="D57" s="40">
        <v>17.656459999999999</v>
      </c>
      <c r="E57" s="40">
        <v>100.62372999999999</v>
      </c>
      <c r="F57" s="40">
        <v>672241.025349</v>
      </c>
      <c r="G57" s="40">
        <v>1952918.67943</v>
      </c>
      <c r="H57" s="29" t="s">
        <v>48</v>
      </c>
      <c r="I57" s="29" t="s">
        <v>188</v>
      </c>
      <c r="J57" s="29" t="s">
        <v>96</v>
      </c>
      <c r="K57" s="29" t="s">
        <v>60</v>
      </c>
      <c r="L57" s="29" t="s">
        <v>52</v>
      </c>
      <c r="M57" s="29" t="s">
        <v>220</v>
      </c>
      <c r="N57" s="29" t="s">
        <v>69</v>
      </c>
      <c r="O57" s="29" t="s">
        <v>221</v>
      </c>
      <c r="P57" s="29" t="s">
        <v>63</v>
      </c>
      <c r="Q57" s="29" t="s">
        <v>63</v>
      </c>
      <c r="R57" s="29" t="s">
        <v>57</v>
      </c>
      <c r="S57" s="29" t="s">
        <v>58</v>
      </c>
      <c r="T57" s="39" t="str">
        <f t="shared" si="1"/>
        <v>http://maps.google.com/maps?q=17.65646,100.62373</v>
      </c>
    </row>
    <row r="58" spans="1:20" customFormat="1">
      <c r="A58" s="29" t="s">
        <v>315</v>
      </c>
      <c r="B58" s="33">
        <v>46101</v>
      </c>
      <c r="C58" s="38">
        <v>1.49</v>
      </c>
      <c r="D58" s="40">
        <v>17.658180000000002</v>
      </c>
      <c r="E58" s="40">
        <v>100.62653</v>
      </c>
      <c r="F58" s="40">
        <v>672536.46799599996</v>
      </c>
      <c r="G58" s="40">
        <v>1953111.5863900001</v>
      </c>
      <c r="H58" s="29" t="s">
        <v>48</v>
      </c>
      <c r="I58" s="29" t="s">
        <v>188</v>
      </c>
      <c r="J58" s="29" t="s">
        <v>96</v>
      </c>
      <c r="K58" s="29" t="s">
        <v>60</v>
      </c>
      <c r="L58" s="29" t="s">
        <v>52</v>
      </c>
      <c r="M58" s="29" t="s">
        <v>220</v>
      </c>
      <c r="N58" s="29" t="s">
        <v>69</v>
      </c>
      <c r="O58" s="29" t="s">
        <v>221</v>
      </c>
      <c r="P58" s="29" t="s">
        <v>63</v>
      </c>
      <c r="Q58" s="29" t="s">
        <v>63</v>
      </c>
      <c r="R58" s="29" t="s">
        <v>57</v>
      </c>
      <c r="S58" s="29" t="s">
        <v>58</v>
      </c>
      <c r="T58" s="39" t="str">
        <f t="shared" si="1"/>
        <v>http://maps.google.com/maps?q=17.65818,100.62653</v>
      </c>
    </row>
    <row r="59" spans="1:20" customFormat="1">
      <c r="A59" s="29" t="s">
        <v>316</v>
      </c>
      <c r="B59" s="33">
        <v>46101</v>
      </c>
      <c r="C59" s="38">
        <v>1.49</v>
      </c>
      <c r="D59" s="40">
        <v>17.666519999999998</v>
      </c>
      <c r="E59" s="40">
        <v>100.64491</v>
      </c>
      <c r="F59" s="40">
        <v>674478.54817700002</v>
      </c>
      <c r="G59" s="40">
        <v>1954051.4646900001</v>
      </c>
      <c r="H59" s="29" t="s">
        <v>48</v>
      </c>
      <c r="I59" s="29" t="s">
        <v>188</v>
      </c>
      <c r="J59" s="29" t="s">
        <v>96</v>
      </c>
      <c r="K59" s="29" t="s">
        <v>60</v>
      </c>
      <c r="L59" s="29" t="s">
        <v>52</v>
      </c>
      <c r="M59" s="29" t="s">
        <v>220</v>
      </c>
      <c r="N59" s="29" t="s">
        <v>69</v>
      </c>
      <c r="O59" s="29" t="s">
        <v>221</v>
      </c>
      <c r="P59" s="29" t="s">
        <v>63</v>
      </c>
      <c r="Q59" s="29" t="s">
        <v>63</v>
      </c>
      <c r="R59" s="29" t="s">
        <v>57</v>
      </c>
      <c r="S59" s="29" t="s">
        <v>58</v>
      </c>
      <c r="T59" s="39" t="str">
        <f t="shared" si="1"/>
        <v>http://maps.google.com/maps?q=17.66652,100.64491</v>
      </c>
    </row>
    <row r="60" spans="1:20" customFormat="1">
      <c r="A60" s="29" t="s">
        <v>317</v>
      </c>
      <c r="B60" s="33">
        <v>46101</v>
      </c>
      <c r="C60" s="38">
        <v>1.49</v>
      </c>
      <c r="D60" s="40">
        <v>17.669499999999999</v>
      </c>
      <c r="E60" s="40">
        <v>100.64954</v>
      </c>
      <c r="F60" s="40">
        <v>674966.88937700004</v>
      </c>
      <c r="G60" s="40">
        <v>1954385.5483899999</v>
      </c>
      <c r="H60" s="29" t="s">
        <v>48</v>
      </c>
      <c r="I60" s="29" t="s">
        <v>188</v>
      </c>
      <c r="J60" s="29" t="s">
        <v>96</v>
      </c>
      <c r="K60" s="29" t="s">
        <v>60</v>
      </c>
      <c r="L60" s="29" t="s">
        <v>52</v>
      </c>
      <c r="M60" s="29" t="s">
        <v>220</v>
      </c>
      <c r="N60" s="29" t="s">
        <v>69</v>
      </c>
      <c r="O60" s="29" t="s">
        <v>221</v>
      </c>
      <c r="P60" s="29" t="s">
        <v>63</v>
      </c>
      <c r="Q60" s="29" t="s">
        <v>63</v>
      </c>
      <c r="R60" s="29" t="s">
        <v>57</v>
      </c>
      <c r="S60" s="29" t="s">
        <v>58</v>
      </c>
      <c r="T60" s="39" t="str">
        <f t="shared" si="1"/>
        <v>http://maps.google.com/maps?q=17.6695,100.64954</v>
      </c>
    </row>
    <row r="61" spans="1:20" customFormat="1">
      <c r="A61" s="29" t="s">
        <v>318</v>
      </c>
      <c r="B61" s="33">
        <v>46101</v>
      </c>
      <c r="C61" s="38">
        <v>1.49</v>
      </c>
      <c r="D61" s="40">
        <v>17.192160000000001</v>
      </c>
      <c r="E61" s="40">
        <v>99.425640000000001</v>
      </c>
      <c r="F61" s="40">
        <v>545260.42022900004</v>
      </c>
      <c r="G61" s="40">
        <v>1900862.6264</v>
      </c>
      <c r="H61" s="29" t="s">
        <v>48</v>
      </c>
      <c r="I61" s="29" t="s">
        <v>208</v>
      </c>
      <c r="J61" s="29" t="s">
        <v>151</v>
      </c>
      <c r="K61" s="29" t="s">
        <v>152</v>
      </c>
      <c r="L61" s="29" t="s">
        <v>52</v>
      </c>
      <c r="M61" s="29" t="s">
        <v>209</v>
      </c>
      <c r="N61" s="29" t="s">
        <v>62</v>
      </c>
      <c r="O61" s="29" t="s">
        <v>210</v>
      </c>
      <c r="P61" s="29" t="s">
        <v>75</v>
      </c>
      <c r="Q61" s="29" t="s">
        <v>75</v>
      </c>
      <c r="R61" s="29" t="s">
        <v>57</v>
      </c>
      <c r="S61" s="29" t="s">
        <v>58</v>
      </c>
      <c r="T61" s="39" t="str">
        <f t="shared" si="1"/>
        <v>http://maps.google.com/maps?q=17.19216,99.42564</v>
      </c>
    </row>
    <row r="62" spans="1:20" customFormat="1">
      <c r="A62" s="29" t="s">
        <v>319</v>
      </c>
      <c r="B62" s="33">
        <v>46101</v>
      </c>
      <c r="C62" s="38">
        <v>1.49</v>
      </c>
      <c r="D62" s="40">
        <v>19.320730000000001</v>
      </c>
      <c r="E62" s="40">
        <v>97.894080000000002</v>
      </c>
      <c r="F62" s="40">
        <v>383821.19208499999</v>
      </c>
      <c r="G62" s="40">
        <v>2136687.1368200001</v>
      </c>
      <c r="H62" s="29" t="s">
        <v>48</v>
      </c>
      <c r="I62" s="29" t="s">
        <v>258</v>
      </c>
      <c r="J62" s="29" t="s">
        <v>87</v>
      </c>
      <c r="K62" s="29" t="s">
        <v>88</v>
      </c>
      <c r="L62" s="29" t="s">
        <v>52</v>
      </c>
      <c r="M62" s="29" t="s">
        <v>89</v>
      </c>
      <c r="N62" s="29" t="s">
        <v>69</v>
      </c>
      <c r="O62" s="29" t="s">
        <v>55</v>
      </c>
      <c r="P62" s="29" t="s">
        <v>90</v>
      </c>
      <c r="Q62" s="29" t="s">
        <v>90</v>
      </c>
      <c r="R62" s="29" t="s">
        <v>57</v>
      </c>
      <c r="S62" s="29" t="s">
        <v>58</v>
      </c>
      <c r="T62" s="39" t="str">
        <f t="shared" si="1"/>
        <v>http://maps.google.com/maps?q=19.32073,97.89408</v>
      </c>
    </row>
    <row r="63" spans="1:20" customFormat="1">
      <c r="A63" s="29" t="s">
        <v>320</v>
      </c>
      <c r="B63" s="33">
        <v>46101</v>
      </c>
      <c r="C63" s="38">
        <v>1.49</v>
      </c>
      <c r="D63" s="40">
        <v>18.589569999999998</v>
      </c>
      <c r="E63" s="40">
        <v>99.693680000000001</v>
      </c>
      <c r="F63" s="40">
        <v>573188.31509100005</v>
      </c>
      <c r="G63" s="40">
        <v>2055556.5199500001</v>
      </c>
      <c r="H63" s="29" t="s">
        <v>48</v>
      </c>
      <c r="I63" s="29" t="s">
        <v>249</v>
      </c>
      <c r="J63" s="29" t="s">
        <v>147</v>
      </c>
      <c r="K63" s="29" t="s">
        <v>77</v>
      </c>
      <c r="L63" s="29" t="s">
        <v>52</v>
      </c>
      <c r="M63" s="29" t="s">
        <v>250</v>
      </c>
      <c r="N63" s="29" t="s">
        <v>200</v>
      </c>
      <c r="O63" s="29" t="s">
        <v>251</v>
      </c>
      <c r="P63" s="29" t="s">
        <v>80</v>
      </c>
      <c r="Q63" s="29" t="s">
        <v>80</v>
      </c>
      <c r="R63" s="29" t="s">
        <v>57</v>
      </c>
      <c r="S63" s="29" t="s">
        <v>58</v>
      </c>
      <c r="T63" s="39" t="str">
        <f t="shared" si="1"/>
        <v>http://maps.google.com/maps?q=18.58957,99.69368</v>
      </c>
    </row>
    <row r="64" spans="1:20" customFormat="1">
      <c r="A64" s="29" t="s">
        <v>321</v>
      </c>
      <c r="B64" s="33">
        <v>46101</v>
      </c>
      <c r="C64" s="38">
        <v>1.49</v>
      </c>
      <c r="D64" s="40">
        <v>18.590209999999999</v>
      </c>
      <c r="E64" s="40">
        <v>99.688999999999993</v>
      </c>
      <c r="F64" s="40">
        <v>572694.25020300003</v>
      </c>
      <c r="G64" s="40">
        <v>2055625.4360499999</v>
      </c>
      <c r="H64" s="29" t="s">
        <v>48</v>
      </c>
      <c r="I64" s="29" t="s">
        <v>249</v>
      </c>
      <c r="J64" s="29" t="s">
        <v>147</v>
      </c>
      <c r="K64" s="29" t="s">
        <v>77</v>
      </c>
      <c r="L64" s="29" t="s">
        <v>52</v>
      </c>
      <c r="M64" s="29" t="s">
        <v>250</v>
      </c>
      <c r="N64" s="29" t="s">
        <v>200</v>
      </c>
      <c r="O64" s="29" t="s">
        <v>251</v>
      </c>
      <c r="P64" s="29" t="s">
        <v>80</v>
      </c>
      <c r="Q64" s="29" t="s">
        <v>80</v>
      </c>
      <c r="R64" s="29" t="s">
        <v>57</v>
      </c>
      <c r="S64" s="29" t="s">
        <v>58</v>
      </c>
      <c r="T64" s="39" t="str">
        <f t="shared" si="1"/>
        <v>http://maps.google.com/maps?q=18.59021,99.689</v>
      </c>
    </row>
    <row r="65" spans="1:20" customFormat="1">
      <c r="A65" s="29" t="s">
        <v>322</v>
      </c>
      <c r="B65" s="33">
        <v>46101</v>
      </c>
      <c r="C65" s="38">
        <v>1.49</v>
      </c>
      <c r="D65" s="40">
        <v>16.649640000000002</v>
      </c>
      <c r="E65" s="40">
        <v>98.808679999999995</v>
      </c>
      <c r="F65" s="40">
        <v>479597.78828099999</v>
      </c>
      <c r="G65" s="40">
        <v>1840806.8859600001</v>
      </c>
      <c r="H65" s="29" t="s">
        <v>48</v>
      </c>
      <c r="I65" s="29" t="s">
        <v>71</v>
      </c>
      <c r="J65" s="29" t="s">
        <v>72</v>
      </c>
      <c r="K65" s="29" t="s">
        <v>73</v>
      </c>
      <c r="L65" s="29" t="s">
        <v>52</v>
      </c>
      <c r="M65" s="29" t="s">
        <v>199</v>
      </c>
      <c r="N65" s="29" t="s">
        <v>200</v>
      </c>
      <c r="O65" s="29" t="s">
        <v>55</v>
      </c>
      <c r="P65" s="29" t="s">
        <v>75</v>
      </c>
      <c r="Q65" s="29" t="s">
        <v>75</v>
      </c>
      <c r="R65" s="29" t="s">
        <v>57</v>
      </c>
      <c r="S65" s="29" t="s">
        <v>58</v>
      </c>
      <c r="T65" s="39" t="str">
        <f t="shared" si="1"/>
        <v>http://maps.google.com/maps?q=16.64964,98.80868</v>
      </c>
    </row>
    <row r="66" spans="1:20" customFormat="1">
      <c r="A66" s="29" t="s">
        <v>323</v>
      </c>
      <c r="B66" s="33">
        <v>46101</v>
      </c>
      <c r="C66" s="38">
        <v>1.49</v>
      </c>
      <c r="D66" s="40">
        <v>16.736599999999999</v>
      </c>
      <c r="E66" s="40">
        <v>98.785579999999996</v>
      </c>
      <c r="F66" s="40">
        <v>477144.75455499999</v>
      </c>
      <c r="G66" s="40">
        <v>1850429.10357</v>
      </c>
      <c r="H66" s="29" t="s">
        <v>48</v>
      </c>
      <c r="I66" s="29" t="s">
        <v>201</v>
      </c>
      <c r="J66" s="29" t="s">
        <v>72</v>
      </c>
      <c r="K66" s="29" t="s">
        <v>73</v>
      </c>
      <c r="L66" s="29" t="s">
        <v>52</v>
      </c>
      <c r="M66" s="29" t="s">
        <v>199</v>
      </c>
      <c r="N66" s="29" t="s">
        <v>200</v>
      </c>
      <c r="O66" s="29" t="s">
        <v>74</v>
      </c>
      <c r="P66" s="29" t="s">
        <v>75</v>
      </c>
      <c r="Q66" s="29" t="s">
        <v>75</v>
      </c>
      <c r="R66" s="29" t="s">
        <v>57</v>
      </c>
      <c r="S66" s="29" t="s">
        <v>58</v>
      </c>
      <c r="T66" s="39" t="str">
        <f t="shared" si="1"/>
        <v>http://maps.google.com/maps?q=16.7366,98.78558</v>
      </c>
    </row>
    <row r="67" spans="1:20" customFormat="1">
      <c r="A67" s="29" t="s">
        <v>324</v>
      </c>
      <c r="B67" s="33">
        <v>46101</v>
      </c>
      <c r="C67" s="38">
        <v>1.49</v>
      </c>
      <c r="D67" s="40">
        <v>16.737269999999999</v>
      </c>
      <c r="E67" s="40">
        <v>98.780590000000004</v>
      </c>
      <c r="F67" s="40">
        <v>476612.944968</v>
      </c>
      <c r="G67" s="40">
        <v>1850503.8007499999</v>
      </c>
      <c r="H67" s="29" t="s">
        <v>48</v>
      </c>
      <c r="I67" s="29" t="s">
        <v>201</v>
      </c>
      <c r="J67" s="29" t="s">
        <v>72</v>
      </c>
      <c r="K67" s="29" t="s">
        <v>73</v>
      </c>
      <c r="L67" s="29" t="s">
        <v>52</v>
      </c>
      <c r="M67" s="29" t="s">
        <v>199</v>
      </c>
      <c r="N67" s="29" t="s">
        <v>200</v>
      </c>
      <c r="O67" s="29" t="s">
        <v>74</v>
      </c>
      <c r="P67" s="29" t="s">
        <v>75</v>
      </c>
      <c r="Q67" s="29" t="s">
        <v>75</v>
      </c>
      <c r="R67" s="29" t="s">
        <v>57</v>
      </c>
      <c r="S67" s="29" t="s">
        <v>58</v>
      </c>
      <c r="T67" s="39" t="str">
        <f t="shared" si="1"/>
        <v>http://maps.google.com/maps?q=16.73727,98.78059</v>
      </c>
    </row>
    <row r="68" spans="1:20" customFormat="1">
      <c r="A68" s="29" t="s">
        <v>325</v>
      </c>
      <c r="B68" s="33">
        <v>46101</v>
      </c>
      <c r="C68" s="38">
        <v>1.49</v>
      </c>
      <c r="D68" s="40">
        <v>17.805420000000002</v>
      </c>
      <c r="E68" s="40">
        <v>100.81086999999999</v>
      </c>
      <c r="F68" s="40">
        <v>691938.75255800004</v>
      </c>
      <c r="G68" s="40">
        <v>1969585.9022599999</v>
      </c>
      <c r="H68" s="29" t="s">
        <v>48</v>
      </c>
      <c r="I68" s="29" t="s">
        <v>227</v>
      </c>
      <c r="J68" s="29" t="s">
        <v>96</v>
      </c>
      <c r="K68" s="29" t="s">
        <v>60</v>
      </c>
      <c r="L68" s="29" t="s">
        <v>52</v>
      </c>
      <c r="M68" s="29" t="s">
        <v>96</v>
      </c>
      <c r="N68" s="29" t="s">
        <v>62</v>
      </c>
      <c r="O68" s="29" t="s">
        <v>55</v>
      </c>
      <c r="P68" s="29" t="s">
        <v>63</v>
      </c>
      <c r="Q68" s="29" t="s">
        <v>63</v>
      </c>
      <c r="R68" s="29" t="s">
        <v>57</v>
      </c>
      <c r="S68" s="29" t="s">
        <v>58</v>
      </c>
      <c r="T68" s="39" t="str">
        <f t="shared" ref="T68:T131" si="2">HYPERLINK(CONCATENATE("http://maps.google.com/maps?q=",D68,",",E68))</f>
        <v>http://maps.google.com/maps?q=17.80542,100.81087</v>
      </c>
    </row>
    <row r="69" spans="1:20" customFormat="1">
      <c r="A69" s="29" t="s">
        <v>326</v>
      </c>
      <c r="B69" s="33">
        <v>46101</v>
      </c>
      <c r="C69" s="38">
        <v>1.49</v>
      </c>
      <c r="D69" s="40">
        <v>17.807680000000001</v>
      </c>
      <c r="E69" s="40">
        <v>100.82026</v>
      </c>
      <c r="F69" s="40">
        <v>692931.86518099997</v>
      </c>
      <c r="G69" s="40">
        <v>1969845.68793</v>
      </c>
      <c r="H69" s="29" t="s">
        <v>48</v>
      </c>
      <c r="I69" s="29" t="s">
        <v>227</v>
      </c>
      <c r="J69" s="29" t="s">
        <v>96</v>
      </c>
      <c r="K69" s="29" t="s">
        <v>60</v>
      </c>
      <c r="L69" s="29" t="s">
        <v>52</v>
      </c>
      <c r="M69" s="29" t="s">
        <v>96</v>
      </c>
      <c r="N69" s="29" t="s">
        <v>62</v>
      </c>
      <c r="O69" s="29" t="s">
        <v>55</v>
      </c>
      <c r="P69" s="29" t="s">
        <v>63</v>
      </c>
      <c r="Q69" s="29" t="s">
        <v>63</v>
      </c>
      <c r="R69" s="29" t="s">
        <v>57</v>
      </c>
      <c r="S69" s="29" t="s">
        <v>58</v>
      </c>
      <c r="T69" s="39" t="str">
        <f t="shared" si="2"/>
        <v>http://maps.google.com/maps?q=17.80768,100.82026</v>
      </c>
    </row>
    <row r="70" spans="1:20" customFormat="1">
      <c r="A70" s="29" t="s">
        <v>327</v>
      </c>
      <c r="B70" s="33">
        <v>46101</v>
      </c>
      <c r="C70" s="38">
        <v>1.49</v>
      </c>
      <c r="D70" s="40">
        <v>17.822479999999999</v>
      </c>
      <c r="E70" s="40">
        <v>100.81801</v>
      </c>
      <c r="F70" s="40">
        <v>692677.41174600006</v>
      </c>
      <c r="G70" s="40">
        <v>1971481.4290499999</v>
      </c>
      <c r="H70" s="29" t="s">
        <v>48</v>
      </c>
      <c r="I70" s="29" t="s">
        <v>227</v>
      </c>
      <c r="J70" s="29" t="s">
        <v>96</v>
      </c>
      <c r="K70" s="29" t="s">
        <v>60</v>
      </c>
      <c r="L70" s="29" t="s">
        <v>52</v>
      </c>
      <c r="M70" s="29" t="s">
        <v>96</v>
      </c>
      <c r="N70" s="29" t="s">
        <v>62</v>
      </c>
      <c r="O70" s="29" t="s">
        <v>55</v>
      </c>
      <c r="P70" s="29" t="s">
        <v>63</v>
      </c>
      <c r="Q70" s="29" t="s">
        <v>63</v>
      </c>
      <c r="R70" s="29" t="s">
        <v>57</v>
      </c>
      <c r="S70" s="29" t="s">
        <v>58</v>
      </c>
      <c r="T70" s="39" t="str">
        <f t="shared" si="2"/>
        <v>http://maps.google.com/maps?q=17.82248,100.81801</v>
      </c>
    </row>
    <row r="71" spans="1:20" customFormat="1">
      <c r="A71" s="29" t="s">
        <v>328</v>
      </c>
      <c r="B71" s="33">
        <v>46101</v>
      </c>
      <c r="C71" s="38">
        <v>1.49</v>
      </c>
      <c r="D71" s="40">
        <v>17.8231</v>
      </c>
      <c r="E71" s="40">
        <v>100.81375</v>
      </c>
      <c r="F71" s="40">
        <v>692225.137246</v>
      </c>
      <c r="G71" s="40">
        <v>1971545.6680999999</v>
      </c>
      <c r="H71" s="29" t="s">
        <v>48</v>
      </c>
      <c r="I71" s="29" t="s">
        <v>227</v>
      </c>
      <c r="J71" s="29" t="s">
        <v>96</v>
      </c>
      <c r="K71" s="29" t="s">
        <v>60</v>
      </c>
      <c r="L71" s="29" t="s">
        <v>52</v>
      </c>
      <c r="M71" s="29" t="s">
        <v>96</v>
      </c>
      <c r="N71" s="29" t="s">
        <v>62</v>
      </c>
      <c r="O71" s="29" t="s">
        <v>55</v>
      </c>
      <c r="P71" s="29" t="s">
        <v>63</v>
      </c>
      <c r="Q71" s="29" t="s">
        <v>63</v>
      </c>
      <c r="R71" s="29" t="s">
        <v>57</v>
      </c>
      <c r="S71" s="29" t="s">
        <v>58</v>
      </c>
      <c r="T71" s="39" t="str">
        <f t="shared" si="2"/>
        <v>http://maps.google.com/maps?q=17.8231,100.81375</v>
      </c>
    </row>
    <row r="72" spans="1:20" customFormat="1">
      <c r="A72" s="29" t="s">
        <v>329</v>
      </c>
      <c r="B72" s="33">
        <v>46101</v>
      </c>
      <c r="C72" s="38">
        <v>1.49</v>
      </c>
      <c r="D72" s="40">
        <v>17.82376</v>
      </c>
      <c r="E72" s="40">
        <v>100.80916999999999</v>
      </c>
      <c r="F72" s="40">
        <v>691738.90054299997</v>
      </c>
      <c r="G72" s="40">
        <v>1971614.0163400001</v>
      </c>
      <c r="H72" s="29" t="s">
        <v>48</v>
      </c>
      <c r="I72" s="29" t="s">
        <v>227</v>
      </c>
      <c r="J72" s="29" t="s">
        <v>96</v>
      </c>
      <c r="K72" s="29" t="s">
        <v>60</v>
      </c>
      <c r="L72" s="29" t="s">
        <v>52</v>
      </c>
      <c r="M72" s="29" t="s">
        <v>96</v>
      </c>
      <c r="N72" s="29" t="s">
        <v>62</v>
      </c>
      <c r="O72" s="29" t="s">
        <v>55</v>
      </c>
      <c r="P72" s="29" t="s">
        <v>63</v>
      </c>
      <c r="Q72" s="29" t="s">
        <v>63</v>
      </c>
      <c r="R72" s="29" t="s">
        <v>57</v>
      </c>
      <c r="S72" s="29" t="s">
        <v>58</v>
      </c>
      <c r="T72" s="39" t="str">
        <f t="shared" si="2"/>
        <v>http://maps.google.com/maps?q=17.82376,100.80917</v>
      </c>
    </row>
    <row r="73" spans="1:20" customFormat="1">
      <c r="A73" s="29" t="s">
        <v>330</v>
      </c>
      <c r="B73" s="33">
        <v>46101</v>
      </c>
      <c r="C73" s="38">
        <v>1.49</v>
      </c>
      <c r="D73" s="40">
        <v>17.931640000000002</v>
      </c>
      <c r="E73" s="40">
        <v>100.8583</v>
      </c>
      <c r="F73" s="40">
        <v>696828.32693900005</v>
      </c>
      <c r="G73" s="40">
        <v>1983605.46154</v>
      </c>
      <c r="H73" s="29" t="s">
        <v>48</v>
      </c>
      <c r="I73" s="29" t="s">
        <v>228</v>
      </c>
      <c r="J73" s="29" t="s">
        <v>59</v>
      </c>
      <c r="K73" s="29" t="s">
        <v>60</v>
      </c>
      <c r="L73" s="29" t="s">
        <v>52</v>
      </c>
      <c r="M73" s="29" t="s">
        <v>96</v>
      </c>
      <c r="N73" s="29" t="s">
        <v>62</v>
      </c>
      <c r="O73" s="29" t="s">
        <v>55</v>
      </c>
      <c r="P73" s="29" t="s">
        <v>63</v>
      </c>
      <c r="Q73" s="29" t="s">
        <v>63</v>
      </c>
      <c r="R73" s="29" t="s">
        <v>57</v>
      </c>
      <c r="S73" s="29" t="s">
        <v>58</v>
      </c>
      <c r="T73" s="39" t="str">
        <f t="shared" si="2"/>
        <v>http://maps.google.com/maps?q=17.93164,100.8583</v>
      </c>
    </row>
    <row r="74" spans="1:20" customFormat="1">
      <c r="A74" s="29" t="s">
        <v>331</v>
      </c>
      <c r="B74" s="33">
        <v>46101</v>
      </c>
      <c r="C74" s="38">
        <v>1.49</v>
      </c>
      <c r="D74" s="40">
        <v>16.154640000000001</v>
      </c>
      <c r="E74" s="40">
        <v>101.78707</v>
      </c>
      <c r="F74" s="40">
        <v>798062.59945099999</v>
      </c>
      <c r="G74" s="40">
        <v>1788059.07167</v>
      </c>
      <c r="H74" s="29" t="s">
        <v>48</v>
      </c>
      <c r="I74" s="29" t="s">
        <v>196</v>
      </c>
      <c r="J74" s="29" t="s">
        <v>196</v>
      </c>
      <c r="K74" s="29" t="s">
        <v>66</v>
      </c>
      <c r="L74" s="29" t="s">
        <v>67</v>
      </c>
      <c r="M74" s="29" t="s">
        <v>197</v>
      </c>
      <c r="N74" s="29" t="s">
        <v>62</v>
      </c>
      <c r="O74" s="29" t="s">
        <v>198</v>
      </c>
      <c r="P74" s="29" t="s">
        <v>70</v>
      </c>
      <c r="Q74" s="29" t="s">
        <v>70</v>
      </c>
      <c r="R74" s="29" t="s">
        <v>57</v>
      </c>
      <c r="S74" s="29" t="s">
        <v>58</v>
      </c>
      <c r="T74" s="39" t="str">
        <f t="shared" si="2"/>
        <v>http://maps.google.com/maps?q=16.15464,101.78707</v>
      </c>
    </row>
    <row r="75" spans="1:20" customFormat="1">
      <c r="A75" s="29" t="s">
        <v>332</v>
      </c>
      <c r="B75" s="33">
        <v>46101</v>
      </c>
      <c r="C75" s="38">
        <v>1.49</v>
      </c>
      <c r="D75" s="40">
        <v>16.848649999999999</v>
      </c>
      <c r="E75" s="40">
        <v>99.633600000000001</v>
      </c>
      <c r="F75" s="40">
        <v>567497.48579399998</v>
      </c>
      <c r="G75" s="40">
        <v>1862920.2427399999</v>
      </c>
      <c r="H75" s="29" t="s">
        <v>48</v>
      </c>
      <c r="I75" s="29" t="s">
        <v>204</v>
      </c>
      <c r="J75" s="29" t="s">
        <v>205</v>
      </c>
      <c r="K75" s="29" t="s">
        <v>152</v>
      </c>
      <c r="L75" s="29" t="s">
        <v>52</v>
      </c>
      <c r="M75" s="29" t="s">
        <v>206</v>
      </c>
      <c r="N75" s="29" t="s">
        <v>69</v>
      </c>
      <c r="O75" s="29" t="s">
        <v>207</v>
      </c>
      <c r="P75" s="29" t="s">
        <v>75</v>
      </c>
      <c r="Q75" s="29" t="s">
        <v>75</v>
      </c>
      <c r="R75" s="29" t="s">
        <v>57</v>
      </c>
      <c r="S75" s="29" t="s">
        <v>58</v>
      </c>
      <c r="T75" s="39" t="str">
        <f t="shared" si="2"/>
        <v>http://maps.google.com/maps?q=16.84865,99.6336</v>
      </c>
    </row>
    <row r="76" spans="1:20" customFormat="1">
      <c r="A76" s="29" t="s">
        <v>333</v>
      </c>
      <c r="B76" s="33">
        <v>46101</v>
      </c>
      <c r="C76" s="38">
        <v>1.49</v>
      </c>
      <c r="D76" s="40">
        <v>16.768999999999998</v>
      </c>
      <c r="E76" s="40">
        <v>99.069659999999999</v>
      </c>
      <c r="F76" s="40">
        <v>507423.86103600002</v>
      </c>
      <c r="G76" s="40">
        <v>1854002.25348</v>
      </c>
      <c r="H76" s="29" t="s">
        <v>48</v>
      </c>
      <c r="I76" s="29" t="s">
        <v>134</v>
      </c>
      <c r="J76" s="29" t="s">
        <v>135</v>
      </c>
      <c r="K76" s="29" t="s">
        <v>73</v>
      </c>
      <c r="L76" s="29" t="s">
        <v>52</v>
      </c>
      <c r="M76" s="29" t="s">
        <v>202</v>
      </c>
      <c r="N76" s="29" t="s">
        <v>69</v>
      </c>
      <c r="O76" s="29" t="s">
        <v>203</v>
      </c>
      <c r="P76" s="29" t="s">
        <v>75</v>
      </c>
      <c r="Q76" s="29" t="s">
        <v>75</v>
      </c>
      <c r="R76" s="29" t="s">
        <v>57</v>
      </c>
      <c r="S76" s="29" t="s">
        <v>58</v>
      </c>
      <c r="T76" s="39" t="str">
        <f t="shared" si="2"/>
        <v>http://maps.google.com/maps?q=16.769,99.06966</v>
      </c>
    </row>
    <row r="77" spans="1:20" customFormat="1">
      <c r="A77" s="29" t="s">
        <v>334</v>
      </c>
      <c r="B77" s="33">
        <v>46101</v>
      </c>
      <c r="C77" s="38">
        <v>1.49</v>
      </c>
      <c r="D77" s="40">
        <v>16.772829999999999</v>
      </c>
      <c r="E77" s="40">
        <v>99.070210000000003</v>
      </c>
      <c r="F77" s="40">
        <v>507482.326291</v>
      </c>
      <c r="G77" s="40">
        <v>1854425.95863</v>
      </c>
      <c r="H77" s="29" t="s">
        <v>48</v>
      </c>
      <c r="I77" s="29" t="s">
        <v>134</v>
      </c>
      <c r="J77" s="29" t="s">
        <v>135</v>
      </c>
      <c r="K77" s="29" t="s">
        <v>73</v>
      </c>
      <c r="L77" s="29" t="s">
        <v>52</v>
      </c>
      <c r="M77" s="29" t="s">
        <v>202</v>
      </c>
      <c r="N77" s="29" t="s">
        <v>69</v>
      </c>
      <c r="O77" s="29" t="s">
        <v>203</v>
      </c>
      <c r="P77" s="29" t="s">
        <v>75</v>
      </c>
      <c r="Q77" s="29" t="s">
        <v>75</v>
      </c>
      <c r="R77" s="29" t="s">
        <v>57</v>
      </c>
      <c r="S77" s="29" t="s">
        <v>58</v>
      </c>
      <c r="T77" s="39" t="str">
        <f t="shared" si="2"/>
        <v>http://maps.google.com/maps?q=16.77283,99.07021</v>
      </c>
    </row>
    <row r="78" spans="1:20" customFormat="1">
      <c r="A78" s="29" t="s">
        <v>335</v>
      </c>
      <c r="B78" s="33">
        <v>46101</v>
      </c>
      <c r="C78" s="38">
        <v>1.49</v>
      </c>
      <c r="D78" s="40">
        <v>17.730969999999999</v>
      </c>
      <c r="E78" s="40">
        <v>100.57633</v>
      </c>
      <c r="F78" s="40">
        <v>667142.93261599995</v>
      </c>
      <c r="G78" s="40">
        <v>1961121.8706700001</v>
      </c>
      <c r="H78" s="29" t="s">
        <v>48</v>
      </c>
      <c r="I78" s="29" t="s">
        <v>223</v>
      </c>
      <c r="J78" s="29" t="s">
        <v>224</v>
      </c>
      <c r="K78" s="29" t="s">
        <v>60</v>
      </c>
      <c r="L78" s="29" t="s">
        <v>52</v>
      </c>
      <c r="M78" s="29" t="s">
        <v>97</v>
      </c>
      <c r="N78" s="29" t="s">
        <v>69</v>
      </c>
      <c r="O78" s="29" t="s">
        <v>225</v>
      </c>
      <c r="P78" s="29" t="s">
        <v>63</v>
      </c>
      <c r="Q78" s="29" t="s">
        <v>63</v>
      </c>
      <c r="R78" s="29" t="s">
        <v>57</v>
      </c>
      <c r="S78" s="29" t="s">
        <v>58</v>
      </c>
      <c r="T78" s="39" t="str">
        <f t="shared" si="2"/>
        <v>http://maps.google.com/maps?q=17.73097,100.57633</v>
      </c>
    </row>
    <row r="79" spans="1:20" customFormat="1">
      <c r="A79" s="29" t="s">
        <v>336</v>
      </c>
      <c r="B79" s="33">
        <v>46101</v>
      </c>
      <c r="C79" s="38">
        <v>1.49</v>
      </c>
      <c r="D79" s="40">
        <v>17.809069999999998</v>
      </c>
      <c r="E79" s="40">
        <v>100.47754999999999</v>
      </c>
      <c r="F79" s="40">
        <v>656598.990781</v>
      </c>
      <c r="G79" s="40">
        <v>1969679.65637</v>
      </c>
      <c r="H79" s="29" t="s">
        <v>48</v>
      </c>
      <c r="I79" s="29" t="s">
        <v>223</v>
      </c>
      <c r="J79" s="29" t="s">
        <v>224</v>
      </c>
      <c r="K79" s="29" t="s">
        <v>60</v>
      </c>
      <c r="L79" s="29" t="s">
        <v>52</v>
      </c>
      <c r="M79" s="29" t="s">
        <v>97</v>
      </c>
      <c r="N79" s="29" t="s">
        <v>69</v>
      </c>
      <c r="O79" s="29" t="s">
        <v>225</v>
      </c>
      <c r="P79" s="29" t="s">
        <v>63</v>
      </c>
      <c r="Q79" s="29" t="s">
        <v>63</v>
      </c>
      <c r="R79" s="29" t="s">
        <v>57</v>
      </c>
      <c r="S79" s="29" t="s">
        <v>58</v>
      </c>
      <c r="T79" s="39" t="str">
        <f t="shared" si="2"/>
        <v>http://maps.google.com/maps?q=17.80907,100.47755</v>
      </c>
    </row>
    <row r="80" spans="1:20" customFormat="1">
      <c r="A80" s="29" t="s">
        <v>337</v>
      </c>
      <c r="B80" s="33">
        <v>46101</v>
      </c>
      <c r="C80" s="38">
        <v>1.49</v>
      </c>
      <c r="D80" s="40">
        <v>17.92886</v>
      </c>
      <c r="E80" s="40">
        <v>100.57356</v>
      </c>
      <c r="F80" s="40">
        <v>666664.95076399995</v>
      </c>
      <c r="G80" s="40">
        <v>1983019.5652600001</v>
      </c>
      <c r="H80" s="29" t="s">
        <v>48</v>
      </c>
      <c r="I80" s="29" t="s">
        <v>95</v>
      </c>
      <c r="J80" s="29" t="s">
        <v>96</v>
      </c>
      <c r="K80" s="29" t="s">
        <v>60</v>
      </c>
      <c r="L80" s="29" t="s">
        <v>52</v>
      </c>
      <c r="M80" s="29" t="s">
        <v>97</v>
      </c>
      <c r="N80" s="29" t="s">
        <v>69</v>
      </c>
      <c r="O80" s="29" t="s">
        <v>55</v>
      </c>
      <c r="P80" s="29" t="s">
        <v>63</v>
      </c>
      <c r="Q80" s="29" t="s">
        <v>63</v>
      </c>
      <c r="R80" s="29" t="s">
        <v>57</v>
      </c>
      <c r="S80" s="29" t="s">
        <v>58</v>
      </c>
      <c r="T80" s="39" t="str">
        <f t="shared" si="2"/>
        <v>http://maps.google.com/maps?q=17.92886,100.57356</v>
      </c>
    </row>
    <row r="81" spans="1:20" customFormat="1">
      <c r="A81" s="29" t="s">
        <v>338</v>
      </c>
      <c r="B81" s="33">
        <v>46101</v>
      </c>
      <c r="C81" s="38">
        <v>1.49</v>
      </c>
      <c r="D81" s="40">
        <v>17.934799999999999</v>
      </c>
      <c r="E81" s="40">
        <v>100.60898</v>
      </c>
      <c r="F81" s="40">
        <v>670411.60096199997</v>
      </c>
      <c r="G81" s="40">
        <v>1983709.0396199999</v>
      </c>
      <c r="H81" s="29" t="s">
        <v>48</v>
      </c>
      <c r="I81" s="29" t="s">
        <v>95</v>
      </c>
      <c r="J81" s="29" t="s">
        <v>96</v>
      </c>
      <c r="K81" s="29" t="s">
        <v>60</v>
      </c>
      <c r="L81" s="29" t="s">
        <v>52</v>
      </c>
      <c r="M81" s="29" t="s">
        <v>97</v>
      </c>
      <c r="N81" s="29" t="s">
        <v>69</v>
      </c>
      <c r="O81" s="29" t="s">
        <v>55</v>
      </c>
      <c r="P81" s="29" t="s">
        <v>63</v>
      </c>
      <c r="Q81" s="29" t="s">
        <v>63</v>
      </c>
      <c r="R81" s="29" t="s">
        <v>57</v>
      </c>
      <c r="S81" s="29" t="s">
        <v>58</v>
      </c>
      <c r="T81" s="39" t="str">
        <f t="shared" si="2"/>
        <v>http://maps.google.com/maps?q=17.9348,100.60898</v>
      </c>
    </row>
    <row r="82" spans="1:20" customFormat="1">
      <c r="A82" s="29" t="s">
        <v>339</v>
      </c>
      <c r="B82" s="33">
        <v>46101</v>
      </c>
      <c r="C82" s="38">
        <v>1.49</v>
      </c>
      <c r="D82" s="40">
        <v>17.978850000000001</v>
      </c>
      <c r="E82" s="40">
        <v>100.60791999999999</v>
      </c>
      <c r="F82" s="40">
        <v>670257.11908600002</v>
      </c>
      <c r="G82" s="40">
        <v>1988583.1331</v>
      </c>
      <c r="H82" s="29" t="s">
        <v>48</v>
      </c>
      <c r="I82" s="29" t="s">
        <v>95</v>
      </c>
      <c r="J82" s="29" t="s">
        <v>96</v>
      </c>
      <c r="K82" s="29" t="s">
        <v>60</v>
      </c>
      <c r="L82" s="29" t="s">
        <v>52</v>
      </c>
      <c r="M82" s="29" t="s">
        <v>97</v>
      </c>
      <c r="N82" s="29" t="s">
        <v>69</v>
      </c>
      <c r="O82" s="29" t="s">
        <v>55</v>
      </c>
      <c r="P82" s="29" t="s">
        <v>63</v>
      </c>
      <c r="Q82" s="29" t="s">
        <v>63</v>
      </c>
      <c r="R82" s="29" t="s">
        <v>57</v>
      </c>
      <c r="S82" s="29" t="s">
        <v>58</v>
      </c>
      <c r="T82" s="39" t="str">
        <f t="shared" si="2"/>
        <v>http://maps.google.com/maps?q=17.97885,100.60792</v>
      </c>
    </row>
    <row r="83" spans="1:20" customFormat="1">
      <c r="A83" s="29" t="s">
        <v>340</v>
      </c>
      <c r="B83" s="33">
        <v>46101</v>
      </c>
      <c r="C83" s="38">
        <v>1.49</v>
      </c>
      <c r="D83" s="40">
        <v>19.415140000000001</v>
      </c>
      <c r="E83" s="40">
        <v>98.10575</v>
      </c>
      <c r="F83" s="40">
        <v>406113.16119100002</v>
      </c>
      <c r="G83" s="40">
        <v>2147006.3751599998</v>
      </c>
      <c r="H83" s="29" t="s">
        <v>48</v>
      </c>
      <c r="I83" s="29" t="s">
        <v>259</v>
      </c>
      <c r="J83" s="29" t="s">
        <v>87</v>
      </c>
      <c r="K83" s="29" t="s">
        <v>88</v>
      </c>
      <c r="L83" s="29" t="s">
        <v>52</v>
      </c>
      <c r="M83" s="29" t="s">
        <v>260</v>
      </c>
      <c r="N83" s="29" t="s">
        <v>62</v>
      </c>
      <c r="O83" s="29" t="s">
        <v>55</v>
      </c>
      <c r="P83" s="29" t="s">
        <v>90</v>
      </c>
      <c r="Q83" s="29" t="s">
        <v>90</v>
      </c>
      <c r="R83" s="29" t="s">
        <v>57</v>
      </c>
      <c r="S83" s="29" t="s">
        <v>58</v>
      </c>
      <c r="T83" s="39" t="str">
        <f t="shared" si="2"/>
        <v>http://maps.google.com/maps?q=19.41514,98.10575</v>
      </c>
    </row>
    <row r="84" spans="1:20" customFormat="1">
      <c r="A84" s="29" t="s">
        <v>341</v>
      </c>
      <c r="B84" s="33">
        <v>46101</v>
      </c>
      <c r="C84" s="38">
        <v>1.49</v>
      </c>
      <c r="D84" s="40">
        <v>19.415600000000001</v>
      </c>
      <c r="E84" s="40">
        <v>98.102040000000002</v>
      </c>
      <c r="F84" s="40">
        <v>405723.89049700001</v>
      </c>
      <c r="G84" s="40">
        <v>2147059.3056800002</v>
      </c>
      <c r="H84" s="29" t="s">
        <v>48</v>
      </c>
      <c r="I84" s="29" t="s">
        <v>259</v>
      </c>
      <c r="J84" s="29" t="s">
        <v>87</v>
      </c>
      <c r="K84" s="29" t="s">
        <v>88</v>
      </c>
      <c r="L84" s="29" t="s">
        <v>52</v>
      </c>
      <c r="M84" s="29" t="s">
        <v>260</v>
      </c>
      <c r="N84" s="29" t="s">
        <v>62</v>
      </c>
      <c r="O84" s="29" t="s">
        <v>55</v>
      </c>
      <c r="P84" s="29" t="s">
        <v>90</v>
      </c>
      <c r="Q84" s="29" t="s">
        <v>90</v>
      </c>
      <c r="R84" s="29" t="s">
        <v>57</v>
      </c>
      <c r="S84" s="29" t="s">
        <v>58</v>
      </c>
      <c r="T84" s="39" t="str">
        <f t="shared" si="2"/>
        <v>http://maps.google.com/maps?q=19.4156,98.10204</v>
      </c>
    </row>
    <row r="85" spans="1:20" customFormat="1">
      <c r="A85" s="29" t="s">
        <v>342</v>
      </c>
      <c r="B85" s="33">
        <v>46101</v>
      </c>
      <c r="C85" s="38">
        <v>1.49</v>
      </c>
      <c r="D85" s="40">
        <v>18.238</v>
      </c>
      <c r="E85" s="40">
        <v>100.72729</v>
      </c>
      <c r="F85" s="40">
        <v>682630.97168700001</v>
      </c>
      <c r="G85" s="40">
        <v>2017379.0019400001</v>
      </c>
      <c r="H85" s="29" t="s">
        <v>48</v>
      </c>
      <c r="I85" s="29" t="s">
        <v>238</v>
      </c>
      <c r="J85" s="29" t="s">
        <v>99</v>
      </c>
      <c r="K85" s="29" t="s">
        <v>83</v>
      </c>
      <c r="L85" s="29" t="s">
        <v>52</v>
      </c>
      <c r="M85" s="29" t="s">
        <v>100</v>
      </c>
      <c r="N85" s="29" t="s">
        <v>69</v>
      </c>
      <c r="O85" s="29" t="s">
        <v>239</v>
      </c>
      <c r="P85" s="29" t="s">
        <v>56</v>
      </c>
      <c r="Q85" s="29" t="s">
        <v>56</v>
      </c>
      <c r="R85" s="29" t="s">
        <v>57</v>
      </c>
      <c r="S85" s="29" t="s">
        <v>58</v>
      </c>
      <c r="T85" s="39" t="str">
        <f t="shared" si="2"/>
        <v>http://maps.google.com/maps?q=18.238,100.72729</v>
      </c>
    </row>
    <row r="86" spans="1:20" customFormat="1">
      <c r="A86" s="29" t="s">
        <v>343</v>
      </c>
      <c r="B86" s="33">
        <v>46101</v>
      </c>
      <c r="C86" s="38">
        <v>1.49</v>
      </c>
      <c r="D86" s="40">
        <v>18.258579999999998</v>
      </c>
      <c r="E86" s="40">
        <v>100.83745999999999</v>
      </c>
      <c r="F86" s="40">
        <v>694259.792824</v>
      </c>
      <c r="G86" s="40">
        <v>2019770.37583</v>
      </c>
      <c r="H86" s="29" t="s">
        <v>48</v>
      </c>
      <c r="I86" s="29" t="s">
        <v>98</v>
      </c>
      <c r="J86" s="29" t="s">
        <v>99</v>
      </c>
      <c r="K86" s="29" t="s">
        <v>83</v>
      </c>
      <c r="L86" s="29" t="s">
        <v>52</v>
      </c>
      <c r="M86" s="29" t="s">
        <v>100</v>
      </c>
      <c r="N86" s="29" t="s">
        <v>69</v>
      </c>
      <c r="O86" s="29" t="s">
        <v>239</v>
      </c>
      <c r="P86" s="29" t="s">
        <v>56</v>
      </c>
      <c r="Q86" s="29" t="s">
        <v>56</v>
      </c>
      <c r="R86" s="29" t="s">
        <v>57</v>
      </c>
      <c r="S86" s="29" t="s">
        <v>58</v>
      </c>
      <c r="T86" s="39" t="str">
        <f t="shared" si="2"/>
        <v>http://maps.google.com/maps?q=18.25858,100.83746</v>
      </c>
    </row>
    <row r="87" spans="1:20" customFormat="1">
      <c r="A87" s="29" t="s">
        <v>344</v>
      </c>
      <c r="B87" s="33">
        <v>46101</v>
      </c>
      <c r="C87" s="38">
        <v>1.49</v>
      </c>
      <c r="D87" s="40">
        <v>18.290019999999998</v>
      </c>
      <c r="E87" s="40">
        <v>100.93931000000001</v>
      </c>
      <c r="F87" s="40">
        <v>704993.86044099997</v>
      </c>
      <c r="G87" s="40">
        <v>2023361.75015</v>
      </c>
      <c r="H87" s="29" t="s">
        <v>48</v>
      </c>
      <c r="I87" s="29" t="s">
        <v>98</v>
      </c>
      <c r="J87" s="29" t="s">
        <v>99</v>
      </c>
      <c r="K87" s="29" t="s">
        <v>83</v>
      </c>
      <c r="L87" s="29" t="s">
        <v>52</v>
      </c>
      <c r="M87" s="29" t="s">
        <v>100</v>
      </c>
      <c r="N87" s="29" t="s">
        <v>69</v>
      </c>
      <c r="O87" s="29" t="s">
        <v>55</v>
      </c>
      <c r="P87" s="29" t="s">
        <v>56</v>
      </c>
      <c r="Q87" s="29" t="s">
        <v>56</v>
      </c>
      <c r="R87" s="29" t="s">
        <v>57</v>
      </c>
      <c r="S87" s="29" t="s">
        <v>58</v>
      </c>
      <c r="T87" s="39" t="str">
        <f t="shared" si="2"/>
        <v>http://maps.google.com/maps?q=18.29002,100.93931</v>
      </c>
    </row>
    <row r="88" spans="1:20" customFormat="1">
      <c r="A88" s="29" t="s">
        <v>345</v>
      </c>
      <c r="B88" s="33">
        <v>46101</v>
      </c>
      <c r="C88" s="38">
        <v>1.49</v>
      </c>
      <c r="D88" s="40">
        <v>18.29927</v>
      </c>
      <c r="E88" s="40">
        <v>100.97583</v>
      </c>
      <c r="F88" s="40">
        <v>708844.32790000003</v>
      </c>
      <c r="G88" s="40">
        <v>2024427.0784799999</v>
      </c>
      <c r="H88" s="29" t="s">
        <v>48</v>
      </c>
      <c r="I88" s="29" t="s">
        <v>98</v>
      </c>
      <c r="J88" s="29" t="s">
        <v>99</v>
      </c>
      <c r="K88" s="29" t="s">
        <v>83</v>
      </c>
      <c r="L88" s="29" t="s">
        <v>52</v>
      </c>
      <c r="M88" s="29" t="s">
        <v>100</v>
      </c>
      <c r="N88" s="29" t="s">
        <v>69</v>
      </c>
      <c r="O88" s="29" t="s">
        <v>55</v>
      </c>
      <c r="P88" s="29" t="s">
        <v>56</v>
      </c>
      <c r="Q88" s="29" t="s">
        <v>56</v>
      </c>
      <c r="R88" s="29" t="s">
        <v>57</v>
      </c>
      <c r="S88" s="29" t="s">
        <v>58</v>
      </c>
      <c r="T88" s="39" t="str">
        <f t="shared" si="2"/>
        <v>http://maps.google.com/maps?q=18.29927,100.97583</v>
      </c>
    </row>
    <row r="89" spans="1:20" customFormat="1">
      <c r="A89" s="29" t="s">
        <v>346</v>
      </c>
      <c r="B89" s="33">
        <v>46101</v>
      </c>
      <c r="C89" s="38">
        <v>1.49</v>
      </c>
      <c r="D89" s="40">
        <v>18.311319999999998</v>
      </c>
      <c r="E89" s="40">
        <v>100.91677</v>
      </c>
      <c r="F89" s="40">
        <v>702585.78113000002</v>
      </c>
      <c r="G89" s="40">
        <v>2025694.2607100001</v>
      </c>
      <c r="H89" s="29" t="s">
        <v>48</v>
      </c>
      <c r="I89" s="29" t="s">
        <v>98</v>
      </c>
      <c r="J89" s="29" t="s">
        <v>99</v>
      </c>
      <c r="K89" s="29" t="s">
        <v>83</v>
      </c>
      <c r="L89" s="29" t="s">
        <v>52</v>
      </c>
      <c r="M89" s="29" t="s">
        <v>100</v>
      </c>
      <c r="N89" s="29" t="s">
        <v>69</v>
      </c>
      <c r="O89" s="29" t="s">
        <v>55</v>
      </c>
      <c r="P89" s="29" t="s">
        <v>56</v>
      </c>
      <c r="Q89" s="29" t="s">
        <v>56</v>
      </c>
      <c r="R89" s="29" t="s">
        <v>57</v>
      </c>
      <c r="S89" s="29" t="s">
        <v>58</v>
      </c>
      <c r="T89" s="39" t="str">
        <f t="shared" si="2"/>
        <v>http://maps.google.com/maps?q=18.31132,100.91677</v>
      </c>
    </row>
    <row r="90" spans="1:20" customFormat="1">
      <c r="A90" s="29" t="s">
        <v>347</v>
      </c>
      <c r="B90" s="33">
        <v>46101</v>
      </c>
      <c r="C90" s="38">
        <v>1.49</v>
      </c>
      <c r="D90" s="40">
        <v>18.443539999999999</v>
      </c>
      <c r="E90" s="40">
        <v>100.77269</v>
      </c>
      <c r="F90" s="40">
        <v>687210.90480899997</v>
      </c>
      <c r="G90" s="40">
        <v>2040174.65689</v>
      </c>
      <c r="H90" s="29" t="s">
        <v>48</v>
      </c>
      <c r="I90" s="29" t="s">
        <v>247</v>
      </c>
      <c r="J90" s="29" t="s">
        <v>248</v>
      </c>
      <c r="K90" s="29" t="s">
        <v>83</v>
      </c>
      <c r="L90" s="29" t="s">
        <v>52</v>
      </c>
      <c r="M90" s="29" t="s">
        <v>100</v>
      </c>
      <c r="N90" s="29" t="s">
        <v>69</v>
      </c>
      <c r="O90" s="29" t="s">
        <v>55</v>
      </c>
      <c r="P90" s="29" t="s">
        <v>56</v>
      </c>
      <c r="Q90" s="29" t="s">
        <v>56</v>
      </c>
      <c r="R90" s="29" t="s">
        <v>57</v>
      </c>
      <c r="S90" s="29" t="s">
        <v>58</v>
      </c>
      <c r="T90" s="39" t="str">
        <f t="shared" si="2"/>
        <v>http://maps.google.com/maps?q=18.44354,100.77269</v>
      </c>
    </row>
    <row r="91" spans="1:20" customFormat="1">
      <c r="A91" s="29" t="s">
        <v>348</v>
      </c>
      <c r="B91" s="33">
        <v>46101</v>
      </c>
      <c r="C91" s="38">
        <v>1.49</v>
      </c>
      <c r="D91" s="40">
        <v>17.279350000000001</v>
      </c>
      <c r="E91" s="40">
        <v>100.30374</v>
      </c>
      <c r="F91" s="40">
        <v>638576.98749800003</v>
      </c>
      <c r="G91" s="40">
        <v>1910926.91683</v>
      </c>
      <c r="H91" s="29" t="s">
        <v>48</v>
      </c>
      <c r="I91" s="29" t="s">
        <v>211</v>
      </c>
      <c r="J91" s="29" t="s">
        <v>212</v>
      </c>
      <c r="K91" s="29" t="s">
        <v>180</v>
      </c>
      <c r="L91" s="29" t="s">
        <v>52</v>
      </c>
      <c r="M91" s="29" t="s">
        <v>213</v>
      </c>
      <c r="N91" s="29" t="s">
        <v>103</v>
      </c>
      <c r="O91" s="29" t="s">
        <v>55</v>
      </c>
      <c r="P91" s="29" t="s">
        <v>63</v>
      </c>
      <c r="Q91" s="29" t="s">
        <v>63</v>
      </c>
      <c r="R91" s="29" t="s">
        <v>57</v>
      </c>
      <c r="S91" s="29" t="s">
        <v>58</v>
      </c>
      <c r="T91" s="39" t="str">
        <f t="shared" si="2"/>
        <v>http://maps.google.com/maps?q=17.27935,100.30374</v>
      </c>
    </row>
    <row r="92" spans="1:20" customFormat="1">
      <c r="A92" s="29" t="s">
        <v>349</v>
      </c>
      <c r="B92" s="33">
        <v>46101</v>
      </c>
      <c r="C92" s="38">
        <v>1.49</v>
      </c>
      <c r="D92" s="40">
        <v>18.399429999999999</v>
      </c>
      <c r="E92" s="40">
        <v>97.763549999999995</v>
      </c>
      <c r="F92" s="40">
        <v>369395.85090999998</v>
      </c>
      <c r="G92" s="40">
        <v>2034822.6984699999</v>
      </c>
      <c r="H92" s="29" t="s">
        <v>48</v>
      </c>
      <c r="I92" s="29" t="s">
        <v>244</v>
      </c>
      <c r="J92" s="29" t="s">
        <v>245</v>
      </c>
      <c r="K92" s="29" t="s">
        <v>88</v>
      </c>
      <c r="L92" s="29" t="s">
        <v>52</v>
      </c>
      <c r="M92" s="29" t="s">
        <v>246</v>
      </c>
      <c r="N92" s="29" t="s">
        <v>62</v>
      </c>
      <c r="O92" s="29" t="s">
        <v>55</v>
      </c>
      <c r="P92" s="29" t="s">
        <v>90</v>
      </c>
      <c r="Q92" s="29" t="s">
        <v>90</v>
      </c>
      <c r="R92" s="29" t="s">
        <v>57</v>
      </c>
      <c r="S92" s="29" t="s">
        <v>58</v>
      </c>
      <c r="T92" s="39" t="str">
        <f t="shared" si="2"/>
        <v>http://maps.google.com/maps?q=18.39943,97.76355</v>
      </c>
    </row>
    <row r="93" spans="1:20" customFormat="1">
      <c r="A93" s="29" t="s">
        <v>350</v>
      </c>
      <c r="B93" s="33">
        <v>46101</v>
      </c>
      <c r="C93" s="38">
        <v>1.49</v>
      </c>
      <c r="D93" s="40">
        <v>17.79269</v>
      </c>
      <c r="E93" s="40">
        <v>100.69704</v>
      </c>
      <c r="F93" s="40">
        <v>679883.39346299996</v>
      </c>
      <c r="G93" s="40">
        <v>1968064.02458</v>
      </c>
      <c r="H93" s="29" t="s">
        <v>48</v>
      </c>
      <c r="I93" s="29" t="s">
        <v>101</v>
      </c>
      <c r="J93" s="29" t="s">
        <v>96</v>
      </c>
      <c r="K93" s="29" t="s">
        <v>60</v>
      </c>
      <c r="L93" s="29" t="s">
        <v>52</v>
      </c>
      <c r="M93" s="29" t="s">
        <v>102</v>
      </c>
      <c r="N93" s="29" t="s">
        <v>103</v>
      </c>
      <c r="O93" s="29" t="s">
        <v>55</v>
      </c>
      <c r="P93" s="29" t="s">
        <v>63</v>
      </c>
      <c r="Q93" s="29" t="s">
        <v>63</v>
      </c>
      <c r="R93" s="29" t="s">
        <v>57</v>
      </c>
      <c r="S93" s="29" t="s">
        <v>58</v>
      </c>
      <c r="T93" s="39" t="str">
        <f t="shared" si="2"/>
        <v>http://maps.google.com/maps?q=17.79269,100.69704</v>
      </c>
    </row>
    <row r="94" spans="1:20" customFormat="1">
      <c r="A94" s="29" t="s">
        <v>351</v>
      </c>
      <c r="B94" s="33">
        <v>46101</v>
      </c>
      <c r="C94" s="38">
        <v>1.49</v>
      </c>
      <c r="D94" s="40">
        <v>17.800989999999999</v>
      </c>
      <c r="E94" s="40">
        <v>100.68989000000001</v>
      </c>
      <c r="F94" s="40">
        <v>679117.04189700005</v>
      </c>
      <c r="G94" s="40">
        <v>1968975.7635999999</v>
      </c>
      <c r="H94" s="29" t="s">
        <v>48</v>
      </c>
      <c r="I94" s="29" t="s">
        <v>101</v>
      </c>
      <c r="J94" s="29" t="s">
        <v>96</v>
      </c>
      <c r="K94" s="29" t="s">
        <v>60</v>
      </c>
      <c r="L94" s="29" t="s">
        <v>52</v>
      </c>
      <c r="M94" s="29" t="s">
        <v>102</v>
      </c>
      <c r="N94" s="29" t="s">
        <v>103</v>
      </c>
      <c r="O94" s="29" t="s">
        <v>55</v>
      </c>
      <c r="P94" s="29" t="s">
        <v>63</v>
      </c>
      <c r="Q94" s="29" t="s">
        <v>63</v>
      </c>
      <c r="R94" s="29" t="s">
        <v>57</v>
      </c>
      <c r="S94" s="29" t="s">
        <v>58</v>
      </c>
      <c r="T94" s="39" t="str">
        <f t="shared" si="2"/>
        <v>http://maps.google.com/maps?q=17.80099,100.68989</v>
      </c>
    </row>
    <row r="95" spans="1:20" customFormat="1">
      <c r="A95" s="29" t="s">
        <v>352</v>
      </c>
      <c r="B95" s="33">
        <v>46101</v>
      </c>
      <c r="C95" s="38">
        <v>1.49</v>
      </c>
      <c r="D95" s="40">
        <v>17.80809</v>
      </c>
      <c r="E95" s="40">
        <v>100.69112</v>
      </c>
      <c r="F95" s="40">
        <v>679240.35088499996</v>
      </c>
      <c r="G95" s="40">
        <v>1969762.7209900001</v>
      </c>
      <c r="H95" s="29" t="s">
        <v>48</v>
      </c>
      <c r="I95" s="29" t="s">
        <v>101</v>
      </c>
      <c r="J95" s="29" t="s">
        <v>96</v>
      </c>
      <c r="K95" s="29" t="s">
        <v>60</v>
      </c>
      <c r="L95" s="29" t="s">
        <v>52</v>
      </c>
      <c r="M95" s="29" t="s">
        <v>102</v>
      </c>
      <c r="N95" s="29" t="s">
        <v>103</v>
      </c>
      <c r="O95" s="29" t="s">
        <v>55</v>
      </c>
      <c r="P95" s="29" t="s">
        <v>63</v>
      </c>
      <c r="Q95" s="29" t="s">
        <v>63</v>
      </c>
      <c r="R95" s="29" t="s">
        <v>57</v>
      </c>
      <c r="S95" s="29" t="s">
        <v>58</v>
      </c>
      <c r="T95" s="39" t="str">
        <f t="shared" si="2"/>
        <v>http://maps.google.com/maps?q=17.80809,100.69112</v>
      </c>
    </row>
    <row r="96" spans="1:20" customFormat="1">
      <c r="A96" s="29" t="s">
        <v>353</v>
      </c>
      <c r="B96" s="33">
        <v>46101</v>
      </c>
      <c r="C96" s="38">
        <v>1.49</v>
      </c>
      <c r="D96" s="40">
        <v>17.84113</v>
      </c>
      <c r="E96" s="40">
        <v>100.73936999999999</v>
      </c>
      <c r="F96" s="40">
        <v>684321.603734</v>
      </c>
      <c r="G96" s="40">
        <v>1973466.2978300001</v>
      </c>
      <c r="H96" s="29" t="s">
        <v>48</v>
      </c>
      <c r="I96" s="29" t="s">
        <v>227</v>
      </c>
      <c r="J96" s="29" t="s">
        <v>96</v>
      </c>
      <c r="K96" s="29" t="s">
        <v>60</v>
      </c>
      <c r="L96" s="29" t="s">
        <v>52</v>
      </c>
      <c r="M96" s="29" t="s">
        <v>102</v>
      </c>
      <c r="N96" s="29" t="s">
        <v>103</v>
      </c>
      <c r="O96" s="29" t="s">
        <v>55</v>
      </c>
      <c r="P96" s="29" t="s">
        <v>63</v>
      </c>
      <c r="Q96" s="29" t="s">
        <v>63</v>
      </c>
      <c r="R96" s="29" t="s">
        <v>57</v>
      </c>
      <c r="S96" s="29" t="s">
        <v>58</v>
      </c>
      <c r="T96" s="39" t="str">
        <f t="shared" si="2"/>
        <v>http://maps.google.com/maps?q=17.84113,100.73937</v>
      </c>
    </row>
    <row r="97" spans="1:20" customFormat="1">
      <c r="A97" s="29" t="s">
        <v>354</v>
      </c>
      <c r="B97" s="33">
        <v>46101</v>
      </c>
      <c r="C97" s="38">
        <v>1.49</v>
      </c>
      <c r="D97" s="40">
        <v>17.844670000000001</v>
      </c>
      <c r="E97" s="40">
        <v>100.74003999999999</v>
      </c>
      <c r="F97" s="40">
        <v>684388.97475299996</v>
      </c>
      <c r="G97" s="40">
        <v>1973858.7519700001</v>
      </c>
      <c r="H97" s="29" t="s">
        <v>48</v>
      </c>
      <c r="I97" s="29" t="s">
        <v>227</v>
      </c>
      <c r="J97" s="29" t="s">
        <v>96</v>
      </c>
      <c r="K97" s="29" t="s">
        <v>60</v>
      </c>
      <c r="L97" s="29" t="s">
        <v>52</v>
      </c>
      <c r="M97" s="29" t="s">
        <v>102</v>
      </c>
      <c r="N97" s="29" t="s">
        <v>103</v>
      </c>
      <c r="O97" s="29" t="s">
        <v>55</v>
      </c>
      <c r="P97" s="29" t="s">
        <v>63</v>
      </c>
      <c r="Q97" s="29" t="s">
        <v>63</v>
      </c>
      <c r="R97" s="29" t="s">
        <v>57</v>
      </c>
      <c r="S97" s="29" t="s">
        <v>58</v>
      </c>
      <c r="T97" s="39" t="str">
        <f t="shared" si="2"/>
        <v>http://maps.google.com/maps?q=17.84467,100.74004</v>
      </c>
    </row>
    <row r="98" spans="1:20" customFormat="1">
      <c r="A98" s="29" t="s">
        <v>355</v>
      </c>
      <c r="B98" s="33">
        <v>46101</v>
      </c>
      <c r="C98" s="38">
        <v>1.49</v>
      </c>
      <c r="D98" s="40">
        <v>17.879239999999999</v>
      </c>
      <c r="E98" s="40">
        <v>100.64033000000001</v>
      </c>
      <c r="F98" s="40">
        <v>673786.84318900004</v>
      </c>
      <c r="G98" s="40">
        <v>1977589.1052600001</v>
      </c>
      <c r="H98" s="29" t="s">
        <v>48</v>
      </c>
      <c r="I98" s="29" t="s">
        <v>95</v>
      </c>
      <c r="J98" s="29" t="s">
        <v>96</v>
      </c>
      <c r="K98" s="29" t="s">
        <v>60</v>
      </c>
      <c r="L98" s="29" t="s">
        <v>52</v>
      </c>
      <c r="M98" s="29" t="s">
        <v>102</v>
      </c>
      <c r="N98" s="29" t="s">
        <v>103</v>
      </c>
      <c r="O98" s="29" t="s">
        <v>55</v>
      </c>
      <c r="P98" s="29" t="s">
        <v>63</v>
      </c>
      <c r="Q98" s="29" t="s">
        <v>63</v>
      </c>
      <c r="R98" s="29" t="s">
        <v>57</v>
      </c>
      <c r="S98" s="29" t="s">
        <v>58</v>
      </c>
      <c r="T98" s="39" t="str">
        <f t="shared" si="2"/>
        <v>http://maps.google.com/maps?q=17.87924,100.64033</v>
      </c>
    </row>
    <row r="99" spans="1:20" customFormat="1">
      <c r="A99" s="29" t="s">
        <v>356</v>
      </c>
      <c r="B99" s="33">
        <v>46101</v>
      </c>
      <c r="C99" s="38">
        <v>1.49</v>
      </c>
      <c r="D99" s="40">
        <v>17.902550000000002</v>
      </c>
      <c r="E99" s="40">
        <v>100.63026000000001</v>
      </c>
      <c r="F99" s="40">
        <v>672697.17236900004</v>
      </c>
      <c r="G99" s="40">
        <v>1980159.5038600001</v>
      </c>
      <c r="H99" s="29" t="s">
        <v>48</v>
      </c>
      <c r="I99" s="29" t="s">
        <v>95</v>
      </c>
      <c r="J99" s="29" t="s">
        <v>96</v>
      </c>
      <c r="K99" s="29" t="s">
        <v>60</v>
      </c>
      <c r="L99" s="29" t="s">
        <v>52</v>
      </c>
      <c r="M99" s="29" t="s">
        <v>102</v>
      </c>
      <c r="N99" s="29" t="s">
        <v>103</v>
      </c>
      <c r="O99" s="29" t="s">
        <v>55</v>
      </c>
      <c r="P99" s="29" t="s">
        <v>63</v>
      </c>
      <c r="Q99" s="29" t="s">
        <v>63</v>
      </c>
      <c r="R99" s="29" t="s">
        <v>57</v>
      </c>
      <c r="S99" s="29" t="s">
        <v>58</v>
      </c>
      <c r="T99" s="39" t="str">
        <f t="shared" si="2"/>
        <v>http://maps.google.com/maps?q=17.90255,100.63026</v>
      </c>
    </row>
    <row r="100" spans="1:20" customFormat="1">
      <c r="A100" s="29" t="s">
        <v>357</v>
      </c>
      <c r="B100" s="33">
        <v>46101</v>
      </c>
      <c r="C100" s="38">
        <v>1.49</v>
      </c>
      <c r="D100" s="40">
        <v>17.385670000000001</v>
      </c>
      <c r="E100" s="40">
        <v>98.596320000000006</v>
      </c>
      <c r="F100" s="40">
        <v>457119.55530100001</v>
      </c>
      <c r="G100" s="40">
        <v>1922265.7243900001</v>
      </c>
      <c r="H100" s="29" t="s">
        <v>48</v>
      </c>
      <c r="I100" s="29" t="s">
        <v>214</v>
      </c>
      <c r="J100" s="29" t="s">
        <v>215</v>
      </c>
      <c r="K100" s="29" t="s">
        <v>73</v>
      </c>
      <c r="L100" s="29" t="s">
        <v>52</v>
      </c>
      <c r="M100" s="29" t="s">
        <v>104</v>
      </c>
      <c r="N100" s="29" t="s">
        <v>62</v>
      </c>
      <c r="O100" s="29" t="s">
        <v>55</v>
      </c>
      <c r="P100" s="29" t="s">
        <v>216</v>
      </c>
      <c r="Q100" s="29" t="s">
        <v>216</v>
      </c>
      <c r="R100" s="29" t="s">
        <v>57</v>
      </c>
      <c r="S100" s="29" t="s">
        <v>58</v>
      </c>
      <c r="T100" s="39" t="str">
        <f t="shared" si="2"/>
        <v>http://maps.google.com/maps?q=17.38567,98.59632</v>
      </c>
    </row>
    <row r="101" spans="1:20" customFormat="1">
      <c r="A101" s="29" t="s">
        <v>358</v>
      </c>
      <c r="B101" s="33">
        <v>46101</v>
      </c>
      <c r="C101" s="38">
        <v>1.49</v>
      </c>
      <c r="D101" s="40">
        <v>17.38766</v>
      </c>
      <c r="E101" s="40">
        <v>98.594669999999994</v>
      </c>
      <c r="F101" s="40">
        <v>456944.748938</v>
      </c>
      <c r="G101" s="40">
        <v>1922486.25085</v>
      </c>
      <c r="H101" s="29" t="s">
        <v>48</v>
      </c>
      <c r="I101" s="29" t="s">
        <v>214</v>
      </c>
      <c r="J101" s="29" t="s">
        <v>215</v>
      </c>
      <c r="K101" s="29" t="s">
        <v>73</v>
      </c>
      <c r="L101" s="29" t="s">
        <v>52</v>
      </c>
      <c r="M101" s="29" t="s">
        <v>104</v>
      </c>
      <c r="N101" s="29" t="s">
        <v>62</v>
      </c>
      <c r="O101" s="29" t="s">
        <v>55</v>
      </c>
      <c r="P101" s="29" t="s">
        <v>216</v>
      </c>
      <c r="Q101" s="29" t="s">
        <v>216</v>
      </c>
      <c r="R101" s="29" t="s">
        <v>57</v>
      </c>
      <c r="S101" s="29" t="s">
        <v>58</v>
      </c>
      <c r="T101" s="39" t="str">
        <f t="shared" si="2"/>
        <v>http://maps.google.com/maps?q=17.38766,98.59467</v>
      </c>
    </row>
    <row r="102" spans="1:20" customFormat="1">
      <c r="A102" s="29" t="s">
        <v>359</v>
      </c>
      <c r="B102" s="33">
        <v>46101</v>
      </c>
      <c r="C102" s="38">
        <v>1.49</v>
      </c>
      <c r="D102" s="40">
        <v>17.506959999999999</v>
      </c>
      <c r="E102" s="40">
        <v>98.417540000000002</v>
      </c>
      <c r="F102" s="40">
        <v>438169.29701099999</v>
      </c>
      <c r="G102" s="40">
        <v>1935733.43114</v>
      </c>
      <c r="H102" s="29" t="s">
        <v>48</v>
      </c>
      <c r="I102" s="29" t="s">
        <v>217</v>
      </c>
      <c r="J102" s="29" t="s">
        <v>104</v>
      </c>
      <c r="K102" s="29" t="s">
        <v>105</v>
      </c>
      <c r="L102" s="29" t="s">
        <v>52</v>
      </c>
      <c r="M102" s="29" t="s">
        <v>104</v>
      </c>
      <c r="N102" s="29" t="s">
        <v>62</v>
      </c>
      <c r="O102" s="29" t="s">
        <v>218</v>
      </c>
      <c r="P102" s="29" t="s">
        <v>216</v>
      </c>
      <c r="Q102" s="29" t="s">
        <v>216</v>
      </c>
      <c r="R102" s="29" t="s">
        <v>57</v>
      </c>
      <c r="S102" s="29" t="s">
        <v>58</v>
      </c>
      <c r="T102" s="39" t="str">
        <f t="shared" si="2"/>
        <v>http://maps.google.com/maps?q=17.50696,98.41754</v>
      </c>
    </row>
    <row r="103" spans="1:20" customFormat="1">
      <c r="A103" s="29" t="s">
        <v>360</v>
      </c>
      <c r="B103" s="33">
        <v>46101</v>
      </c>
      <c r="C103" s="38">
        <v>1.49</v>
      </c>
      <c r="D103" s="40">
        <v>18.266670000000001</v>
      </c>
      <c r="E103" s="40">
        <v>98.581689999999995</v>
      </c>
      <c r="F103" s="40">
        <v>455783.329165</v>
      </c>
      <c r="G103" s="40">
        <v>2019739.8756500001</v>
      </c>
      <c r="H103" s="29" t="s">
        <v>48</v>
      </c>
      <c r="I103" s="29" t="s">
        <v>240</v>
      </c>
      <c r="J103" s="29" t="s">
        <v>241</v>
      </c>
      <c r="K103" s="29" t="s">
        <v>105</v>
      </c>
      <c r="L103" s="29" t="s">
        <v>52</v>
      </c>
      <c r="M103" s="29" t="s">
        <v>242</v>
      </c>
      <c r="N103" s="29" t="s">
        <v>69</v>
      </c>
      <c r="O103" s="29" t="s">
        <v>243</v>
      </c>
      <c r="P103" s="29" t="s">
        <v>216</v>
      </c>
      <c r="Q103" s="29" t="s">
        <v>216</v>
      </c>
      <c r="R103" s="29" t="s">
        <v>57</v>
      </c>
      <c r="S103" s="29" t="s">
        <v>58</v>
      </c>
      <c r="T103" s="39" t="str">
        <f t="shared" si="2"/>
        <v>http://maps.google.com/maps?q=18.26667,98.58169</v>
      </c>
    </row>
    <row r="104" spans="1:20" customFormat="1">
      <c r="A104" s="29" t="s">
        <v>849</v>
      </c>
      <c r="B104" s="44">
        <v>46101</v>
      </c>
      <c r="C104" s="45">
        <v>12.57</v>
      </c>
      <c r="D104" s="46">
        <v>18.183109999999999</v>
      </c>
      <c r="E104" s="46">
        <v>99.89134</v>
      </c>
      <c r="F104" s="46">
        <v>594264.80178900005</v>
      </c>
      <c r="G104" s="46">
        <v>2010673.1343</v>
      </c>
      <c r="H104" s="47" t="s">
        <v>48</v>
      </c>
      <c r="I104" s="47" t="s">
        <v>49</v>
      </c>
      <c r="J104" s="47" t="s">
        <v>50</v>
      </c>
      <c r="K104" s="47" t="s">
        <v>51</v>
      </c>
      <c r="L104" s="47" t="s">
        <v>52</v>
      </c>
      <c r="M104" s="47" t="s">
        <v>53</v>
      </c>
      <c r="N104" s="47" t="s">
        <v>54</v>
      </c>
      <c r="O104" s="47" t="s">
        <v>55</v>
      </c>
      <c r="P104" s="47" t="s">
        <v>56</v>
      </c>
      <c r="Q104" s="47" t="s">
        <v>56</v>
      </c>
      <c r="R104" s="47" t="s">
        <v>57</v>
      </c>
      <c r="S104" s="47" t="s">
        <v>58</v>
      </c>
      <c r="T104" s="48" t="str">
        <f t="shared" si="2"/>
        <v>http://maps.google.com/maps?q=18.18311,99.89134</v>
      </c>
    </row>
    <row r="105" spans="1:20" customFormat="1">
      <c r="A105" s="29" t="s">
        <v>850</v>
      </c>
      <c r="B105" s="44">
        <v>46101</v>
      </c>
      <c r="C105" s="45">
        <v>12.57</v>
      </c>
      <c r="D105" s="46">
        <v>17.736409999999999</v>
      </c>
      <c r="E105" s="46">
        <v>99.371830000000003</v>
      </c>
      <c r="F105" s="46">
        <v>539421.193188</v>
      </c>
      <c r="G105" s="46">
        <v>1961062.3308999999</v>
      </c>
      <c r="H105" s="47" t="s">
        <v>48</v>
      </c>
      <c r="I105" s="47" t="s">
        <v>851</v>
      </c>
      <c r="J105" s="47" t="s">
        <v>76</v>
      </c>
      <c r="K105" s="47" t="s">
        <v>77</v>
      </c>
      <c r="L105" s="47" t="s">
        <v>52</v>
      </c>
      <c r="M105" s="47" t="s">
        <v>852</v>
      </c>
      <c r="N105" s="47" t="s">
        <v>69</v>
      </c>
      <c r="O105" s="47" t="s">
        <v>55</v>
      </c>
      <c r="P105" s="47" t="s">
        <v>56</v>
      </c>
      <c r="Q105" s="47" t="s">
        <v>56</v>
      </c>
      <c r="R105" s="47" t="s">
        <v>57</v>
      </c>
      <c r="S105" s="47" t="s">
        <v>58</v>
      </c>
      <c r="T105" s="48" t="str">
        <f t="shared" si="2"/>
        <v>http://maps.google.com/maps?q=17.73641,99.37183</v>
      </c>
    </row>
    <row r="106" spans="1:20" customFormat="1">
      <c r="A106" s="29" t="s">
        <v>853</v>
      </c>
      <c r="B106" s="44">
        <v>46101</v>
      </c>
      <c r="C106" s="45">
        <v>12.57</v>
      </c>
      <c r="D106" s="46">
        <v>18.194189999999999</v>
      </c>
      <c r="E106" s="46">
        <v>100.93338</v>
      </c>
      <c r="F106" s="46">
        <v>704478.92852299998</v>
      </c>
      <c r="G106" s="46">
        <v>2012747.6843900001</v>
      </c>
      <c r="H106" s="47" t="s">
        <v>48</v>
      </c>
      <c r="I106" s="47" t="s">
        <v>237</v>
      </c>
      <c r="J106" s="47" t="s">
        <v>159</v>
      </c>
      <c r="K106" s="47" t="s">
        <v>60</v>
      </c>
      <c r="L106" s="47" t="s">
        <v>52</v>
      </c>
      <c r="M106" s="47" t="s">
        <v>61</v>
      </c>
      <c r="N106" s="47" t="s">
        <v>62</v>
      </c>
      <c r="O106" s="47" t="s">
        <v>55</v>
      </c>
      <c r="P106" s="47" t="s">
        <v>63</v>
      </c>
      <c r="Q106" s="47" t="s">
        <v>63</v>
      </c>
      <c r="R106" s="47" t="s">
        <v>57</v>
      </c>
      <c r="S106" s="47" t="s">
        <v>58</v>
      </c>
      <c r="T106" s="48" t="str">
        <f t="shared" si="2"/>
        <v>http://maps.google.com/maps?q=18.19419,100.93338</v>
      </c>
    </row>
    <row r="107" spans="1:20" customFormat="1">
      <c r="A107" s="29" t="s">
        <v>854</v>
      </c>
      <c r="B107" s="44">
        <v>46101</v>
      </c>
      <c r="C107" s="45">
        <v>14.37</v>
      </c>
      <c r="D107" s="46">
        <v>17.206420000000001</v>
      </c>
      <c r="E107" s="46">
        <v>98.552019999999999</v>
      </c>
      <c r="F107" s="46">
        <v>452367.66453100002</v>
      </c>
      <c r="G107" s="46">
        <v>1902445.56302</v>
      </c>
      <c r="H107" s="47" t="s">
        <v>48</v>
      </c>
      <c r="I107" s="47" t="s">
        <v>855</v>
      </c>
      <c r="J107" s="47" t="s">
        <v>138</v>
      </c>
      <c r="K107" s="47" t="s">
        <v>73</v>
      </c>
      <c r="L107" s="47" t="s">
        <v>52</v>
      </c>
      <c r="M107" s="47" t="s">
        <v>855</v>
      </c>
      <c r="N107" s="47" t="s">
        <v>62</v>
      </c>
      <c r="O107" s="47" t="s">
        <v>55</v>
      </c>
      <c r="P107" s="47" t="s">
        <v>75</v>
      </c>
      <c r="Q107" s="47" t="s">
        <v>75</v>
      </c>
      <c r="R107" s="47" t="s">
        <v>57</v>
      </c>
      <c r="S107" s="47" t="s">
        <v>58</v>
      </c>
      <c r="T107" s="48" t="str">
        <f t="shared" si="2"/>
        <v>http://maps.google.com/maps?q=17.20642,98.55202</v>
      </c>
    </row>
    <row r="108" spans="1:20" customFormat="1">
      <c r="A108" s="29" t="s">
        <v>856</v>
      </c>
      <c r="B108" s="44">
        <v>46101</v>
      </c>
      <c r="C108" s="45">
        <v>14.37</v>
      </c>
      <c r="D108" s="46">
        <v>17.206949999999999</v>
      </c>
      <c r="E108" s="46">
        <v>98.557869999999994</v>
      </c>
      <c r="F108" s="46">
        <v>452989.82120800001</v>
      </c>
      <c r="G108" s="46">
        <v>1902502.7675999999</v>
      </c>
      <c r="H108" s="47" t="s">
        <v>48</v>
      </c>
      <c r="I108" s="47" t="s">
        <v>855</v>
      </c>
      <c r="J108" s="47" t="s">
        <v>138</v>
      </c>
      <c r="K108" s="47" t="s">
        <v>73</v>
      </c>
      <c r="L108" s="47" t="s">
        <v>52</v>
      </c>
      <c r="M108" s="47" t="s">
        <v>855</v>
      </c>
      <c r="N108" s="47" t="s">
        <v>62</v>
      </c>
      <c r="O108" s="47" t="s">
        <v>55</v>
      </c>
      <c r="P108" s="47" t="s">
        <v>75</v>
      </c>
      <c r="Q108" s="47" t="s">
        <v>75</v>
      </c>
      <c r="R108" s="47" t="s">
        <v>57</v>
      </c>
      <c r="S108" s="47" t="s">
        <v>58</v>
      </c>
      <c r="T108" s="48" t="str">
        <f t="shared" si="2"/>
        <v>http://maps.google.com/maps?q=17.20695,98.55787</v>
      </c>
    </row>
    <row r="109" spans="1:20" customFormat="1">
      <c r="A109" s="29" t="s">
        <v>857</v>
      </c>
      <c r="B109" s="44">
        <v>46101</v>
      </c>
      <c r="C109" s="45">
        <v>12.57</v>
      </c>
      <c r="D109" s="46">
        <v>17.214649999999999</v>
      </c>
      <c r="E109" s="46">
        <v>98.551699999999997</v>
      </c>
      <c r="F109" s="46">
        <v>452335.74723600002</v>
      </c>
      <c r="G109" s="46">
        <v>1903356.1274600001</v>
      </c>
      <c r="H109" s="47" t="s">
        <v>48</v>
      </c>
      <c r="I109" s="47" t="s">
        <v>855</v>
      </c>
      <c r="J109" s="47" t="s">
        <v>138</v>
      </c>
      <c r="K109" s="47" t="s">
        <v>73</v>
      </c>
      <c r="L109" s="47" t="s">
        <v>52</v>
      </c>
      <c r="M109" s="47" t="s">
        <v>855</v>
      </c>
      <c r="N109" s="47" t="s">
        <v>62</v>
      </c>
      <c r="O109" s="47" t="s">
        <v>55</v>
      </c>
      <c r="P109" s="47" t="s">
        <v>75</v>
      </c>
      <c r="Q109" s="47" t="s">
        <v>75</v>
      </c>
      <c r="R109" s="47" t="s">
        <v>57</v>
      </c>
      <c r="S109" s="47" t="s">
        <v>58</v>
      </c>
      <c r="T109" s="48" t="str">
        <f t="shared" si="2"/>
        <v>http://maps.google.com/maps?q=17.21465,98.5517</v>
      </c>
    </row>
    <row r="110" spans="1:20" customFormat="1">
      <c r="A110" s="29" t="s">
        <v>858</v>
      </c>
      <c r="B110" s="44">
        <v>46101</v>
      </c>
      <c r="C110" s="45">
        <v>14.37</v>
      </c>
      <c r="D110" s="46">
        <v>17.219329999999999</v>
      </c>
      <c r="E110" s="46">
        <v>98.542940000000002</v>
      </c>
      <c r="F110" s="46">
        <v>451405.57083699998</v>
      </c>
      <c r="G110" s="46">
        <v>1903876.0550500001</v>
      </c>
      <c r="H110" s="47" t="s">
        <v>48</v>
      </c>
      <c r="I110" s="47" t="s">
        <v>855</v>
      </c>
      <c r="J110" s="47" t="s">
        <v>138</v>
      </c>
      <c r="K110" s="47" t="s">
        <v>73</v>
      </c>
      <c r="L110" s="47" t="s">
        <v>52</v>
      </c>
      <c r="M110" s="47" t="s">
        <v>855</v>
      </c>
      <c r="N110" s="47" t="s">
        <v>62</v>
      </c>
      <c r="O110" s="47" t="s">
        <v>55</v>
      </c>
      <c r="P110" s="47" t="s">
        <v>75</v>
      </c>
      <c r="Q110" s="47" t="s">
        <v>75</v>
      </c>
      <c r="R110" s="47" t="s">
        <v>57</v>
      </c>
      <c r="S110" s="47" t="s">
        <v>58</v>
      </c>
      <c r="T110" s="48" t="str">
        <f t="shared" si="2"/>
        <v>http://maps.google.com/maps?q=17.21933,98.54294</v>
      </c>
    </row>
    <row r="111" spans="1:20" customFormat="1">
      <c r="A111" s="29" t="s">
        <v>859</v>
      </c>
      <c r="B111" s="44">
        <v>46101</v>
      </c>
      <c r="C111" s="45">
        <v>14.37</v>
      </c>
      <c r="D111" s="46">
        <v>17.24644</v>
      </c>
      <c r="E111" s="46">
        <v>98.607929999999996</v>
      </c>
      <c r="F111" s="46">
        <v>458321.457773</v>
      </c>
      <c r="G111" s="46">
        <v>1906860.0680499999</v>
      </c>
      <c r="H111" s="47" t="s">
        <v>48</v>
      </c>
      <c r="I111" s="47" t="s">
        <v>855</v>
      </c>
      <c r="J111" s="47" t="s">
        <v>138</v>
      </c>
      <c r="K111" s="47" t="s">
        <v>73</v>
      </c>
      <c r="L111" s="47" t="s">
        <v>52</v>
      </c>
      <c r="M111" s="47" t="s">
        <v>855</v>
      </c>
      <c r="N111" s="47" t="s">
        <v>62</v>
      </c>
      <c r="O111" s="47" t="s">
        <v>860</v>
      </c>
      <c r="P111" s="47" t="s">
        <v>75</v>
      </c>
      <c r="Q111" s="47" t="s">
        <v>75</v>
      </c>
      <c r="R111" s="47" t="s">
        <v>57</v>
      </c>
      <c r="S111" s="47" t="s">
        <v>58</v>
      </c>
      <c r="T111" s="48" t="str">
        <f t="shared" si="2"/>
        <v>http://maps.google.com/maps?q=17.24644,98.60793</v>
      </c>
    </row>
    <row r="112" spans="1:20" customFormat="1">
      <c r="A112" s="29" t="s">
        <v>861</v>
      </c>
      <c r="B112" s="44">
        <v>46101</v>
      </c>
      <c r="C112" s="45">
        <v>12.57</v>
      </c>
      <c r="D112" s="46">
        <v>15.930949999999999</v>
      </c>
      <c r="E112" s="46">
        <v>101.44992999999999</v>
      </c>
      <c r="F112" s="46">
        <v>762280.03923999995</v>
      </c>
      <c r="G112" s="46">
        <v>1762837.2811199999</v>
      </c>
      <c r="H112" s="47" t="s">
        <v>48</v>
      </c>
      <c r="I112" s="47" t="s">
        <v>195</v>
      </c>
      <c r="J112" s="47" t="s">
        <v>65</v>
      </c>
      <c r="K112" s="47" t="s">
        <v>66</v>
      </c>
      <c r="L112" s="47" t="s">
        <v>67</v>
      </c>
      <c r="M112" s="47" t="s">
        <v>68</v>
      </c>
      <c r="N112" s="47" t="s">
        <v>69</v>
      </c>
      <c r="O112" s="47" t="s">
        <v>55</v>
      </c>
      <c r="P112" s="47" t="s">
        <v>70</v>
      </c>
      <c r="Q112" s="47" t="s">
        <v>70</v>
      </c>
      <c r="R112" s="47" t="s">
        <v>57</v>
      </c>
      <c r="S112" s="47" t="s">
        <v>58</v>
      </c>
      <c r="T112" s="48" t="str">
        <f t="shared" si="2"/>
        <v>http://maps.google.com/maps?q=15.93095,101.44993</v>
      </c>
    </row>
    <row r="113" spans="1:20" customFormat="1">
      <c r="A113" s="29" t="s">
        <v>862</v>
      </c>
      <c r="B113" s="44">
        <v>46101</v>
      </c>
      <c r="C113" s="45">
        <v>12.57</v>
      </c>
      <c r="D113" s="46">
        <v>15.93317</v>
      </c>
      <c r="E113" s="46">
        <v>101.45119</v>
      </c>
      <c r="F113" s="46">
        <v>762412.11257</v>
      </c>
      <c r="G113" s="46">
        <v>1763084.6212200001</v>
      </c>
      <c r="H113" s="47" t="s">
        <v>48</v>
      </c>
      <c r="I113" s="47" t="s">
        <v>64</v>
      </c>
      <c r="J113" s="47" t="s">
        <v>65</v>
      </c>
      <c r="K113" s="47" t="s">
        <v>66</v>
      </c>
      <c r="L113" s="47" t="s">
        <v>67</v>
      </c>
      <c r="M113" s="47" t="s">
        <v>68</v>
      </c>
      <c r="N113" s="47" t="s">
        <v>69</v>
      </c>
      <c r="O113" s="47" t="s">
        <v>55</v>
      </c>
      <c r="P113" s="47" t="s">
        <v>70</v>
      </c>
      <c r="Q113" s="47" t="s">
        <v>70</v>
      </c>
      <c r="R113" s="47" t="s">
        <v>57</v>
      </c>
      <c r="S113" s="47" t="s">
        <v>58</v>
      </c>
      <c r="T113" s="48" t="str">
        <f t="shared" si="2"/>
        <v>http://maps.google.com/maps?q=15.93317,101.45119</v>
      </c>
    </row>
    <row r="114" spans="1:20" customFormat="1">
      <c r="A114" s="29" t="s">
        <v>863</v>
      </c>
      <c r="B114" s="44">
        <v>46101</v>
      </c>
      <c r="C114" s="45">
        <v>12.57</v>
      </c>
      <c r="D114" s="46">
        <v>14.28074</v>
      </c>
      <c r="E114" s="46">
        <v>102.73213</v>
      </c>
      <c r="F114" s="46">
        <v>902793.46043600002</v>
      </c>
      <c r="G114" s="46">
        <v>1582014.4646099999</v>
      </c>
      <c r="H114" s="47" t="s">
        <v>48</v>
      </c>
      <c r="I114" s="47" t="s">
        <v>864</v>
      </c>
      <c r="J114" s="47" t="s">
        <v>865</v>
      </c>
      <c r="K114" s="47" t="s">
        <v>175</v>
      </c>
      <c r="L114" s="47" t="s">
        <v>67</v>
      </c>
      <c r="M114" s="47" t="s">
        <v>866</v>
      </c>
      <c r="N114" s="47" t="s">
        <v>62</v>
      </c>
      <c r="O114" s="47" t="s">
        <v>867</v>
      </c>
      <c r="P114" s="47" t="s">
        <v>70</v>
      </c>
      <c r="Q114" s="47" t="s">
        <v>70</v>
      </c>
      <c r="R114" s="47" t="s">
        <v>57</v>
      </c>
      <c r="S114" s="47" t="s">
        <v>58</v>
      </c>
      <c r="T114" s="48" t="str">
        <f t="shared" si="2"/>
        <v>http://maps.google.com/maps?q=14.28074,102.73213</v>
      </c>
    </row>
    <row r="115" spans="1:20" customFormat="1">
      <c r="A115" s="29" t="s">
        <v>868</v>
      </c>
      <c r="B115" s="44">
        <v>46101</v>
      </c>
      <c r="C115" s="45">
        <v>12.57</v>
      </c>
      <c r="D115" s="46">
        <v>14.28131</v>
      </c>
      <c r="E115" s="46">
        <v>102.73508</v>
      </c>
      <c r="F115" s="46">
        <v>903111.22375300003</v>
      </c>
      <c r="G115" s="46">
        <v>1582082.75538</v>
      </c>
      <c r="H115" s="47" t="s">
        <v>48</v>
      </c>
      <c r="I115" s="47" t="s">
        <v>864</v>
      </c>
      <c r="J115" s="47" t="s">
        <v>865</v>
      </c>
      <c r="K115" s="47" t="s">
        <v>175</v>
      </c>
      <c r="L115" s="47" t="s">
        <v>67</v>
      </c>
      <c r="M115" s="47" t="s">
        <v>866</v>
      </c>
      <c r="N115" s="47" t="s">
        <v>62</v>
      </c>
      <c r="O115" s="47" t="s">
        <v>867</v>
      </c>
      <c r="P115" s="47" t="s">
        <v>70</v>
      </c>
      <c r="Q115" s="47" t="s">
        <v>70</v>
      </c>
      <c r="R115" s="47" t="s">
        <v>57</v>
      </c>
      <c r="S115" s="47" t="s">
        <v>58</v>
      </c>
      <c r="T115" s="48" t="str">
        <f t="shared" si="2"/>
        <v>http://maps.google.com/maps?q=14.28131,102.73508</v>
      </c>
    </row>
    <row r="116" spans="1:20" customFormat="1">
      <c r="A116" s="29" t="s">
        <v>869</v>
      </c>
      <c r="B116" s="44">
        <v>46101</v>
      </c>
      <c r="C116" s="45">
        <v>14.37</v>
      </c>
      <c r="D116" s="46">
        <v>17.759160000000001</v>
      </c>
      <c r="E116" s="46">
        <v>99.20017</v>
      </c>
      <c r="F116" s="46">
        <v>521219.13597399998</v>
      </c>
      <c r="G116" s="46">
        <v>1963551.5750299999</v>
      </c>
      <c r="H116" s="47" t="s">
        <v>48</v>
      </c>
      <c r="I116" s="47" t="s">
        <v>226</v>
      </c>
      <c r="J116" s="47" t="s">
        <v>76</v>
      </c>
      <c r="K116" s="47" t="s">
        <v>77</v>
      </c>
      <c r="L116" s="47" t="s">
        <v>52</v>
      </c>
      <c r="M116" s="47" t="s">
        <v>78</v>
      </c>
      <c r="N116" s="47" t="s">
        <v>69</v>
      </c>
      <c r="O116" s="47" t="s">
        <v>79</v>
      </c>
      <c r="P116" s="47" t="s">
        <v>80</v>
      </c>
      <c r="Q116" s="47" t="s">
        <v>80</v>
      </c>
      <c r="R116" s="47" t="s">
        <v>57</v>
      </c>
      <c r="S116" s="47" t="s">
        <v>58</v>
      </c>
      <c r="T116" s="48" t="str">
        <f t="shared" si="2"/>
        <v>http://maps.google.com/maps?q=17.75916,99.20017</v>
      </c>
    </row>
    <row r="117" spans="1:20" customFormat="1">
      <c r="A117" s="29" t="s">
        <v>870</v>
      </c>
      <c r="B117" s="44">
        <v>46101</v>
      </c>
      <c r="C117" s="45">
        <v>12.57</v>
      </c>
      <c r="D117" s="46">
        <v>19.20064</v>
      </c>
      <c r="E117" s="46">
        <v>100.40613999999999</v>
      </c>
      <c r="F117" s="46">
        <v>647829.50745799998</v>
      </c>
      <c r="G117" s="46">
        <v>2123624.7337099998</v>
      </c>
      <c r="H117" s="47" t="s">
        <v>48</v>
      </c>
      <c r="I117" s="47" t="s">
        <v>871</v>
      </c>
      <c r="J117" s="47" t="s">
        <v>465</v>
      </c>
      <c r="K117" s="47" t="s">
        <v>466</v>
      </c>
      <c r="L117" s="47" t="s">
        <v>52</v>
      </c>
      <c r="M117" s="47" t="s">
        <v>872</v>
      </c>
      <c r="N117" s="47" t="s">
        <v>62</v>
      </c>
      <c r="O117" s="47" t="s">
        <v>873</v>
      </c>
      <c r="P117" s="47" t="s">
        <v>874</v>
      </c>
      <c r="Q117" s="47" t="s">
        <v>874</v>
      </c>
      <c r="R117" s="47" t="s">
        <v>57</v>
      </c>
      <c r="S117" s="47" t="s">
        <v>58</v>
      </c>
      <c r="T117" s="48" t="str">
        <f t="shared" si="2"/>
        <v>http://maps.google.com/maps?q=19.20064,100.40614</v>
      </c>
    </row>
    <row r="118" spans="1:20" customFormat="1">
      <c r="A118" s="29" t="s">
        <v>875</v>
      </c>
      <c r="B118" s="44">
        <v>46101</v>
      </c>
      <c r="C118" s="45">
        <v>14.37</v>
      </c>
      <c r="D118" s="46">
        <v>14.94571</v>
      </c>
      <c r="E118" s="46">
        <v>98.804289999999995</v>
      </c>
      <c r="F118" s="46">
        <v>478954.37842600001</v>
      </c>
      <c r="G118" s="46">
        <v>1652330.5630000001</v>
      </c>
      <c r="H118" s="47" t="s">
        <v>48</v>
      </c>
      <c r="I118" s="47" t="s">
        <v>876</v>
      </c>
      <c r="J118" s="47" t="s">
        <v>877</v>
      </c>
      <c r="K118" s="47" t="s">
        <v>91</v>
      </c>
      <c r="L118" s="47" t="s">
        <v>92</v>
      </c>
      <c r="M118" s="47" t="s">
        <v>878</v>
      </c>
      <c r="N118" s="47" t="s">
        <v>62</v>
      </c>
      <c r="O118" s="47" t="s">
        <v>55</v>
      </c>
      <c r="P118" s="47" t="s">
        <v>93</v>
      </c>
      <c r="Q118" s="47" t="s">
        <v>93</v>
      </c>
      <c r="R118" s="47" t="s">
        <v>57</v>
      </c>
      <c r="S118" s="47" t="s">
        <v>58</v>
      </c>
      <c r="T118" s="48" t="str">
        <f t="shared" si="2"/>
        <v>http://maps.google.com/maps?q=14.94571,98.80429</v>
      </c>
    </row>
    <row r="119" spans="1:20" customFormat="1">
      <c r="A119" s="29" t="s">
        <v>879</v>
      </c>
      <c r="B119" s="44">
        <v>46101</v>
      </c>
      <c r="C119" s="45">
        <v>14.37</v>
      </c>
      <c r="D119" s="46">
        <v>15.52244</v>
      </c>
      <c r="E119" s="46">
        <v>98.637730000000005</v>
      </c>
      <c r="F119" s="46">
        <v>461149.21759900003</v>
      </c>
      <c r="G119" s="46">
        <v>1716144.3823800001</v>
      </c>
      <c r="H119" s="47" t="s">
        <v>48</v>
      </c>
      <c r="I119" s="47" t="s">
        <v>880</v>
      </c>
      <c r="J119" s="47" t="s">
        <v>881</v>
      </c>
      <c r="K119" s="47" t="s">
        <v>91</v>
      </c>
      <c r="L119" s="47" t="s">
        <v>92</v>
      </c>
      <c r="M119" s="47" t="s">
        <v>878</v>
      </c>
      <c r="N119" s="47" t="s">
        <v>62</v>
      </c>
      <c r="O119" s="47" t="s">
        <v>55</v>
      </c>
      <c r="P119" s="47" t="s">
        <v>93</v>
      </c>
      <c r="Q119" s="47" t="s">
        <v>93</v>
      </c>
      <c r="R119" s="47" t="s">
        <v>57</v>
      </c>
      <c r="S119" s="47" t="s">
        <v>94</v>
      </c>
      <c r="T119" s="48" t="str">
        <f t="shared" si="2"/>
        <v>http://maps.google.com/maps?q=15.52244,98.63773</v>
      </c>
    </row>
    <row r="120" spans="1:20" customFormat="1">
      <c r="A120" s="29" t="s">
        <v>882</v>
      </c>
      <c r="B120" s="44">
        <v>46101</v>
      </c>
      <c r="C120" s="45">
        <v>12.57</v>
      </c>
      <c r="D120" s="46">
        <v>17.085249999999998</v>
      </c>
      <c r="E120" s="46">
        <v>101.422</v>
      </c>
      <c r="F120" s="46">
        <v>757752.62569899997</v>
      </c>
      <c r="G120" s="46">
        <v>1890587.08424</v>
      </c>
      <c r="H120" s="47" t="s">
        <v>48</v>
      </c>
      <c r="I120" s="47" t="s">
        <v>883</v>
      </c>
      <c r="J120" s="47" t="s">
        <v>884</v>
      </c>
      <c r="K120" s="47" t="s">
        <v>107</v>
      </c>
      <c r="L120" s="47" t="s">
        <v>52</v>
      </c>
      <c r="M120" s="47" t="s">
        <v>885</v>
      </c>
      <c r="N120" s="47" t="s">
        <v>62</v>
      </c>
      <c r="O120" s="47" t="s">
        <v>55</v>
      </c>
      <c r="P120" s="47" t="s">
        <v>886</v>
      </c>
      <c r="Q120" s="47" t="s">
        <v>886</v>
      </c>
      <c r="R120" s="47" t="s">
        <v>57</v>
      </c>
      <c r="S120" s="47" t="s">
        <v>94</v>
      </c>
      <c r="T120" s="48" t="str">
        <f t="shared" si="2"/>
        <v>http://maps.google.com/maps?q=17.08525,101.422</v>
      </c>
    </row>
    <row r="121" spans="1:20" customFormat="1">
      <c r="A121" s="29" t="s">
        <v>887</v>
      </c>
      <c r="B121" s="44">
        <v>46101</v>
      </c>
      <c r="C121" s="45">
        <v>12.57</v>
      </c>
      <c r="D121" s="46">
        <v>18.32338</v>
      </c>
      <c r="E121" s="46">
        <v>100.93312</v>
      </c>
      <c r="F121" s="46">
        <v>704300.19996700005</v>
      </c>
      <c r="G121" s="46">
        <v>2027047.4428300001</v>
      </c>
      <c r="H121" s="47" t="s">
        <v>48</v>
      </c>
      <c r="I121" s="47" t="s">
        <v>98</v>
      </c>
      <c r="J121" s="47" t="s">
        <v>99</v>
      </c>
      <c r="K121" s="47" t="s">
        <v>83</v>
      </c>
      <c r="L121" s="47" t="s">
        <v>52</v>
      </c>
      <c r="M121" s="47" t="s">
        <v>100</v>
      </c>
      <c r="N121" s="47" t="s">
        <v>69</v>
      </c>
      <c r="O121" s="47" t="s">
        <v>55</v>
      </c>
      <c r="P121" s="47" t="s">
        <v>56</v>
      </c>
      <c r="Q121" s="47" t="s">
        <v>56</v>
      </c>
      <c r="R121" s="47" t="s">
        <v>57</v>
      </c>
      <c r="S121" s="47" t="s">
        <v>58</v>
      </c>
      <c r="T121" s="48" t="str">
        <f t="shared" si="2"/>
        <v>http://maps.google.com/maps?q=18.32338,100.93312</v>
      </c>
    </row>
    <row r="122" spans="1:20" customFormat="1">
      <c r="A122" s="29" t="s">
        <v>888</v>
      </c>
      <c r="B122" s="44">
        <v>46101</v>
      </c>
      <c r="C122" s="45">
        <v>12.57</v>
      </c>
      <c r="D122" s="46">
        <v>18.324059999999999</v>
      </c>
      <c r="E122" s="46">
        <v>100.93638</v>
      </c>
      <c r="F122" s="46">
        <v>704644.03622999997</v>
      </c>
      <c r="G122" s="46">
        <v>2027126.37267</v>
      </c>
      <c r="H122" s="47" t="s">
        <v>48</v>
      </c>
      <c r="I122" s="47" t="s">
        <v>98</v>
      </c>
      <c r="J122" s="47" t="s">
        <v>99</v>
      </c>
      <c r="K122" s="47" t="s">
        <v>83</v>
      </c>
      <c r="L122" s="47" t="s">
        <v>52</v>
      </c>
      <c r="M122" s="47" t="s">
        <v>100</v>
      </c>
      <c r="N122" s="47" t="s">
        <v>69</v>
      </c>
      <c r="O122" s="47" t="s">
        <v>55</v>
      </c>
      <c r="P122" s="47" t="s">
        <v>56</v>
      </c>
      <c r="Q122" s="47" t="s">
        <v>56</v>
      </c>
      <c r="R122" s="47" t="s">
        <v>57</v>
      </c>
      <c r="S122" s="47" t="s">
        <v>58</v>
      </c>
      <c r="T122" s="48" t="str">
        <f t="shared" si="2"/>
        <v>http://maps.google.com/maps?q=18.32406,100.93638</v>
      </c>
    </row>
    <row r="123" spans="1:20" customFormat="1">
      <c r="A123" s="29" t="s">
        <v>889</v>
      </c>
      <c r="B123" s="44">
        <v>46101</v>
      </c>
      <c r="C123" s="45">
        <v>12.57</v>
      </c>
      <c r="D123" s="46">
        <v>18.324960000000001</v>
      </c>
      <c r="E123" s="46">
        <v>100.93434000000001</v>
      </c>
      <c r="F123" s="46">
        <v>704427.31720000005</v>
      </c>
      <c r="G123" s="46">
        <v>2027223.7032600001</v>
      </c>
      <c r="H123" s="47" t="s">
        <v>48</v>
      </c>
      <c r="I123" s="47" t="s">
        <v>98</v>
      </c>
      <c r="J123" s="47" t="s">
        <v>99</v>
      </c>
      <c r="K123" s="47" t="s">
        <v>83</v>
      </c>
      <c r="L123" s="47" t="s">
        <v>52</v>
      </c>
      <c r="M123" s="47" t="s">
        <v>100</v>
      </c>
      <c r="N123" s="47" t="s">
        <v>69</v>
      </c>
      <c r="O123" s="47" t="s">
        <v>55</v>
      </c>
      <c r="P123" s="47" t="s">
        <v>56</v>
      </c>
      <c r="Q123" s="47" t="s">
        <v>56</v>
      </c>
      <c r="R123" s="47" t="s">
        <v>57</v>
      </c>
      <c r="S123" s="47" t="s">
        <v>58</v>
      </c>
      <c r="T123" s="48" t="str">
        <f t="shared" si="2"/>
        <v>http://maps.google.com/maps?q=18.32496,100.93434</v>
      </c>
    </row>
    <row r="124" spans="1:20" customFormat="1">
      <c r="A124" s="29" t="s">
        <v>890</v>
      </c>
      <c r="B124" s="44">
        <v>46101</v>
      </c>
      <c r="C124" s="45">
        <v>12.57</v>
      </c>
      <c r="D124" s="46">
        <v>18.18141</v>
      </c>
      <c r="E124" s="46">
        <v>98.578689999999995</v>
      </c>
      <c r="F124" s="46">
        <v>455444.52202400001</v>
      </c>
      <c r="G124" s="46">
        <v>2010307.3430900001</v>
      </c>
      <c r="H124" s="47" t="s">
        <v>48</v>
      </c>
      <c r="I124" s="47" t="s">
        <v>891</v>
      </c>
      <c r="J124" s="47" t="s">
        <v>892</v>
      </c>
      <c r="K124" s="47" t="s">
        <v>105</v>
      </c>
      <c r="L124" s="47" t="s">
        <v>52</v>
      </c>
      <c r="M124" s="47" t="s">
        <v>242</v>
      </c>
      <c r="N124" s="47" t="s">
        <v>69</v>
      </c>
      <c r="O124" s="47" t="s">
        <v>893</v>
      </c>
      <c r="P124" s="47" t="s">
        <v>216</v>
      </c>
      <c r="Q124" s="47" t="s">
        <v>216</v>
      </c>
      <c r="R124" s="47" t="s">
        <v>57</v>
      </c>
      <c r="S124" s="47" t="s">
        <v>58</v>
      </c>
      <c r="T124" s="48" t="str">
        <f t="shared" si="2"/>
        <v>http://maps.google.com/maps?q=18.18141,98.57869</v>
      </c>
    </row>
    <row r="125" spans="1:20" customFormat="1">
      <c r="A125" s="29" t="s">
        <v>894</v>
      </c>
      <c r="B125" s="44">
        <v>46101</v>
      </c>
      <c r="C125" s="45">
        <v>12.57</v>
      </c>
      <c r="D125" s="46">
        <v>18.215109999999999</v>
      </c>
      <c r="E125" s="46">
        <v>98.503460000000004</v>
      </c>
      <c r="F125" s="46">
        <v>447498.54476199998</v>
      </c>
      <c r="G125" s="46">
        <v>2014055.85494</v>
      </c>
      <c r="H125" s="47" t="s">
        <v>48</v>
      </c>
      <c r="I125" s="47" t="s">
        <v>891</v>
      </c>
      <c r="J125" s="47" t="s">
        <v>892</v>
      </c>
      <c r="K125" s="47" t="s">
        <v>105</v>
      </c>
      <c r="L125" s="47" t="s">
        <v>52</v>
      </c>
      <c r="M125" s="47" t="s">
        <v>242</v>
      </c>
      <c r="N125" s="47" t="s">
        <v>69</v>
      </c>
      <c r="O125" s="47" t="s">
        <v>893</v>
      </c>
      <c r="P125" s="47" t="s">
        <v>216</v>
      </c>
      <c r="Q125" s="47" t="s">
        <v>216</v>
      </c>
      <c r="R125" s="47" t="s">
        <v>895</v>
      </c>
      <c r="S125" s="47" t="s">
        <v>58</v>
      </c>
      <c r="T125" s="48" t="str">
        <f t="shared" si="2"/>
        <v>http://maps.google.com/maps?q=18.21511,98.50346</v>
      </c>
    </row>
    <row r="126" spans="1:20" customFormat="1">
      <c r="A126" s="29" t="s">
        <v>896</v>
      </c>
      <c r="B126" s="44">
        <v>46101</v>
      </c>
      <c r="C126" s="45">
        <v>12.57</v>
      </c>
      <c r="D126" s="46">
        <v>18.21547</v>
      </c>
      <c r="E126" s="46">
        <v>98.502139999999997</v>
      </c>
      <c r="F126" s="46">
        <v>447359.08044699999</v>
      </c>
      <c r="G126" s="46">
        <v>2014096.0646599999</v>
      </c>
      <c r="H126" s="47" t="s">
        <v>48</v>
      </c>
      <c r="I126" s="47" t="s">
        <v>891</v>
      </c>
      <c r="J126" s="47" t="s">
        <v>892</v>
      </c>
      <c r="K126" s="47" t="s">
        <v>105</v>
      </c>
      <c r="L126" s="47" t="s">
        <v>52</v>
      </c>
      <c r="M126" s="47" t="s">
        <v>242</v>
      </c>
      <c r="N126" s="47" t="s">
        <v>69</v>
      </c>
      <c r="O126" s="47" t="s">
        <v>893</v>
      </c>
      <c r="P126" s="47" t="s">
        <v>216</v>
      </c>
      <c r="Q126" s="47" t="s">
        <v>216</v>
      </c>
      <c r="R126" s="47" t="s">
        <v>57</v>
      </c>
      <c r="S126" s="47" t="s">
        <v>58</v>
      </c>
      <c r="T126" s="48" t="str">
        <f t="shared" si="2"/>
        <v>http://maps.google.com/maps?q=18.21547,98.50214</v>
      </c>
    </row>
    <row r="127" spans="1:20" customFormat="1">
      <c r="A127" s="29" t="s">
        <v>897</v>
      </c>
      <c r="B127" s="44">
        <v>46101</v>
      </c>
      <c r="C127" s="45">
        <v>12.57</v>
      </c>
      <c r="D127" s="46">
        <v>18.216329999999999</v>
      </c>
      <c r="E127" s="46">
        <v>98.508859999999999</v>
      </c>
      <c r="F127" s="46">
        <v>448069.88466600003</v>
      </c>
      <c r="G127" s="46">
        <v>2014189.29966</v>
      </c>
      <c r="H127" s="47" t="s">
        <v>48</v>
      </c>
      <c r="I127" s="47" t="s">
        <v>891</v>
      </c>
      <c r="J127" s="47" t="s">
        <v>892</v>
      </c>
      <c r="K127" s="47" t="s">
        <v>105</v>
      </c>
      <c r="L127" s="47" t="s">
        <v>52</v>
      </c>
      <c r="M127" s="47" t="s">
        <v>242</v>
      </c>
      <c r="N127" s="47" t="s">
        <v>69</v>
      </c>
      <c r="O127" s="47" t="s">
        <v>893</v>
      </c>
      <c r="P127" s="47" t="s">
        <v>216</v>
      </c>
      <c r="Q127" s="47" t="s">
        <v>216</v>
      </c>
      <c r="R127" s="47" t="s">
        <v>57</v>
      </c>
      <c r="S127" s="47" t="s">
        <v>58</v>
      </c>
      <c r="T127" s="48" t="str">
        <f t="shared" si="2"/>
        <v>http://maps.google.com/maps?q=18.21633,98.50886</v>
      </c>
    </row>
    <row r="128" spans="1:20" customFormat="1">
      <c r="A128" s="29" t="s">
        <v>898</v>
      </c>
      <c r="B128" s="44">
        <v>46101</v>
      </c>
      <c r="C128" s="45">
        <v>12.57</v>
      </c>
      <c r="D128" s="46">
        <v>18.216650000000001</v>
      </c>
      <c r="E128" s="46">
        <v>98.507530000000003</v>
      </c>
      <c r="F128" s="46">
        <v>447929.35100000002</v>
      </c>
      <c r="G128" s="46">
        <v>2014225.08243</v>
      </c>
      <c r="H128" s="47" t="s">
        <v>48</v>
      </c>
      <c r="I128" s="47" t="s">
        <v>891</v>
      </c>
      <c r="J128" s="47" t="s">
        <v>892</v>
      </c>
      <c r="K128" s="47" t="s">
        <v>105</v>
      </c>
      <c r="L128" s="47" t="s">
        <v>52</v>
      </c>
      <c r="M128" s="47" t="s">
        <v>242</v>
      </c>
      <c r="N128" s="47" t="s">
        <v>69</v>
      </c>
      <c r="O128" s="47" t="s">
        <v>893</v>
      </c>
      <c r="P128" s="47" t="s">
        <v>216</v>
      </c>
      <c r="Q128" s="47" t="s">
        <v>216</v>
      </c>
      <c r="R128" s="47" t="s">
        <v>57</v>
      </c>
      <c r="S128" s="47" t="s">
        <v>58</v>
      </c>
      <c r="T128" s="48" t="str">
        <f t="shared" si="2"/>
        <v>http://maps.google.com/maps?q=18.21665,98.50753</v>
      </c>
    </row>
    <row r="129" spans="1:256" customFormat="1">
      <c r="A129" s="29" t="s">
        <v>899</v>
      </c>
      <c r="B129" s="44">
        <v>46101</v>
      </c>
      <c r="C129" s="45">
        <v>14.37</v>
      </c>
      <c r="D129" s="46">
        <v>18.216729999999998</v>
      </c>
      <c r="E129" s="46">
        <v>98.506159999999994</v>
      </c>
      <c r="F129" s="46">
        <v>447784.51685199997</v>
      </c>
      <c r="G129" s="46">
        <v>2014234.3235599999</v>
      </c>
      <c r="H129" s="47" t="s">
        <v>48</v>
      </c>
      <c r="I129" s="47" t="s">
        <v>891</v>
      </c>
      <c r="J129" s="47" t="s">
        <v>892</v>
      </c>
      <c r="K129" s="47" t="s">
        <v>105</v>
      </c>
      <c r="L129" s="47" t="s">
        <v>52</v>
      </c>
      <c r="M129" s="47" t="s">
        <v>242</v>
      </c>
      <c r="N129" s="47" t="s">
        <v>69</v>
      </c>
      <c r="O129" s="47" t="s">
        <v>893</v>
      </c>
      <c r="P129" s="47" t="s">
        <v>216</v>
      </c>
      <c r="Q129" s="47" t="s">
        <v>216</v>
      </c>
      <c r="R129" s="47" t="s">
        <v>895</v>
      </c>
      <c r="S129" s="47" t="s">
        <v>58</v>
      </c>
      <c r="T129" s="48" t="str">
        <f t="shared" si="2"/>
        <v>http://maps.google.com/maps?q=18.21673,98.50616</v>
      </c>
    </row>
    <row r="130" spans="1:256" customFormat="1">
      <c r="A130" s="29" t="s">
        <v>900</v>
      </c>
      <c r="B130" s="44">
        <v>46101</v>
      </c>
      <c r="C130" s="45">
        <v>14.37</v>
      </c>
      <c r="D130" s="46">
        <v>18.21726</v>
      </c>
      <c r="E130" s="46">
        <v>98.511939999999996</v>
      </c>
      <c r="F130" s="46">
        <v>448395.825289</v>
      </c>
      <c r="G130" s="46">
        <v>2014291.3266199999</v>
      </c>
      <c r="H130" s="47" t="s">
        <v>48</v>
      </c>
      <c r="I130" s="47" t="s">
        <v>891</v>
      </c>
      <c r="J130" s="47" t="s">
        <v>892</v>
      </c>
      <c r="K130" s="47" t="s">
        <v>105</v>
      </c>
      <c r="L130" s="47" t="s">
        <v>52</v>
      </c>
      <c r="M130" s="47" t="s">
        <v>242</v>
      </c>
      <c r="N130" s="47" t="s">
        <v>69</v>
      </c>
      <c r="O130" s="47" t="s">
        <v>893</v>
      </c>
      <c r="P130" s="47" t="s">
        <v>216</v>
      </c>
      <c r="Q130" s="47" t="s">
        <v>216</v>
      </c>
      <c r="R130" s="47" t="s">
        <v>895</v>
      </c>
      <c r="S130" s="47" t="s">
        <v>58</v>
      </c>
      <c r="T130" s="48" t="str">
        <f t="shared" si="2"/>
        <v>http://maps.google.com/maps?q=18.21726,98.51194</v>
      </c>
    </row>
    <row r="131" spans="1:256" customFormat="1">
      <c r="A131" s="29" t="s">
        <v>901</v>
      </c>
      <c r="B131" s="44">
        <v>46101</v>
      </c>
      <c r="C131" s="45">
        <v>14.37</v>
      </c>
      <c r="D131" s="46">
        <v>18.217279999999999</v>
      </c>
      <c r="E131" s="46">
        <v>98.504859999999994</v>
      </c>
      <c r="F131" s="46">
        <v>447647.22480199998</v>
      </c>
      <c r="G131" s="46">
        <v>2014295.5475000001</v>
      </c>
      <c r="H131" s="47" t="s">
        <v>48</v>
      </c>
      <c r="I131" s="47" t="s">
        <v>891</v>
      </c>
      <c r="J131" s="47" t="s">
        <v>892</v>
      </c>
      <c r="K131" s="47" t="s">
        <v>105</v>
      </c>
      <c r="L131" s="47" t="s">
        <v>52</v>
      </c>
      <c r="M131" s="47" t="s">
        <v>242</v>
      </c>
      <c r="N131" s="47" t="s">
        <v>69</v>
      </c>
      <c r="O131" s="47" t="s">
        <v>893</v>
      </c>
      <c r="P131" s="47" t="s">
        <v>216</v>
      </c>
      <c r="Q131" s="47" t="s">
        <v>216</v>
      </c>
      <c r="R131" s="47" t="s">
        <v>57</v>
      </c>
      <c r="S131" s="47" t="s">
        <v>58</v>
      </c>
      <c r="T131" s="48" t="str">
        <f t="shared" si="2"/>
        <v>http://maps.google.com/maps?q=18.21728,98.50486</v>
      </c>
    </row>
    <row r="132" spans="1:256" customFormat="1">
      <c r="A132" s="29" t="s">
        <v>902</v>
      </c>
      <c r="B132" s="44">
        <v>46101</v>
      </c>
      <c r="C132" s="45">
        <v>14.37</v>
      </c>
      <c r="D132" s="46">
        <v>18.217770000000002</v>
      </c>
      <c r="E132" s="46">
        <v>98.510599999999997</v>
      </c>
      <c r="F132" s="46">
        <v>448254.29061700002</v>
      </c>
      <c r="G132" s="46">
        <v>2014348.13182</v>
      </c>
      <c r="H132" s="47" t="s">
        <v>48</v>
      </c>
      <c r="I132" s="47" t="s">
        <v>891</v>
      </c>
      <c r="J132" s="47" t="s">
        <v>892</v>
      </c>
      <c r="K132" s="47" t="s">
        <v>105</v>
      </c>
      <c r="L132" s="47" t="s">
        <v>52</v>
      </c>
      <c r="M132" s="47" t="s">
        <v>242</v>
      </c>
      <c r="N132" s="47" t="s">
        <v>69</v>
      </c>
      <c r="O132" s="47" t="s">
        <v>893</v>
      </c>
      <c r="P132" s="47" t="s">
        <v>216</v>
      </c>
      <c r="Q132" s="47" t="s">
        <v>216</v>
      </c>
      <c r="R132" s="47" t="s">
        <v>895</v>
      </c>
      <c r="S132" s="47" t="s">
        <v>58</v>
      </c>
      <c r="T132" s="48" t="str">
        <f t="shared" ref="T132:T137" si="3">HYPERLINK(CONCATENATE("http://maps.google.com/maps?q=",D132,",",E132))</f>
        <v>http://maps.google.com/maps?q=18.21777,98.5106</v>
      </c>
    </row>
    <row r="133" spans="1:256" customFormat="1">
      <c r="A133" s="29" t="s">
        <v>903</v>
      </c>
      <c r="B133" s="44">
        <v>46101</v>
      </c>
      <c r="C133" s="45">
        <v>14.37</v>
      </c>
      <c r="D133" s="46">
        <v>18.218350000000001</v>
      </c>
      <c r="E133" s="46">
        <v>98.517399999999995</v>
      </c>
      <c r="F133" s="46">
        <v>448973.45758699998</v>
      </c>
      <c r="G133" s="46">
        <v>2014410.3973600001</v>
      </c>
      <c r="H133" s="47" t="s">
        <v>48</v>
      </c>
      <c r="I133" s="47" t="s">
        <v>891</v>
      </c>
      <c r="J133" s="47" t="s">
        <v>892</v>
      </c>
      <c r="K133" s="47" t="s">
        <v>105</v>
      </c>
      <c r="L133" s="47" t="s">
        <v>52</v>
      </c>
      <c r="M133" s="47" t="s">
        <v>242</v>
      </c>
      <c r="N133" s="47" t="s">
        <v>69</v>
      </c>
      <c r="O133" s="47" t="s">
        <v>893</v>
      </c>
      <c r="P133" s="47" t="s">
        <v>216</v>
      </c>
      <c r="Q133" s="47" t="s">
        <v>216</v>
      </c>
      <c r="R133" s="47" t="s">
        <v>57</v>
      </c>
      <c r="S133" s="47" t="s">
        <v>58</v>
      </c>
      <c r="T133" s="48" t="str">
        <f t="shared" si="3"/>
        <v>http://maps.google.com/maps?q=18.21835,98.5174</v>
      </c>
    </row>
    <row r="134" spans="1:256" customFormat="1">
      <c r="A134" s="29" t="s">
        <v>904</v>
      </c>
      <c r="B134" s="44">
        <v>46101</v>
      </c>
      <c r="C134" s="45">
        <v>12.57</v>
      </c>
      <c r="D134" s="46">
        <v>18.32452</v>
      </c>
      <c r="E134" s="46">
        <v>98.594880000000003</v>
      </c>
      <c r="F134" s="46">
        <v>457191.77959699999</v>
      </c>
      <c r="G134" s="46">
        <v>2026137.36041</v>
      </c>
      <c r="H134" s="47" t="s">
        <v>48</v>
      </c>
      <c r="I134" s="47" t="s">
        <v>905</v>
      </c>
      <c r="J134" s="47" t="s">
        <v>241</v>
      </c>
      <c r="K134" s="47" t="s">
        <v>105</v>
      </c>
      <c r="L134" s="47" t="s">
        <v>52</v>
      </c>
      <c r="M134" s="47" t="s">
        <v>242</v>
      </c>
      <c r="N134" s="47" t="s">
        <v>69</v>
      </c>
      <c r="O134" s="47" t="s">
        <v>243</v>
      </c>
      <c r="P134" s="47" t="s">
        <v>216</v>
      </c>
      <c r="Q134" s="47" t="s">
        <v>216</v>
      </c>
      <c r="R134" s="47" t="s">
        <v>57</v>
      </c>
      <c r="S134" s="47" t="s">
        <v>58</v>
      </c>
      <c r="T134" s="48" t="str">
        <f t="shared" si="3"/>
        <v>http://maps.google.com/maps?q=18.32452,98.59488</v>
      </c>
    </row>
    <row r="135" spans="1:256" customFormat="1">
      <c r="A135" s="29" t="s">
        <v>906</v>
      </c>
      <c r="B135" s="44">
        <v>46101</v>
      </c>
      <c r="C135" s="45">
        <v>14.37</v>
      </c>
      <c r="D135" s="46">
        <v>15.99695</v>
      </c>
      <c r="E135" s="46">
        <v>98.797389999999993</v>
      </c>
      <c r="F135" s="46">
        <v>478322.07026900002</v>
      </c>
      <c r="G135" s="46">
        <v>1768608.5649699999</v>
      </c>
      <c r="H135" s="47" t="s">
        <v>48</v>
      </c>
      <c r="I135" s="47" t="s">
        <v>907</v>
      </c>
      <c r="J135" s="47" t="s">
        <v>908</v>
      </c>
      <c r="K135" s="47" t="s">
        <v>73</v>
      </c>
      <c r="L135" s="47" t="s">
        <v>52</v>
      </c>
      <c r="M135" s="47" t="s">
        <v>908</v>
      </c>
      <c r="N135" s="47" t="s">
        <v>62</v>
      </c>
      <c r="O135" s="47" t="s">
        <v>55</v>
      </c>
      <c r="P135" s="47" t="s">
        <v>75</v>
      </c>
      <c r="Q135" s="47" t="s">
        <v>75</v>
      </c>
      <c r="R135" s="47" t="s">
        <v>57</v>
      </c>
      <c r="S135" s="47" t="s">
        <v>58</v>
      </c>
      <c r="T135" s="48" t="str">
        <f t="shared" si="3"/>
        <v>http://maps.google.com/maps?q=15.99695,98.79739</v>
      </c>
    </row>
    <row r="136" spans="1:256" customFormat="1">
      <c r="A136" s="29" t="s">
        <v>909</v>
      </c>
      <c r="B136" s="44">
        <v>46101</v>
      </c>
      <c r="C136" s="45">
        <v>14.37</v>
      </c>
      <c r="D136" s="46">
        <v>15.997439999999999</v>
      </c>
      <c r="E136" s="46">
        <v>98.802459999999996</v>
      </c>
      <c r="F136" s="46">
        <v>478864.58009</v>
      </c>
      <c r="G136" s="46">
        <v>1768662.2442699999</v>
      </c>
      <c r="H136" s="47" t="s">
        <v>48</v>
      </c>
      <c r="I136" s="47" t="s">
        <v>907</v>
      </c>
      <c r="J136" s="47" t="s">
        <v>908</v>
      </c>
      <c r="K136" s="47" t="s">
        <v>73</v>
      </c>
      <c r="L136" s="47" t="s">
        <v>52</v>
      </c>
      <c r="M136" s="47" t="s">
        <v>908</v>
      </c>
      <c r="N136" s="47" t="s">
        <v>62</v>
      </c>
      <c r="O136" s="47" t="s">
        <v>55</v>
      </c>
      <c r="P136" s="47" t="s">
        <v>75</v>
      </c>
      <c r="Q136" s="47" t="s">
        <v>75</v>
      </c>
      <c r="R136" s="47" t="s">
        <v>895</v>
      </c>
      <c r="S136" s="47" t="s">
        <v>58</v>
      </c>
      <c r="T136" s="48" t="str">
        <f t="shared" si="3"/>
        <v>http://maps.google.com/maps?q=15.99744,98.80246</v>
      </c>
    </row>
    <row r="137" spans="1:256" customFormat="1">
      <c r="A137" s="29" t="s">
        <v>910</v>
      </c>
      <c r="B137" s="44">
        <v>46101</v>
      </c>
      <c r="C137" s="45">
        <v>12.57</v>
      </c>
      <c r="D137" s="46">
        <v>16.263079999999999</v>
      </c>
      <c r="E137" s="46">
        <v>98.908649999999994</v>
      </c>
      <c r="F137" s="46">
        <v>490239.20753700001</v>
      </c>
      <c r="G137" s="46">
        <v>1798038.3554499999</v>
      </c>
      <c r="H137" s="47" t="s">
        <v>48</v>
      </c>
      <c r="I137" s="47" t="s">
        <v>911</v>
      </c>
      <c r="J137" s="47" t="s">
        <v>908</v>
      </c>
      <c r="K137" s="47" t="s">
        <v>73</v>
      </c>
      <c r="L137" s="47" t="s">
        <v>52</v>
      </c>
      <c r="M137" s="47" t="s">
        <v>908</v>
      </c>
      <c r="N137" s="47" t="s">
        <v>62</v>
      </c>
      <c r="O137" s="47" t="s">
        <v>55</v>
      </c>
      <c r="P137" s="47" t="s">
        <v>75</v>
      </c>
      <c r="Q137" s="47" t="s">
        <v>75</v>
      </c>
      <c r="R137" s="47" t="s">
        <v>57</v>
      </c>
      <c r="S137" s="47" t="s">
        <v>58</v>
      </c>
      <c r="T137" s="48" t="str">
        <f t="shared" si="3"/>
        <v>http://maps.google.com/maps?q=16.26308,98.90865</v>
      </c>
    </row>
    <row r="138" spans="1:256"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</row>
    <row r="139" spans="1:256">
      <c r="A139" s="12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37"/>
      <c r="BY139" s="37"/>
      <c r="BZ139" s="37"/>
      <c r="CA139" s="37"/>
      <c r="CB139" s="37"/>
      <c r="CC139" s="37"/>
      <c r="CD139" s="37"/>
      <c r="CE139" s="37"/>
      <c r="CF139" s="37"/>
      <c r="CG139" s="37"/>
      <c r="CH139" s="37"/>
      <c r="CI139" s="37"/>
      <c r="CJ139" s="37"/>
      <c r="CK139" s="37"/>
      <c r="CL139" s="37"/>
      <c r="CM139" s="37"/>
      <c r="CN139" s="37"/>
      <c r="CO139" s="37"/>
      <c r="CP139" s="37"/>
      <c r="CQ139" s="37"/>
      <c r="CR139" s="37"/>
      <c r="CS139" s="37"/>
      <c r="CT139" s="37"/>
      <c r="CU139" s="37"/>
      <c r="CV139" s="37"/>
      <c r="CW139" s="37"/>
      <c r="CX139" s="37"/>
      <c r="CY139" s="37"/>
      <c r="CZ139" s="37"/>
      <c r="DA139" s="37"/>
      <c r="DB139" s="37"/>
      <c r="DC139" s="37"/>
      <c r="DD139" s="37"/>
      <c r="DE139" s="37"/>
      <c r="DF139" s="37"/>
      <c r="DG139" s="37"/>
      <c r="DH139" s="37"/>
      <c r="DI139" s="37"/>
      <c r="DJ139" s="37"/>
      <c r="DK139" s="37"/>
      <c r="DL139" s="37"/>
      <c r="DM139" s="37"/>
      <c r="DN139" s="37"/>
      <c r="DO139" s="37"/>
      <c r="DP139" s="37"/>
      <c r="DQ139" s="37"/>
      <c r="DR139" s="37"/>
      <c r="DS139" s="37"/>
      <c r="DT139" s="37"/>
      <c r="DU139" s="37"/>
      <c r="DV139" s="37"/>
      <c r="DW139" s="37"/>
      <c r="DX139" s="37"/>
      <c r="DY139" s="37"/>
      <c r="DZ139" s="37"/>
      <c r="EA139" s="37"/>
      <c r="EB139" s="37"/>
      <c r="EC139" s="37"/>
      <c r="ED139" s="37"/>
      <c r="EE139" s="37"/>
      <c r="EF139" s="37"/>
      <c r="EG139" s="37"/>
      <c r="EH139" s="37"/>
      <c r="EI139" s="37"/>
      <c r="EJ139" s="37"/>
      <c r="EK139" s="37"/>
      <c r="EL139" s="37"/>
      <c r="EM139" s="37"/>
      <c r="EN139" s="37"/>
      <c r="EO139" s="37"/>
      <c r="EP139" s="37"/>
      <c r="EQ139" s="37"/>
      <c r="ER139" s="37"/>
      <c r="ES139" s="37"/>
      <c r="ET139" s="37"/>
      <c r="EU139" s="37"/>
      <c r="EV139" s="37"/>
      <c r="EW139" s="37"/>
      <c r="EX139" s="37"/>
      <c r="EY139" s="37"/>
      <c r="EZ139" s="37"/>
      <c r="FA139" s="37"/>
      <c r="FB139" s="37"/>
      <c r="FC139" s="37"/>
      <c r="FD139" s="37"/>
      <c r="FE139" s="37"/>
      <c r="FF139" s="37"/>
      <c r="FG139" s="37"/>
      <c r="FH139" s="37"/>
      <c r="FI139" s="37"/>
      <c r="FJ139" s="37"/>
      <c r="FK139" s="37"/>
      <c r="FL139" s="37"/>
      <c r="FM139" s="37"/>
      <c r="FN139" s="37"/>
      <c r="FO139" s="37"/>
      <c r="FP139" s="37"/>
      <c r="FQ139" s="37"/>
      <c r="FR139" s="37"/>
      <c r="FS139" s="37"/>
      <c r="FT139" s="37"/>
      <c r="FU139" s="37"/>
      <c r="FV139" s="37"/>
      <c r="FW139" s="37"/>
      <c r="FX139" s="37"/>
      <c r="FY139" s="37"/>
      <c r="FZ139" s="37"/>
      <c r="GA139" s="37"/>
      <c r="GB139" s="37"/>
      <c r="GC139" s="37"/>
      <c r="GD139" s="37"/>
      <c r="GE139" s="37"/>
      <c r="GF139" s="37"/>
      <c r="GG139" s="37"/>
      <c r="GH139" s="37"/>
      <c r="GI139" s="37"/>
      <c r="GJ139" s="37"/>
      <c r="GK139" s="37"/>
      <c r="GL139" s="37"/>
      <c r="GM139" s="37"/>
      <c r="GN139" s="37"/>
      <c r="GO139" s="37"/>
      <c r="GP139" s="37"/>
      <c r="GQ139" s="37"/>
      <c r="GR139" s="37"/>
      <c r="GS139" s="37"/>
      <c r="GT139" s="37"/>
      <c r="GU139" s="37"/>
      <c r="GV139" s="37"/>
      <c r="GW139" s="37"/>
      <c r="GX139" s="37"/>
      <c r="GY139" s="37"/>
      <c r="GZ139" s="37"/>
      <c r="HA139" s="37"/>
      <c r="HB139" s="37"/>
      <c r="HC139" s="37"/>
      <c r="HD139" s="37"/>
      <c r="HE139" s="37"/>
      <c r="HF139" s="37"/>
      <c r="HG139" s="37"/>
      <c r="HH139" s="37"/>
      <c r="HI139" s="37"/>
      <c r="HJ139" s="37"/>
      <c r="HK139" s="37"/>
      <c r="HL139" s="37"/>
      <c r="HM139" s="37"/>
      <c r="HN139" s="37"/>
      <c r="HO139" s="37"/>
      <c r="HP139" s="37"/>
      <c r="HQ139" s="37"/>
      <c r="HR139" s="37"/>
      <c r="HS139" s="37"/>
      <c r="HT139" s="37"/>
      <c r="HU139" s="37"/>
      <c r="HV139" s="37"/>
      <c r="HW139" s="37"/>
      <c r="HX139" s="37"/>
      <c r="HY139" s="37"/>
      <c r="HZ139" s="37"/>
      <c r="IA139" s="37"/>
      <c r="IB139" s="37"/>
      <c r="IC139" s="37"/>
      <c r="ID139" s="37"/>
      <c r="IE139" s="37"/>
      <c r="IF139" s="37"/>
      <c r="IG139" s="37"/>
      <c r="IH139" s="37"/>
      <c r="II139" s="37"/>
      <c r="IJ139" s="37"/>
      <c r="IK139" s="37"/>
      <c r="IL139" s="37"/>
      <c r="IM139" s="37"/>
      <c r="IN139" s="37"/>
      <c r="IO139" s="37"/>
      <c r="IP139" s="37"/>
      <c r="IQ139" s="37"/>
      <c r="IR139" s="37"/>
      <c r="IS139" s="37"/>
      <c r="IT139" s="37"/>
      <c r="IU139" s="37"/>
    </row>
    <row r="140" spans="1:256">
      <c r="A140" s="12"/>
    </row>
    <row r="141" spans="1:256">
      <c r="A141" s="12"/>
    </row>
    <row r="142" spans="1:256">
      <c r="A142" s="43" t="s">
        <v>44</v>
      </c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</row>
  </sheetData>
  <sortState xmlns:xlrd2="http://schemas.microsoft.com/office/spreadsheetml/2017/richdata2" ref="A4:T103">
    <sortCondition ref="M3:M103"/>
  </sortState>
  <mergeCells count="2">
    <mergeCell ref="A1:T1"/>
    <mergeCell ref="A142:T142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Q3327"/>
  <sheetViews>
    <sheetView topLeftCell="A96" zoomScaleNormal="100" workbookViewId="0">
      <selection activeCell="G116" sqref="G116"/>
    </sheetView>
  </sheetViews>
  <sheetFormatPr defaultColWidth="8.5703125" defaultRowHeight="18" customHeight="1"/>
  <cols>
    <col min="1" max="1" width="10.140625" style="13" bestFit="1" customWidth="1"/>
    <col min="2" max="2" width="8.28515625" style="14" bestFit="1" customWidth="1"/>
    <col min="3" max="3" width="4.42578125" style="15" bestFit="1" customWidth="1"/>
    <col min="4" max="4" width="7.42578125" style="26" bestFit="1" customWidth="1"/>
    <col min="5" max="5" width="8.28515625" style="26" bestFit="1" customWidth="1"/>
    <col min="6" max="7" width="11.85546875" style="26" bestFit="1" customWidth="1"/>
    <col min="8" max="8" width="9.28515625" style="14" bestFit="1" customWidth="1"/>
    <col min="9" max="9" width="12.5703125" style="14" bestFit="1" customWidth="1"/>
    <col min="10" max="10" width="16.28515625" style="14" bestFit="1" customWidth="1"/>
    <col min="11" max="11" width="16.7109375" style="14" bestFit="1" customWidth="1"/>
    <col min="12" max="12" width="26.42578125" style="14" bestFit="1" customWidth="1"/>
    <col min="13" max="13" width="52.7109375" style="14" bestFit="1" customWidth="1"/>
    <col min="14" max="14" width="11.7109375" style="14" bestFit="1" customWidth="1"/>
    <col min="15" max="16384" width="8.5703125" style="13"/>
  </cols>
  <sheetData>
    <row r="1" spans="1:14" ht="27.75" customHeight="1">
      <c r="A1" s="42" t="s">
        <v>361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474</v>
      </c>
      <c r="B4" s="33">
        <v>46101</v>
      </c>
      <c r="C4" s="38">
        <v>1.49</v>
      </c>
      <c r="D4" s="40">
        <v>18.266249999999999</v>
      </c>
      <c r="E4" s="40">
        <v>98.584959999999995</v>
      </c>
      <c r="F4" s="40">
        <v>456128.87775799999</v>
      </c>
      <c r="G4" s="40">
        <v>2019692.6183</v>
      </c>
      <c r="H4" s="29" t="s">
        <v>48</v>
      </c>
      <c r="I4" s="29" t="s">
        <v>240</v>
      </c>
      <c r="J4" s="29" t="s">
        <v>241</v>
      </c>
      <c r="K4" s="29" t="s">
        <v>105</v>
      </c>
      <c r="L4" s="29" t="s">
        <v>52</v>
      </c>
      <c r="M4" s="29" t="s">
        <v>434</v>
      </c>
      <c r="N4" s="29" t="s">
        <v>57</v>
      </c>
    </row>
    <row r="5" spans="1:14" customFormat="1" ht="18.75">
      <c r="A5" s="33" t="s">
        <v>475</v>
      </c>
      <c r="B5" s="33">
        <v>46101</v>
      </c>
      <c r="C5" s="38">
        <v>1.49</v>
      </c>
      <c r="D5" s="40">
        <v>18.270240000000001</v>
      </c>
      <c r="E5" s="40">
        <v>98.585880000000003</v>
      </c>
      <c r="F5" s="40">
        <v>456227.12643399998</v>
      </c>
      <c r="G5" s="40">
        <v>2020133.8574600001</v>
      </c>
      <c r="H5" s="29" t="s">
        <v>48</v>
      </c>
      <c r="I5" s="29" t="s">
        <v>240</v>
      </c>
      <c r="J5" s="29" t="s">
        <v>241</v>
      </c>
      <c r="K5" s="29" t="s">
        <v>105</v>
      </c>
      <c r="L5" s="29" t="s">
        <v>52</v>
      </c>
      <c r="M5" s="29" t="s">
        <v>434</v>
      </c>
      <c r="N5" s="29" t="s">
        <v>57</v>
      </c>
    </row>
    <row r="6" spans="1:14" customFormat="1" ht="18.75">
      <c r="A6" s="33" t="s">
        <v>476</v>
      </c>
      <c r="B6" s="33">
        <v>46101</v>
      </c>
      <c r="C6" s="38">
        <v>1.49</v>
      </c>
      <c r="D6" s="40">
        <v>18.891120000000001</v>
      </c>
      <c r="E6" s="40">
        <v>99.256420000000006</v>
      </c>
      <c r="F6" s="40">
        <v>527005.75395799999</v>
      </c>
      <c r="G6" s="40">
        <v>2088799.75645</v>
      </c>
      <c r="H6" s="29" t="s">
        <v>48</v>
      </c>
      <c r="I6" s="29" t="s">
        <v>453</v>
      </c>
      <c r="J6" s="29" t="s">
        <v>454</v>
      </c>
      <c r="K6" s="29" t="s">
        <v>105</v>
      </c>
      <c r="L6" s="29" t="s">
        <v>52</v>
      </c>
      <c r="M6" s="29" t="s">
        <v>455</v>
      </c>
      <c r="N6" s="29" t="s">
        <v>57</v>
      </c>
    </row>
    <row r="7" spans="1:14" customFormat="1" ht="18.75">
      <c r="A7" s="33" t="s">
        <v>477</v>
      </c>
      <c r="B7" s="33">
        <v>46101</v>
      </c>
      <c r="C7" s="38">
        <v>1.49</v>
      </c>
      <c r="D7" s="40">
        <v>18.90671</v>
      </c>
      <c r="E7" s="40">
        <v>99.25855</v>
      </c>
      <c r="F7" s="40">
        <v>527227.562148</v>
      </c>
      <c r="G7" s="40">
        <v>2090525.07714</v>
      </c>
      <c r="H7" s="29" t="s">
        <v>48</v>
      </c>
      <c r="I7" s="29" t="s">
        <v>453</v>
      </c>
      <c r="J7" s="29" t="s">
        <v>454</v>
      </c>
      <c r="K7" s="29" t="s">
        <v>105</v>
      </c>
      <c r="L7" s="29" t="s">
        <v>52</v>
      </c>
      <c r="M7" s="29" t="s">
        <v>455</v>
      </c>
      <c r="N7" s="29" t="s">
        <v>57</v>
      </c>
    </row>
    <row r="8" spans="1:14" customFormat="1" ht="18.75">
      <c r="A8" s="33" t="s">
        <v>478</v>
      </c>
      <c r="B8" s="33">
        <v>46101</v>
      </c>
      <c r="C8" s="38">
        <v>1.49</v>
      </c>
      <c r="D8" s="40">
        <v>19.21088</v>
      </c>
      <c r="E8" s="40">
        <v>98.94059</v>
      </c>
      <c r="F8" s="40">
        <v>493755.02212699997</v>
      </c>
      <c r="G8" s="40">
        <v>2124162.1903300001</v>
      </c>
      <c r="H8" s="29" t="s">
        <v>48</v>
      </c>
      <c r="I8" s="29" t="s">
        <v>461</v>
      </c>
      <c r="J8" s="29" t="s">
        <v>462</v>
      </c>
      <c r="K8" s="29" t="s">
        <v>105</v>
      </c>
      <c r="L8" s="29" t="s">
        <v>52</v>
      </c>
      <c r="M8" s="29" t="s">
        <v>463</v>
      </c>
      <c r="N8" s="29" t="s">
        <v>57</v>
      </c>
    </row>
    <row r="9" spans="1:14" customFormat="1" ht="18.75">
      <c r="A9" s="33" t="s">
        <v>479</v>
      </c>
      <c r="B9" s="33">
        <v>46101</v>
      </c>
      <c r="C9" s="38">
        <v>1.49</v>
      </c>
      <c r="D9" s="40">
        <v>19.366150000000001</v>
      </c>
      <c r="E9" s="40">
        <v>99.398939999999996</v>
      </c>
      <c r="F9" s="40">
        <v>541895.96506700001</v>
      </c>
      <c r="G9" s="40">
        <v>2141390.3138899999</v>
      </c>
      <c r="H9" s="29" t="s">
        <v>48</v>
      </c>
      <c r="I9" s="29" t="s">
        <v>468</v>
      </c>
      <c r="J9" s="29" t="s">
        <v>469</v>
      </c>
      <c r="K9" s="29" t="s">
        <v>470</v>
      </c>
      <c r="L9" s="29" t="s">
        <v>52</v>
      </c>
      <c r="M9" s="29" t="s">
        <v>471</v>
      </c>
      <c r="N9" s="29" t="s">
        <v>57</v>
      </c>
    </row>
    <row r="10" spans="1:14" customFormat="1" ht="18.75">
      <c r="A10" s="33" t="s">
        <v>480</v>
      </c>
      <c r="B10" s="33">
        <v>46101</v>
      </c>
      <c r="C10" s="38">
        <v>1.49</v>
      </c>
      <c r="D10" s="40">
        <v>16.137779999999999</v>
      </c>
      <c r="E10" s="40">
        <v>101.1785</v>
      </c>
      <c r="F10" s="40">
        <v>732968.52825500001</v>
      </c>
      <c r="G10" s="40">
        <v>1785407.37977</v>
      </c>
      <c r="H10" s="29" t="s">
        <v>48</v>
      </c>
      <c r="I10" s="29" t="s">
        <v>387</v>
      </c>
      <c r="J10" s="29" t="s">
        <v>388</v>
      </c>
      <c r="K10" s="29" t="s">
        <v>107</v>
      </c>
      <c r="L10" s="29" t="s">
        <v>52</v>
      </c>
      <c r="M10" s="29" t="s">
        <v>389</v>
      </c>
      <c r="N10" s="29" t="s">
        <v>57</v>
      </c>
    </row>
    <row r="11" spans="1:14" customFormat="1" ht="18.75">
      <c r="A11" s="33" t="s">
        <v>481</v>
      </c>
      <c r="B11" s="33">
        <v>46101</v>
      </c>
      <c r="C11" s="38">
        <v>1.49</v>
      </c>
      <c r="D11" s="40">
        <v>16.138369999999998</v>
      </c>
      <c r="E11" s="40">
        <v>101.17455</v>
      </c>
      <c r="F11" s="40">
        <v>732545.25364100002</v>
      </c>
      <c r="G11" s="40">
        <v>1785468.2190700001</v>
      </c>
      <c r="H11" s="29" t="s">
        <v>48</v>
      </c>
      <c r="I11" s="29" t="s">
        <v>387</v>
      </c>
      <c r="J11" s="29" t="s">
        <v>388</v>
      </c>
      <c r="K11" s="29" t="s">
        <v>107</v>
      </c>
      <c r="L11" s="29" t="s">
        <v>52</v>
      </c>
      <c r="M11" s="29" t="s">
        <v>389</v>
      </c>
      <c r="N11" s="29" t="s">
        <v>57</v>
      </c>
    </row>
    <row r="12" spans="1:14" customFormat="1" ht="18.75">
      <c r="A12" s="33" t="s">
        <v>482</v>
      </c>
      <c r="B12" s="33">
        <v>46101</v>
      </c>
      <c r="C12" s="38">
        <v>1.49</v>
      </c>
      <c r="D12" s="40">
        <v>16.142029999999998</v>
      </c>
      <c r="E12" s="40">
        <v>100.83784</v>
      </c>
      <c r="F12" s="40">
        <v>696522.56972100004</v>
      </c>
      <c r="G12" s="40">
        <v>1785522.5429199999</v>
      </c>
      <c r="H12" s="29" t="s">
        <v>48</v>
      </c>
      <c r="I12" s="29" t="s">
        <v>390</v>
      </c>
      <c r="J12" s="29" t="s">
        <v>106</v>
      </c>
      <c r="K12" s="29" t="s">
        <v>107</v>
      </c>
      <c r="L12" s="29" t="s">
        <v>52</v>
      </c>
      <c r="M12" s="29" t="s">
        <v>108</v>
      </c>
      <c r="N12" s="29" t="s">
        <v>57</v>
      </c>
    </row>
    <row r="13" spans="1:14" customFormat="1" ht="18.75">
      <c r="A13" s="33" t="s">
        <v>483</v>
      </c>
      <c r="B13" s="33">
        <v>46101</v>
      </c>
      <c r="C13" s="38">
        <v>1.49</v>
      </c>
      <c r="D13" s="40">
        <v>16.14179</v>
      </c>
      <c r="E13" s="40">
        <v>101.17519</v>
      </c>
      <c r="F13" s="40">
        <v>732609.72602599999</v>
      </c>
      <c r="G13" s="40">
        <v>1785847.4802699999</v>
      </c>
      <c r="H13" s="29" t="s">
        <v>48</v>
      </c>
      <c r="I13" s="29" t="s">
        <v>387</v>
      </c>
      <c r="J13" s="29" t="s">
        <v>388</v>
      </c>
      <c r="K13" s="29" t="s">
        <v>107</v>
      </c>
      <c r="L13" s="29" t="s">
        <v>52</v>
      </c>
      <c r="M13" s="29" t="s">
        <v>389</v>
      </c>
      <c r="N13" s="29" t="s">
        <v>57</v>
      </c>
    </row>
    <row r="14" spans="1:14" customFormat="1" ht="18.75">
      <c r="A14" s="33" t="s">
        <v>484</v>
      </c>
      <c r="B14" s="33">
        <v>46101</v>
      </c>
      <c r="C14" s="38">
        <v>1.49</v>
      </c>
      <c r="D14" s="40">
        <v>16.144929999999999</v>
      </c>
      <c r="E14" s="40">
        <v>100.84244</v>
      </c>
      <c r="F14" s="40">
        <v>697011.72733100003</v>
      </c>
      <c r="G14" s="40">
        <v>1785847.8651099999</v>
      </c>
      <c r="H14" s="29" t="s">
        <v>48</v>
      </c>
      <c r="I14" s="29" t="s">
        <v>106</v>
      </c>
      <c r="J14" s="29" t="s">
        <v>106</v>
      </c>
      <c r="K14" s="29" t="s">
        <v>107</v>
      </c>
      <c r="L14" s="29" t="s">
        <v>52</v>
      </c>
      <c r="M14" s="29" t="s">
        <v>108</v>
      </c>
      <c r="N14" s="29" t="s">
        <v>57</v>
      </c>
    </row>
    <row r="15" spans="1:14" customFormat="1" ht="18.75">
      <c r="A15" s="33" t="s">
        <v>485</v>
      </c>
      <c r="B15" s="33">
        <v>46101</v>
      </c>
      <c r="C15" s="38">
        <v>1.49</v>
      </c>
      <c r="D15" s="40">
        <v>16.145510000000002</v>
      </c>
      <c r="E15" s="40">
        <v>100.83842</v>
      </c>
      <c r="F15" s="40">
        <v>696581.17096000002</v>
      </c>
      <c r="G15" s="40">
        <v>1785908.20851</v>
      </c>
      <c r="H15" s="29" t="s">
        <v>48</v>
      </c>
      <c r="I15" s="29" t="s">
        <v>106</v>
      </c>
      <c r="J15" s="29" t="s">
        <v>106</v>
      </c>
      <c r="K15" s="29" t="s">
        <v>107</v>
      </c>
      <c r="L15" s="29" t="s">
        <v>52</v>
      </c>
      <c r="M15" s="29" t="s">
        <v>108</v>
      </c>
      <c r="N15" s="29" t="s">
        <v>57</v>
      </c>
    </row>
    <row r="16" spans="1:14" customFormat="1" ht="18.75">
      <c r="A16" s="33" t="s">
        <v>486</v>
      </c>
      <c r="B16" s="33">
        <v>46101</v>
      </c>
      <c r="C16" s="38">
        <v>1.49</v>
      </c>
      <c r="D16" s="40">
        <v>16.145820000000001</v>
      </c>
      <c r="E16" s="40">
        <v>101.17182</v>
      </c>
      <c r="F16" s="40">
        <v>732244.49553099996</v>
      </c>
      <c r="G16" s="40">
        <v>1786289.7309300001</v>
      </c>
      <c r="H16" s="29" t="s">
        <v>48</v>
      </c>
      <c r="I16" s="29" t="s">
        <v>391</v>
      </c>
      <c r="J16" s="29" t="s">
        <v>392</v>
      </c>
      <c r="K16" s="29" t="s">
        <v>107</v>
      </c>
      <c r="L16" s="29" t="s">
        <v>52</v>
      </c>
      <c r="M16" s="29" t="s">
        <v>389</v>
      </c>
      <c r="N16" s="29" t="s">
        <v>57</v>
      </c>
    </row>
    <row r="17" spans="1:14" customFormat="1" ht="18.75">
      <c r="A17" s="33" t="s">
        <v>487</v>
      </c>
      <c r="B17" s="33">
        <v>46101</v>
      </c>
      <c r="C17" s="38">
        <v>1.49</v>
      </c>
      <c r="D17" s="40">
        <v>16.151350000000001</v>
      </c>
      <c r="E17" s="40">
        <v>100.8472</v>
      </c>
      <c r="F17" s="40">
        <v>697514.49035900005</v>
      </c>
      <c r="G17" s="40">
        <v>1786562.8937599999</v>
      </c>
      <c r="H17" s="29" t="s">
        <v>48</v>
      </c>
      <c r="I17" s="29" t="s">
        <v>106</v>
      </c>
      <c r="J17" s="29" t="s">
        <v>106</v>
      </c>
      <c r="K17" s="29" t="s">
        <v>107</v>
      </c>
      <c r="L17" s="29" t="s">
        <v>52</v>
      </c>
      <c r="M17" s="29" t="s">
        <v>108</v>
      </c>
      <c r="N17" s="29" t="s">
        <v>57</v>
      </c>
    </row>
    <row r="18" spans="1:14" customFormat="1" ht="18.75">
      <c r="A18" s="33" t="s">
        <v>488</v>
      </c>
      <c r="B18" s="33">
        <v>46101</v>
      </c>
      <c r="C18" s="38">
        <v>1.49</v>
      </c>
      <c r="D18" s="40">
        <v>16.149239999999999</v>
      </c>
      <c r="E18" s="40">
        <v>101.17242</v>
      </c>
      <c r="F18" s="40">
        <v>732304.68938600004</v>
      </c>
      <c r="G18" s="40">
        <v>1786668.9460100001</v>
      </c>
      <c r="H18" s="29" t="s">
        <v>48</v>
      </c>
      <c r="I18" s="29" t="s">
        <v>391</v>
      </c>
      <c r="J18" s="29" t="s">
        <v>392</v>
      </c>
      <c r="K18" s="29" t="s">
        <v>107</v>
      </c>
      <c r="L18" s="29" t="s">
        <v>52</v>
      </c>
      <c r="M18" s="29" t="s">
        <v>389</v>
      </c>
      <c r="N18" s="29" t="s">
        <v>57</v>
      </c>
    </row>
    <row r="19" spans="1:14" customFormat="1" ht="18.75">
      <c r="A19" s="33" t="s">
        <v>489</v>
      </c>
      <c r="B19" s="33">
        <v>46101</v>
      </c>
      <c r="C19" s="38">
        <v>1.49</v>
      </c>
      <c r="D19" s="40">
        <v>17.076250000000002</v>
      </c>
      <c r="E19" s="40">
        <v>101.19667</v>
      </c>
      <c r="F19" s="40">
        <v>733773.62416699994</v>
      </c>
      <c r="G19" s="40">
        <v>1889306.60353</v>
      </c>
      <c r="H19" s="29" t="s">
        <v>48</v>
      </c>
      <c r="I19" s="29" t="s">
        <v>408</v>
      </c>
      <c r="J19" s="29" t="s">
        <v>110</v>
      </c>
      <c r="K19" s="29" t="s">
        <v>111</v>
      </c>
      <c r="L19" s="29" t="s">
        <v>67</v>
      </c>
      <c r="M19" s="29" t="s">
        <v>409</v>
      </c>
      <c r="N19" s="29" t="s">
        <v>57</v>
      </c>
    </row>
    <row r="20" spans="1:14" customFormat="1" ht="18.75">
      <c r="A20" s="33" t="s">
        <v>490</v>
      </c>
      <c r="B20" s="33">
        <v>46101</v>
      </c>
      <c r="C20" s="38">
        <v>1.49</v>
      </c>
      <c r="D20" s="40">
        <v>17.200199999999999</v>
      </c>
      <c r="E20" s="40">
        <v>101.18385000000001</v>
      </c>
      <c r="F20" s="40">
        <v>732254.56354</v>
      </c>
      <c r="G20" s="40">
        <v>1903011.71875</v>
      </c>
      <c r="H20" s="29" t="s">
        <v>48</v>
      </c>
      <c r="I20" s="29" t="s">
        <v>109</v>
      </c>
      <c r="J20" s="29" t="s">
        <v>110</v>
      </c>
      <c r="K20" s="29" t="s">
        <v>111</v>
      </c>
      <c r="L20" s="29" t="s">
        <v>67</v>
      </c>
      <c r="M20" s="29" t="s">
        <v>112</v>
      </c>
      <c r="N20" s="29" t="s">
        <v>57</v>
      </c>
    </row>
    <row r="21" spans="1:14" customFormat="1" ht="18.75">
      <c r="A21" s="33" t="s">
        <v>491</v>
      </c>
      <c r="B21" s="33">
        <v>46101</v>
      </c>
      <c r="C21" s="38">
        <v>1.49</v>
      </c>
      <c r="D21" s="40">
        <v>17.236470000000001</v>
      </c>
      <c r="E21" s="40">
        <v>102.06755</v>
      </c>
      <c r="F21" s="40">
        <v>826237.07175799995</v>
      </c>
      <c r="G21" s="40">
        <v>1908304.38411</v>
      </c>
      <c r="H21" s="29" t="s">
        <v>48</v>
      </c>
      <c r="I21" s="29" t="s">
        <v>412</v>
      </c>
      <c r="J21" s="29" t="s">
        <v>413</v>
      </c>
      <c r="K21" s="29" t="s">
        <v>111</v>
      </c>
      <c r="L21" s="29" t="s">
        <v>67</v>
      </c>
      <c r="M21" s="29" t="s">
        <v>411</v>
      </c>
      <c r="N21" s="29" t="s">
        <v>57</v>
      </c>
    </row>
    <row r="22" spans="1:14" customFormat="1" ht="18.75">
      <c r="A22" s="33" t="s">
        <v>492</v>
      </c>
      <c r="B22" s="33">
        <v>46101</v>
      </c>
      <c r="C22" s="38">
        <v>1.49</v>
      </c>
      <c r="D22" s="40">
        <v>17.617360000000001</v>
      </c>
      <c r="E22" s="40">
        <v>101.78357</v>
      </c>
      <c r="F22" s="40">
        <v>795400.58249099995</v>
      </c>
      <c r="G22" s="40">
        <v>1950025.5599400001</v>
      </c>
      <c r="H22" s="29" t="s">
        <v>48</v>
      </c>
      <c r="I22" s="29" t="s">
        <v>115</v>
      </c>
      <c r="J22" s="29" t="s">
        <v>116</v>
      </c>
      <c r="K22" s="29" t="s">
        <v>111</v>
      </c>
      <c r="L22" s="29" t="s">
        <v>67</v>
      </c>
      <c r="M22" s="29" t="s">
        <v>420</v>
      </c>
      <c r="N22" s="29" t="s">
        <v>57</v>
      </c>
    </row>
    <row r="23" spans="1:14" customFormat="1" ht="18.75">
      <c r="A23" s="33" t="s">
        <v>493</v>
      </c>
      <c r="B23" s="33">
        <v>46101</v>
      </c>
      <c r="C23" s="38">
        <v>1.49</v>
      </c>
      <c r="D23" s="40">
        <v>17.617370000000001</v>
      </c>
      <c r="E23" s="40">
        <v>101.80695</v>
      </c>
      <c r="F23" s="40">
        <v>797883.34627800004</v>
      </c>
      <c r="G23" s="40">
        <v>1950063.3568299999</v>
      </c>
      <c r="H23" s="29" t="s">
        <v>48</v>
      </c>
      <c r="I23" s="29" t="s">
        <v>421</v>
      </c>
      <c r="J23" s="29" t="s">
        <v>116</v>
      </c>
      <c r="K23" s="29" t="s">
        <v>111</v>
      </c>
      <c r="L23" s="29" t="s">
        <v>67</v>
      </c>
      <c r="M23" s="29" t="s">
        <v>420</v>
      </c>
      <c r="N23" s="29" t="s">
        <v>57</v>
      </c>
    </row>
    <row r="24" spans="1:14" customFormat="1" ht="18.75">
      <c r="A24" s="33" t="s">
        <v>494</v>
      </c>
      <c r="B24" s="33">
        <v>46101</v>
      </c>
      <c r="C24" s="38">
        <v>1.49</v>
      </c>
      <c r="D24" s="40">
        <v>17.62078</v>
      </c>
      <c r="E24" s="40">
        <v>101.80747</v>
      </c>
      <c r="F24" s="40">
        <v>797932.96146999998</v>
      </c>
      <c r="G24" s="40">
        <v>1950441.8034900001</v>
      </c>
      <c r="H24" s="29" t="s">
        <v>48</v>
      </c>
      <c r="I24" s="29" t="s">
        <v>421</v>
      </c>
      <c r="J24" s="29" t="s">
        <v>116</v>
      </c>
      <c r="K24" s="29" t="s">
        <v>111</v>
      </c>
      <c r="L24" s="29" t="s">
        <v>67</v>
      </c>
      <c r="M24" s="29" t="s">
        <v>420</v>
      </c>
      <c r="N24" s="29" t="s">
        <v>57</v>
      </c>
    </row>
    <row r="25" spans="1:14" customFormat="1" ht="18.75">
      <c r="A25" s="33" t="s">
        <v>495</v>
      </c>
      <c r="B25" s="33">
        <v>46101</v>
      </c>
      <c r="C25" s="38">
        <v>1.49</v>
      </c>
      <c r="D25" s="40">
        <v>17.777899999999999</v>
      </c>
      <c r="E25" s="40">
        <v>101.82822</v>
      </c>
      <c r="F25" s="40">
        <v>799875.11005799996</v>
      </c>
      <c r="G25" s="40">
        <v>1967874.63855</v>
      </c>
      <c r="H25" s="29" t="s">
        <v>48</v>
      </c>
      <c r="I25" s="29" t="s">
        <v>117</v>
      </c>
      <c r="J25" s="29" t="s">
        <v>118</v>
      </c>
      <c r="K25" s="29" t="s">
        <v>111</v>
      </c>
      <c r="L25" s="29" t="s">
        <v>67</v>
      </c>
      <c r="M25" s="29" t="s">
        <v>119</v>
      </c>
      <c r="N25" s="29" t="s">
        <v>57</v>
      </c>
    </row>
    <row r="26" spans="1:14" customFormat="1" ht="18.75">
      <c r="A26" s="33" t="s">
        <v>496</v>
      </c>
      <c r="B26" s="33">
        <v>46101</v>
      </c>
      <c r="C26" s="38">
        <v>1.49</v>
      </c>
      <c r="D26" s="40">
        <v>17.781300000000002</v>
      </c>
      <c r="E26" s="40">
        <v>101.8288</v>
      </c>
      <c r="F26" s="40">
        <v>799930.96691800002</v>
      </c>
      <c r="G26" s="40">
        <v>1968252.09693</v>
      </c>
      <c r="H26" s="29" t="s">
        <v>48</v>
      </c>
      <c r="I26" s="29" t="s">
        <v>117</v>
      </c>
      <c r="J26" s="29" t="s">
        <v>118</v>
      </c>
      <c r="K26" s="29" t="s">
        <v>111</v>
      </c>
      <c r="L26" s="29" t="s">
        <v>67</v>
      </c>
      <c r="M26" s="29" t="s">
        <v>119</v>
      </c>
      <c r="N26" s="29" t="s">
        <v>57</v>
      </c>
    </row>
    <row r="27" spans="1:14" customFormat="1" ht="18.75">
      <c r="A27" s="33" t="s">
        <v>497</v>
      </c>
      <c r="B27" s="33">
        <v>46101</v>
      </c>
      <c r="C27" s="38">
        <v>1.49</v>
      </c>
      <c r="D27" s="40">
        <v>17.81129</v>
      </c>
      <c r="E27" s="40">
        <v>99.7911</v>
      </c>
      <c r="F27" s="40">
        <v>583838.72745999997</v>
      </c>
      <c r="G27" s="40">
        <v>1969484.6540000001</v>
      </c>
      <c r="H27" s="29" t="s">
        <v>48</v>
      </c>
      <c r="I27" s="29" t="s">
        <v>120</v>
      </c>
      <c r="J27" s="29" t="s">
        <v>121</v>
      </c>
      <c r="K27" s="29" t="s">
        <v>51</v>
      </c>
      <c r="L27" s="29" t="s">
        <v>52</v>
      </c>
      <c r="M27" s="29" t="s">
        <v>122</v>
      </c>
      <c r="N27" s="29" t="s">
        <v>57</v>
      </c>
    </row>
    <row r="28" spans="1:14" customFormat="1" ht="18.75">
      <c r="A28" s="33" t="s">
        <v>498</v>
      </c>
      <c r="B28" s="33">
        <v>46101</v>
      </c>
      <c r="C28" s="38">
        <v>1.49</v>
      </c>
      <c r="D28" s="40">
        <v>17.825089999999999</v>
      </c>
      <c r="E28" s="40">
        <v>99.883409999999998</v>
      </c>
      <c r="F28" s="40">
        <v>593614.89882799995</v>
      </c>
      <c r="G28" s="40">
        <v>1971055.28556</v>
      </c>
      <c r="H28" s="29" t="s">
        <v>48</v>
      </c>
      <c r="I28" s="29" t="s">
        <v>120</v>
      </c>
      <c r="J28" s="29" t="s">
        <v>121</v>
      </c>
      <c r="K28" s="29" t="s">
        <v>51</v>
      </c>
      <c r="L28" s="29" t="s">
        <v>52</v>
      </c>
      <c r="M28" s="29" t="s">
        <v>428</v>
      </c>
      <c r="N28" s="29" t="s">
        <v>57</v>
      </c>
    </row>
    <row r="29" spans="1:14" customFormat="1" ht="18.75">
      <c r="A29" s="33" t="s">
        <v>499</v>
      </c>
      <c r="B29" s="33">
        <v>46101</v>
      </c>
      <c r="C29" s="38">
        <v>1.49</v>
      </c>
      <c r="D29" s="40">
        <v>17.900079999999999</v>
      </c>
      <c r="E29" s="40">
        <v>99.735470000000007</v>
      </c>
      <c r="F29" s="40">
        <v>577904.26123099995</v>
      </c>
      <c r="G29" s="40">
        <v>1979284.52443</v>
      </c>
      <c r="H29" s="29" t="s">
        <v>48</v>
      </c>
      <c r="I29" s="29" t="s">
        <v>120</v>
      </c>
      <c r="J29" s="29" t="s">
        <v>121</v>
      </c>
      <c r="K29" s="29" t="s">
        <v>51</v>
      </c>
      <c r="L29" s="29" t="s">
        <v>52</v>
      </c>
      <c r="M29" s="29" t="s">
        <v>122</v>
      </c>
      <c r="N29" s="29" t="s">
        <v>57</v>
      </c>
    </row>
    <row r="30" spans="1:14" customFormat="1" ht="18.75">
      <c r="A30" s="33" t="s">
        <v>500</v>
      </c>
      <c r="B30" s="33">
        <v>46101</v>
      </c>
      <c r="C30" s="38">
        <v>1.49</v>
      </c>
      <c r="D30" s="40">
        <v>17.924800000000001</v>
      </c>
      <c r="E30" s="40">
        <v>99.778059999999996</v>
      </c>
      <c r="F30" s="40">
        <v>582404.37995099998</v>
      </c>
      <c r="G30" s="40">
        <v>1982037.9465900001</v>
      </c>
      <c r="H30" s="29" t="s">
        <v>48</v>
      </c>
      <c r="I30" s="29" t="s">
        <v>120</v>
      </c>
      <c r="J30" s="29" t="s">
        <v>121</v>
      </c>
      <c r="K30" s="29" t="s">
        <v>51</v>
      </c>
      <c r="L30" s="29" t="s">
        <v>52</v>
      </c>
      <c r="M30" s="29" t="s">
        <v>122</v>
      </c>
      <c r="N30" s="29" t="s">
        <v>57</v>
      </c>
    </row>
    <row r="31" spans="1:14" customFormat="1" ht="18.75">
      <c r="A31" s="33" t="s">
        <v>501</v>
      </c>
      <c r="B31" s="33">
        <v>46101</v>
      </c>
      <c r="C31" s="38">
        <v>1.49</v>
      </c>
      <c r="D31" s="40">
        <v>18.004359999999998</v>
      </c>
      <c r="E31" s="40">
        <v>99.815029999999993</v>
      </c>
      <c r="F31" s="40">
        <v>586281.46104199998</v>
      </c>
      <c r="G31" s="40">
        <v>1990857.60522</v>
      </c>
      <c r="H31" s="29" t="s">
        <v>48</v>
      </c>
      <c r="I31" s="29" t="s">
        <v>123</v>
      </c>
      <c r="J31" s="29" t="s">
        <v>50</v>
      </c>
      <c r="K31" s="29" t="s">
        <v>51</v>
      </c>
      <c r="L31" s="29" t="s">
        <v>52</v>
      </c>
      <c r="M31" s="29" t="s">
        <v>124</v>
      </c>
      <c r="N31" s="29" t="s">
        <v>57</v>
      </c>
    </row>
    <row r="32" spans="1:14" customFormat="1" ht="18.75">
      <c r="A32" s="33" t="s">
        <v>502</v>
      </c>
      <c r="B32" s="33">
        <v>46101</v>
      </c>
      <c r="C32" s="38">
        <v>1.49</v>
      </c>
      <c r="D32" s="40">
        <v>18.294149999999998</v>
      </c>
      <c r="E32" s="40">
        <v>100.40891000000001</v>
      </c>
      <c r="F32" s="40">
        <v>648913.78972500004</v>
      </c>
      <c r="G32" s="40">
        <v>2023304.44627</v>
      </c>
      <c r="H32" s="29" t="s">
        <v>48</v>
      </c>
      <c r="I32" s="29" t="s">
        <v>125</v>
      </c>
      <c r="J32" s="29" t="s">
        <v>126</v>
      </c>
      <c r="K32" s="29" t="s">
        <v>51</v>
      </c>
      <c r="L32" s="29" t="s">
        <v>52</v>
      </c>
      <c r="M32" s="29" t="s">
        <v>127</v>
      </c>
      <c r="N32" s="29" t="s">
        <v>57</v>
      </c>
    </row>
    <row r="33" spans="1:14" customFormat="1" ht="18.75">
      <c r="A33" s="33" t="s">
        <v>503</v>
      </c>
      <c r="B33" s="33">
        <v>46101</v>
      </c>
      <c r="C33" s="38">
        <v>1.49</v>
      </c>
      <c r="D33" s="40">
        <v>18.321909999999999</v>
      </c>
      <c r="E33" s="40">
        <v>99.994299999999996</v>
      </c>
      <c r="F33" s="40">
        <v>605070.82160300005</v>
      </c>
      <c r="G33" s="40">
        <v>2026087.62332</v>
      </c>
      <c r="H33" s="29" t="s">
        <v>48</v>
      </c>
      <c r="I33" s="29" t="s">
        <v>163</v>
      </c>
      <c r="J33" s="29" t="s">
        <v>50</v>
      </c>
      <c r="K33" s="29" t="s">
        <v>51</v>
      </c>
      <c r="L33" s="29" t="s">
        <v>52</v>
      </c>
      <c r="M33" s="29" t="s">
        <v>437</v>
      </c>
      <c r="N33" s="29" t="s">
        <v>57</v>
      </c>
    </row>
    <row r="34" spans="1:14" customFormat="1" ht="18.75">
      <c r="A34" s="33" t="s">
        <v>504</v>
      </c>
      <c r="B34" s="33">
        <v>46101</v>
      </c>
      <c r="C34" s="38">
        <v>1.49</v>
      </c>
      <c r="D34" s="40">
        <v>18.32376</v>
      </c>
      <c r="E34" s="40">
        <v>99.953199999999995</v>
      </c>
      <c r="F34" s="40">
        <v>600726.25337799999</v>
      </c>
      <c r="G34" s="40">
        <v>2026269.1224</v>
      </c>
      <c r="H34" s="29" t="s">
        <v>48</v>
      </c>
      <c r="I34" s="29" t="s">
        <v>163</v>
      </c>
      <c r="J34" s="29" t="s">
        <v>50</v>
      </c>
      <c r="K34" s="29" t="s">
        <v>51</v>
      </c>
      <c r="L34" s="29" t="s">
        <v>52</v>
      </c>
      <c r="M34" s="29" t="s">
        <v>437</v>
      </c>
      <c r="N34" s="29" t="s">
        <v>57</v>
      </c>
    </row>
    <row r="35" spans="1:14" customFormat="1" ht="18.75">
      <c r="A35" s="33" t="s">
        <v>505</v>
      </c>
      <c r="B35" s="33">
        <v>46101</v>
      </c>
      <c r="C35" s="38">
        <v>1.49</v>
      </c>
      <c r="D35" s="40">
        <v>18.324390000000001</v>
      </c>
      <c r="E35" s="40">
        <v>99.976230000000001</v>
      </c>
      <c r="F35" s="40">
        <v>603159.68690099998</v>
      </c>
      <c r="G35" s="40">
        <v>2026351.7181800001</v>
      </c>
      <c r="H35" s="29" t="s">
        <v>48</v>
      </c>
      <c r="I35" s="29" t="s">
        <v>163</v>
      </c>
      <c r="J35" s="29" t="s">
        <v>50</v>
      </c>
      <c r="K35" s="29" t="s">
        <v>51</v>
      </c>
      <c r="L35" s="29" t="s">
        <v>52</v>
      </c>
      <c r="M35" s="29" t="s">
        <v>437</v>
      </c>
      <c r="N35" s="29" t="s">
        <v>57</v>
      </c>
    </row>
    <row r="36" spans="1:14" customFormat="1" ht="18.75">
      <c r="A36" s="33" t="s">
        <v>506</v>
      </c>
      <c r="B36" s="33">
        <v>46101</v>
      </c>
      <c r="C36" s="38">
        <v>1.49</v>
      </c>
      <c r="D36" s="40">
        <v>18.324999999999999</v>
      </c>
      <c r="E36" s="40">
        <v>99.971760000000003</v>
      </c>
      <c r="F36" s="40">
        <v>602686.93867099995</v>
      </c>
      <c r="G36" s="40">
        <v>2026416.6913699999</v>
      </c>
      <c r="H36" s="29" t="s">
        <v>48</v>
      </c>
      <c r="I36" s="29" t="s">
        <v>163</v>
      </c>
      <c r="J36" s="29" t="s">
        <v>50</v>
      </c>
      <c r="K36" s="29" t="s">
        <v>51</v>
      </c>
      <c r="L36" s="29" t="s">
        <v>52</v>
      </c>
      <c r="M36" s="29" t="s">
        <v>437</v>
      </c>
      <c r="N36" s="29" t="s">
        <v>57</v>
      </c>
    </row>
    <row r="37" spans="1:14" customFormat="1" ht="18.75">
      <c r="A37" s="33" t="s">
        <v>507</v>
      </c>
      <c r="B37" s="33">
        <v>46101</v>
      </c>
      <c r="C37" s="38">
        <v>1.49</v>
      </c>
      <c r="D37" s="40">
        <v>18.327480000000001</v>
      </c>
      <c r="E37" s="40">
        <v>99.981319999999997</v>
      </c>
      <c r="F37" s="40">
        <v>603695.75572899997</v>
      </c>
      <c r="G37" s="40">
        <v>2026696.5251499999</v>
      </c>
      <c r="H37" s="29" t="s">
        <v>48</v>
      </c>
      <c r="I37" s="29" t="s">
        <v>163</v>
      </c>
      <c r="J37" s="29" t="s">
        <v>50</v>
      </c>
      <c r="K37" s="29" t="s">
        <v>51</v>
      </c>
      <c r="L37" s="29" t="s">
        <v>52</v>
      </c>
      <c r="M37" s="29" t="s">
        <v>437</v>
      </c>
      <c r="N37" s="29" t="s">
        <v>57</v>
      </c>
    </row>
    <row r="38" spans="1:14" customFormat="1" ht="18.75">
      <c r="A38" s="33" t="s">
        <v>508</v>
      </c>
      <c r="B38" s="33">
        <v>46101</v>
      </c>
      <c r="C38" s="38">
        <v>1.49</v>
      </c>
      <c r="D38" s="40">
        <v>18.32809</v>
      </c>
      <c r="E38" s="40">
        <v>99.976860000000002</v>
      </c>
      <c r="F38" s="40">
        <v>603224.07014199998</v>
      </c>
      <c r="G38" s="40">
        <v>2026761.4905399999</v>
      </c>
      <c r="H38" s="29" t="s">
        <v>48</v>
      </c>
      <c r="I38" s="29" t="s">
        <v>163</v>
      </c>
      <c r="J38" s="29" t="s">
        <v>50</v>
      </c>
      <c r="K38" s="29" t="s">
        <v>51</v>
      </c>
      <c r="L38" s="29" t="s">
        <v>52</v>
      </c>
      <c r="M38" s="29" t="s">
        <v>437</v>
      </c>
      <c r="N38" s="29" t="s">
        <v>57</v>
      </c>
    </row>
    <row r="39" spans="1:14" customFormat="1" ht="18.75">
      <c r="A39" s="33" t="s">
        <v>509</v>
      </c>
      <c r="B39" s="33">
        <v>46101</v>
      </c>
      <c r="C39" s="38">
        <v>1.49</v>
      </c>
      <c r="D39" s="40">
        <v>18.328700000000001</v>
      </c>
      <c r="E39" s="40">
        <v>99.972459999999998</v>
      </c>
      <c r="F39" s="40">
        <v>602758.728978</v>
      </c>
      <c r="G39" s="40">
        <v>2026826.5011799999</v>
      </c>
      <c r="H39" s="29" t="s">
        <v>48</v>
      </c>
      <c r="I39" s="29" t="s">
        <v>163</v>
      </c>
      <c r="J39" s="29" t="s">
        <v>50</v>
      </c>
      <c r="K39" s="29" t="s">
        <v>51</v>
      </c>
      <c r="L39" s="29" t="s">
        <v>52</v>
      </c>
      <c r="M39" s="29" t="s">
        <v>437</v>
      </c>
      <c r="N39" s="29" t="s">
        <v>57</v>
      </c>
    </row>
    <row r="40" spans="1:14" customFormat="1" ht="18.75">
      <c r="A40" s="33" t="s">
        <v>510</v>
      </c>
      <c r="B40" s="33">
        <v>46101</v>
      </c>
      <c r="C40" s="38">
        <v>1.49</v>
      </c>
      <c r="D40" s="40">
        <v>18.45468</v>
      </c>
      <c r="E40" s="40">
        <v>100.24464999999999</v>
      </c>
      <c r="F40" s="40">
        <v>631428.42091800005</v>
      </c>
      <c r="G40" s="40">
        <v>2040942.69897</v>
      </c>
      <c r="H40" s="29" t="s">
        <v>48</v>
      </c>
      <c r="I40" s="29" t="s">
        <v>446</v>
      </c>
      <c r="J40" s="29" t="s">
        <v>86</v>
      </c>
      <c r="K40" s="29" t="s">
        <v>51</v>
      </c>
      <c r="L40" s="29" t="s">
        <v>52</v>
      </c>
      <c r="M40" s="29" t="s">
        <v>447</v>
      </c>
      <c r="N40" s="29" t="s">
        <v>57</v>
      </c>
    </row>
    <row r="41" spans="1:14" customFormat="1" ht="18.75">
      <c r="A41" s="33" t="s">
        <v>511</v>
      </c>
      <c r="B41" s="33">
        <v>46101</v>
      </c>
      <c r="C41" s="38">
        <v>1.49</v>
      </c>
      <c r="D41" s="40">
        <v>18.513670000000001</v>
      </c>
      <c r="E41" s="40">
        <v>100.24688</v>
      </c>
      <c r="F41" s="40">
        <v>631618.87958800001</v>
      </c>
      <c r="G41" s="40">
        <v>2047472.31757</v>
      </c>
      <c r="H41" s="29" t="s">
        <v>48</v>
      </c>
      <c r="I41" s="29" t="s">
        <v>128</v>
      </c>
      <c r="J41" s="29" t="s">
        <v>86</v>
      </c>
      <c r="K41" s="29" t="s">
        <v>51</v>
      </c>
      <c r="L41" s="29" t="s">
        <v>52</v>
      </c>
      <c r="M41" s="29" t="s">
        <v>129</v>
      </c>
      <c r="N41" s="29" t="s">
        <v>57</v>
      </c>
    </row>
    <row r="42" spans="1:14" customFormat="1" ht="18.75">
      <c r="A42" s="33" t="s">
        <v>512</v>
      </c>
      <c r="B42" s="33">
        <v>46101</v>
      </c>
      <c r="C42" s="38">
        <v>1.49</v>
      </c>
      <c r="D42" s="40">
        <v>18.600079999999998</v>
      </c>
      <c r="E42" s="40">
        <v>100.31874000000001</v>
      </c>
      <c r="F42" s="40">
        <v>639135.30873100006</v>
      </c>
      <c r="G42" s="40">
        <v>2057088.9176400001</v>
      </c>
      <c r="H42" s="29" t="s">
        <v>48</v>
      </c>
      <c r="I42" s="29" t="s">
        <v>130</v>
      </c>
      <c r="J42" s="29" t="s">
        <v>86</v>
      </c>
      <c r="K42" s="29" t="s">
        <v>51</v>
      </c>
      <c r="L42" s="29" t="s">
        <v>52</v>
      </c>
      <c r="M42" s="29" t="s">
        <v>129</v>
      </c>
      <c r="N42" s="29" t="s">
        <v>57</v>
      </c>
    </row>
    <row r="43" spans="1:14" customFormat="1" ht="18.75">
      <c r="A43" s="33" t="s">
        <v>513</v>
      </c>
      <c r="B43" s="33">
        <v>46101</v>
      </c>
      <c r="C43" s="38">
        <v>1.49</v>
      </c>
      <c r="D43" s="40">
        <v>18.29391</v>
      </c>
      <c r="E43" s="40">
        <v>97.886210000000005</v>
      </c>
      <c r="F43" s="40">
        <v>382282.154438</v>
      </c>
      <c r="G43" s="40">
        <v>2023062.2774100001</v>
      </c>
      <c r="H43" s="29" t="s">
        <v>48</v>
      </c>
      <c r="I43" s="29" t="s">
        <v>435</v>
      </c>
      <c r="J43" s="29" t="s">
        <v>245</v>
      </c>
      <c r="K43" s="29" t="s">
        <v>88</v>
      </c>
      <c r="L43" s="29" t="s">
        <v>52</v>
      </c>
      <c r="M43" s="29" t="s">
        <v>436</v>
      </c>
      <c r="N43" s="29" t="s">
        <v>57</v>
      </c>
    </row>
    <row r="44" spans="1:14" customFormat="1" ht="18.75">
      <c r="A44" s="33" t="s">
        <v>514</v>
      </c>
      <c r="B44" s="33">
        <v>46101</v>
      </c>
      <c r="C44" s="38">
        <v>1.49</v>
      </c>
      <c r="D44" s="40">
        <v>18.328220000000002</v>
      </c>
      <c r="E44" s="40">
        <v>97.919240000000002</v>
      </c>
      <c r="F44" s="40">
        <v>385795.97817199997</v>
      </c>
      <c r="G44" s="40">
        <v>2026837.8807699999</v>
      </c>
      <c r="H44" s="29" t="s">
        <v>48</v>
      </c>
      <c r="I44" s="29" t="s">
        <v>438</v>
      </c>
      <c r="J44" s="29" t="s">
        <v>439</v>
      </c>
      <c r="K44" s="29" t="s">
        <v>88</v>
      </c>
      <c r="L44" s="29" t="s">
        <v>52</v>
      </c>
      <c r="M44" s="29" t="s">
        <v>440</v>
      </c>
      <c r="N44" s="29" t="s">
        <v>57</v>
      </c>
    </row>
    <row r="45" spans="1:14" customFormat="1" ht="18.75">
      <c r="A45" s="33" t="s">
        <v>515</v>
      </c>
      <c r="B45" s="33">
        <v>46101</v>
      </c>
      <c r="C45" s="38">
        <v>1.49</v>
      </c>
      <c r="D45" s="40">
        <v>16.639209999999999</v>
      </c>
      <c r="E45" s="40">
        <v>104.05383999999999</v>
      </c>
      <c r="F45" s="40">
        <v>1039554.80343</v>
      </c>
      <c r="G45" s="40">
        <v>1846469.93628</v>
      </c>
      <c r="H45" s="29" t="s">
        <v>48</v>
      </c>
      <c r="I45" s="29" t="s">
        <v>399</v>
      </c>
      <c r="J45" s="29" t="s">
        <v>400</v>
      </c>
      <c r="K45" s="29" t="s">
        <v>164</v>
      </c>
      <c r="L45" s="29" t="s">
        <v>67</v>
      </c>
      <c r="M45" s="29" t="s">
        <v>401</v>
      </c>
      <c r="N45" s="29" t="s">
        <v>57</v>
      </c>
    </row>
    <row r="46" spans="1:14" customFormat="1" ht="18.75">
      <c r="A46" s="33" t="s">
        <v>516</v>
      </c>
      <c r="B46" s="33">
        <v>46101</v>
      </c>
      <c r="C46" s="38">
        <v>1.49</v>
      </c>
      <c r="D46" s="40">
        <v>16.629100000000001</v>
      </c>
      <c r="E46" s="40">
        <v>99.852590000000006</v>
      </c>
      <c r="F46" s="40">
        <v>590931.88012099999</v>
      </c>
      <c r="G46" s="40">
        <v>1838718.5922600001</v>
      </c>
      <c r="H46" s="29" t="s">
        <v>48</v>
      </c>
      <c r="I46" s="29" t="s">
        <v>397</v>
      </c>
      <c r="J46" s="29" t="s">
        <v>397</v>
      </c>
      <c r="K46" s="29" t="s">
        <v>131</v>
      </c>
      <c r="L46" s="29" t="s">
        <v>52</v>
      </c>
      <c r="M46" s="29" t="s">
        <v>398</v>
      </c>
      <c r="N46" s="29" t="s">
        <v>57</v>
      </c>
    </row>
    <row r="47" spans="1:14" customFormat="1" ht="18.75">
      <c r="A47" s="33" t="s">
        <v>517</v>
      </c>
      <c r="B47" s="33">
        <v>46101</v>
      </c>
      <c r="C47" s="38">
        <v>1.49</v>
      </c>
      <c r="D47" s="40">
        <v>16.48011</v>
      </c>
      <c r="E47" s="40">
        <v>101.78041</v>
      </c>
      <c r="F47" s="40">
        <v>796858.12225699995</v>
      </c>
      <c r="G47" s="40">
        <v>1824088.14414</v>
      </c>
      <c r="H47" s="29" t="s">
        <v>48</v>
      </c>
      <c r="I47" s="29" t="s">
        <v>393</v>
      </c>
      <c r="J47" s="29" t="s">
        <v>394</v>
      </c>
      <c r="K47" s="29" t="s">
        <v>66</v>
      </c>
      <c r="L47" s="29" t="s">
        <v>67</v>
      </c>
      <c r="M47" s="29" t="s">
        <v>395</v>
      </c>
      <c r="N47" s="29" t="s">
        <v>57</v>
      </c>
    </row>
    <row r="48" spans="1:14" customFormat="1" ht="18.75">
      <c r="A48" s="33" t="s">
        <v>518</v>
      </c>
      <c r="B48" s="33">
        <v>46101</v>
      </c>
      <c r="C48" s="38">
        <v>1.49</v>
      </c>
      <c r="D48" s="40">
        <v>16.49802</v>
      </c>
      <c r="E48" s="40">
        <v>101.86734</v>
      </c>
      <c r="F48" s="40">
        <v>806117.69709899998</v>
      </c>
      <c r="G48" s="40">
        <v>1826201.4011200001</v>
      </c>
      <c r="H48" s="29" t="s">
        <v>48</v>
      </c>
      <c r="I48" s="29" t="s">
        <v>396</v>
      </c>
      <c r="J48" s="29" t="s">
        <v>394</v>
      </c>
      <c r="K48" s="29" t="s">
        <v>66</v>
      </c>
      <c r="L48" s="29" t="s">
        <v>67</v>
      </c>
      <c r="M48" s="29" t="s">
        <v>395</v>
      </c>
      <c r="N48" s="29" t="s">
        <v>57</v>
      </c>
    </row>
    <row r="49" spans="1:14" customFormat="1" ht="18.75">
      <c r="A49" s="33" t="s">
        <v>519</v>
      </c>
      <c r="B49" s="33">
        <v>46101</v>
      </c>
      <c r="C49" s="38">
        <v>1.49</v>
      </c>
      <c r="D49" s="40">
        <v>16.49924</v>
      </c>
      <c r="E49" s="40">
        <v>101.86763000000001</v>
      </c>
      <c r="F49" s="40">
        <v>806146.75750099996</v>
      </c>
      <c r="G49" s="40">
        <v>1826336.9406000001</v>
      </c>
      <c r="H49" s="29" t="s">
        <v>48</v>
      </c>
      <c r="I49" s="29" t="s">
        <v>396</v>
      </c>
      <c r="J49" s="29" t="s">
        <v>394</v>
      </c>
      <c r="K49" s="29" t="s">
        <v>66</v>
      </c>
      <c r="L49" s="29" t="s">
        <v>67</v>
      </c>
      <c r="M49" s="29" t="s">
        <v>395</v>
      </c>
      <c r="N49" s="29" t="s">
        <v>57</v>
      </c>
    </row>
    <row r="50" spans="1:14" customFormat="1" ht="18.75">
      <c r="A50" s="33" t="s">
        <v>520</v>
      </c>
      <c r="B50" s="33">
        <v>46101</v>
      </c>
      <c r="C50" s="38">
        <v>1.51</v>
      </c>
      <c r="D50" s="40">
        <v>7.5185399999999998</v>
      </c>
      <c r="E50" s="40">
        <v>99.41825</v>
      </c>
      <c r="F50" s="40">
        <v>546143.66541899997</v>
      </c>
      <c r="G50" s="40">
        <v>831094.34779399994</v>
      </c>
      <c r="H50" s="29" t="s">
        <v>48</v>
      </c>
      <c r="I50" s="29" t="s">
        <v>362</v>
      </c>
      <c r="J50" s="29" t="s">
        <v>363</v>
      </c>
      <c r="K50" s="29" t="s">
        <v>364</v>
      </c>
      <c r="L50" s="29" t="s">
        <v>173</v>
      </c>
      <c r="M50" s="29" t="s">
        <v>365</v>
      </c>
      <c r="N50" s="29" t="s">
        <v>57</v>
      </c>
    </row>
    <row r="51" spans="1:14" customFormat="1" ht="18.75">
      <c r="A51" s="33" t="s">
        <v>521</v>
      </c>
      <c r="B51" s="33">
        <v>46101</v>
      </c>
      <c r="C51" s="38">
        <v>1.51</v>
      </c>
      <c r="D51" s="40">
        <v>7.52196</v>
      </c>
      <c r="E51" s="40">
        <v>99.418760000000006</v>
      </c>
      <c r="F51" s="40">
        <v>546199.57076399995</v>
      </c>
      <c r="G51" s="40">
        <v>831472.489175</v>
      </c>
      <c r="H51" s="29" t="s">
        <v>48</v>
      </c>
      <c r="I51" s="29" t="s">
        <v>362</v>
      </c>
      <c r="J51" s="29" t="s">
        <v>363</v>
      </c>
      <c r="K51" s="29" t="s">
        <v>364</v>
      </c>
      <c r="L51" s="29" t="s">
        <v>173</v>
      </c>
      <c r="M51" s="29" t="s">
        <v>365</v>
      </c>
      <c r="N51" s="29" t="s">
        <v>57</v>
      </c>
    </row>
    <row r="52" spans="1:14" customFormat="1" ht="18.75">
      <c r="A52" s="33" t="s">
        <v>522</v>
      </c>
      <c r="B52" s="33">
        <v>46101</v>
      </c>
      <c r="C52" s="38">
        <v>1.49</v>
      </c>
      <c r="D52" s="40">
        <v>16.760000000000002</v>
      </c>
      <c r="E52" s="40">
        <v>99.078199999999995</v>
      </c>
      <c r="F52" s="40">
        <v>508334.385114</v>
      </c>
      <c r="G52" s="40">
        <v>1853006.9894699999</v>
      </c>
      <c r="H52" s="29" t="s">
        <v>48</v>
      </c>
      <c r="I52" s="29" t="s">
        <v>134</v>
      </c>
      <c r="J52" s="29" t="s">
        <v>135</v>
      </c>
      <c r="K52" s="29" t="s">
        <v>73</v>
      </c>
      <c r="L52" s="29" t="s">
        <v>52</v>
      </c>
      <c r="M52" s="29" t="s">
        <v>136</v>
      </c>
      <c r="N52" s="29" t="s">
        <v>57</v>
      </c>
    </row>
    <row r="53" spans="1:14" customFormat="1" ht="18.75">
      <c r="A53" s="33" t="s">
        <v>523</v>
      </c>
      <c r="B53" s="33">
        <v>46101</v>
      </c>
      <c r="C53" s="38">
        <v>1.49</v>
      </c>
      <c r="D53" s="40">
        <v>16.960159999999998</v>
      </c>
      <c r="E53" s="40">
        <v>98.635050000000007</v>
      </c>
      <c r="F53" s="40">
        <v>461145.123066</v>
      </c>
      <c r="G53" s="40">
        <v>1875183.8421799999</v>
      </c>
      <c r="H53" s="29" t="s">
        <v>48</v>
      </c>
      <c r="I53" s="29" t="s">
        <v>407</v>
      </c>
      <c r="J53" s="29" t="s">
        <v>138</v>
      </c>
      <c r="K53" s="29" t="s">
        <v>73</v>
      </c>
      <c r="L53" s="29" t="s">
        <v>52</v>
      </c>
      <c r="M53" s="29" t="s">
        <v>139</v>
      </c>
      <c r="N53" s="29" t="s">
        <v>57</v>
      </c>
    </row>
    <row r="54" spans="1:14" customFormat="1" ht="18.75">
      <c r="A54" s="33" t="s">
        <v>524</v>
      </c>
      <c r="B54" s="33">
        <v>46101</v>
      </c>
      <c r="C54" s="38">
        <v>1.49</v>
      </c>
      <c r="D54" s="40">
        <v>17.065249999999999</v>
      </c>
      <c r="E54" s="40">
        <v>98.415469999999999</v>
      </c>
      <c r="F54" s="40">
        <v>437801.40645100002</v>
      </c>
      <c r="G54" s="40">
        <v>1886866.44912</v>
      </c>
      <c r="H54" s="29" t="s">
        <v>48</v>
      </c>
      <c r="I54" s="29" t="s">
        <v>137</v>
      </c>
      <c r="J54" s="29" t="s">
        <v>138</v>
      </c>
      <c r="K54" s="29" t="s">
        <v>73</v>
      </c>
      <c r="L54" s="29" t="s">
        <v>52</v>
      </c>
      <c r="M54" s="29" t="s">
        <v>139</v>
      </c>
      <c r="N54" s="29" t="s">
        <v>57</v>
      </c>
    </row>
    <row r="55" spans="1:14" customFormat="1" ht="18.75">
      <c r="A55" s="33" t="s">
        <v>525</v>
      </c>
      <c r="B55" s="33">
        <v>46101</v>
      </c>
      <c r="C55" s="38">
        <v>1.49</v>
      </c>
      <c r="D55" s="40">
        <v>17.069189999999999</v>
      </c>
      <c r="E55" s="40">
        <v>98.416489999999996</v>
      </c>
      <c r="F55" s="40">
        <v>437911.24850799999</v>
      </c>
      <c r="G55" s="40">
        <v>1887302.0086099999</v>
      </c>
      <c r="H55" s="29" t="s">
        <v>48</v>
      </c>
      <c r="I55" s="29" t="s">
        <v>137</v>
      </c>
      <c r="J55" s="29" t="s">
        <v>138</v>
      </c>
      <c r="K55" s="29" t="s">
        <v>73</v>
      </c>
      <c r="L55" s="29" t="s">
        <v>52</v>
      </c>
      <c r="M55" s="29" t="s">
        <v>139</v>
      </c>
      <c r="N55" s="29" t="s">
        <v>57</v>
      </c>
    </row>
    <row r="56" spans="1:14" customFormat="1" ht="18.75">
      <c r="A56" s="33" t="s">
        <v>526</v>
      </c>
      <c r="B56" s="33">
        <v>46101</v>
      </c>
      <c r="C56" s="38">
        <v>1.49</v>
      </c>
      <c r="D56" s="40">
        <v>17.075520000000001</v>
      </c>
      <c r="E56" s="40">
        <v>98.460160000000002</v>
      </c>
      <c r="F56" s="40">
        <v>442560.03888599999</v>
      </c>
      <c r="G56" s="40">
        <v>1887988.9240900001</v>
      </c>
      <c r="H56" s="29" t="s">
        <v>48</v>
      </c>
      <c r="I56" s="29" t="s">
        <v>137</v>
      </c>
      <c r="J56" s="29" t="s">
        <v>138</v>
      </c>
      <c r="K56" s="29" t="s">
        <v>73</v>
      </c>
      <c r="L56" s="29" t="s">
        <v>52</v>
      </c>
      <c r="M56" s="29" t="s">
        <v>139</v>
      </c>
      <c r="N56" s="29" t="s">
        <v>57</v>
      </c>
    </row>
    <row r="57" spans="1:14" customFormat="1" ht="18.75">
      <c r="A57" s="33" t="s">
        <v>527</v>
      </c>
      <c r="B57" s="33">
        <v>46101</v>
      </c>
      <c r="C57" s="38">
        <v>1.49</v>
      </c>
      <c r="D57" s="40">
        <v>17.102370000000001</v>
      </c>
      <c r="E57" s="40">
        <v>98.442509999999999</v>
      </c>
      <c r="F57" s="40">
        <v>440690.49147299997</v>
      </c>
      <c r="G57" s="40">
        <v>1890964.6290200001</v>
      </c>
      <c r="H57" s="29" t="s">
        <v>48</v>
      </c>
      <c r="I57" s="29" t="s">
        <v>137</v>
      </c>
      <c r="J57" s="29" t="s">
        <v>138</v>
      </c>
      <c r="K57" s="29" t="s">
        <v>73</v>
      </c>
      <c r="L57" s="29" t="s">
        <v>52</v>
      </c>
      <c r="M57" s="29" t="s">
        <v>139</v>
      </c>
      <c r="N57" s="29" t="s">
        <v>57</v>
      </c>
    </row>
    <row r="58" spans="1:14" customFormat="1" ht="18.75">
      <c r="A58" s="33" t="s">
        <v>528</v>
      </c>
      <c r="B58" s="33">
        <v>46101</v>
      </c>
      <c r="C58" s="38">
        <v>1.49</v>
      </c>
      <c r="D58" s="40">
        <v>17.1267</v>
      </c>
      <c r="E58" s="40">
        <v>98.421679999999995</v>
      </c>
      <c r="F58" s="40">
        <v>438482.39092799998</v>
      </c>
      <c r="G58" s="40">
        <v>1893662.7392899999</v>
      </c>
      <c r="H58" s="29" t="s">
        <v>48</v>
      </c>
      <c r="I58" s="29" t="s">
        <v>137</v>
      </c>
      <c r="J58" s="29" t="s">
        <v>138</v>
      </c>
      <c r="K58" s="29" t="s">
        <v>73</v>
      </c>
      <c r="L58" s="29" t="s">
        <v>52</v>
      </c>
      <c r="M58" s="29" t="s">
        <v>139</v>
      </c>
      <c r="N58" s="29" t="s">
        <v>57</v>
      </c>
    </row>
    <row r="59" spans="1:14" customFormat="1" ht="18.75">
      <c r="A59" s="33" t="s">
        <v>529</v>
      </c>
      <c r="B59" s="33">
        <v>46101</v>
      </c>
      <c r="C59" s="38">
        <v>1.49</v>
      </c>
      <c r="D59" s="40">
        <v>9.2171699999999994</v>
      </c>
      <c r="E59" s="40">
        <v>99.856830000000002</v>
      </c>
      <c r="F59" s="40">
        <v>594124.11175699998</v>
      </c>
      <c r="G59" s="40">
        <v>1018974.76671</v>
      </c>
      <c r="H59" s="29" t="s">
        <v>48</v>
      </c>
      <c r="I59" s="29" t="s">
        <v>370</v>
      </c>
      <c r="J59" s="29" t="s">
        <v>370</v>
      </c>
      <c r="K59" s="29" t="s">
        <v>371</v>
      </c>
      <c r="L59" s="29" t="s">
        <v>173</v>
      </c>
      <c r="M59" s="29" t="s">
        <v>372</v>
      </c>
      <c r="N59" s="29" t="s">
        <v>57</v>
      </c>
    </row>
    <row r="60" spans="1:14" customFormat="1" ht="18.75">
      <c r="A60" s="33" t="s">
        <v>530</v>
      </c>
      <c r="B60" s="33">
        <v>46101</v>
      </c>
      <c r="C60" s="38">
        <v>1.49</v>
      </c>
      <c r="D60" s="40">
        <v>9.22058</v>
      </c>
      <c r="E60" s="40">
        <v>99.857380000000006</v>
      </c>
      <c r="F60" s="40">
        <v>594183.63044500002</v>
      </c>
      <c r="G60" s="40">
        <v>1019351.95644</v>
      </c>
      <c r="H60" s="29" t="s">
        <v>48</v>
      </c>
      <c r="I60" s="29" t="s">
        <v>373</v>
      </c>
      <c r="J60" s="29" t="s">
        <v>370</v>
      </c>
      <c r="K60" s="29" t="s">
        <v>371</v>
      </c>
      <c r="L60" s="29" t="s">
        <v>173</v>
      </c>
      <c r="M60" s="29" t="s">
        <v>372</v>
      </c>
      <c r="N60" s="29" t="s">
        <v>57</v>
      </c>
    </row>
    <row r="61" spans="1:14" customFormat="1" ht="18.75">
      <c r="A61" s="33" t="s">
        <v>531</v>
      </c>
      <c r="B61" s="33">
        <v>46101</v>
      </c>
      <c r="C61" s="38">
        <v>1.49</v>
      </c>
      <c r="D61" s="40">
        <v>9.2211499999999997</v>
      </c>
      <c r="E61" s="40">
        <v>99.853660000000005</v>
      </c>
      <c r="F61" s="40">
        <v>593774.80712300004</v>
      </c>
      <c r="G61" s="40">
        <v>1019414.0036300001</v>
      </c>
      <c r="H61" s="29" t="s">
        <v>48</v>
      </c>
      <c r="I61" s="29" t="s">
        <v>373</v>
      </c>
      <c r="J61" s="29" t="s">
        <v>370</v>
      </c>
      <c r="K61" s="29" t="s">
        <v>371</v>
      </c>
      <c r="L61" s="29" t="s">
        <v>173</v>
      </c>
      <c r="M61" s="29" t="s">
        <v>372</v>
      </c>
      <c r="N61" s="29" t="s">
        <v>57</v>
      </c>
    </row>
    <row r="62" spans="1:14" customFormat="1" ht="18.75">
      <c r="A62" s="33" t="s">
        <v>532</v>
      </c>
      <c r="B62" s="33">
        <v>46101</v>
      </c>
      <c r="C62" s="38">
        <v>1.49</v>
      </c>
      <c r="D62" s="40">
        <v>15.660159999999999</v>
      </c>
      <c r="E62" s="40">
        <v>99.401390000000006</v>
      </c>
      <c r="F62" s="40">
        <v>543017.48587500001</v>
      </c>
      <c r="G62" s="40">
        <v>1731385.4335</v>
      </c>
      <c r="H62" s="29" t="s">
        <v>48</v>
      </c>
      <c r="I62" s="29" t="s">
        <v>378</v>
      </c>
      <c r="J62" s="29" t="s">
        <v>378</v>
      </c>
      <c r="K62" s="29" t="s">
        <v>172</v>
      </c>
      <c r="L62" s="29" t="s">
        <v>52</v>
      </c>
      <c r="M62" s="29" t="s">
        <v>379</v>
      </c>
      <c r="N62" s="29" t="s">
        <v>57</v>
      </c>
    </row>
    <row r="63" spans="1:14" customFormat="1" ht="18.75">
      <c r="A63" s="33" t="s">
        <v>533</v>
      </c>
      <c r="B63" s="33">
        <v>46101</v>
      </c>
      <c r="C63" s="38">
        <v>1.49</v>
      </c>
      <c r="D63" s="40">
        <v>15.6608</v>
      </c>
      <c r="E63" s="40">
        <v>99.396900000000002</v>
      </c>
      <c r="F63" s="40">
        <v>542536.14772799995</v>
      </c>
      <c r="G63" s="40">
        <v>1731455.3210799999</v>
      </c>
      <c r="H63" s="29" t="s">
        <v>48</v>
      </c>
      <c r="I63" s="29" t="s">
        <v>378</v>
      </c>
      <c r="J63" s="29" t="s">
        <v>378</v>
      </c>
      <c r="K63" s="29" t="s">
        <v>172</v>
      </c>
      <c r="L63" s="29" t="s">
        <v>52</v>
      </c>
      <c r="M63" s="29" t="s">
        <v>379</v>
      </c>
      <c r="N63" s="29" t="s">
        <v>57</v>
      </c>
    </row>
    <row r="64" spans="1:14" customFormat="1" ht="18.75">
      <c r="A64" s="33" t="s">
        <v>534</v>
      </c>
      <c r="B64" s="33">
        <v>46101</v>
      </c>
      <c r="C64" s="38">
        <v>1.49</v>
      </c>
      <c r="D64" s="40">
        <v>15.66208</v>
      </c>
      <c r="E64" s="40">
        <v>99.387950000000004</v>
      </c>
      <c r="F64" s="40">
        <v>541576.69622599997</v>
      </c>
      <c r="G64" s="40">
        <v>1731595.13249</v>
      </c>
      <c r="H64" s="29" t="s">
        <v>48</v>
      </c>
      <c r="I64" s="29" t="s">
        <v>378</v>
      </c>
      <c r="J64" s="29" t="s">
        <v>378</v>
      </c>
      <c r="K64" s="29" t="s">
        <v>172</v>
      </c>
      <c r="L64" s="29" t="s">
        <v>52</v>
      </c>
      <c r="M64" s="29" t="s">
        <v>379</v>
      </c>
      <c r="N64" s="29" t="s">
        <v>57</v>
      </c>
    </row>
    <row r="65" spans="1:14" customFormat="1" ht="18.75">
      <c r="A65" s="33" t="s">
        <v>535</v>
      </c>
      <c r="B65" s="33">
        <v>46101</v>
      </c>
      <c r="C65" s="38">
        <v>1.49</v>
      </c>
      <c r="D65" s="40">
        <v>18.194510000000001</v>
      </c>
      <c r="E65" s="40">
        <v>100.75142</v>
      </c>
      <c r="F65" s="40">
        <v>685228.95077</v>
      </c>
      <c r="G65" s="40">
        <v>2012589.76135</v>
      </c>
      <c r="H65" s="29" t="s">
        <v>48</v>
      </c>
      <c r="I65" s="29" t="s">
        <v>238</v>
      </c>
      <c r="J65" s="29" t="s">
        <v>99</v>
      </c>
      <c r="K65" s="29" t="s">
        <v>83</v>
      </c>
      <c r="L65" s="29" t="s">
        <v>52</v>
      </c>
      <c r="M65" s="29" t="s">
        <v>431</v>
      </c>
      <c r="N65" s="29" t="s">
        <v>57</v>
      </c>
    </row>
    <row r="66" spans="1:14" customFormat="1" ht="18.75">
      <c r="A66" s="33" t="s">
        <v>536</v>
      </c>
      <c r="B66" s="33">
        <v>46101</v>
      </c>
      <c r="C66" s="38">
        <v>1.49</v>
      </c>
      <c r="D66" s="40">
        <v>18.1981</v>
      </c>
      <c r="E66" s="40">
        <v>100.75175</v>
      </c>
      <c r="F66" s="40">
        <v>685260.06536799995</v>
      </c>
      <c r="G66" s="40">
        <v>2012987.4369099999</v>
      </c>
      <c r="H66" s="29" t="s">
        <v>48</v>
      </c>
      <c r="I66" s="29" t="s">
        <v>238</v>
      </c>
      <c r="J66" s="29" t="s">
        <v>99</v>
      </c>
      <c r="K66" s="29" t="s">
        <v>83</v>
      </c>
      <c r="L66" s="29" t="s">
        <v>52</v>
      </c>
      <c r="M66" s="29" t="s">
        <v>431</v>
      </c>
      <c r="N66" s="29" t="s">
        <v>57</v>
      </c>
    </row>
    <row r="67" spans="1:14" customFormat="1" ht="18.75">
      <c r="A67" s="33" t="s">
        <v>537</v>
      </c>
      <c r="B67" s="33">
        <v>46101</v>
      </c>
      <c r="C67" s="38">
        <v>1.49</v>
      </c>
      <c r="D67" s="40">
        <v>18.434699999999999</v>
      </c>
      <c r="E67" s="40">
        <v>100.54855000000001</v>
      </c>
      <c r="F67" s="40">
        <v>663543.232082</v>
      </c>
      <c r="G67" s="40">
        <v>2038979.14274</v>
      </c>
      <c r="H67" s="29" t="s">
        <v>48</v>
      </c>
      <c r="I67" s="29" t="s">
        <v>444</v>
      </c>
      <c r="J67" s="29" t="s">
        <v>248</v>
      </c>
      <c r="K67" s="29" t="s">
        <v>83</v>
      </c>
      <c r="L67" s="29" t="s">
        <v>52</v>
      </c>
      <c r="M67" s="29" t="s">
        <v>445</v>
      </c>
      <c r="N67" s="29" t="s">
        <v>57</v>
      </c>
    </row>
    <row r="68" spans="1:14" customFormat="1" ht="18.75">
      <c r="A68" s="33" t="s">
        <v>538</v>
      </c>
      <c r="B68" s="33">
        <v>46101</v>
      </c>
      <c r="C68" s="38">
        <v>1.49</v>
      </c>
      <c r="D68" s="40">
        <v>18.54224</v>
      </c>
      <c r="E68" s="40">
        <v>100.60192000000001</v>
      </c>
      <c r="F68" s="40">
        <v>669075.27723000001</v>
      </c>
      <c r="G68" s="40">
        <v>2050930.32363</v>
      </c>
      <c r="H68" s="29" t="s">
        <v>48</v>
      </c>
      <c r="I68" s="29" t="s">
        <v>444</v>
      </c>
      <c r="J68" s="29" t="s">
        <v>248</v>
      </c>
      <c r="K68" s="29" t="s">
        <v>83</v>
      </c>
      <c r="L68" s="29" t="s">
        <v>52</v>
      </c>
      <c r="M68" s="29" t="s">
        <v>448</v>
      </c>
      <c r="N68" s="29" t="s">
        <v>57</v>
      </c>
    </row>
    <row r="69" spans="1:14" customFormat="1" ht="18.75">
      <c r="A69" s="33" t="s">
        <v>539</v>
      </c>
      <c r="B69" s="33">
        <v>46101</v>
      </c>
      <c r="C69" s="38">
        <v>1.49</v>
      </c>
      <c r="D69" s="40">
        <v>18.558450000000001</v>
      </c>
      <c r="E69" s="40">
        <v>100.56495</v>
      </c>
      <c r="F69" s="40">
        <v>665156.88205000001</v>
      </c>
      <c r="G69" s="40">
        <v>2052690.0672299999</v>
      </c>
      <c r="H69" s="29" t="s">
        <v>48</v>
      </c>
      <c r="I69" s="29" t="s">
        <v>449</v>
      </c>
      <c r="J69" s="29" t="s">
        <v>248</v>
      </c>
      <c r="K69" s="29" t="s">
        <v>83</v>
      </c>
      <c r="L69" s="29" t="s">
        <v>52</v>
      </c>
      <c r="M69" s="29" t="s">
        <v>448</v>
      </c>
      <c r="N69" s="29" t="s">
        <v>57</v>
      </c>
    </row>
    <row r="70" spans="1:14" customFormat="1" ht="18.75">
      <c r="A70" s="33" t="s">
        <v>540</v>
      </c>
      <c r="B70" s="33">
        <v>46101</v>
      </c>
      <c r="C70" s="38">
        <v>1.49</v>
      </c>
      <c r="D70" s="40">
        <v>18.62743</v>
      </c>
      <c r="E70" s="40">
        <v>100.59844</v>
      </c>
      <c r="F70" s="40">
        <v>668624.04753400001</v>
      </c>
      <c r="G70" s="40">
        <v>2060355.6703000001</v>
      </c>
      <c r="H70" s="29" t="s">
        <v>48</v>
      </c>
      <c r="I70" s="29" t="s">
        <v>450</v>
      </c>
      <c r="J70" s="29" t="s">
        <v>248</v>
      </c>
      <c r="K70" s="29" t="s">
        <v>83</v>
      </c>
      <c r="L70" s="29" t="s">
        <v>52</v>
      </c>
      <c r="M70" s="29" t="s">
        <v>451</v>
      </c>
      <c r="N70" s="29" t="s">
        <v>57</v>
      </c>
    </row>
    <row r="71" spans="1:14" customFormat="1" ht="18.75">
      <c r="A71" s="33" t="s">
        <v>541</v>
      </c>
      <c r="B71" s="33">
        <v>46101</v>
      </c>
      <c r="C71" s="38">
        <v>1.49</v>
      </c>
      <c r="D71" s="40">
        <v>18.62884</v>
      </c>
      <c r="E71" s="40">
        <v>100.59698</v>
      </c>
      <c r="F71" s="40">
        <v>668468.60618100001</v>
      </c>
      <c r="G71" s="40">
        <v>2060510.35356</v>
      </c>
      <c r="H71" s="29" t="s">
        <v>48</v>
      </c>
      <c r="I71" s="29" t="s">
        <v>452</v>
      </c>
      <c r="J71" s="29" t="s">
        <v>248</v>
      </c>
      <c r="K71" s="29" t="s">
        <v>83</v>
      </c>
      <c r="L71" s="29" t="s">
        <v>52</v>
      </c>
      <c r="M71" s="29" t="s">
        <v>451</v>
      </c>
      <c r="N71" s="29" t="s">
        <v>57</v>
      </c>
    </row>
    <row r="72" spans="1:14" customFormat="1" ht="18.75">
      <c r="A72" s="33" t="s">
        <v>542</v>
      </c>
      <c r="B72" s="33">
        <v>46101</v>
      </c>
      <c r="C72" s="38">
        <v>1.49</v>
      </c>
      <c r="D72" s="40">
        <v>18.672139999999999</v>
      </c>
      <c r="E72" s="40">
        <v>100.57713</v>
      </c>
      <c r="F72" s="40">
        <v>666331.96734600002</v>
      </c>
      <c r="G72" s="40">
        <v>2065284.14072</v>
      </c>
      <c r="H72" s="29" t="s">
        <v>48</v>
      </c>
      <c r="I72" s="29" t="s">
        <v>452</v>
      </c>
      <c r="J72" s="29" t="s">
        <v>248</v>
      </c>
      <c r="K72" s="29" t="s">
        <v>83</v>
      </c>
      <c r="L72" s="29" t="s">
        <v>52</v>
      </c>
      <c r="M72" s="29" t="s">
        <v>451</v>
      </c>
      <c r="N72" s="29" t="s">
        <v>57</v>
      </c>
    </row>
    <row r="73" spans="1:14" customFormat="1" ht="18.75">
      <c r="A73" s="33" t="s">
        <v>543</v>
      </c>
      <c r="B73" s="33">
        <v>46101</v>
      </c>
      <c r="C73" s="38">
        <v>1.49</v>
      </c>
      <c r="D73" s="40">
        <v>18.71799</v>
      </c>
      <c r="E73" s="40">
        <v>100.56604</v>
      </c>
      <c r="F73" s="40">
        <v>665117.65774000005</v>
      </c>
      <c r="G73" s="40">
        <v>2070348.41665</v>
      </c>
      <c r="H73" s="29" t="s">
        <v>48</v>
      </c>
      <c r="I73" s="29" t="s">
        <v>452</v>
      </c>
      <c r="J73" s="29" t="s">
        <v>248</v>
      </c>
      <c r="K73" s="29" t="s">
        <v>83</v>
      </c>
      <c r="L73" s="29" t="s">
        <v>52</v>
      </c>
      <c r="M73" s="29" t="s">
        <v>451</v>
      </c>
      <c r="N73" s="29" t="s">
        <v>57</v>
      </c>
    </row>
    <row r="74" spans="1:14" customFormat="1" ht="18.75">
      <c r="A74" s="33" t="s">
        <v>544</v>
      </c>
      <c r="B74" s="33">
        <v>46101</v>
      </c>
      <c r="C74" s="38">
        <v>1.49</v>
      </c>
      <c r="D74" s="40">
        <v>18.718620000000001</v>
      </c>
      <c r="E74" s="40">
        <v>100.56161</v>
      </c>
      <c r="F74" s="40">
        <v>664649.87174800003</v>
      </c>
      <c r="G74" s="40">
        <v>2070414.0503700001</v>
      </c>
      <c r="H74" s="29" t="s">
        <v>48</v>
      </c>
      <c r="I74" s="29" t="s">
        <v>452</v>
      </c>
      <c r="J74" s="29" t="s">
        <v>248</v>
      </c>
      <c r="K74" s="29" t="s">
        <v>83</v>
      </c>
      <c r="L74" s="29" t="s">
        <v>52</v>
      </c>
      <c r="M74" s="29" t="s">
        <v>451</v>
      </c>
      <c r="N74" s="29" t="s">
        <v>57</v>
      </c>
    </row>
    <row r="75" spans="1:14" customFormat="1" ht="18.75">
      <c r="A75" s="33" t="s">
        <v>545</v>
      </c>
      <c r="B75" s="33">
        <v>46101</v>
      </c>
      <c r="C75" s="38">
        <v>1.49</v>
      </c>
      <c r="D75" s="40">
        <v>18.719249999999999</v>
      </c>
      <c r="E75" s="40">
        <v>100.55717</v>
      </c>
      <c r="F75" s="40">
        <v>664181.03542500001</v>
      </c>
      <c r="G75" s="40">
        <v>2070479.68628</v>
      </c>
      <c r="H75" s="29" t="s">
        <v>48</v>
      </c>
      <c r="I75" s="29" t="s">
        <v>452</v>
      </c>
      <c r="J75" s="29" t="s">
        <v>248</v>
      </c>
      <c r="K75" s="29" t="s">
        <v>83</v>
      </c>
      <c r="L75" s="29" t="s">
        <v>52</v>
      </c>
      <c r="M75" s="29" t="s">
        <v>451</v>
      </c>
      <c r="N75" s="29" t="s">
        <v>57</v>
      </c>
    </row>
    <row r="76" spans="1:14" customFormat="1" ht="18.75">
      <c r="A76" s="33" t="s">
        <v>546</v>
      </c>
      <c r="B76" s="33">
        <v>46101</v>
      </c>
      <c r="C76" s="38">
        <v>1.49</v>
      </c>
      <c r="D76" s="40">
        <v>19.037220000000001</v>
      </c>
      <c r="E76" s="40">
        <v>100.89541</v>
      </c>
      <c r="F76" s="40">
        <v>699476.13870600006</v>
      </c>
      <c r="G76" s="40">
        <v>2106022.2703800001</v>
      </c>
      <c r="H76" s="29" t="s">
        <v>48</v>
      </c>
      <c r="I76" s="29" t="s">
        <v>458</v>
      </c>
      <c r="J76" s="29" t="s">
        <v>459</v>
      </c>
      <c r="K76" s="29" t="s">
        <v>83</v>
      </c>
      <c r="L76" s="29" t="s">
        <v>52</v>
      </c>
      <c r="M76" s="29" t="s">
        <v>460</v>
      </c>
      <c r="N76" s="29" t="s">
        <v>57</v>
      </c>
    </row>
    <row r="77" spans="1:14" customFormat="1" ht="18.75">
      <c r="A77" s="33" t="s">
        <v>547</v>
      </c>
      <c r="B77" s="33">
        <v>46101</v>
      </c>
      <c r="C77" s="38">
        <v>1.49</v>
      </c>
      <c r="D77" s="40">
        <v>19.364629999999998</v>
      </c>
      <c r="E77" s="40">
        <v>100.72704</v>
      </c>
      <c r="F77" s="40">
        <v>681392.75607600005</v>
      </c>
      <c r="G77" s="40">
        <v>2142080.42503</v>
      </c>
      <c r="H77" s="29" t="s">
        <v>48</v>
      </c>
      <c r="I77" s="29" t="s">
        <v>472</v>
      </c>
      <c r="J77" s="29" t="s">
        <v>213</v>
      </c>
      <c r="K77" s="29" t="s">
        <v>83</v>
      </c>
      <c r="L77" s="29" t="s">
        <v>52</v>
      </c>
      <c r="M77" s="29" t="s">
        <v>473</v>
      </c>
      <c r="N77" s="29" t="s">
        <v>57</v>
      </c>
    </row>
    <row r="78" spans="1:14" customFormat="1" ht="18.75">
      <c r="A78" s="33" t="s">
        <v>548</v>
      </c>
      <c r="B78" s="33">
        <v>46101</v>
      </c>
      <c r="C78" s="38">
        <v>1.49</v>
      </c>
      <c r="D78" s="40">
        <v>19.32676</v>
      </c>
      <c r="E78" s="40">
        <v>100.46697</v>
      </c>
      <c r="F78" s="40">
        <v>654107.79513600003</v>
      </c>
      <c r="G78" s="40">
        <v>2137636.3898800001</v>
      </c>
      <c r="H78" s="29" t="s">
        <v>48</v>
      </c>
      <c r="I78" s="29" t="s">
        <v>464</v>
      </c>
      <c r="J78" s="29" t="s">
        <v>465</v>
      </c>
      <c r="K78" s="29" t="s">
        <v>466</v>
      </c>
      <c r="L78" s="29" t="s">
        <v>52</v>
      </c>
      <c r="M78" s="29" t="s">
        <v>467</v>
      </c>
      <c r="N78" s="29" t="s">
        <v>57</v>
      </c>
    </row>
    <row r="79" spans="1:14" customFormat="1" ht="18.75">
      <c r="A79" s="33" t="s">
        <v>549</v>
      </c>
      <c r="B79" s="33">
        <v>46101</v>
      </c>
      <c r="C79" s="38">
        <v>1.49</v>
      </c>
      <c r="D79" s="40">
        <v>19.37734</v>
      </c>
      <c r="E79" s="40">
        <v>100.45255</v>
      </c>
      <c r="F79" s="40">
        <v>652545.65226</v>
      </c>
      <c r="G79" s="40">
        <v>2143221.8050000002</v>
      </c>
      <c r="H79" s="29" t="s">
        <v>48</v>
      </c>
      <c r="I79" s="29" t="s">
        <v>464</v>
      </c>
      <c r="J79" s="29" t="s">
        <v>465</v>
      </c>
      <c r="K79" s="29" t="s">
        <v>466</v>
      </c>
      <c r="L79" s="29" t="s">
        <v>52</v>
      </c>
      <c r="M79" s="29" t="s">
        <v>467</v>
      </c>
      <c r="N79" s="29" t="s">
        <v>57</v>
      </c>
    </row>
    <row r="80" spans="1:14" customFormat="1" ht="18.75">
      <c r="A80" s="33" t="s">
        <v>550</v>
      </c>
      <c r="B80" s="33">
        <v>46101</v>
      </c>
      <c r="C80" s="38">
        <v>1.49</v>
      </c>
      <c r="D80" s="40">
        <v>16.705549999999999</v>
      </c>
      <c r="E80" s="40">
        <v>100.60098000000001</v>
      </c>
      <c r="F80" s="40">
        <v>670696.03069499996</v>
      </c>
      <c r="G80" s="40">
        <v>1847667.6298100001</v>
      </c>
      <c r="H80" s="29" t="s">
        <v>48</v>
      </c>
      <c r="I80" s="29" t="s">
        <v>402</v>
      </c>
      <c r="J80" s="29" t="s">
        <v>403</v>
      </c>
      <c r="K80" s="29" t="s">
        <v>180</v>
      </c>
      <c r="L80" s="29" t="s">
        <v>52</v>
      </c>
      <c r="M80" s="29" t="s">
        <v>404</v>
      </c>
      <c r="N80" s="29" t="s">
        <v>57</v>
      </c>
    </row>
    <row r="81" spans="1:14" customFormat="1" ht="18.75">
      <c r="A81" s="33" t="s">
        <v>551</v>
      </c>
      <c r="B81" s="33">
        <v>46101</v>
      </c>
      <c r="C81" s="38">
        <v>1.49</v>
      </c>
      <c r="D81" s="40">
        <v>16.706150000000001</v>
      </c>
      <c r="E81" s="40">
        <v>100.59676</v>
      </c>
      <c r="F81" s="40">
        <v>670245.46542599995</v>
      </c>
      <c r="G81" s="40">
        <v>1847730.41365</v>
      </c>
      <c r="H81" s="29" t="s">
        <v>48</v>
      </c>
      <c r="I81" s="29" t="s">
        <v>402</v>
      </c>
      <c r="J81" s="29" t="s">
        <v>403</v>
      </c>
      <c r="K81" s="29" t="s">
        <v>180</v>
      </c>
      <c r="L81" s="29" t="s">
        <v>52</v>
      </c>
      <c r="M81" s="29" t="s">
        <v>404</v>
      </c>
      <c r="N81" s="29" t="s">
        <v>57</v>
      </c>
    </row>
    <row r="82" spans="1:14" customFormat="1" ht="18.75">
      <c r="A82" s="33" t="s">
        <v>552</v>
      </c>
      <c r="B82" s="33">
        <v>46101</v>
      </c>
      <c r="C82" s="38">
        <v>1.49</v>
      </c>
      <c r="D82" s="40">
        <v>16.73218</v>
      </c>
      <c r="E82" s="40">
        <v>100.46510000000001</v>
      </c>
      <c r="F82" s="40">
        <v>656184.085877</v>
      </c>
      <c r="G82" s="40">
        <v>1850502.8262499999</v>
      </c>
      <c r="H82" s="29" t="s">
        <v>48</v>
      </c>
      <c r="I82" s="29" t="s">
        <v>405</v>
      </c>
      <c r="J82" s="29" t="s">
        <v>406</v>
      </c>
      <c r="K82" s="29" t="s">
        <v>180</v>
      </c>
      <c r="L82" s="29" t="s">
        <v>52</v>
      </c>
      <c r="M82" s="29" t="s">
        <v>404</v>
      </c>
      <c r="N82" s="29" t="s">
        <v>57</v>
      </c>
    </row>
    <row r="83" spans="1:14" customFormat="1" ht="18.75">
      <c r="A83" s="33" t="s">
        <v>553</v>
      </c>
      <c r="B83" s="33">
        <v>46101</v>
      </c>
      <c r="C83" s="38">
        <v>1.49</v>
      </c>
      <c r="D83" s="40">
        <v>16.73573</v>
      </c>
      <c r="E83" s="40">
        <v>100.46572999999999</v>
      </c>
      <c r="F83" s="40">
        <v>656248.36406399996</v>
      </c>
      <c r="G83" s="40">
        <v>1850896.13745</v>
      </c>
      <c r="H83" s="29" t="s">
        <v>48</v>
      </c>
      <c r="I83" s="29" t="s">
        <v>405</v>
      </c>
      <c r="J83" s="29" t="s">
        <v>406</v>
      </c>
      <c r="K83" s="29" t="s">
        <v>180</v>
      </c>
      <c r="L83" s="29" t="s">
        <v>52</v>
      </c>
      <c r="M83" s="29" t="s">
        <v>404</v>
      </c>
      <c r="N83" s="29" t="s">
        <v>57</v>
      </c>
    </row>
    <row r="84" spans="1:14" customFormat="1" ht="18.75">
      <c r="A84" s="33" t="s">
        <v>554</v>
      </c>
      <c r="B84" s="33">
        <v>46101</v>
      </c>
      <c r="C84" s="38">
        <v>1.49</v>
      </c>
      <c r="D84" s="40">
        <v>16.018979999999999</v>
      </c>
      <c r="E84" s="40">
        <v>104.11836</v>
      </c>
      <c r="F84" s="40">
        <v>1048192.10303</v>
      </c>
      <c r="G84" s="40">
        <v>1777804.7967999999</v>
      </c>
      <c r="H84" s="29" t="s">
        <v>48</v>
      </c>
      <c r="I84" s="29" t="s">
        <v>383</v>
      </c>
      <c r="J84" s="29" t="s">
        <v>384</v>
      </c>
      <c r="K84" s="29" t="s">
        <v>385</v>
      </c>
      <c r="L84" s="29" t="s">
        <v>67</v>
      </c>
      <c r="M84" s="29" t="s">
        <v>386</v>
      </c>
      <c r="N84" s="29" t="s">
        <v>57</v>
      </c>
    </row>
    <row r="85" spans="1:14" customFormat="1" ht="18.75">
      <c r="A85" s="33" t="s">
        <v>555</v>
      </c>
      <c r="B85" s="33">
        <v>46101</v>
      </c>
      <c r="C85" s="38">
        <v>1.49</v>
      </c>
      <c r="D85" s="40">
        <v>13.26605</v>
      </c>
      <c r="E85" s="40">
        <v>99.612139999999997</v>
      </c>
      <c r="F85" s="40">
        <v>566311.01011599996</v>
      </c>
      <c r="G85" s="40">
        <v>1466638.7806200001</v>
      </c>
      <c r="H85" s="29" t="s">
        <v>48</v>
      </c>
      <c r="I85" s="29" t="s">
        <v>374</v>
      </c>
      <c r="J85" s="29" t="s">
        <v>142</v>
      </c>
      <c r="K85" s="29" t="s">
        <v>143</v>
      </c>
      <c r="L85" s="29" t="s">
        <v>92</v>
      </c>
      <c r="M85" s="29" t="s">
        <v>144</v>
      </c>
      <c r="N85" s="29" t="s">
        <v>57</v>
      </c>
    </row>
    <row r="86" spans="1:14" customFormat="1" ht="18.75">
      <c r="A86" s="33" t="s">
        <v>556</v>
      </c>
      <c r="B86" s="33">
        <v>46101</v>
      </c>
      <c r="C86" s="38">
        <v>1.49</v>
      </c>
      <c r="D86" s="40">
        <v>15.07708</v>
      </c>
      <c r="E86" s="40">
        <v>101.27728999999999</v>
      </c>
      <c r="F86" s="40">
        <v>744793.87330400001</v>
      </c>
      <c r="G86" s="40">
        <v>1668117.3237699999</v>
      </c>
      <c r="H86" s="29" t="s">
        <v>48</v>
      </c>
      <c r="I86" s="29" t="s">
        <v>375</v>
      </c>
      <c r="J86" s="29" t="s">
        <v>376</v>
      </c>
      <c r="K86" s="29" t="s">
        <v>182</v>
      </c>
      <c r="L86" s="29" t="s">
        <v>92</v>
      </c>
      <c r="M86" s="29" t="s">
        <v>377</v>
      </c>
      <c r="N86" s="29" t="s">
        <v>57</v>
      </c>
    </row>
    <row r="87" spans="1:14" customFormat="1" ht="18.75">
      <c r="A87" s="33" t="s">
        <v>557</v>
      </c>
      <c r="B87" s="33">
        <v>46101</v>
      </c>
      <c r="C87" s="38">
        <v>1.49</v>
      </c>
      <c r="D87" s="40">
        <v>15.147930000000001</v>
      </c>
      <c r="E87" s="40">
        <v>101.24599000000001</v>
      </c>
      <c r="F87" s="40">
        <v>741347.63200700004</v>
      </c>
      <c r="G87" s="40">
        <v>1675924.3859399999</v>
      </c>
      <c r="H87" s="29" t="s">
        <v>48</v>
      </c>
      <c r="I87" s="29" t="s">
        <v>375</v>
      </c>
      <c r="J87" s="29" t="s">
        <v>376</v>
      </c>
      <c r="K87" s="29" t="s">
        <v>182</v>
      </c>
      <c r="L87" s="29" t="s">
        <v>92</v>
      </c>
      <c r="M87" s="29" t="s">
        <v>377</v>
      </c>
      <c r="N87" s="29" t="s">
        <v>57</v>
      </c>
    </row>
    <row r="88" spans="1:14" customFormat="1" ht="18.75">
      <c r="A88" s="33" t="s">
        <v>558</v>
      </c>
      <c r="B88" s="33">
        <v>46101</v>
      </c>
      <c r="C88" s="38">
        <v>1.49</v>
      </c>
      <c r="D88" s="40">
        <v>18.206389999999999</v>
      </c>
      <c r="E88" s="40">
        <v>99.77046</v>
      </c>
      <c r="F88" s="40">
        <v>581469.49286100001</v>
      </c>
      <c r="G88" s="40">
        <v>2013191.12467</v>
      </c>
      <c r="H88" s="29" t="s">
        <v>48</v>
      </c>
      <c r="I88" s="29" t="s">
        <v>432</v>
      </c>
      <c r="J88" s="29" t="s">
        <v>145</v>
      </c>
      <c r="K88" s="29" t="s">
        <v>77</v>
      </c>
      <c r="L88" s="29" t="s">
        <v>52</v>
      </c>
      <c r="M88" s="29" t="s">
        <v>433</v>
      </c>
      <c r="N88" s="29" t="s">
        <v>57</v>
      </c>
    </row>
    <row r="89" spans="1:14" customFormat="1" ht="18.75">
      <c r="A89" s="33" t="s">
        <v>559</v>
      </c>
      <c r="B89" s="33">
        <v>46101</v>
      </c>
      <c r="C89" s="38">
        <v>1.49</v>
      </c>
      <c r="D89" s="40">
        <v>18.237539999999999</v>
      </c>
      <c r="E89" s="40">
        <v>99.794479999999993</v>
      </c>
      <c r="F89" s="40">
        <v>583994.58475799998</v>
      </c>
      <c r="G89" s="40">
        <v>2016648.6261100001</v>
      </c>
      <c r="H89" s="29" t="s">
        <v>48</v>
      </c>
      <c r="I89" s="29" t="s">
        <v>432</v>
      </c>
      <c r="J89" s="29" t="s">
        <v>145</v>
      </c>
      <c r="K89" s="29" t="s">
        <v>77</v>
      </c>
      <c r="L89" s="29" t="s">
        <v>52</v>
      </c>
      <c r="M89" s="29" t="s">
        <v>433</v>
      </c>
      <c r="N89" s="29" t="s">
        <v>57</v>
      </c>
    </row>
    <row r="90" spans="1:14" customFormat="1" ht="18.75">
      <c r="A90" s="33" t="s">
        <v>560</v>
      </c>
      <c r="B90" s="33">
        <v>46101</v>
      </c>
      <c r="C90" s="38">
        <v>1.49</v>
      </c>
      <c r="D90" s="40">
        <v>18.382619999999999</v>
      </c>
      <c r="E90" s="40">
        <v>99.243880000000004</v>
      </c>
      <c r="F90" s="40">
        <v>525761.58563400002</v>
      </c>
      <c r="G90" s="40">
        <v>2032535.26333</v>
      </c>
      <c r="H90" s="29" t="s">
        <v>48</v>
      </c>
      <c r="I90" s="29" t="s">
        <v>441</v>
      </c>
      <c r="J90" s="29" t="s">
        <v>442</v>
      </c>
      <c r="K90" s="29" t="s">
        <v>77</v>
      </c>
      <c r="L90" s="29" t="s">
        <v>52</v>
      </c>
      <c r="M90" s="29" t="s">
        <v>443</v>
      </c>
      <c r="N90" s="29" t="s">
        <v>57</v>
      </c>
    </row>
    <row r="91" spans="1:14" customFormat="1" ht="18.75">
      <c r="A91" s="33" t="s">
        <v>561</v>
      </c>
      <c r="B91" s="33">
        <v>46101</v>
      </c>
      <c r="C91" s="38">
        <v>1.49</v>
      </c>
      <c r="D91" s="40">
        <v>18.38326</v>
      </c>
      <c r="E91" s="40">
        <v>99.239149999999995</v>
      </c>
      <c r="F91" s="40">
        <v>525261.84966299997</v>
      </c>
      <c r="G91" s="40">
        <v>2032605.4095699999</v>
      </c>
      <c r="H91" s="29" t="s">
        <v>48</v>
      </c>
      <c r="I91" s="29" t="s">
        <v>441</v>
      </c>
      <c r="J91" s="29" t="s">
        <v>442</v>
      </c>
      <c r="K91" s="29" t="s">
        <v>77</v>
      </c>
      <c r="L91" s="29" t="s">
        <v>52</v>
      </c>
      <c r="M91" s="29" t="s">
        <v>443</v>
      </c>
      <c r="N91" s="29" t="s">
        <v>57</v>
      </c>
    </row>
    <row r="92" spans="1:14" customFormat="1" ht="18.75">
      <c r="A92" s="33" t="s">
        <v>562</v>
      </c>
      <c r="B92" s="33">
        <v>46101</v>
      </c>
      <c r="C92" s="38">
        <v>1.49</v>
      </c>
      <c r="D92" s="40">
        <v>18.384119999999999</v>
      </c>
      <c r="E92" s="40">
        <v>99.241140000000001</v>
      </c>
      <c r="F92" s="40">
        <v>525471.93168299994</v>
      </c>
      <c r="G92" s="40">
        <v>2032700.8389699999</v>
      </c>
      <c r="H92" s="29" t="s">
        <v>48</v>
      </c>
      <c r="I92" s="29" t="s">
        <v>441</v>
      </c>
      <c r="J92" s="29" t="s">
        <v>442</v>
      </c>
      <c r="K92" s="29" t="s">
        <v>77</v>
      </c>
      <c r="L92" s="29" t="s">
        <v>52</v>
      </c>
      <c r="M92" s="29" t="s">
        <v>443</v>
      </c>
      <c r="N92" s="29" t="s">
        <v>57</v>
      </c>
    </row>
    <row r="93" spans="1:14" customFormat="1" ht="18.75">
      <c r="A93" s="33" t="s">
        <v>563</v>
      </c>
      <c r="B93" s="33">
        <v>46101</v>
      </c>
      <c r="C93" s="38">
        <v>1.49</v>
      </c>
      <c r="D93" s="40">
        <v>18.608650000000001</v>
      </c>
      <c r="E93" s="40">
        <v>99.944500000000005</v>
      </c>
      <c r="F93" s="40">
        <v>599642.22622800001</v>
      </c>
      <c r="G93" s="40">
        <v>2057788.4375</v>
      </c>
      <c r="H93" s="29" t="s">
        <v>48</v>
      </c>
      <c r="I93" s="29" t="s">
        <v>148</v>
      </c>
      <c r="J93" s="29" t="s">
        <v>149</v>
      </c>
      <c r="K93" s="29" t="s">
        <v>77</v>
      </c>
      <c r="L93" s="29" t="s">
        <v>52</v>
      </c>
      <c r="M93" s="29" t="s">
        <v>146</v>
      </c>
      <c r="N93" s="29" t="s">
        <v>57</v>
      </c>
    </row>
    <row r="94" spans="1:14" customFormat="1" ht="18.75">
      <c r="A94" s="33" t="s">
        <v>564</v>
      </c>
      <c r="B94" s="33">
        <v>46101</v>
      </c>
      <c r="C94" s="38">
        <v>1.49</v>
      </c>
      <c r="D94" s="40">
        <v>18.912469999999999</v>
      </c>
      <c r="E94" s="40">
        <v>99.973560000000006</v>
      </c>
      <c r="F94" s="40">
        <v>602524.46683699999</v>
      </c>
      <c r="G94" s="40">
        <v>2091424.8394200001</v>
      </c>
      <c r="H94" s="29" t="s">
        <v>48</v>
      </c>
      <c r="I94" s="29" t="s">
        <v>456</v>
      </c>
      <c r="J94" s="29" t="s">
        <v>149</v>
      </c>
      <c r="K94" s="29" t="s">
        <v>77</v>
      </c>
      <c r="L94" s="29" t="s">
        <v>52</v>
      </c>
      <c r="M94" s="29" t="s">
        <v>457</v>
      </c>
      <c r="N94" s="29" t="s">
        <v>57</v>
      </c>
    </row>
    <row r="95" spans="1:14" customFormat="1" ht="18.75">
      <c r="A95" s="33" t="s">
        <v>565</v>
      </c>
      <c r="B95" s="33">
        <v>46101</v>
      </c>
      <c r="C95" s="38">
        <v>1.49</v>
      </c>
      <c r="D95" s="40">
        <v>17.960660000000001</v>
      </c>
      <c r="E95" s="40">
        <v>99.009219999999999</v>
      </c>
      <c r="F95" s="40">
        <v>500976.26957</v>
      </c>
      <c r="G95" s="40">
        <v>1985833.1503300001</v>
      </c>
      <c r="H95" s="29" t="s">
        <v>48</v>
      </c>
      <c r="I95" s="29" t="s">
        <v>429</v>
      </c>
      <c r="J95" s="29" t="s">
        <v>429</v>
      </c>
      <c r="K95" s="29" t="s">
        <v>150</v>
      </c>
      <c r="L95" s="29" t="s">
        <v>52</v>
      </c>
      <c r="M95" s="29" t="s">
        <v>430</v>
      </c>
      <c r="N95" s="29" t="s">
        <v>57</v>
      </c>
    </row>
    <row r="96" spans="1:14" customFormat="1" ht="18.75">
      <c r="A96" s="33" t="s">
        <v>566</v>
      </c>
      <c r="B96" s="33">
        <v>46101</v>
      </c>
      <c r="C96" s="38">
        <v>1.49</v>
      </c>
      <c r="D96" s="40">
        <v>17.651019999999999</v>
      </c>
      <c r="E96" s="40">
        <v>99.776030000000006</v>
      </c>
      <c r="F96" s="40">
        <v>582314.71694099996</v>
      </c>
      <c r="G96" s="40">
        <v>1951745.4763100001</v>
      </c>
      <c r="H96" s="29" t="s">
        <v>48</v>
      </c>
      <c r="I96" s="29" t="s">
        <v>422</v>
      </c>
      <c r="J96" s="29" t="s">
        <v>423</v>
      </c>
      <c r="K96" s="29" t="s">
        <v>152</v>
      </c>
      <c r="L96" s="29" t="s">
        <v>52</v>
      </c>
      <c r="M96" s="29" t="s">
        <v>424</v>
      </c>
      <c r="N96" s="29" t="s">
        <v>57</v>
      </c>
    </row>
    <row r="97" spans="1:14" customFormat="1" ht="18.75">
      <c r="A97" s="33" t="s">
        <v>567</v>
      </c>
      <c r="B97" s="33">
        <v>46101</v>
      </c>
      <c r="C97" s="38">
        <v>1.49</v>
      </c>
      <c r="D97" s="40">
        <v>17.710270000000001</v>
      </c>
      <c r="E97" s="40">
        <v>99.826229999999995</v>
      </c>
      <c r="F97" s="40">
        <v>587611.09064299997</v>
      </c>
      <c r="G97" s="40">
        <v>1958323.59005</v>
      </c>
      <c r="H97" s="29" t="s">
        <v>48</v>
      </c>
      <c r="I97" s="29" t="s">
        <v>422</v>
      </c>
      <c r="J97" s="29" t="s">
        <v>423</v>
      </c>
      <c r="K97" s="29" t="s">
        <v>152</v>
      </c>
      <c r="L97" s="29" t="s">
        <v>52</v>
      </c>
      <c r="M97" s="29" t="s">
        <v>424</v>
      </c>
      <c r="N97" s="29" t="s">
        <v>57</v>
      </c>
    </row>
    <row r="98" spans="1:14" customFormat="1" ht="18.75">
      <c r="A98" s="33" t="s">
        <v>568</v>
      </c>
      <c r="B98" s="33">
        <v>46101</v>
      </c>
      <c r="C98" s="38">
        <v>1.49</v>
      </c>
      <c r="D98" s="40">
        <v>17.71152</v>
      </c>
      <c r="E98" s="40">
        <v>99.817149999999998</v>
      </c>
      <c r="F98" s="40">
        <v>586647.61919</v>
      </c>
      <c r="G98" s="40">
        <v>1958457.6916799999</v>
      </c>
      <c r="H98" s="29" t="s">
        <v>48</v>
      </c>
      <c r="I98" s="29" t="s">
        <v>422</v>
      </c>
      <c r="J98" s="29" t="s">
        <v>423</v>
      </c>
      <c r="K98" s="29" t="s">
        <v>152</v>
      </c>
      <c r="L98" s="29" t="s">
        <v>52</v>
      </c>
      <c r="M98" s="29" t="s">
        <v>424</v>
      </c>
      <c r="N98" s="29" t="s">
        <v>57</v>
      </c>
    </row>
    <row r="99" spans="1:14" customFormat="1" ht="18.75">
      <c r="A99" s="33" t="s">
        <v>569</v>
      </c>
      <c r="B99" s="33">
        <v>46101</v>
      </c>
      <c r="C99" s="38">
        <v>1.49</v>
      </c>
      <c r="D99" s="40">
        <v>17.790579999999999</v>
      </c>
      <c r="E99" s="40">
        <v>99.859049999999996</v>
      </c>
      <c r="F99" s="40">
        <v>591050.82033300004</v>
      </c>
      <c r="G99" s="40">
        <v>1967224.9397700001</v>
      </c>
      <c r="H99" s="29" t="s">
        <v>48</v>
      </c>
      <c r="I99" s="29" t="s">
        <v>422</v>
      </c>
      <c r="J99" s="29" t="s">
        <v>423</v>
      </c>
      <c r="K99" s="29" t="s">
        <v>152</v>
      </c>
      <c r="L99" s="29" t="s">
        <v>52</v>
      </c>
      <c r="M99" s="29" t="s">
        <v>424</v>
      </c>
      <c r="N99" s="29" t="s">
        <v>57</v>
      </c>
    </row>
    <row r="100" spans="1:14" customFormat="1" ht="18.75">
      <c r="A100" s="33" t="s">
        <v>570</v>
      </c>
      <c r="B100" s="33">
        <v>46101</v>
      </c>
      <c r="C100" s="38">
        <v>1.51</v>
      </c>
      <c r="D100" s="40">
        <v>8.7232500000000002</v>
      </c>
      <c r="E100" s="40">
        <v>99.064390000000003</v>
      </c>
      <c r="F100" s="40">
        <v>507082.66000099998</v>
      </c>
      <c r="G100" s="40">
        <v>964256.29929899995</v>
      </c>
      <c r="H100" s="29" t="s">
        <v>48</v>
      </c>
      <c r="I100" s="29" t="s">
        <v>366</v>
      </c>
      <c r="J100" s="29" t="s">
        <v>367</v>
      </c>
      <c r="K100" s="29" t="s">
        <v>368</v>
      </c>
      <c r="L100" s="29" t="s">
        <v>173</v>
      </c>
      <c r="M100" s="29" t="s">
        <v>369</v>
      </c>
      <c r="N100" s="29" t="s">
        <v>57</v>
      </c>
    </row>
    <row r="101" spans="1:14" customFormat="1" ht="18.75">
      <c r="A101" s="33" t="s">
        <v>571</v>
      </c>
      <c r="B101" s="33">
        <v>46101</v>
      </c>
      <c r="C101" s="38">
        <v>1.49</v>
      </c>
      <c r="D101" s="40">
        <v>17.197710000000001</v>
      </c>
      <c r="E101" s="40">
        <v>102.13457</v>
      </c>
      <c r="F101" s="40">
        <v>833440.15234300005</v>
      </c>
      <c r="G101" s="40">
        <v>1904125.6534200001</v>
      </c>
      <c r="H101" s="29" t="s">
        <v>48</v>
      </c>
      <c r="I101" s="29" t="s">
        <v>410</v>
      </c>
      <c r="J101" s="29" t="s">
        <v>186</v>
      </c>
      <c r="K101" s="29" t="s">
        <v>187</v>
      </c>
      <c r="L101" s="29" t="s">
        <v>67</v>
      </c>
      <c r="M101" s="29" t="s">
        <v>411</v>
      </c>
      <c r="N101" s="29" t="s">
        <v>57</v>
      </c>
    </row>
    <row r="102" spans="1:14" customFormat="1" ht="18.75">
      <c r="A102" s="33" t="s">
        <v>572</v>
      </c>
      <c r="B102" s="33">
        <v>46101</v>
      </c>
      <c r="C102" s="38">
        <v>1.49</v>
      </c>
      <c r="D102" s="40">
        <v>17.292100000000001</v>
      </c>
      <c r="E102" s="40">
        <v>102.04217</v>
      </c>
      <c r="F102" s="40">
        <v>823438.58429599996</v>
      </c>
      <c r="G102" s="40">
        <v>1914423.0953599999</v>
      </c>
      <c r="H102" s="29" t="s">
        <v>48</v>
      </c>
      <c r="I102" s="29" t="s">
        <v>406</v>
      </c>
      <c r="J102" s="29" t="s">
        <v>414</v>
      </c>
      <c r="K102" s="29" t="s">
        <v>187</v>
      </c>
      <c r="L102" s="29" t="s">
        <v>67</v>
      </c>
      <c r="M102" s="29" t="s">
        <v>411</v>
      </c>
      <c r="N102" s="29" t="s">
        <v>57</v>
      </c>
    </row>
    <row r="103" spans="1:14" customFormat="1" ht="18.75">
      <c r="A103" s="33" t="s">
        <v>573</v>
      </c>
      <c r="B103" s="33">
        <v>46101</v>
      </c>
      <c r="C103" s="38">
        <v>1.49</v>
      </c>
      <c r="D103" s="40">
        <v>17.295470000000002</v>
      </c>
      <c r="E103" s="40">
        <v>102.04272</v>
      </c>
      <c r="F103" s="40">
        <v>823491.20690300001</v>
      </c>
      <c r="G103" s="40">
        <v>1914797.2730399999</v>
      </c>
      <c r="H103" s="29" t="s">
        <v>48</v>
      </c>
      <c r="I103" s="29" t="s">
        <v>406</v>
      </c>
      <c r="J103" s="29" t="s">
        <v>414</v>
      </c>
      <c r="K103" s="29" t="s">
        <v>187</v>
      </c>
      <c r="L103" s="29" t="s">
        <v>67</v>
      </c>
      <c r="M103" s="29" t="s">
        <v>411</v>
      </c>
      <c r="N103" s="29" t="s">
        <v>57</v>
      </c>
    </row>
    <row r="104" spans="1:14" customFormat="1" ht="18.75">
      <c r="A104" s="33" t="s">
        <v>574</v>
      </c>
      <c r="B104" s="33">
        <v>46101</v>
      </c>
      <c r="C104" s="38">
        <v>1.49</v>
      </c>
      <c r="D104" s="40">
        <v>17.610399999999998</v>
      </c>
      <c r="E104" s="40">
        <v>102.17726</v>
      </c>
      <c r="F104" s="40">
        <v>837226.12087500002</v>
      </c>
      <c r="G104" s="40">
        <v>1949913.48309</v>
      </c>
      <c r="H104" s="29" t="s">
        <v>48</v>
      </c>
      <c r="I104" s="29" t="s">
        <v>383</v>
      </c>
      <c r="J104" s="29" t="s">
        <v>418</v>
      </c>
      <c r="K104" s="29" t="s">
        <v>187</v>
      </c>
      <c r="L104" s="29" t="s">
        <v>67</v>
      </c>
      <c r="M104" s="29" t="s">
        <v>419</v>
      </c>
      <c r="N104" s="29" t="s">
        <v>57</v>
      </c>
    </row>
    <row r="105" spans="1:14" customFormat="1" ht="18.75">
      <c r="A105" s="33" t="s">
        <v>575</v>
      </c>
      <c r="B105" s="33">
        <v>46101</v>
      </c>
      <c r="C105" s="38">
        <v>1.49</v>
      </c>
      <c r="D105" s="40">
        <v>17.326440000000002</v>
      </c>
      <c r="E105" s="40">
        <v>102.46231</v>
      </c>
      <c r="F105" s="40">
        <v>868081.05946599995</v>
      </c>
      <c r="G105" s="40">
        <v>1918983.03039</v>
      </c>
      <c r="H105" s="29" t="s">
        <v>48</v>
      </c>
      <c r="I105" s="29" t="s">
        <v>415</v>
      </c>
      <c r="J105" s="29" t="s">
        <v>153</v>
      </c>
      <c r="K105" s="29" t="s">
        <v>154</v>
      </c>
      <c r="L105" s="29" t="s">
        <v>67</v>
      </c>
      <c r="M105" s="29" t="s">
        <v>416</v>
      </c>
      <c r="N105" s="29" t="s">
        <v>57</v>
      </c>
    </row>
    <row r="106" spans="1:14" customFormat="1" ht="18.75">
      <c r="A106" s="33" t="s">
        <v>576</v>
      </c>
      <c r="B106" s="33">
        <v>46101</v>
      </c>
      <c r="C106" s="38">
        <v>1.49</v>
      </c>
      <c r="D106" s="40">
        <v>17.356909999999999</v>
      </c>
      <c r="E106" s="40">
        <v>100.199</v>
      </c>
      <c r="F106" s="40">
        <v>627389.10111399996</v>
      </c>
      <c r="G106" s="40">
        <v>1919436.5732400001</v>
      </c>
      <c r="H106" s="29" t="s">
        <v>48</v>
      </c>
      <c r="I106" s="29" t="s">
        <v>155</v>
      </c>
      <c r="J106" s="29" t="s">
        <v>156</v>
      </c>
      <c r="K106" s="29" t="s">
        <v>60</v>
      </c>
      <c r="L106" s="29" t="s">
        <v>52</v>
      </c>
      <c r="M106" s="29" t="s">
        <v>157</v>
      </c>
      <c r="N106" s="29" t="s">
        <v>57</v>
      </c>
    </row>
    <row r="107" spans="1:14" customFormat="1" ht="18.75">
      <c r="A107" s="33" t="s">
        <v>577</v>
      </c>
      <c r="B107" s="33">
        <v>46101</v>
      </c>
      <c r="C107" s="38">
        <v>1.49</v>
      </c>
      <c r="D107" s="40">
        <v>17.36054</v>
      </c>
      <c r="E107" s="40">
        <v>100.19956000000001</v>
      </c>
      <c r="F107" s="40">
        <v>627446.09685800003</v>
      </c>
      <c r="G107" s="40">
        <v>1919838.6006700001</v>
      </c>
      <c r="H107" s="29" t="s">
        <v>48</v>
      </c>
      <c r="I107" s="29" t="s">
        <v>417</v>
      </c>
      <c r="J107" s="29" t="s">
        <v>156</v>
      </c>
      <c r="K107" s="29" t="s">
        <v>60</v>
      </c>
      <c r="L107" s="29" t="s">
        <v>52</v>
      </c>
      <c r="M107" s="29" t="s">
        <v>157</v>
      </c>
      <c r="N107" s="29" t="s">
        <v>57</v>
      </c>
    </row>
    <row r="108" spans="1:14" customFormat="1" ht="18.75">
      <c r="A108" s="33" t="s">
        <v>578</v>
      </c>
      <c r="B108" s="33">
        <v>46101</v>
      </c>
      <c r="C108" s="38">
        <v>1.49</v>
      </c>
      <c r="D108" s="40">
        <v>17.659410000000001</v>
      </c>
      <c r="E108" s="40">
        <v>100.61776999999999</v>
      </c>
      <c r="F108" s="40">
        <v>671605.86894800002</v>
      </c>
      <c r="G108" s="40">
        <v>1953239.7244599999</v>
      </c>
      <c r="H108" s="29" t="s">
        <v>48</v>
      </c>
      <c r="I108" s="29" t="s">
        <v>188</v>
      </c>
      <c r="J108" s="29" t="s">
        <v>96</v>
      </c>
      <c r="K108" s="29" t="s">
        <v>60</v>
      </c>
      <c r="L108" s="29" t="s">
        <v>52</v>
      </c>
      <c r="M108" s="29" t="s">
        <v>425</v>
      </c>
      <c r="N108" s="29" t="s">
        <v>57</v>
      </c>
    </row>
    <row r="109" spans="1:14" customFormat="1" ht="18.75">
      <c r="A109" s="33" t="s">
        <v>579</v>
      </c>
      <c r="B109" s="33">
        <v>46101</v>
      </c>
      <c r="C109" s="38">
        <v>1.49</v>
      </c>
      <c r="D109" s="40">
        <v>17.66179</v>
      </c>
      <c r="E109" s="40">
        <v>100.62676</v>
      </c>
      <c r="F109" s="40">
        <v>672557.42887199996</v>
      </c>
      <c r="G109" s="40">
        <v>1953511.31137</v>
      </c>
      <c r="H109" s="29" t="s">
        <v>48</v>
      </c>
      <c r="I109" s="29" t="s">
        <v>188</v>
      </c>
      <c r="J109" s="29" t="s">
        <v>96</v>
      </c>
      <c r="K109" s="29" t="s">
        <v>60</v>
      </c>
      <c r="L109" s="29" t="s">
        <v>52</v>
      </c>
      <c r="M109" s="29" t="s">
        <v>160</v>
      </c>
      <c r="N109" s="29" t="s">
        <v>57</v>
      </c>
    </row>
    <row r="110" spans="1:14" customFormat="1" ht="18.75">
      <c r="A110" s="33" t="s">
        <v>580</v>
      </c>
      <c r="B110" s="33">
        <v>46101</v>
      </c>
      <c r="C110" s="38">
        <v>1.49</v>
      </c>
      <c r="D110" s="40">
        <v>17.665369999999999</v>
      </c>
      <c r="E110" s="40">
        <v>100.6272</v>
      </c>
      <c r="F110" s="40">
        <v>672600.69679199997</v>
      </c>
      <c r="G110" s="40">
        <v>1953907.90857</v>
      </c>
      <c r="H110" s="29" t="s">
        <v>48</v>
      </c>
      <c r="I110" s="29" t="s">
        <v>188</v>
      </c>
      <c r="J110" s="29" t="s">
        <v>96</v>
      </c>
      <c r="K110" s="29" t="s">
        <v>60</v>
      </c>
      <c r="L110" s="29" t="s">
        <v>52</v>
      </c>
      <c r="M110" s="29" t="s">
        <v>160</v>
      </c>
      <c r="N110" s="29" t="s">
        <v>57</v>
      </c>
    </row>
    <row r="111" spans="1:14" customFormat="1" ht="18.75">
      <c r="A111" s="33" t="s">
        <v>581</v>
      </c>
      <c r="B111" s="33">
        <v>46101</v>
      </c>
      <c r="C111" s="38">
        <v>1.49</v>
      </c>
      <c r="D111" s="40">
        <v>17.680879999999998</v>
      </c>
      <c r="E111" s="40">
        <v>100.49044000000001</v>
      </c>
      <c r="F111" s="40">
        <v>658077.89256099996</v>
      </c>
      <c r="G111" s="40">
        <v>1955504.4754300001</v>
      </c>
      <c r="H111" s="29" t="s">
        <v>48</v>
      </c>
      <c r="I111" s="29" t="s">
        <v>223</v>
      </c>
      <c r="J111" s="29" t="s">
        <v>224</v>
      </c>
      <c r="K111" s="29" t="s">
        <v>60</v>
      </c>
      <c r="L111" s="29" t="s">
        <v>52</v>
      </c>
      <c r="M111" s="29" t="s">
        <v>426</v>
      </c>
      <c r="N111" s="29" t="s">
        <v>57</v>
      </c>
    </row>
    <row r="112" spans="1:14" customFormat="1" ht="18.75">
      <c r="A112" s="33" t="s">
        <v>582</v>
      </c>
      <c r="B112" s="33">
        <v>46101</v>
      </c>
      <c r="C112" s="38">
        <v>1.49</v>
      </c>
      <c r="D112" s="40">
        <v>17.74108</v>
      </c>
      <c r="E112" s="40">
        <v>100.37600999999999</v>
      </c>
      <c r="F112" s="40">
        <v>645890.63107799995</v>
      </c>
      <c r="G112" s="40">
        <v>1962073.90882</v>
      </c>
      <c r="H112" s="29" t="s">
        <v>48</v>
      </c>
      <c r="I112" s="29" t="s">
        <v>224</v>
      </c>
      <c r="J112" s="29" t="s">
        <v>224</v>
      </c>
      <c r="K112" s="29" t="s">
        <v>60</v>
      </c>
      <c r="L112" s="29" t="s">
        <v>52</v>
      </c>
      <c r="M112" s="29" t="s">
        <v>427</v>
      </c>
      <c r="N112" s="29" t="s">
        <v>57</v>
      </c>
    </row>
    <row r="113" spans="1:14" customFormat="1" ht="18.75">
      <c r="A113" s="33" t="s">
        <v>583</v>
      </c>
      <c r="B113" s="33">
        <v>46101</v>
      </c>
      <c r="C113" s="38">
        <v>1.49</v>
      </c>
      <c r="D113" s="40">
        <v>17.888210000000001</v>
      </c>
      <c r="E113" s="40">
        <v>100.6284</v>
      </c>
      <c r="F113" s="40">
        <v>672513.958568</v>
      </c>
      <c r="G113" s="40">
        <v>1978570.75238</v>
      </c>
      <c r="H113" s="29" t="s">
        <v>48</v>
      </c>
      <c r="I113" s="29" t="s">
        <v>95</v>
      </c>
      <c r="J113" s="29" t="s">
        <v>96</v>
      </c>
      <c r="K113" s="29" t="s">
        <v>60</v>
      </c>
      <c r="L113" s="29" t="s">
        <v>52</v>
      </c>
      <c r="M113" s="29" t="s">
        <v>161</v>
      </c>
      <c r="N113" s="29" t="s">
        <v>57</v>
      </c>
    </row>
    <row r="114" spans="1:14" customFormat="1" ht="18.75">
      <c r="A114" s="33" t="s">
        <v>584</v>
      </c>
      <c r="B114" s="33">
        <v>46101</v>
      </c>
      <c r="C114" s="38">
        <v>1.49</v>
      </c>
      <c r="D114" s="40">
        <v>17.8918</v>
      </c>
      <c r="E114" s="40">
        <v>100.62885</v>
      </c>
      <c r="F114" s="40">
        <v>672558.171722</v>
      </c>
      <c r="G114" s="40">
        <v>1978968.47911</v>
      </c>
      <c r="H114" s="29" t="s">
        <v>48</v>
      </c>
      <c r="I114" s="29" t="s">
        <v>95</v>
      </c>
      <c r="J114" s="29" t="s">
        <v>96</v>
      </c>
      <c r="K114" s="29" t="s">
        <v>60</v>
      </c>
      <c r="L114" s="29" t="s">
        <v>52</v>
      </c>
      <c r="M114" s="29" t="s">
        <v>161</v>
      </c>
      <c r="N114" s="29" t="s">
        <v>57</v>
      </c>
    </row>
    <row r="115" spans="1:14" customFormat="1" ht="18.75">
      <c r="A115" s="33" t="s">
        <v>585</v>
      </c>
      <c r="B115" s="33">
        <v>46101</v>
      </c>
      <c r="C115" s="38">
        <v>1.49</v>
      </c>
      <c r="D115" s="40">
        <v>17.899519999999999</v>
      </c>
      <c r="E115" s="40">
        <v>100.95525000000001</v>
      </c>
      <c r="F115" s="40">
        <v>707137.63346000004</v>
      </c>
      <c r="G115" s="40">
        <v>1980155.4586400001</v>
      </c>
      <c r="H115" s="29" t="s">
        <v>48</v>
      </c>
      <c r="I115" s="29" t="s">
        <v>158</v>
      </c>
      <c r="J115" s="29" t="s">
        <v>159</v>
      </c>
      <c r="K115" s="29" t="s">
        <v>60</v>
      </c>
      <c r="L115" s="29" t="s">
        <v>52</v>
      </c>
      <c r="M115" s="29" t="s">
        <v>160</v>
      </c>
      <c r="N115" s="29" t="s">
        <v>57</v>
      </c>
    </row>
    <row r="116" spans="1:14" customFormat="1" ht="18.75">
      <c r="A116" s="33" t="s">
        <v>586</v>
      </c>
      <c r="B116" s="33">
        <v>46101</v>
      </c>
      <c r="C116" s="38">
        <v>1.49</v>
      </c>
      <c r="D116" s="40">
        <v>17.900110000000002</v>
      </c>
      <c r="E116" s="40">
        <v>100.95121</v>
      </c>
      <c r="F116" s="40">
        <v>706708.81996899995</v>
      </c>
      <c r="G116" s="40">
        <v>1980216.2766499999</v>
      </c>
      <c r="H116" s="29" t="s">
        <v>48</v>
      </c>
      <c r="I116" s="29" t="s">
        <v>158</v>
      </c>
      <c r="J116" s="29" t="s">
        <v>159</v>
      </c>
      <c r="K116" s="29" t="s">
        <v>60</v>
      </c>
      <c r="L116" s="29" t="s">
        <v>52</v>
      </c>
      <c r="M116" s="29" t="s">
        <v>160</v>
      </c>
      <c r="N116" s="29" t="s">
        <v>57</v>
      </c>
    </row>
    <row r="117" spans="1:14" customFormat="1" ht="18.75">
      <c r="A117" s="33" t="s">
        <v>587</v>
      </c>
      <c r="B117" s="33">
        <v>46101</v>
      </c>
      <c r="C117" s="38">
        <v>1.49</v>
      </c>
      <c r="D117" s="40">
        <v>17.900690000000001</v>
      </c>
      <c r="E117" s="40">
        <v>100.94718</v>
      </c>
      <c r="F117" s="40">
        <v>706281.08141600003</v>
      </c>
      <c r="G117" s="40">
        <v>1980276.0079099999</v>
      </c>
      <c r="H117" s="29" t="s">
        <v>48</v>
      </c>
      <c r="I117" s="29" t="s">
        <v>158</v>
      </c>
      <c r="J117" s="29" t="s">
        <v>159</v>
      </c>
      <c r="K117" s="29" t="s">
        <v>60</v>
      </c>
      <c r="L117" s="29" t="s">
        <v>52</v>
      </c>
      <c r="M117" s="29" t="s">
        <v>160</v>
      </c>
      <c r="N117" s="29" t="s">
        <v>57</v>
      </c>
    </row>
    <row r="118" spans="1:14" customFormat="1" ht="18.75">
      <c r="A118" s="33" t="s">
        <v>588</v>
      </c>
      <c r="B118" s="33">
        <v>46101</v>
      </c>
      <c r="C118" s="38">
        <v>1.49</v>
      </c>
      <c r="D118" s="40">
        <v>17.938379999999999</v>
      </c>
      <c r="E118" s="40">
        <v>100.60959</v>
      </c>
      <c r="F118" s="40">
        <v>670472.79297199997</v>
      </c>
      <c r="G118" s="40">
        <v>1984105.8009299999</v>
      </c>
      <c r="H118" s="29" t="s">
        <v>48</v>
      </c>
      <c r="I118" s="29" t="s">
        <v>95</v>
      </c>
      <c r="J118" s="29" t="s">
        <v>96</v>
      </c>
      <c r="K118" s="29" t="s">
        <v>60</v>
      </c>
      <c r="L118" s="29" t="s">
        <v>52</v>
      </c>
      <c r="M118" s="29" t="s">
        <v>161</v>
      </c>
      <c r="N118" s="29" t="s">
        <v>57</v>
      </c>
    </row>
    <row r="119" spans="1:14" customFormat="1" ht="18.75">
      <c r="A119" s="33" t="s">
        <v>589</v>
      </c>
      <c r="B119" s="33">
        <v>46101</v>
      </c>
      <c r="C119" s="38">
        <v>1.49</v>
      </c>
      <c r="D119" s="40">
        <v>15.60985</v>
      </c>
      <c r="E119" s="40">
        <v>105.32825</v>
      </c>
      <c r="F119" s="40">
        <v>1179557.76859</v>
      </c>
      <c r="G119" s="40">
        <v>1735908.0630300001</v>
      </c>
      <c r="H119" s="29" t="s">
        <v>48</v>
      </c>
      <c r="I119" s="29" t="s">
        <v>380</v>
      </c>
      <c r="J119" s="29" t="s">
        <v>381</v>
      </c>
      <c r="K119" s="29" t="s">
        <v>189</v>
      </c>
      <c r="L119" s="29" t="s">
        <v>67</v>
      </c>
      <c r="M119" s="29" t="s">
        <v>382</v>
      </c>
      <c r="N119" s="29" t="s">
        <v>57</v>
      </c>
    </row>
    <row r="120" spans="1:14" customFormat="1" ht="18.75">
      <c r="A120" s="33" t="s">
        <v>912</v>
      </c>
      <c r="B120" s="44">
        <v>46101</v>
      </c>
      <c r="C120" s="45">
        <v>12.57</v>
      </c>
      <c r="D120" s="46">
        <v>15.89068</v>
      </c>
      <c r="E120" s="46">
        <v>101.32084999999999</v>
      </c>
      <c r="F120" s="46">
        <v>748504.11460299999</v>
      </c>
      <c r="G120" s="46">
        <v>1758221.6661</v>
      </c>
      <c r="H120" s="47" t="s">
        <v>48</v>
      </c>
      <c r="I120" s="47" t="s">
        <v>610</v>
      </c>
      <c r="J120" s="47" t="s">
        <v>913</v>
      </c>
      <c r="K120" s="47" t="s">
        <v>107</v>
      </c>
      <c r="L120" s="47" t="s">
        <v>52</v>
      </c>
      <c r="M120" s="47" t="s">
        <v>914</v>
      </c>
      <c r="N120" s="47" t="s">
        <v>57</v>
      </c>
    </row>
    <row r="121" spans="1:14" customFormat="1" ht="18.75">
      <c r="A121" s="33" t="s">
        <v>915</v>
      </c>
      <c r="B121" s="44">
        <v>46101</v>
      </c>
      <c r="C121" s="45">
        <v>12.57</v>
      </c>
      <c r="D121" s="46">
        <v>15.892810000000001</v>
      </c>
      <c r="E121" s="46">
        <v>101.31865999999999</v>
      </c>
      <c r="F121" s="46">
        <v>748266.89751100005</v>
      </c>
      <c r="G121" s="46">
        <v>1758454.8355</v>
      </c>
      <c r="H121" s="47" t="s">
        <v>48</v>
      </c>
      <c r="I121" s="47" t="s">
        <v>610</v>
      </c>
      <c r="J121" s="47" t="s">
        <v>913</v>
      </c>
      <c r="K121" s="47" t="s">
        <v>107</v>
      </c>
      <c r="L121" s="47" t="s">
        <v>52</v>
      </c>
      <c r="M121" s="47" t="s">
        <v>914</v>
      </c>
      <c r="N121" s="47" t="s">
        <v>895</v>
      </c>
    </row>
    <row r="122" spans="1:14" customFormat="1" ht="18.75">
      <c r="A122" s="33" t="s">
        <v>916</v>
      </c>
      <c r="B122" s="44">
        <v>46101</v>
      </c>
      <c r="C122" s="45">
        <v>12.57</v>
      </c>
      <c r="D122" s="46">
        <v>15.893560000000001</v>
      </c>
      <c r="E122" s="46">
        <v>101.32232</v>
      </c>
      <c r="F122" s="46">
        <v>748658.04789499997</v>
      </c>
      <c r="G122" s="46">
        <v>1758542.2045499999</v>
      </c>
      <c r="H122" s="47" t="s">
        <v>48</v>
      </c>
      <c r="I122" s="47" t="s">
        <v>610</v>
      </c>
      <c r="J122" s="47" t="s">
        <v>913</v>
      </c>
      <c r="K122" s="47" t="s">
        <v>107</v>
      </c>
      <c r="L122" s="47" t="s">
        <v>52</v>
      </c>
      <c r="M122" s="47" t="s">
        <v>914</v>
      </c>
      <c r="N122" s="47" t="s">
        <v>57</v>
      </c>
    </row>
    <row r="123" spans="1:14" customFormat="1" ht="18.75">
      <c r="A123" s="33" t="s">
        <v>917</v>
      </c>
      <c r="B123" s="44">
        <v>46101</v>
      </c>
      <c r="C123" s="45">
        <v>12.57</v>
      </c>
      <c r="D123" s="46">
        <v>15.895989999999999</v>
      </c>
      <c r="E123" s="46">
        <v>101.31950999999999</v>
      </c>
      <c r="F123" s="46">
        <v>748354.04775799997</v>
      </c>
      <c r="G123" s="46">
        <v>1758807.8425100001</v>
      </c>
      <c r="H123" s="47" t="s">
        <v>48</v>
      </c>
      <c r="I123" s="47" t="s">
        <v>610</v>
      </c>
      <c r="J123" s="47" t="s">
        <v>913</v>
      </c>
      <c r="K123" s="47" t="s">
        <v>107</v>
      </c>
      <c r="L123" s="47" t="s">
        <v>52</v>
      </c>
      <c r="M123" s="47" t="s">
        <v>914</v>
      </c>
      <c r="N123" s="47" t="s">
        <v>895</v>
      </c>
    </row>
    <row r="124" spans="1:14" customFormat="1" ht="18.75">
      <c r="A124" s="33" t="s">
        <v>918</v>
      </c>
      <c r="B124" s="44">
        <v>46101</v>
      </c>
      <c r="C124" s="45">
        <v>12.57</v>
      </c>
      <c r="D124" s="46">
        <v>17.18235</v>
      </c>
      <c r="E124" s="46">
        <v>101.26044</v>
      </c>
      <c r="F124" s="46">
        <v>740426.489588</v>
      </c>
      <c r="G124" s="46">
        <v>1901129.25348</v>
      </c>
      <c r="H124" s="47" t="s">
        <v>48</v>
      </c>
      <c r="I124" s="47" t="s">
        <v>408</v>
      </c>
      <c r="J124" s="47" t="s">
        <v>110</v>
      </c>
      <c r="K124" s="47" t="s">
        <v>111</v>
      </c>
      <c r="L124" s="47" t="s">
        <v>67</v>
      </c>
      <c r="M124" s="47" t="s">
        <v>112</v>
      </c>
      <c r="N124" s="47" t="s">
        <v>57</v>
      </c>
    </row>
    <row r="125" spans="1:14" customFormat="1" ht="18.75">
      <c r="A125" s="33" t="s">
        <v>919</v>
      </c>
      <c r="B125" s="44">
        <v>46101</v>
      </c>
      <c r="C125" s="45">
        <v>12.57</v>
      </c>
      <c r="D125" s="46">
        <v>17.606169999999999</v>
      </c>
      <c r="E125" s="46">
        <v>101.80665999999999</v>
      </c>
      <c r="F125" s="46">
        <v>797870.94804100005</v>
      </c>
      <c r="G125" s="46">
        <v>1948822.60097</v>
      </c>
      <c r="H125" s="47" t="s">
        <v>48</v>
      </c>
      <c r="I125" s="47" t="s">
        <v>421</v>
      </c>
      <c r="J125" s="47" t="s">
        <v>116</v>
      </c>
      <c r="K125" s="47" t="s">
        <v>111</v>
      </c>
      <c r="L125" s="47" t="s">
        <v>67</v>
      </c>
      <c r="M125" s="47" t="s">
        <v>420</v>
      </c>
      <c r="N125" s="47" t="s">
        <v>57</v>
      </c>
    </row>
    <row r="126" spans="1:14" customFormat="1" ht="18.75">
      <c r="A126" s="33" t="s">
        <v>920</v>
      </c>
      <c r="B126" s="44">
        <v>46101</v>
      </c>
      <c r="C126" s="45">
        <v>12.57</v>
      </c>
      <c r="D126" s="46">
        <v>17.62189</v>
      </c>
      <c r="E126" s="46">
        <v>101.80678</v>
      </c>
      <c r="F126" s="46">
        <v>797857.86503999995</v>
      </c>
      <c r="G126" s="46">
        <v>1950563.63848</v>
      </c>
      <c r="H126" s="47" t="s">
        <v>48</v>
      </c>
      <c r="I126" s="47" t="s">
        <v>421</v>
      </c>
      <c r="J126" s="47" t="s">
        <v>116</v>
      </c>
      <c r="K126" s="47" t="s">
        <v>111</v>
      </c>
      <c r="L126" s="47" t="s">
        <v>67</v>
      </c>
      <c r="M126" s="47" t="s">
        <v>420</v>
      </c>
      <c r="N126" s="47" t="s">
        <v>57</v>
      </c>
    </row>
    <row r="127" spans="1:14" customFormat="1" ht="18.75">
      <c r="A127" s="33" t="s">
        <v>921</v>
      </c>
      <c r="B127" s="44">
        <v>46101</v>
      </c>
      <c r="C127" s="45">
        <v>12.57</v>
      </c>
      <c r="D127" s="46">
        <v>17.859570000000001</v>
      </c>
      <c r="E127" s="46">
        <v>99.866969999999995</v>
      </c>
      <c r="F127" s="46">
        <v>591854.95444999996</v>
      </c>
      <c r="G127" s="46">
        <v>1974862.16708</v>
      </c>
      <c r="H127" s="47" t="s">
        <v>48</v>
      </c>
      <c r="I127" s="47" t="s">
        <v>120</v>
      </c>
      <c r="J127" s="47" t="s">
        <v>121</v>
      </c>
      <c r="K127" s="47" t="s">
        <v>51</v>
      </c>
      <c r="L127" s="47" t="s">
        <v>52</v>
      </c>
      <c r="M127" s="47" t="s">
        <v>428</v>
      </c>
      <c r="N127" s="47" t="s">
        <v>57</v>
      </c>
    </row>
    <row r="128" spans="1:14" customFormat="1" ht="18.75">
      <c r="A128" s="33" t="s">
        <v>922</v>
      </c>
      <c r="B128" s="44">
        <v>46101</v>
      </c>
      <c r="C128" s="45">
        <v>12.57</v>
      </c>
      <c r="D128" s="46">
        <v>17.861049999999999</v>
      </c>
      <c r="E128" s="46">
        <v>99.866240000000005</v>
      </c>
      <c r="F128" s="46">
        <v>591776.84719799994</v>
      </c>
      <c r="G128" s="46">
        <v>1975025.5626600001</v>
      </c>
      <c r="H128" s="47" t="s">
        <v>48</v>
      </c>
      <c r="I128" s="47" t="s">
        <v>120</v>
      </c>
      <c r="J128" s="47" t="s">
        <v>121</v>
      </c>
      <c r="K128" s="47" t="s">
        <v>51</v>
      </c>
      <c r="L128" s="47" t="s">
        <v>52</v>
      </c>
      <c r="M128" s="47" t="s">
        <v>428</v>
      </c>
      <c r="N128" s="47" t="s">
        <v>57</v>
      </c>
    </row>
    <row r="129" spans="1:14" customFormat="1" ht="18.75">
      <c r="A129" s="33" t="s">
        <v>923</v>
      </c>
      <c r="B129" s="44">
        <v>46101</v>
      </c>
      <c r="C129" s="45">
        <v>12.57</v>
      </c>
      <c r="D129" s="46">
        <v>17.86514</v>
      </c>
      <c r="E129" s="46">
        <v>99.86542</v>
      </c>
      <c r="F129" s="46">
        <v>591687.86715399998</v>
      </c>
      <c r="G129" s="46">
        <v>1975477.6974800001</v>
      </c>
      <c r="H129" s="47" t="s">
        <v>48</v>
      </c>
      <c r="I129" s="47" t="s">
        <v>120</v>
      </c>
      <c r="J129" s="47" t="s">
        <v>121</v>
      </c>
      <c r="K129" s="47" t="s">
        <v>51</v>
      </c>
      <c r="L129" s="47" t="s">
        <v>52</v>
      </c>
      <c r="M129" s="47" t="s">
        <v>428</v>
      </c>
      <c r="N129" s="47" t="s">
        <v>57</v>
      </c>
    </row>
    <row r="130" spans="1:14" customFormat="1" ht="18.75">
      <c r="A130" s="33" t="s">
        <v>924</v>
      </c>
      <c r="B130" s="44">
        <v>46101</v>
      </c>
      <c r="C130" s="45">
        <v>12.57</v>
      </c>
      <c r="D130" s="46">
        <v>17.866589999999999</v>
      </c>
      <c r="E130" s="46">
        <v>99.864540000000005</v>
      </c>
      <c r="F130" s="46">
        <v>591593.88606799999</v>
      </c>
      <c r="G130" s="46">
        <v>1975637.70071</v>
      </c>
      <c r="H130" s="47" t="s">
        <v>48</v>
      </c>
      <c r="I130" s="47" t="s">
        <v>120</v>
      </c>
      <c r="J130" s="47" t="s">
        <v>121</v>
      </c>
      <c r="K130" s="47" t="s">
        <v>51</v>
      </c>
      <c r="L130" s="47" t="s">
        <v>52</v>
      </c>
      <c r="M130" s="47" t="s">
        <v>428</v>
      </c>
      <c r="N130" s="47" t="s">
        <v>57</v>
      </c>
    </row>
    <row r="131" spans="1:14" customFormat="1" ht="18.75">
      <c r="A131" s="33" t="s">
        <v>925</v>
      </c>
      <c r="B131" s="44">
        <v>46101</v>
      </c>
      <c r="C131" s="45">
        <v>12.57</v>
      </c>
      <c r="D131" s="46">
        <v>18.326910000000002</v>
      </c>
      <c r="E131" s="46">
        <v>99.986819999999994</v>
      </c>
      <c r="F131" s="46">
        <v>604277.32679399999</v>
      </c>
      <c r="G131" s="46">
        <v>2026636.5922300001</v>
      </c>
      <c r="H131" s="47" t="s">
        <v>48</v>
      </c>
      <c r="I131" s="47" t="s">
        <v>163</v>
      </c>
      <c r="J131" s="47" t="s">
        <v>50</v>
      </c>
      <c r="K131" s="47" t="s">
        <v>51</v>
      </c>
      <c r="L131" s="47" t="s">
        <v>52</v>
      </c>
      <c r="M131" s="47" t="s">
        <v>437</v>
      </c>
      <c r="N131" s="47" t="s">
        <v>57</v>
      </c>
    </row>
    <row r="132" spans="1:14" customFormat="1" ht="18.75">
      <c r="A132" s="33" t="s">
        <v>926</v>
      </c>
      <c r="B132" s="44">
        <v>46101</v>
      </c>
      <c r="C132" s="45">
        <v>12.57</v>
      </c>
      <c r="D132" s="46">
        <v>18.338090000000001</v>
      </c>
      <c r="E132" s="46">
        <v>100.00078999999999</v>
      </c>
      <c r="F132" s="46">
        <v>605746.86064099998</v>
      </c>
      <c r="G132" s="46">
        <v>2027881.75187</v>
      </c>
      <c r="H132" s="47" t="s">
        <v>48</v>
      </c>
      <c r="I132" s="47" t="s">
        <v>163</v>
      </c>
      <c r="J132" s="47" t="s">
        <v>50</v>
      </c>
      <c r="K132" s="47" t="s">
        <v>51</v>
      </c>
      <c r="L132" s="47" t="s">
        <v>52</v>
      </c>
      <c r="M132" s="47" t="s">
        <v>437</v>
      </c>
      <c r="N132" s="47" t="s">
        <v>57</v>
      </c>
    </row>
    <row r="133" spans="1:14" customFormat="1" ht="18.75">
      <c r="A133" s="33" t="s">
        <v>927</v>
      </c>
      <c r="B133" s="44">
        <v>46101</v>
      </c>
      <c r="C133" s="45">
        <v>12.57</v>
      </c>
      <c r="D133" s="46">
        <v>16.852789999999999</v>
      </c>
      <c r="E133" s="46">
        <v>103.36102</v>
      </c>
      <c r="F133" s="46">
        <v>964938.02755</v>
      </c>
      <c r="G133" s="46">
        <v>1868406.9593799999</v>
      </c>
      <c r="H133" s="47" t="s">
        <v>48</v>
      </c>
      <c r="I133" s="47" t="s">
        <v>928</v>
      </c>
      <c r="J133" s="47" t="s">
        <v>929</v>
      </c>
      <c r="K133" s="47" t="s">
        <v>164</v>
      </c>
      <c r="L133" s="47" t="s">
        <v>67</v>
      </c>
      <c r="M133" s="47" t="s">
        <v>930</v>
      </c>
      <c r="N133" s="47" t="s">
        <v>57</v>
      </c>
    </row>
    <row r="134" spans="1:14" customFormat="1" ht="18.75">
      <c r="A134" s="33" t="s">
        <v>931</v>
      </c>
      <c r="B134" s="44">
        <v>46101</v>
      </c>
      <c r="C134" s="45">
        <v>12.57</v>
      </c>
      <c r="D134" s="46">
        <v>16.684940000000001</v>
      </c>
      <c r="E134" s="46">
        <v>99.483189999999993</v>
      </c>
      <c r="F134" s="46">
        <v>551517.98270299996</v>
      </c>
      <c r="G134" s="46">
        <v>1844764.4323400001</v>
      </c>
      <c r="H134" s="47" t="s">
        <v>48</v>
      </c>
      <c r="I134" s="47" t="s">
        <v>932</v>
      </c>
      <c r="J134" s="47" t="s">
        <v>933</v>
      </c>
      <c r="K134" s="47" t="s">
        <v>131</v>
      </c>
      <c r="L134" s="47" t="s">
        <v>52</v>
      </c>
      <c r="M134" s="47" t="s">
        <v>934</v>
      </c>
      <c r="N134" s="47" t="s">
        <v>57</v>
      </c>
    </row>
    <row r="135" spans="1:14" customFormat="1" ht="18.75">
      <c r="A135" s="33" t="s">
        <v>935</v>
      </c>
      <c r="B135" s="44">
        <v>46101</v>
      </c>
      <c r="C135" s="45">
        <v>12.57</v>
      </c>
      <c r="D135" s="46">
        <v>16.712009999999999</v>
      </c>
      <c r="E135" s="46">
        <v>99.405940000000001</v>
      </c>
      <c r="F135" s="46">
        <v>543275.32205299998</v>
      </c>
      <c r="G135" s="46">
        <v>1847740.6770500001</v>
      </c>
      <c r="H135" s="47" t="s">
        <v>48</v>
      </c>
      <c r="I135" s="47" t="s">
        <v>936</v>
      </c>
      <c r="J135" s="47" t="s">
        <v>933</v>
      </c>
      <c r="K135" s="47" t="s">
        <v>131</v>
      </c>
      <c r="L135" s="47" t="s">
        <v>52</v>
      </c>
      <c r="M135" s="47" t="s">
        <v>937</v>
      </c>
      <c r="N135" s="47" t="s">
        <v>57</v>
      </c>
    </row>
    <row r="136" spans="1:14" customFormat="1" ht="18.75">
      <c r="A136" s="33" t="s">
        <v>938</v>
      </c>
      <c r="B136" s="44">
        <v>46101</v>
      </c>
      <c r="C136" s="45">
        <v>12.57</v>
      </c>
      <c r="D136" s="46">
        <v>16.71358</v>
      </c>
      <c r="E136" s="46">
        <v>99.403940000000006</v>
      </c>
      <c r="F136" s="46">
        <v>543061.75651400001</v>
      </c>
      <c r="G136" s="46">
        <v>1847913.9237299999</v>
      </c>
      <c r="H136" s="47" t="s">
        <v>48</v>
      </c>
      <c r="I136" s="47" t="s">
        <v>936</v>
      </c>
      <c r="J136" s="47" t="s">
        <v>933</v>
      </c>
      <c r="K136" s="47" t="s">
        <v>131</v>
      </c>
      <c r="L136" s="47" t="s">
        <v>52</v>
      </c>
      <c r="M136" s="47" t="s">
        <v>937</v>
      </c>
      <c r="N136" s="47" t="s">
        <v>57</v>
      </c>
    </row>
    <row r="137" spans="1:14" customFormat="1" ht="18.75">
      <c r="A137" s="33" t="s">
        <v>939</v>
      </c>
      <c r="B137" s="44">
        <v>46101</v>
      </c>
      <c r="C137" s="45">
        <v>12.57</v>
      </c>
      <c r="D137" s="46">
        <v>16.587859999999999</v>
      </c>
      <c r="E137" s="46">
        <v>99.115960000000001</v>
      </c>
      <c r="F137" s="46">
        <v>512369.82524400001</v>
      </c>
      <c r="G137" s="46">
        <v>1833966.54091</v>
      </c>
      <c r="H137" s="47" t="s">
        <v>48</v>
      </c>
      <c r="I137" s="47" t="s">
        <v>940</v>
      </c>
      <c r="J137" s="47" t="s">
        <v>941</v>
      </c>
      <c r="K137" s="47" t="s">
        <v>73</v>
      </c>
      <c r="L137" s="47" t="s">
        <v>52</v>
      </c>
      <c r="M137" s="47" t="s">
        <v>942</v>
      </c>
      <c r="N137" s="47" t="s">
        <v>57</v>
      </c>
    </row>
    <row r="138" spans="1:14" customFormat="1" ht="18.75">
      <c r="A138" s="33" t="s">
        <v>943</v>
      </c>
      <c r="B138" s="44">
        <v>46101</v>
      </c>
      <c r="C138" s="45">
        <v>12.57</v>
      </c>
      <c r="D138" s="46">
        <v>17.013860000000001</v>
      </c>
      <c r="E138" s="46">
        <v>99.146280000000004</v>
      </c>
      <c r="F138" s="46">
        <v>515569.38578900002</v>
      </c>
      <c r="G138" s="46">
        <v>1881094.11451</v>
      </c>
      <c r="H138" s="47" t="s">
        <v>48</v>
      </c>
      <c r="I138" s="47" t="s">
        <v>944</v>
      </c>
      <c r="J138" s="47" t="s">
        <v>945</v>
      </c>
      <c r="K138" s="47" t="s">
        <v>73</v>
      </c>
      <c r="L138" s="47" t="s">
        <v>52</v>
      </c>
      <c r="M138" s="47" t="s">
        <v>946</v>
      </c>
      <c r="N138" s="47" t="s">
        <v>57</v>
      </c>
    </row>
    <row r="139" spans="1:14" customFormat="1" ht="18.75">
      <c r="A139" s="33" t="s">
        <v>947</v>
      </c>
      <c r="B139" s="44">
        <v>46101</v>
      </c>
      <c r="C139" s="45">
        <v>14.37</v>
      </c>
      <c r="D139" s="46">
        <v>17.316669999999998</v>
      </c>
      <c r="E139" s="46">
        <v>98.288659999999993</v>
      </c>
      <c r="F139" s="46">
        <v>424409.370138</v>
      </c>
      <c r="G139" s="46">
        <v>1914726.8727599999</v>
      </c>
      <c r="H139" s="47" t="s">
        <v>48</v>
      </c>
      <c r="I139" s="47" t="s">
        <v>948</v>
      </c>
      <c r="J139" s="47" t="s">
        <v>949</v>
      </c>
      <c r="K139" s="47" t="s">
        <v>73</v>
      </c>
      <c r="L139" s="47" t="s">
        <v>52</v>
      </c>
      <c r="M139" s="47" t="s">
        <v>950</v>
      </c>
      <c r="N139" s="47" t="s">
        <v>57</v>
      </c>
    </row>
    <row r="140" spans="1:14" customFormat="1" ht="18.75">
      <c r="A140" s="33" t="s">
        <v>951</v>
      </c>
      <c r="B140" s="44">
        <v>46101</v>
      </c>
      <c r="C140" s="45">
        <v>12.57</v>
      </c>
      <c r="D140" s="46">
        <v>15.30711</v>
      </c>
      <c r="E140" s="46">
        <v>101.43891000000001</v>
      </c>
      <c r="F140" s="46">
        <v>761891.59776999999</v>
      </c>
      <c r="G140" s="46">
        <v>1693766.3152099999</v>
      </c>
      <c r="H140" s="47" t="s">
        <v>48</v>
      </c>
      <c r="I140" s="47" t="s">
        <v>952</v>
      </c>
      <c r="J140" s="47" t="s">
        <v>953</v>
      </c>
      <c r="K140" s="47" t="s">
        <v>171</v>
      </c>
      <c r="L140" s="47" t="s">
        <v>67</v>
      </c>
      <c r="M140" s="47" t="s">
        <v>954</v>
      </c>
      <c r="N140" s="47" t="s">
        <v>57</v>
      </c>
    </row>
    <row r="141" spans="1:14" customFormat="1" ht="18.75">
      <c r="A141" s="33" t="s">
        <v>955</v>
      </c>
      <c r="B141" s="44">
        <v>46101</v>
      </c>
      <c r="C141" s="45">
        <v>12.57</v>
      </c>
      <c r="D141" s="46">
        <v>18.5443</v>
      </c>
      <c r="E141" s="46">
        <v>100.60899000000001</v>
      </c>
      <c r="F141" s="46">
        <v>669819.60368199996</v>
      </c>
      <c r="G141" s="46">
        <v>2051164.9714800001</v>
      </c>
      <c r="H141" s="47" t="s">
        <v>48</v>
      </c>
      <c r="I141" s="47" t="s">
        <v>956</v>
      </c>
      <c r="J141" s="47" t="s">
        <v>248</v>
      </c>
      <c r="K141" s="47" t="s">
        <v>83</v>
      </c>
      <c r="L141" s="47" t="s">
        <v>52</v>
      </c>
      <c r="M141" s="47" t="s">
        <v>448</v>
      </c>
      <c r="N141" s="47" t="s">
        <v>57</v>
      </c>
    </row>
    <row r="142" spans="1:14" customFormat="1" ht="18.75">
      <c r="A142" s="33" t="s">
        <v>957</v>
      </c>
      <c r="B142" s="44">
        <v>46101</v>
      </c>
      <c r="C142" s="45">
        <v>12.57</v>
      </c>
      <c r="D142" s="46">
        <v>18.342420000000001</v>
      </c>
      <c r="E142" s="46">
        <v>103.33376</v>
      </c>
      <c r="F142" s="46">
        <v>958242.38682200003</v>
      </c>
      <c r="G142" s="46">
        <v>2033531.4134800001</v>
      </c>
      <c r="H142" s="47" t="s">
        <v>48</v>
      </c>
      <c r="I142" s="47" t="s">
        <v>958</v>
      </c>
      <c r="J142" s="47" t="s">
        <v>958</v>
      </c>
      <c r="K142" s="47" t="s">
        <v>174</v>
      </c>
      <c r="L142" s="47" t="s">
        <v>67</v>
      </c>
      <c r="M142" s="47" t="s">
        <v>959</v>
      </c>
      <c r="N142" s="47" t="s">
        <v>57</v>
      </c>
    </row>
    <row r="143" spans="1:14" customFormat="1" ht="18.75">
      <c r="A143" s="33" t="s">
        <v>960</v>
      </c>
      <c r="B143" s="44">
        <v>46101</v>
      </c>
      <c r="C143" s="45">
        <v>12.57</v>
      </c>
      <c r="D143" s="46">
        <v>17.046579999999999</v>
      </c>
      <c r="E143" s="46">
        <v>100.86623</v>
      </c>
      <c r="F143" s="46">
        <v>698627.70793300006</v>
      </c>
      <c r="G143" s="46">
        <v>1885656.4893</v>
      </c>
      <c r="H143" s="47" t="s">
        <v>48</v>
      </c>
      <c r="I143" s="47" t="s">
        <v>961</v>
      </c>
      <c r="J143" s="47" t="s">
        <v>962</v>
      </c>
      <c r="K143" s="47" t="s">
        <v>180</v>
      </c>
      <c r="L143" s="47" t="s">
        <v>52</v>
      </c>
      <c r="M143" s="47" t="s">
        <v>963</v>
      </c>
      <c r="N143" s="47" t="s">
        <v>57</v>
      </c>
    </row>
    <row r="144" spans="1:14" customFormat="1" ht="18.75">
      <c r="A144" s="33" t="s">
        <v>964</v>
      </c>
      <c r="B144" s="44">
        <v>46101</v>
      </c>
      <c r="C144" s="45">
        <v>12.57</v>
      </c>
      <c r="D144" s="46">
        <v>15.050929999999999</v>
      </c>
      <c r="E144" s="46">
        <v>101.27064</v>
      </c>
      <c r="F144" s="46">
        <v>744108.54174400005</v>
      </c>
      <c r="G144" s="46">
        <v>1665215.6358099999</v>
      </c>
      <c r="H144" s="47" t="s">
        <v>48</v>
      </c>
      <c r="I144" s="47" t="s">
        <v>965</v>
      </c>
      <c r="J144" s="47" t="s">
        <v>966</v>
      </c>
      <c r="K144" s="47" t="s">
        <v>182</v>
      </c>
      <c r="L144" s="47" t="s">
        <v>92</v>
      </c>
      <c r="M144" s="47" t="s">
        <v>377</v>
      </c>
      <c r="N144" s="47" t="s">
        <v>57</v>
      </c>
    </row>
    <row r="145" spans="1:251" customFormat="1" ht="18.75">
      <c r="A145" s="33" t="s">
        <v>967</v>
      </c>
      <c r="B145" s="44">
        <v>46101</v>
      </c>
      <c r="C145" s="45">
        <v>12.57</v>
      </c>
      <c r="D145" s="46">
        <v>15.185689999999999</v>
      </c>
      <c r="E145" s="46">
        <v>101.34765</v>
      </c>
      <c r="F145" s="46">
        <v>752232.09421600006</v>
      </c>
      <c r="G145" s="46">
        <v>1680218.4683300001</v>
      </c>
      <c r="H145" s="47" t="s">
        <v>48</v>
      </c>
      <c r="I145" s="47" t="s">
        <v>968</v>
      </c>
      <c r="J145" s="47" t="s">
        <v>969</v>
      </c>
      <c r="K145" s="47" t="s">
        <v>182</v>
      </c>
      <c r="L145" s="47" t="s">
        <v>92</v>
      </c>
      <c r="M145" s="47" t="s">
        <v>377</v>
      </c>
      <c r="N145" s="47" t="s">
        <v>57</v>
      </c>
    </row>
    <row r="146" spans="1:251" customFormat="1" ht="18.75">
      <c r="A146" s="33" t="s">
        <v>970</v>
      </c>
      <c r="B146" s="44">
        <v>46101</v>
      </c>
      <c r="C146" s="45">
        <v>12.57</v>
      </c>
      <c r="D146" s="46">
        <v>18.005510000000001</v>
      </c>
      <c r="E146" s="46">
        <v>98.8476</v>
      </c>
      <c r="F146" s="46">
        <v>483867.02224299998</v>
      </c>
      <c r="G146" s="46">
        <v>1990801.7794900001</v>
      </c>
      <c r="H146" s="47" t="s">
        <v>48</v>
      </c>
      <c r="I146" s="47" t="s">
        <v>971</v>
      </c>
      <c r="J146" s="47" t="s">
        <v>972</v>
      </c>
      <c r="K146" s="47" t="s">
        <v>150</v>
      </c>
      <c r="L146" s="47" t="s">
        <v>52</v>
      </c>
      <c r="M146" s="47" t="s">
        <v>973</v>
      </c>
      <c r="N146" s="47" t="s">
        <v>974</v>
      </c>
    </row>
    <row r="147" spans="1:251" customFormat="1" ht="18.75">
      <c r="A147" s="33" t="s">
        <v>975</v>
      </c>
      <c r="B147" s="44">
        <v>46101</v>
      </c>
      <c r="C147" s="45">
        <v>12.57</v>
      </c>
      <c r="D147" s="46">
        <v>17.49128</v>
      </c>
      <c r="E147" s="46">
        <v>102.16679000000001</v>
      </c>
      <c r="F147" s="46">
        <v>836334.07857200003</v>
      </c>
      <c r="G147" s="46">
        <v>1936699.8702100001</v>
      </c>
      <c r="H147" s="47" t="s">
        <v>48</v>
      </c>
      <c r="I147" s="47" t="s">
        <v>976</v>
      </c>
      <c r="J147" s="47" t="s">
        <v>186</v>
      </c>
      <c r="K147" s="47" t="s">
        <v>187</v>
      </c>
      <c r="L147" s="47" t="s">
        <v>67</v>
      </c>
      <c r="M147" s="47" t="s">
        <v>419</v>
      </c>
      <c r="N147" s="47" t="s">
        <v>57</v>
      </c>
    </row>
    <row r="148" spans="1:251" customFormat="1" ht="18.75">
      <c r="A148" s="33" t="s">
        <v>977</v>
      </c>
      <c r="B148" s="44">
        <v>46101</v>
      </c>
      <c r="C148" s="45">
        <v>12.57</v>
      </c>
      <c r="D148" s="46">
        <v>17.4925</v>
      </c>
      <c r="E148" s="46">
        <v>102.17010000000001</v>
      </c>
      <c r="F148" s="46">
        <v>836683.66870000004</v>
      </c>
      <c r="G148" s="46">
        <v>1936840.8638200001</v>
      </c>
      <c r="H148" s="47" t="s">
        <v>48</v>
      </c>
      <c r="I148" s="47" t="s">
        <v>976</v>
      </c>
      <c r="J148" s="47" t="s">
        <v>186</v>
      </c>
      <c r="K148" s="47" t="s">
        <v>187</v>
      </c>
      <c r="L148" s="47" t="s">
        <v>67</v>
      </c>
      <c r="M148" s="47" t="s">
        <v>419</v>
      </c>
      <c r="N148" s="47" t="s">
        <v>57</v>
      </c>
    </row>
    <row r="149" spans="1:251" customFormat="1" ht="18.75">
      <c r="A149" s="33" t="s">
        <v>978</v>
      </c>
      <c r="B149" s="44">
        <v>46101</v>
      </c>
      <c r="C149" s="45">
        <v>12.57</v>
      </c>
      <c r="D149" s="46">
        <v>17.358000000000001</v>
      </c>
      <c r="E149" s="46">
        <v>100.19887</v>
      </c>
      <c r="F149" s="46">
        <v>627374.53446200001</v>
      </c>
      <c r="G149" s="46">
        <v>1919557.0943400001</v>
      </c>
      <c r="H149" s="47" t="s">
        <v>48</v>
      </c>
      <c r="I149" s="47" t="s">
        <v>417</v>
      </c>
      <c r="J149" s="47" t="s">
        <v>156</v>
      </c>
      <c r="K149" s="47" t="s">
        <v>60</v>
      </c>
      <c r="L149" s="47" t="s">
        <v>52</v>
      </c>
      <c r="M149" s="47" t="s">
        <v>157</v>
      </c>
      <c r="N149" s="47" t="s">
        <v>57</v>
      </c>
    </row>
    <row r="150" spans="1:251" customFormat="1" ht="18.75">
      <c r="A150" s="33" t="s">
        <v>979</v>
      </c>
      <c r="B150" s="44">
        <v>46101</v>
      </c>
      <c r="C150" s="45">
        <v>12.57</v>
      </c>
      <c r="D150" s="46">
        <v>17.971769999999999</v>
      </c>
      <c r="E150" s="46">
        <v>100.64825</v>
      </c>
      <c r="F150" s="46">
        <v>674535.43083500001</v>
      </c>
      <c r="G150" s="46">
        <v>1987837.0409500001</v>
      </c>
      <c r="H150" s="47" t="s">
        <v>48</v>
      </c>
      <c r="I150" s="47" t="s">
        <v>95</v>
      </c>
      <c r="J150" s="47" t="s">
        <v>96</v>
      </c>
      <c r="K150" s="47" t="s">
        <v>60</v>
      </c>
      <c r="L150" s="47" t="s">
        <v>52</v>
      </c>
      <c r="M150" s="47" t="s">
        <v>161</v>
      </c>
      <c r="N150" s="47" t="s">
        <v>57</v>
      </c>
    </row>
    <row r="151" spans="1:251" customFormat="1" ht="18.75">
      <c r="A151" s="33" t="s">
        <v>980</v>
      </c>
      <c r="B151" s="44">
        <v>46101</v>
      </c>
      <c r="C151" s="45">
        <v>12.57</v>
      </c>
      <c r="D151" s="46">
        <v>15.61805</v>
      </c>
      <c r="E151" s="46">
        <v>105.33302</v>
      </c>
      <c r="F151" s="46">
        <v>1180044.55525</v>
      </c>
      <c r="G151" s="46">
        <v>1736835.20318</v>
      </c>
      <c r="H151" s="47" t="s">
        <v>48</v>
      </c>
      <c r="I151" s="47" t="s">
        <v>380</v>
      </c>
      <c r="J151" s="47" t="s">
        <v>381</v>
      </c>
      <c r="K151" s="47" t="s">
        <v>189</v>
      </c>
      <c r="L151" s="47" t="s">
        <v>67</v>
      </c>
      <c r="M151" s="47" t="s">
        <v>382</v>
      </c>
      <c r="N151" s="47" t="s">
        <v>57</v>
      </c>
    </row>
    <row r="152" spans="1:251" customFormat="1" ht="18.75">
      <c r="A152" s="33" t="s">
        <v>981</v>
      </c>
      <c r="B152" s="44">
        <v>46101</v>
      </c>
      <c r="C152" s="45">
        <v>12.57</v>
      </c>
      <c r="D152" s="46">
        <v>15.65767</v>
      </c>
      <c r="E152" s="46">
        <v>105.45715</v>
      </c>
      <c r="F152" s="46">
        <v>1193287.5351</v>
      </c>
      <c r="G152" s="46">
        <v>1741645.3321700001</v>
      </c>
      <c r="H152" s="47" t="s">
        <v>48</v>
      </c>
      <c r="I152" s="47" t="s">
        <v>982</v>
      </c>
      <c r="J152" s="47" t="s">
        <v>381</v>
      </c>
      <c r="K152" s="47" t="s">
        <v>189</v>
      </c>
      <c r="L152" s="47" t="s">
        <v>67</v>
      </c>
      <c r="M152" s="47" t="s">
        <v>382</v>
      </c>
      <c r="N152" s="47" t="s">
        <v>57</v>
      </c>
    </row>
    <row r="153" spans="1:251" customFormat="1" ht="18.75">
      <c r="A153" s="33" t="s">
        <v>983</v>
      </c>
      <c r="B153" s="44">
        <v>46101</v>
      </c>
      <c r="C153" s="45">
        <v>12.57</v>
      </c>
      <c r="D153" s="46">
        <v>15.66778</v>
      </c>
      <c r="E153" s="46">
        <v>105.29926</v>
      </c>
      <c r="F153" s="46">
        <v>1176242.1446799999</v>
      </c>
      <c r="G153" s="46">
        <v>1742256.17426</v>
      </c>
      <c r="H153" s="47" t="s">
        <v>48</v>
      </c>
      <c r="I153" s="47" t="s">
        <v>984</v>
      </c>
      <c r="J153" s="47" t="s">
        <v>381</v>
      </c>
      <c r="K153" s="47" t="s">
        <v>189</v>
      </c>
      <c r="L153" s="47" t="s">
        <v>67</v>
      </c>
      <c r="M153" s="47" t="s">
        <v>382</v>
      </c>
      <c r="N153" s="47" t="s">
        <v>57</v>
      </c>
    </row>
    <row r="154" spans="1:251" ht="18" customHeight="1"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</row>
    <row r="155" spans="1:251" ht="18" customHeight="1">
      <c r="A155" s="3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</row>
    <row r="156" spans="1:251" ht="18" customHeight="1">
      <c r="M156" s="13"/>
      <c r="N156" s="13"/>
    </row>
    <row r="158" spans="1:251" ht="18" customHeight="1">
      <c r="A158" s="43" t="s">
        <v>44</v>
      </c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</row>
    <row r="159" spans="1:251" ht="18" customHeight="1">
      <c r="B159" s="13"/>
      <c r="C159" s="36"/>
      <c r="D159" s="34"/>
      <c r="E159" s="34"/>
      <c r="F159" s="34"/>
      <c r="G159" s="34"/>
      <c r="H159" s="13"/>
      <c r="I159" s="13"/>
      <c r="J159" s="13"/>
      <c r="K159" s="13"/>
      <c r="L159" s="13"/>
      <c r="M159" s="13"/>
      <c r="N159" s="13"/>
    </row>
    <row r="160" spans="1:251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</sheetData>
  <sortState xmlns:xlrd2="http://schemas.microsoft.com/office/spreadsheetml/2017/richdata2" ref="A4:N119">
    <sortCondition ref="K3:K119"/>
  </sortState>
  <mergeCells count="2">
    <mergeCell ref="A158:N158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Q212"/>
  <sheetViews>
    <sheetView topLeftCell="A184" zoomScaleNormal="100" workbookViewId="0">
      <selection activeCell="C123" sqref="C123:C207"/>
    </sheetView>
  </sheetViews>
  <sheetFormatPr defaultColWidth="10" defaultRowHeight="15"/>
  <cols>
    <col min="1" max="1" width="10.140625" style="17" bestFit="1" customWidth="1"/>
    <col min="2" max="2" width="8.28515625" style="18" bestFit="1" customWidth="1"/>
    <col min="3" max="3" width="4.42578125" style="19" bestFit="1" customWidth="1"/>
    <col min="4" max="4" width="7.42578125" style="28" bestFit="1" customWidth="1"/>
    <col min="5" max="5" width="8.28515625" style="28" bestFit="1" customWidth="1"/>
    <col min="6" max="7" width="11.85546875" style="28" bestFit="1" customWidth="1"/>
    <col min="8" max="8" width="9.28515625" style="20" bestFit="1" customWidth="1"/>
    <col min="9" max="9" width="17.85546875" style="20" bestFit="1" customWidth="1"/>
    <col min="10" max="10" width="16.140625" style="20" bestFit="1" customWidth="1"/>
    <col min="11" max="11" width="16" style="20" bestFit="1" customWidth="1"/>
    <col min="12" max="12" width="26.42578125" style="20" bestFit="1" customWidth="1"/>
    <col min="13" max="13" width="11.7109375" style="19" bestFit="1" customWidth="1"/>
    <col min="14" max="16384" width="10" style="17"/>
  </cols>
  <sheetData>
    <row r="1" spans="1:13" ht="28.5" customHeight="1">
      <c r="A1" s="42" t="s">
        <v>590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715</v>
      </c>
      <c r="B4" s="33">
        <v>46101</v>
      </c>
      <c r="C4" s="38">
        <v>1.49</v>
      </c>
      <c r="D4" s="40">
        <v>15.93859</v>
      </c>
      <c r="E4" s="40">
        <v>100.96869</v>
      </c>
      <c r="F4" s="40">
        <v>710732.90382999997</v>
      </c>
      <c r="G4" s="40">
        <v>1763137.03425</v>
      </c>
      <c r="H4" s="29" t="s">
        <v>48</v>
      </c>
      <c r="I4" s="29" t="s">
        <v>658</v>
      </c>
      <c r="J4" s="29" t="s">
        <v>388</v>
      </c>
      <c r="K4" s="29" t="s">
        <v>107</v>
      </c>
      <c r="L4" s="29" t="s">
        <v>52</v>
      </c>
      <c r="M4" s="29" t="s">
        <v>57</v>
      </c>
    </row>
    <row r="5" spans="1:13" customFormat="1" ht="18.75">
      <c r="A5" s="29" t="s">
        <v>716</v>
      </c>
      <c r="B5" s="33">
        <v>46101</v>
      </c>
      <c r="C5" s="38">
        <v>1.49</v>
      </c>
      <c r="D5" s="40">
        <v>17.038679999999999</v>
      </c>
      <c r="E5" s="40">
        <v>102.08235999999999</v>
      </c>
      <c r="F5" s="40">
        <v>828161.00934600004</v>
      </c>
      <c r="G5" s="40">
        <v>1886422.2994200001</v>
      </c>
      <c r="H5" s="29" t="s">
        <v>48</v>
      </c>
      <c r="I5" s="29" t="s">
        <v>687</v>
      </c>
      <c r="J5" s="29" t="s">
        <v>688</v>
      </c>
      <c r="K5" s="29" t="s">
        <v>111</v>
      </c>
      <c r="L5" s="29" t="s">
        <v>67</v>
      </c>
      <c r="M5" s="29" t="s">
        <v>57</v>
      </c>
    </row>
    <row r="6" spans="1:13" customFormat="1" ht="18.75">
      <c r="A6" s="29" t="s">
        <v>717</v>
      </c>
      <c r="B6" s="33">
        <v>46101</v>
      </c>
      <c r="C6" s="38">
        <v>1.49</v>
      </c>
      <c r="D6" s="40">
        <v>17.04204</v>
      </c>
      <c r="E6" s="40">
        <v>102.08292</v>
      </c>
      <c r="F6" s="40">
        <v>828214.80350200005</v>
      </c>
      <c r="G6" s="40">
        <v>1886795.3914999999</v>
      </c>
      <c r="H6" s="29" t="s">
        <v>48</v>
      </c>
      <c r="I6" s="29" t="s">
        <v>687</v>
      </c>
      <c r="J6" s="29" t="s">
        <v>688</v>
      </c>
      <c r="K6" s="29" t="s">
        <v>111</v>
      </c>
      <c r="L6" s="29" t="s">
        <v>67</v>
      </c>
      <c r="M6" s="29" t="s">
        <v>57</v>
      </c>
    </row>
    <row r="7" spans="1:13" customFormat="1" ht="18.75">
      <c r="A7" s="29" t="s">
        <v>718</v>
      </c>
      <c r="B7" s="33">
        <v>46101</v>
      </c>
      <c r="C7" s="38">
        <v>1.49</v>
      </c>
      <c r="D7" s="40">
        <v>17.146170000000001</v>
      </c>
      <c r="E7" s="40">
        <v>102.01904</v>
      </c>
      <c r="F7" s="40">
        <v>821229.89030299999</v>
      </c>
      <c r="G7" s="40">
        <v>1898221.88797</v>
      </c>
      <c r="H7" s="29" t="s">
        <v>48</v>
      </c>
      <c r="I7" s="29" t="s">
        <v>692</v>
      </c>
      <c r="J7" s="29" t="s">
        <v>413</v>
      </c>
      <c r="K7" s="29" t="s">
        <v>111</v>
      </c>
      <c r="L7" s="29" t="s">
        <v>67</v>
      </c>
      <c r="M7" s="29" t="s">
        <v>57</v>
      </c>
    </row>
    <row r="8" spans="1:13" customFormat="1" ht="18.75">
      <c r="A8" s="29" t="s">
        <v>719</v>
      </c>
      <c r="B8" s="33">
        <v>46101</v>
      </c>
      <c r="C8" s="38">
        <v>1.49</v>
      </c>
      <c r="D8" s="40">
        <v>17.188880000000001</v>
      </c>
      <c r="E8" s="40">
        <v>102.01072000000001</v>
      </c>
      <c r="F8" s="40">
        <v>820270.51594700001</v>
      </c>
      <c r="G8" s="40">
        <v>1902938.43022</v>
      </c>
      <c r="H8" s="29" t="s">
        <v>48</v>
      </c>
      <c r="I8" s="29" t="s">
        <v>692</v>
      </c>
      <c r="J8" s="29" t="s">
        <v>413</v>
      </c>
      <c r="K8" s="29" t="s">
        <v>111</v>
      </c>
      <c r="L8" s="29" t="s">
        <v>67</v>
      </c>
      <c r="M8" s="29" t="s">
        <v>57</v>
      </c>
    </row>
    <row r="9" spans="1:13" customFormat="1" ht="18.75">
      <c r="A9" s="29" t="s">
        <v>720</v>
      </c>
      <c r="B9" s="33">
        <v>46101</v>
      </c>
      <c r="C9" s="38">
        <v>1.49</v>
      </c>
      <c r="D9" s="40">
        <v>17.22776</v>
      </c>
      <c r="E9" s="40">
        <v>101.95950000000001</v>
      </c>
      <c r="F9" s="40">
        <v>814751.97636199999</v>
      </c>
      <c r="G9" s="40">
        <v>1907160.35656</v>
      </c>
      <c r="H9" s="29" t="s">
        <v>48</v>
      </c>
      <c r="I9" s="29" t="s">
        <v>692</v>
      </c>
      <c r="J9" s="29" t="s">
        <v>413</v>
      </c>
      <c r="K9" s="29" t="s">
        <v>111</v>
      </c>
      <c r="L9" s="29" t="s">
        <v>67</v>
      </c>
      <c r="M9" s="29" t="s">
        <v>57</v>
      </c>
    </row>
    <row r="10" spans="1:13" customFormat="1" ht="18.75">
      <c r="A10" s="29" t="s">
        <v>721</v>
      </c>
      <c r="B10" s="33">
        <v>46101</v>
      </c>
      <c r="C10" s="38">
        <v>1.49</v>
      </c>
      <c r="D10" s="40">
        <v>17.23085</v>
      </c>
      <c r="E10" s="40">
        <v>102.05897</v>
      </c>
      <c r="F10" s="40">
        <v>825333.71435200004</v>
      </c>
      <c r="G10" s="40">
        <v>1907667.43989</v>
      </c>
      <c r="H10" s="29" t="s">
        <v>48</v>
      </c>
      <c r="I10" s="29" t="s">
        <v>412</v>
      </c>
      <c r="J10" s="29" t="s">
        <v>413</v>
      </c>
      <c r="K10" s="29" t="s">
        <v>111</v>
      </c>
      <c r="L10" s="29" t="s">
        <v>67</v>
      </c>
      <c r="M10" s="29" t="s">
        <v>57</v>
      </c>
    </row>
    <row r="11" spans="1:13" customFormat="1" ht="18.75">
      <c r="A11" s="29" t="s">
        <v>722</v>
      </c>
      <c r="B11" s="33">
        <v>46101</v>
      </c>
      <c r="C11" s="38">
        <v>1.49</v>
      </c>
      <c r="D11" s="40">
        <v>17.236979999999999</v>
      </c>
      <c r="E11" s="40">
        <v>101.85263999999999</v>
      </c>
      <c r="F11" s="40">
        <v>803364.066689</v>
      </c>
      <c r="G11" s="40">
        <v>1908010.4012500001</v>
      </c>
      <c r="H11" s="29" t="s">
        <v>48</v>
      </c>
      <c r="I11" s="29" t="s">
        <v>693</v>
      </c>
      <c r="J11" s="29" t="s">
        <v>114</v>
      </c>
      <c r="K11" s="29" t="s">
        <v>111</v>
      </c>
      <c r="L11" s="29" t="s">
        <v>67</v>
      </c>
      <c r="M11" s="29" t="s">
        <v>57</v>
      </c>
    </row>
    <row r="12" spans="1:13" customFormat="1" ht="18.75">
      <c r="A12" s="29" t="s">
        <v>723</v>
      </c>
      <c r="B12" s="33">
        <v>46101</v>
      </c>
      <c r="C12" s="38">
        <v>1.49</v>
      </c>
      <c r="D12" s="40">
        <v>17.23882</v>
      </c>
      <c r="E12" s="40">
        <v>101.74793</v>
      </c>
      <c r="F12" s="40">
        <v>792218.55659299996</v>
      </c>
      <c r="G12" s="40">
        <v>1908052.6453199999</v>
      </c>
      <c r="H12" s="29" t="s">
        <v>48</v>
      </c>
      <c r="I12" s="29" t="s">
        <v>694</v>
      </c>
      <c r="J12" s="29" t="s">
        <v>114</v>
      </c>
      <c r="K12" s="29" t="s">
        <v>111</v>
      </c>
      <c r="L12" s="29" t="s">
        <v>67</v>
      </c>
      <c r="M12" s="29" t="s">
        <v>57</v>
      </c>
    </row>
    <row r="13" spans="1:13" customFormat="1" ht="18.75">
      <c r="A13" s="29" t="s">
        <v>724</v>
      </c>
      <c r="B13" s="33">
        <v>46101</v>
      </c>
      <c r="C13" s="38">
        <v>1.49</v>
      </c>
      <c r="D13" s="40">
        <v>17.28144</v>
      </c>
      <c r="E13" s="40">
        <v>101.76554</v>
      </c>
      <c r="F13" s="40">
        <v>794024.78704700002</v>
      </c>
      <c r="G13" s="40">
        <v>1912798.90282</v>
      </c>
      <c r="H13" s="29" t="s">
        <v>48</v>
      </c>
      <c r="I13" s="29" t="s">
        <v>162</v>
      </c>
      <c r="J13" s="29" t="s">
        <v>114</v>
      </c>
      <c r="K13" s="29" t="s">
        <v>111</v>
      </c>
      <c r="L13" s="29" t="s">
        <v>67</v>
      </c>
      <c r="M13" s="29" t="s">
        <v>57</v>
      </c>
    </row>
    <row r="14" spans="1:13" customFormat="1" ht="18.75">
      <c r="A14" s="29" t="s">
        <v>725</v>
      </c>
      <c r="B14" s="33">
        <v>46101</v>
      </c>
      <c r="C14" s="38">
        <v>1.49</v>
      </c>
      <c r="D14" s="40">
        <v>17.318750000000001</v>
      </c>
      <c r="E14" s="40">
        <v>101.86503999999999</v>
      </c>
      <c r="F14" s="40">
        <v>804549.05383999995</v>
      </c>
      <c r="G14" s="40">
        <v>1917085.36622</v>
      </c>
      <c r="H14" s="29" t="s">
        <v>48</v>
      </c>
      <c r="I14" s="29" t="s">
        <v>113</v>
      </c>
      <c r="J14" s="29" t="s">
        <v>114</v>
      </c>
      <c r="K14" s="29" t="s">
        <v>111</v>
      </c>
      <c r="L14" s="29" t="s">
        <v>67</v>
      </c>
      <c r="M14" s="29" t="s">
        <v>57</v>
      </c>
    </row>
    <row r="15" spans="1:13" customFormat="1" ht="18.75">
      <c r="A15" s="29" t="s">
        <v>726</v>
      </c>
      <c r="B15" s="33">
        <v>46101</v>
      </c>
      <c r="C15" s="38">
        <v>1.49</v>
      </c>
      <c r="D15" s="40">
        <v>17.322150000000001</v>
      </c>
      <c r="E15" s="40">
        <v>101.86559</v>
      </c>
      <c r="F15" s="40">
        <v>804601.94711299997</v>
      </c>
      <c r="G15" s="40">
        <v>1917462.7647500001</v>
      </c>
      <c r="H15" s="29" t="s">
        <v>48</v>
      </c>
      <c r="I15" s="29" t="s">
        <v>113</v>
      </c>
      <c r="J15" s="29" t="s">
        <v>114</v>
      </c>
      <c r="K15" s="29" t="s">
        <v>111</v>
      </c>
      <c r="L15" s="29" t="s">
        <v>67</v>
      </c>
      <c r="M15" s="29" t="s">
        <v>57</v>
      </c>
    </row>
    <row r="16" spans="1:13" customFormat="1" ht="18.75">
      <c r="A16" s="29" t="s">
        <v>727</v>
      </c>
      <c r="B16" s="33">
        <v>46101</v>
      </c>
      <c r="C16" s="38">
        <v>1.49</v>
      </c>
      <c r="D16" s="40">
        <v>17.347159999999999</v>
      </c>
      <c r="E16" s="40">
        <v>101.76839</v>
      </c>
      <c r="F16" s="40">
        <v>794223.253547</v>
      </c>
      <c r="G16" s="40">
        <v>1920080.79162</v>
      </c>
      <c r="H16" s="29" t="s">
        <v>48</v>
      </c>
      <c r="I16" s="29" t="s">
        <v>113</v>
      </c>
      <c r="J16" s="29" t="s">
        <v>114</v>
      </c>
      <c r="K16" s="29" t="s">
        <v>111</v>
      </c>
      <c r="L16" s="29" t="s">
        <v>67</v>
      </c>
      <c r="M16" s="29" t="s">
        <v>57</v>
      </c>
    </row>
    <row r="17" spans="1:13" customFormat="1" ht="18.75">
      <c r="A17" s="29" t="s">
        <v>728</v>
      </c>
      <c r="B17" s="33">
        <v>46101</v>
      </c>
      <c r="C17" s="38">
        <v>1.49</v>
      </c>
      <c r="D17" s="40">
        <v>17.386140000000001</v>
      </c>
      <c r="E17" s="40">
        <v>101.79019</v>
      </c>
      <c r="F17" s="40">
        <v>796478.86436999997</v>
      </c>
      <c r="G17" s="40">
        <v>1924430.9018699999</v>
      </c>
      <c r="H17" s="29" t="s">
        <v>48</v>
      </c>
      <c r="I17" s="29" t="s">
        <v>696</v>
      </c>
      <c r="J17" s="29" t="s">
        <v>116</v>
      </c>
      <c r="K17" s="29" t="s">
        <v>111</v>
      </c>
      <c r="L17" s="29" t="s">
        <v>67</v>
      </c>
      <c r="M17" s="29" t="s">
        <v>57</v>
      </c>
    </row>
    <row r="18" spans="1:13" customFormat="1" ht="18.75">
      <c r="A18" s="29" t="s">
        <v>729</v>
      </c>
      <c r="B18" s="33">
        <v>46101</v>
      </c>
      <c r="C18" s="38">
        <v>1.49</v>
      </c>
      <c r="D18" s="40">
        <v>17.397960000000001</v>
      </c>
      <c r="E18" s="40">
        <v>101.99029</v>
      </c>
      <c r="F18" s="40">
        <v>817736.00606499997</v>
      </c>
      <c r="G18" s="40">
        <v>1926061.0131600001</v>
      </c>
      <c r="H18" s="29" t="s">
        <v>48</v>
      </c>
      <c r="I18" s="29" t="s">
        <v>413</v>
      </c>
      <c r="J18" s="29" t="s">
        <v>413</v>
      </c>
      <c r="K18" s="29" t="s">
        <v>111</v>
      </c>
      <c r="L18" s="29" t="s">
        <v>67</v>
      </c>
      <c r="M18" s="29" t="s">
        <v>57</v>
      </c>
    </row>
    <row r="19" spans="1:13" customFormat="1" ht="18.75">
      <c r="A19" s="29" t="s">
        <v>730</v>
      </c>
      <c r="B19" s="33">
        <v>46101</v>
      </c>
      <c r="C19" s="38">
        <v>1.49</v>
      </c>
      <c r="D19" s="40">
        <v>17.42963</v>
      </c>
      <c r="E19" s="40">
        <v>101.89482</v>
      </c>
      <c r="F19" s="40">
        <v>807531.41768499999</v>
      </c>
      <c r="G19" s="40">
        <v>1929412.3207100001</v>
      </c>
      <c r="H19" s="29" t="s">
        <v>48</v>
      </c>
      <c r="I19" s="29" t="s">
        <v>696</v>
      </c>
      <c r="J19" s="29" t="s">
        <v>116</v>
      </c>
      <c r="K19" s="29" t="s">
        <v>111</v>
      </c>
      <c r="L19" s="29" t="s">
        <v>67</v>
      </c>
      <c r="M19" s="29" t="s">
        <v>57</v>
      </c>
    </row>
    <row r="20" spans="1:13" customFormat="1" ht="18.75">
      <c r="A20" s="29" t="s">
        <v>731</v>
      </c>
      <c r="B20" s="33">
        <v>46101</v>
      </c>
      <c r="C20" s="38">
        <v>1.49</v>
      </c>
      <c r="D20" s="40">
        <v>17.430199999999999</v>
      </c>
      <c r="E20" s="40">
        <v>101.89104</v>
      </c>
      <c r="F20" s="40">
        <v>807128.61231999996</v>
      </c>
      <c r="G20" s="40">
        <v>1929469.36323</v>
      </c>
      <c r="H20" s="29" t="s">
        <v>48</v>
      </c>
      <c r="I20" s="29" t="s">
        <v>696</v>
      </c>
      <c r="J20" s="29" t="s">
        <v>116</v>
      </c>
      <c r="K20" s="29" t="s">
        <v>111</v>
      </c>
      <c r="L20" s="29" t="s">
        <v>67</v>
      </c>
      <c r="M20" s="29" t="s">
        <v>57</v>
      </c>
    </row>
    <row r="21" spans="1:13" customFormat="1" ht="18.75">
      <c r="A21" s="29" t="s">
        <v>732</v>
      </c>
      <c r="B21" s="33">
        <v>46101</v>
      </c>
      <c r="C21" s="38">
        <v>1.49</v>
      </c>
      <c r="D21" s="40">
        <v>17.451350000000001</v>
      </c>
      <c r="E21" s="40">
        <v>101.74988999999999</v>
      </c>
      <c r="F21" s="40">
        <v>792090.11517600005</v>
      </c>
      <c r="G21" s="40">
        <v>1931589.9766899999</v>
      </c>
      <c r="H21" s="29" t="s">
        <v>48</v>
      </c>
      <c r="I21" s="29" t="s">
        <v>698</v>
      </c>
      <c r="J21" s="29" t="s">
        <v>116</v>
      </c>
      <c r="K21" s="29" t="s">
        <v>111</v>
      </c>
      <c r="L21" s="29" t="s">
        <v>67</v>
      </c>
      <c r="M21" s="29" t="s">
        <v>57</v>
      </c>
    </row>
    <row r="22" spans="1:13" customFormat="1" ht="18.75">
      <c r="A22" s="29" t="s">
        <v>733</v>
      </c>
      <c r="B22" s="33">
        <v>46101</v>
      </c>
      <c r="C22" s="38">
        <v>1.49</v>
      </c>
      <c r="D22" s="40">
        <v>17.451930000000001</v>
      </c>
      <c r="E22" s="40">
        <v>101.74606</v>
      </c>
      <c r="F22" s="40">
        <v>791682.11565499997</v>
      </c>
      <c r="G22" s="40">
        <v>1931648.34326</v>
      </c>
      <c r="H22" s="29" t="s">
        <v>48</v>
      </c>
      <c r="I22" s="29" t="s">
        <v>698</v>
      </c>
      <c r="J22" s="29" t="s">
        <v>116</v>
      </c>
      <c r="K22" s="29" t="s">
        <v>111</v>
      </c>
      <c r="L22" s="29" t="s">
        <v>67</v>
      </c>
      <c r="M22" s="29" t="s">
        <v>57</v>
      </c>
    </row>
    <row r="23" spans="1:13" customFormat="1" ht="18.75">
      <c r="A23" s="29" t="s">
        <v>734</v>
      </c>
      <c r="B23" s="33">
        <v>46101</v>
      </c>
      <c r="C23" s="38">
        <v>1.49</v>
      </c>
      <c r="D23" s="40">
        <v>17.476120000000002</v>
      </c>
      <c r="E23" s="40">
        <v>101.84</v>
      </c>
      <c r="F23" s="40">
        <v>801627.02908999997</v>
      </c>
      <c r="G23" s="40">
        <v>1934473.2926400001</v>
      </c>
      <c r="H23" s="29" t="s">
        <v>48</v>
      </c>
      <c r="I23" s="29" t="s">
        <v>696</v>
      </c>
      <c r="J23" s="29" t="s">
        <v>116</v>
      </c>
      <c r="K23" s="29" t="s">
        <v>111</v>
      </c>
      <c r="L23" s="29" t="s">
        <v>67</v>
      </c>
      <c r="M23" s="29" t="s">
        <v>57</v>
      </c>
    </row>
    <row r="24" spans="1:13" customFormat="1" ht="18.75">
      <c r="A24" s="29" t="s">
        <v>735</v>
      </c>
      <c r="B24" s="33">
        <v>46101</v>
      </c>
      <c r="C24" s="38">
        <v>1.49</v>
      </c>
      <c r="D24" s="40">
        <v>17.476430000000001</v>
      </c>
      <c r="E24" s="40">
        <v>101.83920000000001</v>
      </c>
      <c r="F24" s="40">
        <v>801541.49499899999</v>
      </c>
      <c r="G24" s="40">
        <v>1934506.3563000001</v>
      </c>
      <c r="H24" s="29" t="s">
        <v>48</v>
      </c>
      <c r="I24" s="29" t="s">
        <v>696</v>
      </c>
      <c r="J24" s="29" t="s">
        <v>116</v>
      </c>
      <c r="K24" s="29" t="s">
        <v>111</v>
      </c>
      <c r="L24" s="29" t="s">
        <v>67</v>
      </c>
      <c r="M24" s="29" t="s">
        <v>57</v>
      </c>
    </row>
    <row r="25" spans="1:13" customFormat="1" ht="18.75">
      <c r="A25" s="29" t="s">
        <v>736</v>
      </c>
      <c r="B25" s="33">
        <v>46101</v>
      </c>
      <c r="C25" s="38">
        <v>1.49</v>
      </c>
      <c r="D25" s="40">
        <v>17.7958</v>
      </c>
      <c r="E25" s="40">
        <v>99.793059999999997</v>
      </c>
      <c r="F25" s="40">
        <v>584053.70769199997</v>
      </c>
      <c r="G25" s="40">
        <v>1967771.6791699999</v>
      </c>
      <c r="H25" s="29" t="s">
        <v>48</v>
      </c>
      <c r="I25" s="29" t="s">
        <v>120</v>
      </c>
      <c r="J25" s="29" t="s">
        <v>121</v>
      </c>
      <c r="K25" s="29" t="s">
        <v>51</v>
      </c>
      <c r="L25" s="29" t="s">
        <v>52</v>
      </c>
      <c r="M25" s="29" t="s">
        <v>57</v>
      </c>
    </row>
    <row r="26" spans="1:13" customFormat="1" ht="18.75">
      <c r="A26" s="29" t="s">
        <v>737</v>
      </c>
      <c r="B26" s="33">
        <v>46101</v>
      </c>
      <c r="C26" s="38">
        <v>1.49</v>
      </c>
      <c r="D26" s="40">
        <v>17.810040000000001</v>
      </c>
      <c r="E26" s="40">
        <v>99.800139999999999</v>
      </c>
      <c r="F26" s="40">
        <v>584797.40471999999</v>
      </c>
      <c r="G26" s="40">
        <v>1969350.42029</v>
      </c>
      <c r="H26" s="29" t="s">
        <v>48</v>
      </c>
      <c r="I26" s="29" t="s">
        <v>120</v>
      </c>
      <c r="J26" s="29" t="s">
        <v>121</v>
      </c>
      <c r="K26" s="29" t="s">
        <v>51</v>
      </c>
      <c r="L26" s="29" t="s">
        <v>52</v>
      </c>
      <c r="M26" s="29" t="s">
        <v>57</v>
      </c>
    </row>
    <row r="27" spans="1:13" customFormat="1" ht="18.75">
      <c r="A27" s="29" t="s">
        <v>738</v>
      </c>
      <c r="B27" s="33">
        <v>46101</v>
      </c>
      <c r="C27" s="38">
        <v>1.49</v>
      </c>
      <c r="D27" s="40">
        <v>17.813130000000001</v>
      </c>
      <c r="E27" s="40">
        <v>99.805319999999995</v>
      </c>
      <c r="F27" s="40">
        <v>585344.93133299996</v>
      </c>
      <c r="G27" s="40">
        <v>1969694.65964</v>
      </c>
      <c r="H27" s="29" t="s">
        <v>48</v>
      </c>
      <c r="I27" s="29" t="s">
        <v>120</v>
      </c>
      <c r="J27" s="29" t="s">
        <v>121</v>
      </c>
      <c r="K27" s="29" t="s">
        <v>51</v>
      </c>
      <c r="L27" s="29" t="s">
        <v>52</v>
      </c>
      <c r="M27" s="29" t="s">
        <v>57</v>
      </c>
    </row>
    <row r="28" spans="1:13" customFormat="1" ht="18.75">
      <c r="A28" s="29" t="s">
        <v>739</v>
      </c>
      <c r="B28" s="33">
        <v>46101</v>
      </c>
      <c r="C28" s="38">
        <v>1.49</v>
      </c>
      <c r="D28" s="40">
        <v>17.974640000000001</v>
      </c>
      <c r="E28" s="40">
        <v>100.11447</v>
      </c>
      <c r="F28" s="40">
        <v>618003.63289699994</v>
      </c>
      <c r="G28" s="40">
        <v>1987734.0072399999</v>
      </c>
      <c r="H28" s="29" t="s">
        <v>48</v>
      </c>
      <c r="I28" s="29" t="s">
        <v>709</v>
      </c>
      <c r="J28" s="29" t="s">
        <v>710</v>
      </c>
      <c r="K28" s="29" t="s">
        <v>51</v>
      </c>
      <c r="L28" s="29" t="s">
        <v>52</v>
      </c>
      <c r="M28" s="29" t="s">
        <v>57</v>
      </c>
    </row>
    <row r="29" spans="1:13" customFormat="1" ht="18.75">
      <c r="A29" s="29" t="s">
        <v>740</v>
      </c>
      <c r="B29" s="33">
        <v>46101</v>
      </c>
      <c r="C29" s="38">
        <v>1.49</v>
      </c>
      <c r="D29" s="40">
        <v>18.135169999999999</v>
      </c>
      <c r="E29" s="40">
        <v>100.26819999999999</v>
      </c>
      <c r="F29" s="40">
        <v>634161.20814</v>
      </c>
      <c r="G29" s="40">
        <v>2005602.5364000001</v>
      </c>
      <c r="H29" s="29" t="s">
        <v>48</v>
      </c>
      <c r="I29" s="29" t="s">
        <v>234</v>
      </c>
      <c r="J29" s="29" t="s">
        <v>235</v>
      </c>
      <c r="K29" s="29" t="s">
        <v>51</v>
      </c>
      <c r="L29" s="29" t="s">
        <v>52</v>
      </c>
      <c r="M29" s="29" t="s">
        <v>57</v>
      </c>
    </row>
    <row r="30" spans="1:13" customFormat="1" ht="18.75">
      <c r="A30" s="29" t="s">
        <v>741</v>
      </c>
      <c r="B30" s="33">
        <v>46101</v>
      </c>
      <c r="C30" s="38">
        <v>1.49</v>
      </c>
      <c r="D30" s="40">
        <v>18.347280000000001</v>
      </c>
      <c r="E30" s="40">
        <v>97.871480000000005</v>
      </c>
      <c r="F30" s="40">
        <v>380761.729628</v>
      </c>
      <c r="G30" s="40">
        <v>2028977.61357</v>
      </c>
      <c r="H30" s="29" t="s">
        <v>48</v>
      </c>
      <c r="I30" s="29" t="s">
        <v>438</v>
      </c>
      <c r="J30" s="29" t="s">
        <v>439</v>
      </c>
      <c r="K30" s="29" t="s">
        <v>88</v>
      </c>
      <c r="L30" s="29" t="s">
        <v>52</v>
      </c>
      <c r="M30" s="29" t="s">
        <v>57</v>
      </c>
    </row>
    <row r="31" spans="1:13" customFormat="1" ht="18.75">
      <c r="A31" s="29" t="s">
        <v>742</v>
      </c>
      <c r="B31" s="33">
        <v>46101</v>
      </c>
      <c r="C31" s="38">
        <v>1.51</v>
      </c>
      <c r="D31" s="40">
        <v>8.2644400000000005</v>
      </c>
      <c r="E31" s="40">
        <v>98.759780000000006</v>
      </c>
      <c r="F31" s="40">
        <v>473545.21477100003</v>
      </c>
      <c r="G31" s="40">
        <v>913540.26274300006</v>
      </c>
      <c r="H31" s="29" t="s">
        <v>48</v>
      </c>
      <c r="I31" s="29" t="s">
        <v>599</v>
      </c>
      <c r="J31" s="29" t="s">
        <v>600</v>
      </c>
      <c r="K31" s="29" t="s">
        <v>601</v>
      </c>
      <c r="L31" s="29" t="s">
        <v>173</v>
      </c>
      <c r="M31" s="29" t="s">
        <v>57</v>
      </c>
    </row>
    <row r="32" spans="1:13" customFormat="1" ht="18.75">
      <c r="A32" s="29" t="s">
        <v>743</v>
      </c>
      <c r="B32" s="33">
        <v>46101</v>
      </c>
      <c r="C32" s="38">
        <v>1.49</v>
      </c>
      <c r="D32" s="40">
        <v>13.768829999999999</v>
      </c>
      <c r="E32" s="40">
        <v>99.201229999999995</v>
      </c>
      <c r="F32" s="40">
        <v>521752.57085000002</v>
      </c>
      <c r="G32" s="40">
        <v>1522169.38583</v>
      </c>
      <c r="H32" s="29" t="s">
        <v>48</v>
      </c>
      <c r="I32" s="29" t="s">
        <v>618</v>
      </c>
      <c r="J32" s="29" t="s">
        <v>619</v>
      </c>
      <c r="K32" s="29" t="s">
        <v>91</v>
      </c>
      <c r="L32" s="29" t="s">
        <v>92</v>
      </c>
      <c r="M32" s="29" t="s">
        <v>57</v>
      </c>
    </row>
    <row r="33" spans="1:13" customFormat="1" ht="18.75">
      <c r="A33" s="29" t="s">
        <v>744</v>
      </c>
      <c r="B33" s="33">
        <v>46101</v>
      </c>
      <c r="C33" s="38">
        <v>1.49</v>
      </c>
      <c r="D33" s="40">
        <v>16.52609</v>
      </c>
      <c r="E33" s="40">
        <v>103.93389999999999</v>
      </c>
      <c r="F33" s="40">
        <v>1027032.11609</v>
      </c>
      <c r="G33" s="40">
        <v>1833596.2757000001</v>
      </c>
      <c r="H33" s="29" t="s">
        <v>48</v>
      </c>
      <c r="I33" s="29" t="s">
        <v>676</v>
      </c>
      <c r="J33" s="29" t="s">
        <v>400</v>
      </c>
      <c r="K33" s="29" t="s">
        <v>164</v>
      </c>
      <c r="L33" s="29" t="s">
        <v>67</v>
      </c>
      <c r="M33" s="29" t="s">
        <v>57</v>
      </c>
    </row>
    <row r="34" spans="1:13" customFormat="1" ht="18.75">
      <c r="A34" s="29" t="s">
        <v>745</v>
      </c>
      <c r="B34" s="33">
        <v>46101</v>
      </c>
      <c r="C34" s="38">
        <v>1.49</v>
      </c>
      <c r="D34" s="40">
        <v>16.631</v>
      </c>
      <c r="E34" s="40">
        <v>103.83029000000001</v>
      </c>
      <c r="F34" s="40">
        <v>1015661.57591</v>
      </c>
      <c r="G34" s="40">
        <v>1844966.8431599999</v>
      </c>
      <c r="H34" s="29" t="s">
        <v>48</v>
      </c>
      <c r="I34" s="29" t="s">
        <v>680</v>
      </c>
      <c r="J34" s="29" t="s">
        <v>681</v>
      </c>
      <c r="K34" s="29" t="s">
        <v>164</v>
      </c>
      <c r="L34" s="29" t="s">
        <v>67</v>
      </c>
      <c r="M34" s="29" t="s">
        <v>57</v>
      </c>
    </row>
    <row r="35" spans="1:13" customFormat="1" ht="18.75">
      <c r="A35" s="29" t="s">
        <v>746</v>
      </c>
      <c r="B35" s="33">
        <v>46101</v>
      </c>
      <c r="C35" s="38">
        <v>1.49</v>
      </c>
      <c r="D35" s="40">
        <v>16.212879999999998</v>
      </c>
      <c r="E35" s="40">
        <v>99.824119999999994</v>
      </c>
      <c r="F35" s="40">
        <v>588082.51138699998</v>
      </c>
      <c r="G35" s="40">
        <v>1792660.08724</v>
      </c>
      <c r="H35" s="29" t="s">
        <v>48</v>
      </c>
      <c r="I35" s="29" t="s">
        <v>668</v>
      </c>
      <c r="J35" s="29" t="s">
        <v>165</v>
      </c>
      <c r="K35" s="29" t="s">
        <v>131</v>
      </c>
      <c r="L35" s="29" t="s">
        <v>52</v>
      </c>
      <c r="M35" s="29" t="s">
        <v>57</v>
      </c>
    </row>
    <row r="36" spans="1:13" customFormat="1" ht="18.75">
      <c r="A36" s="29" t="s">
        <v>747</v>
      </c>
      <c r="B36" s="33">
        <v>46101</v>
      </c>
      <c r="C36" s="38">
        <v>1.49</v>
      </c>
      <c r="D36" s="40">
        <v>16.38991</v>
      </c>
      <c r="E36" s="40">
        <v>99.834090000000003</v>
      </c>
      <c r="F36" s="40">
        <v>589068.14440800005</v>
      </c>
      <c r="G36" s="40">
        <v>1812248.7779999999</v>
      </c>
      <c r="H36" s="29" t="s">
        <v>48</v>
      </c>
      <c r="I36" s="29" t="s">
        <v>672</v>
      </c>
      <c r="J36" s="29" t="s">
        <v>673</v>
      </c>
      <c r="K36" s="29" t="s">
        <v>131</v>
      </c>
      <c r="L36" s="29" t="s">
        <v>52</v>
      </c>
      <c r="M36" s="29" t="s">
        <v>57</v>
      </c>
    </row>
    <row r="37" spans="1:13" customFormat="1" ht="18.75">
      <c r="A37" s="29" t="s">
        <v>748</v>
      </c>
      <c r="B37" s="33">
        <v>46101</v>
      </c>
      <c r="C37" s="38">
        <v>1.49</v>
      </c>
      <c r="D37" s="40">
        <v>16.625440000000001</v>
      </c>
      <c r="E37" s="40">
        <v>99.852040000000002</v>
      </c>
      <c r="F37" s="40">
        <v>590874.94005800004</v>
      </c>
      <c r="G37" s="40">
        <v>1838313.4320100001</v>
      </c>
      <c r="H37" s="29" t="s">
        <v>48</v>
      </c>
      <c r="I37" s="29" t="s">
        <v>397</v>
      </c>
      <c r="J37" s="29" t="s">
        <v>397</v>
      </c>
      <c r="K37" s="29" t="s">
        <v>131</v>
      </c>
      <c r="L37" s="29" t="s">
        <v>52</v>
      </c>
      <c r="M37" s="29" t="s">
        <v>57</v>
      </c>
    </row>
    <row r="38" spans="1:13" customFormat="1" ht="18.75">
      <c r="A38" s="29" t="s">
        <v>749</v>
      </c>
      <c r="B38" s="33">
        <v>46101</v>
      </c>
      <c r="C38" s="38">
        <v>1.49</v>
      </c>
      <c r="D38" s="40">
        <v>16.304770000000001</v>
      </c>
      <c r="E38" s="40">
        <v>102.72283</v>
      </c>
      <c r="F38" s="40">
        <v>897939.55816400005</v>
      </c>
      <c r="G38" s="40">
        <v>1806281.0454599999</v>
      </c>
      <c r="H38" s="29" t="s">
        <v>48</v>
      </c>
      <c r="I38" s="29" t="s">
        <v>669</v>
      </c>
      <c r="J38" s="29" t="s">
        <v>670</v>
      </c>
      <c r="K38" s="29" t="s">
        <v>133</v>
      </c>
      <c r="L38" s="29" t="s">
        <v>67</v>
      </c>
      <c r="M38" s="29" t="s">
        <v>57</v>
      </c>
    </row>
    <row r="39" spans="1:13" customFormat="1" ht="18.75">
      <c r="A39" s="29" t="s">
        <v>750</v>
      </c>
      <c r="B39" s="33">
        <v>46101</v>
      </c>
      <c r="C39" s="38">
        <v>1.49</v>
      </c>
      <c r="D39" s="40">
        <v>16.34451</v>
      </c>
      <c r="E39" s="40">
        <v>102.7516</v>
      </c>
      <c r="F39" s="40">
        <v>900937.37781900004</v>
      </c>
      <c r="G39" s="40">
        <v>1810741.45939</v>
      </c>
      <c r="H39" s="29" t="s">
        <v>48</v>
      </c>
      <c r="I39" s="29" t="s">
        <v>671</v>
      </c>
      <c r="J39" s="29" t="s">
        <v>166</v>
      </c>
      <c r="K39" s="29" t="s">
        <v>133</v>
      </c>
      <c r="L39" s="29" t="s">
        <v>67</v>
      </c>
      <c r="M39" s="29" t="s">
        <v>57</v>
      </c>
    </row>
    <row r="40" spans="1:13" customFormat="1" ht="18.75">
      <c r="A40" s="29" t="s">
        <v>751</v>
      </c>
      <c r="B40" s="33">
        <v>46101</v>
      </c>
      <c r="C40" s="38">
        <v>1.49</v>
      </c>
      <c r="D40" s="40">
        <v>16.725239999999999</v>
      </c>
      <c r="E40" s="40">
        <v>102.16892</v>
      </c>
      <c r="F40" s="40">
        <v>837942.49205799995</v>
      </c>
      <c r="G40" s="40">
        <v>1851851.55754</v>
      </c>
      <c r="H40" s="29" t="s">
        <v>48</v>
      </c>
      <c r="I40" s="29" t="s">
        <v>682</v>
      </c>
      <c r="J40" s="29" t="s">
        <v>132</v>
      </c>
      <c r="K40" s="29" t="s">
        <v>133</v>
      </c>
      <c r="L40" s="29" t="s">
        <v>67</v>
      </c>
      <c r="M40" s="29" t="s">
        <v>57</v>
      </c>
    </row>
    <row r="41" spans="1:13" customFormat="1" ht="18.75">
      <c r="A41" s="29" t="s">
        <v>752</v>
      </c>
      <c r="B41" s="33">
        <v>46101</v>
      </c>
      <c r="C41" s="38">
        <v>1.49</v>
      </c>
      <c r="D41" s="40">
        <v>16.84441</v>
      </c>
      <c r="E41" s="40">
        <v>103.04164</v>
      </c>
      <c r="F41" s="40">
        <v>930858.02031399996</v>
      </c>
      <c r="G41" s="40">
        <v>1866751.7784899999</v>
      </c>
      <c r="H41" s="29" t="s">
        <v>48</v>
      </c>
      <c r="I41" s="29" t="s">
        <v>683</v>
      </c>
      <c r="J41" s="29" t="s">
        <v>684</v>
      </c>
      <c r="K41" s="29" t="s">
        <v>133</v>
      </c>
      <c r="L41" s="29" t="s">
        <v>67</v>
      </c>
      <c r="M41" s="29" t="s">
        <v>57</v>
      </c>
    </row>
    <row r="42" spans="1:13" customFormat="1" ht="18.75">
      <c r="A42" s="29" t="s">
        <v>753</v>
      </c>
      <c r="B42" s="33">
        <v>46101</v>
      </c>
      <c r="C42" s="38">
        <v>1.49</v>
      </c>
      <c r="D42" s="40">
        <v>13.70424</v>
      </c>
      <c r="E42" s="40">
        <v>101.79015</v>
      </c>
      <c r="F42" s="40">
        <v>801798.44597999996</v>
      </c>
      <c r="G42" s="40">
        <v>1516759.02954</v>
      </c>
      <c r="H42" s="29" t="s">
        <v>48</v>
      </c>
      <c r="I42" s="29" t="s">
        <v>616</v>
      </c>
      <c r="J42" s="29" t="s">
        <v>617</v>
      </c>
      <c r="K42" s="29" t="s">
        <v>167</v>
      </c>
      <c r="L42" s="29" t="s">
        <v>92</v>
      </c>
      <c r="M42" s="29" t="s">
        <v>57</v>
      </c>
    </row>
    <row r="43" spans="1:13" customFormat="1" ht="18.75">
      <c r="A43" s="29" t="s">
        <v>754</v>
      </c>
      <c r="B43" s="33">
        <v>46101</v>
      </c>
      <c r="C43" s="38">
        <v>1.49</v>
      </c>
      <c r="D43" s="40">
        <v>13.90779</v>
      </c>
      <c r="E43" s="40">
        <v>101.11556</v>
      </c>
      <c r="F43" s="40">
        <v>728598.02603900002</v>
      </c>
      <c r="G43" s="40">
        <v>1538543.1102700001</v>
      </c>
      <c r="H43" s="29" t="s">
        <v>48</v>
      </c>
      <c r="I43" s="29" t="s">
        <v>624</v>
      </c>
      <c r="J43" s="29" t="s">
        <v>625</v>
      </c>
      <c r="K43" s="29" t="s">
        <v>167</v>
      </c>
      <c r="L43" s="29" t="s">
        <v>92</v>
      </c>
      <c r="M43" s="29" t="s">
        <v>57</v>
      </c>
    </row>
    <row r="44" spans="1:13" customFormat="1" ht="18.75">
      <c r="A44" s="29" t="s">
        <v>755</v>
      </c>
      <c r="B44" s="33">
        <v>46101</v>
      </c>
      <c r="C44" s="38">
        <v>1.49</v>
      </c>
      <c r="D44" s="40">
        <v>13.907909999999999</v>
      </c>
      <c r="E44" s="40">
        <v>101.11256</v>
      </c>
      <c r="F44" s="40">
        <v>728273.61066899996</v>
      </c>
      <c r="G44" s="40">
        <v>1538553.5122</v>
      </c>
      <c r="H44" s="29" t="s">
        <v>48</v>
      </c>
      <c r="I44" s="29" t="s">
        <v>624</v>
      </c>
      <c r="J44" s="29" t="s">
        <v>625</v>
      </c>
      <c r="K44" s="29" t="s">
        <v>167</v>
      </c>
      <c r="L44" s="29" t="s">
        <v>92</v>
      </c>
      <c r="M44" s="29" t="s">
        <v>57</v>
      </c>
    </row>
    <row r="45" spans="1:13" customFormat="1" ht="18.75">
      <c r="A45" s="29" t="s">
        <v>756</v>
      </c>
      <c r="B45" s="33">
        <v>46101</v>
      </c>
      <c r="C45" s="38">
        <v>1.49</v>
      </c>
      <c r="D45" s="40">
        <v>15.56648</v>
      </c>
      <c r="E45" s="40">
        <v>101.45321</v>
      </c>
      <c r="F45" s="40">
        <v>763100.53312599997</v>
      </c>
      <c r="G45" s="40">
        <v>1722494.96368</v>
      </c>
      <c r="H45" s="29" t="s">
        <v>48</v>
      </c>
      <c r="I45" s="29" t="s">
        <v>652</v>
      </c>
      <c r="J45" s="29" t="s">
        <v>168</v>
      </c>
      <c r="K45" s="29" t="s">
        <v>66</v>
      </c>
      <c r="L45" s="29" t="s">
        <v>67</v>
      </c>
      <c r="M45" s="29" t="s">
        <v>57</v>
      </c>
    </row>
    <row r="46" spans="1:13" customFormat="1" ht="18.75">
      <c r="A46" s="29" t="s">
        <v>757</v>
      </c>
      <c r="B46" s="33">
        <v>46101</v>
      </c>
      <c r="C46" s="38">
        <v>1.49</v>
      </c>
      <c r="D46" s="40">
        <v>15.9948</v>
      </c>
      <c r="E46" s="40">
        <v>101.7611</v>
      </c>
      <c r="F46" s="40">
        <v>795519.746056</v>
      </c>
      <c r="G46" s="40">
        <v>1770323.35828</v>
      </c>
      <c r="H46" s="29" t="s">
        <v>48</v>
      </c>
      <c r="I46" s="29" t="s">
        <v>661</v>
      </c>
      <c r="J46" s="29" t="s">
        <v>196</v>
      </c>
      <c r="K46" s="29" t="s">
        <v>66</v>
      </c>
      <c r="L46" s="29" t="s">
        <v>67</v>
      </c>
      <c r="M46" s="29" t="s">
        <v>57</v>
      </c>
    </row>
    <row r="47" spans="1:13" customFormat="1" ht="18.75">
      <c r="A47" s="29" t="s">
        <v>758</v>
      </c>
      <c r="B47" s="33">
        <v>46101</v>
      </c>
      <c r="C47" s="38">
        <v>1.49</v>
      </c>
      <c r="D47" s="40">
        <v>15.99536</v>
      </c>
      <c r="E47" s="40">
        <v>101.75738</v>
      </c>
      <c r="F47" s="40">
        <v>795120.50982699997</v>
      </c>
      <c r="G47" s="40">
        <v>1770380.07256</v>
      </c>
      <c r="H47" s="29" t="s">
        <v>48</v>
      </c>
      <c r="I47" s="29" t="s">
        <v>661</v>
      </c>
      <c r="J47" s="29" t="s">
        <v>196</v>
      </c>
      <c r="K47" s="29" t="s">
        <v>66</v>
      </c>
      <c r="L47" s="29" t="s">
        <v>67</v>
      </c>
      <c r="M47" s="29" t="s">
        <v>57</v>
      </c>
    </row>
    <row r="48" spans="1:13" customFormat="1" ht="18.75">
      <c r="A48" s="29" t="s">
        <v>759</v>
      </c>
      <c r="B48" s="33">
        <v>46101</v>
      </c>
      <c r="C48" s="38">
        <v>1.49</v>
      </c>
      <c r="D48" s="40">
        <v>15.99817</v>
      </c>
      <c r="E48" s="40">
        <v>101.76163</v>
      </c>
      <c r="F48" s="40">
        <v>795571.54908999999</v>
      </c>
      <c r="G48" s="40">
        <v>1770697.25318</v>
      </c>
      <c r="H48" s="29" t="s">
        <v>48</v>
      </c>
      <c r="I48" s="29" t="s">
        <v>661</v>
      </c>
      <c r="J48" s="29" t="s">
        <v>196</v>
      </c>
      <c r="K48" s="29" t="s">
        <v>66</v>
      </c>
      <c r="L48" s="29" t="s">
        <v>67</v>
      </c>
      <c r="M48" s="29" t="s">
        <v>57</v>
      </c>
    </row>
    <row r="49" spans="1:13" customFormat="1" ht="18.75">
      <c r="A49" s="29" t="s">
        <v>760</v>
      </c>
      <c r="B49" s="33">
        <v>46101</v>
      </c>
      <c r="C49" s="38">
        <v>1.49</v>
      </c>
      <c r="D49" s="40">
        <v>16.00543</v>
      </c>
      <c r="E49" s="40">
        <v>101.66728000000001</v>
      </c>
      <c r="F49" s="40">
        <v>785456.79909300001</v>
      </c>
      <c r="G49" s="40">
        <v>1771369.02146</v>
      </c>
      <c r="H49" s="29" t="s">
        <v>48</v>
      </c>
      <c r="I49" s="29" t="s">
        <v>661</v>
      </c>
      <c r="J49" s="29" t="s">
        <v>196</v>
      </c>
      <c r="K49" s="29" t="s">
        <v>66</v>
      </c>
      <c r="L49" s="29" t="s">
        <v>67</v>
      </c>
      <c r="M49" s="29" t="s">
        <v>57</v>
      </c>
    </row>
    <row r="50" spans="1:13" customFormat="1" ht="18.75">
      <c r="A50" s="29" t="s">
        <v>761</v>
      </c>
      <c r="B50" s="33">
        <v>46101</v>
      </c>
      <c r="C50" s="38">
        <v>1.49</v>
      </c>
      <c r="D50" s="40">
        <v>16.006530000000001</v>
      </c>
      <c r="E50" s="40">
        <v>101.63679999999999</v>
      </c>
      <c r="F50" s="40">
        <v>782191.25334900001</v>
      </c>
      <c r="G50" s="40">
        <v>1771449.1200699999</v>
      </c>
      <c r="H50" s="29" t="s">
        <v>48</v>
      </c>
      <c r="I50" s="29" t="s">
        <v>662</v>
      </c>
      <c r="J50" s="29" t="s">
        <v>196</v>
      </c>
      <c r="K50" s="29" t="s">
        <v>66</v>
      </c>
      <c r="L50" s="29" t="s">
        <v>67</v>
      </c>
      <c r="M50" s="29" t="s">
        <v>57</v>
      </c>
    </row>
    <row r="51" spans="1:13" customFormat="1" ht="18.75">
      <c r="A51" s="29" t="s">
        <v>762</v>
      </c>
      <c r="B51" s="33">
        <v>46101</v>
      </c>
      <c r="C51" s="38">
        <v>1.49</v>
      </c>
      <c r="D51" s="40">
        <v>16.007100000000001</v>
      </c>
      <c r="E51" s="40">
        <v>101.63303999999999</v>
      </c>
      <c r="F51" s="40">
        <v>781787.81445299997</v>
      </c>
      <c r="G51" s="40">
        <v>1771507.1176499999</v>
      </c>
      <c r="H51" s="29" t="s">
        <v>48</v>
      </c>
      <c r="I51" s="29" t="s">
        <v>662</v>
      </c>
      <c r="J51" s="29" t="s">
        <v>196</v>
      </c>
      <c r="K51" s="29" t="s">
        <v>66</v>
      </c>
      <c r="L51" s="29" t="s">
        <v>67</v>
      </c>
      <c r="M51" s="29" t="s">
        <v>57</v>
      </c>
    </row>
    <row r="52" spans="1:13" customFormat="1" ht="18.75">
      <c r="A52" s="29" t="s">
        <v>763</v>
      </c>
      <c r="B52" s="33">
        <v>46101</v>
      </c>
      <c r="C52" s="38">
        <v>1.49</v>
      </c>
      <c r="D52" s="40">
        <v>16.00713</v>
      </c>
      <c r="E52" s="40">
        <v>101.67906000000001</v>
      </c>
      <c r="F52" s="40">
        <v>786715.86897399998</v>
      </c>
      <c r="G52" s="40">
        <v>1771573.48196</v>
      </c>
      <c r="H52" s="29" t="s">
        <v>48</v>
      </c>
      <c r="I52" s="29" t="s">
        <v>661</v>
      </c>
      <c r="J52" s="29" t="s">
        <v>196</v>
      </c>
      <c r="K52" s="29" t="s">
        <v>66</v>
      </c>
      <c r="L52" s="29" t="s">
        <v>67</v>
      </c>
      <c r="M52" s="29" t="s">
        <v>57</v>
      </c>
    </row>
    <row r="53" spans="1:13" customFormat="1" ht="18.75">
      <c r="A53" s="29" t="s">
        <v>764</v>
      </c>
      <c r="B53" s="33">
        <v>46101</v>
      </c>
      <c r="C53" s="38">
        <v>1.49</v>
      </c>
      <c r="D53" s="40">
        <v>16.009920000000001</v>
      </c>
      <c r="E53" s="40">
        <v>101.63733999999999</v>
      </c>
      <c r="F53" s="40">
        <v>782244.31141800003</v>
      </c>
      <c r="G53" s="40">
        <v>1771825.1769999999</v>
      </c>
      <c r="H53" s="29" t="s">
        <v>48</v>
      </c>
      <c r="I53" s="29" t="s">
        <v>662</v>
      </c>
      <c r="J53" s="29" t="s">
        <v>196</v>
      </c>
      <c r="K53" s="29" t="s">
        <v>66</v>
      </c>
      <c r="L53" s="29" t="s">
        <v>67</v>
      </c>
      <c r="M53" s="29" t="s">
        <v>57</v>
      </c>
    </row>
    <row r="54" spans="1:13" customFormat="1" ht="18.75">
      <c r="A54" s="29" t="s">
        <v>765</v>
      </c>
      <c r="B54" s="33">
        <v>46101</v>
      </c>
      <c r="C54" s="38">
        <v>1.49</v>
      </c>
      <c r="D54" s="40">
        <v>16.02065</v>
      </c>
      <c r="E54" s="40">
        <v>101.75002000000001</v>
      </c>
      <c r="F54" s="40">
        <v>794295.16369199997</v>
      </c>
      <c r="G54" s="40">
        <v>1773169.8184400001</v>
      </c>
      <c r="H54" s="29" t="s">
        <v>48</v>
      </c>
      <c r="I54" s="29" t="s">
        <v>661</v>
      </c>
      <c r="J54" s="29" t="s">
        <v>196</v>
      </c>
      <c r="K54" s="29" t="s">
        <v>66</v>
      </c>
      <c r="L54" s="29" t="s">
        <v>67</v>
      </c>
      <c r="M54" s="29" t="s">
        <v>57</v>
      </c>
    </row>
    <row r="55" spans="1:13" customFormat="1" ht="18.75">
      <c r="A55" s="29" t="s">
        <v>766</v>
      </c>
      <c r="B55" s="33">
        <v>46101</v>
      </c>
      <c r="C55" s="38">
        <v>1.49</v>
      </c>
      <c r="D55" s="40">
        <v>16.042020000000001</v>
      </c>
      <c r="E55" s="40">
        <v>101.72299</v>
      </c>
      <c r="F55" s="40">
        <v>791369.58375200001</v>
      </c>
      <c r="G55" s="40">
        <v>1775497.75208</v>
      </c>
      <c r="H55" s="29" t="s">
        <v>48</v>
      </c>
      <c r="I55" s="29" t="s">
        <v>661</v>
      </c>
      <c r="J55" s="29" t="s">
        <v>196</v>
      </c>
      <c r="K55" s="29" t="s">
        <v>66</v>
      </c>
      <c r="L55" s="29" t="s">
        <v>67</v>
      </c>
      <c r="M55" s="29" t="s">
        <v>57</v>
      </c>
    </row>
    <row r="56" spans="1:13" customFormat="1" ht="18.75">
      <c r="A56" s="29" t="s">
        <v>767</v>
      </c>
      <c r="B56" s="33">
        <v>46101</v>
      </c>
      <c r="C56" s="38">
        <v>1.49</v>
      </c>
      <c r="D56" s="40">
        <v>16.045400000000001</v>
      </c>
      <c r="E56" s="40">
        <v>101.72353</v>
      </c>
      <c r="F56" s="40">
        <v>791422.48259999999</v>
      </c>
      <c r="G56" s="40">
        <v>1775872.7509000001</v>
      </c>
      <c r="H56" s="29" t="s">
        <v>48</v>
      </c>
      <c r="I56" s="29" t="s">
        <v>661</v>
      </c>
      <c r="J56" s="29" t="s">
        <v>196</v>
      </c>
      <c r="K56" s="29" t="s">
        <v>66</v>
      </c>
      <c r="L56" s="29" t="s">
        <v>67</v>
      </c>
      <c r="M56" s="29" t="s">
        <v>57</v>
      </c>
    </row>
    <row r="57" spans="1:13" customFormat="1" ht="18.75">
      <c r="A57" s="29" t="s">
        <v>768</v>
      </c>
      <c r="B57" s="33">
        <v>46101</v>
      </c>
      <c r="C57" s="38">
        <v>1.49</v>
      </c>
      <c r="D57" s="40">
        <v>16.068429999999999</v>
      </c>
      <c r="E57" s="40">
        <v>101.75398</v>
      </c>
      <c r="F57" s="40">
        <v>794648.88772500004</v>
      </c>
      <c r="G57" s="40">
        <v>1778465.83451</v>
      </c>
      <c r="H57" s="29" t="s">
        <v>48</v>
      </c>
      <c r="I57" s="29" t="s">
        <v>663</v>
      </c>
      <c r="J57" s="29" t="s">
        <v>196</v>
      </c>
      <c r="K57" s="29" t="s">
        <v>66</v>
      </c>
      <c r="L57" s="29" t="s">
        <v>67</v>
      </c>
      <c r="M57" s="29" t="s">
        <v>57</v>
      </c>
    </row>
    <row r="58" spans="1:13" customFormat="1" ht="18.75">
      <c r="A58" s="29" t="s">
        <v>769</v>
      </c>
      <c r="B58" s="33">
        <v>46101</v>
      </c>
      <c r="C58" s="38">
        <v>1.49</v>
      </c>
      <c r="D58" s="40">
        <v>16.09122</v>
      </c>
      <c r="E58" s="40">
        <v>101.77242</v>
      </c>
      <c r="F58" s="40">
        <v>796589.24937700003</v>
      </c>
      <c r="G58" s="40">
        <v>1781015.64665</v>
      </c>
      <c r="H58" s="29" t="s">
        <v>48</v>
      </c>
      <c r="I58" s="29" t="s">
        <v>196</v>
      </c>
      <c r="J58" s="29" t="s">
        <v>196</v>
      </c>
      <c r="K58" s="29" t="s">
        <v>66</v>
      </c>
      <c r="L58" s="29" t="s">
        <v>67</v>
      </c>
      <c r="M58" s="29" t="s">
        <v>57</v>
      </c>
    </row>
    <row r="59" spans="1:13" customFormat="1" ht="18.75">
      <c r="A59" s="29" t="s">
        <v>770</v>
      </c>
      <c r="B59" s="33">
        <v>46101</v>
      </c>
      <c r="C59" s="38">
        <v>1.49</v>
      </c>
      <c r="D59" s="40">
        <v>16.09177</v>
      </c>
      <c r="E59" s="40">
        <v>101.76869000000001</v>
      </c>
      <c r="F59" s="40">
        <v>796189.13840900001</v>
      </c>
      <c r="G59" s="40">
        <v>1781071.1898699999</v>
      </c>
      <c r="H59" s="29" t="s">
        <v>48</v>
      </c>
      <c r="I59" s="29" t="s">
        <v>196</v>
      </c>
      <c r="J59" s="29" t="s">
        <v>196</v>
      </c>
      <c r="K59" s="29" t="s">
        <v>66</v>
      </c>
      <c r="L59" s="29" t="s">
        <v>67</v>
      </c>
      <c r="M59" s="29" t="s">
        <v>57</v>
      </c>
    </row>
    <row r="60" spans="1:13" customFormat="1" ht="18.75">
      <c r="A60" s="29" t="s">
        <v>771</v>
      </c>
      <c r="B60" s="33">
        <v>46101</v>
      </c>
      <c r="C60" s="38">
        <v>1.49</v>
      </c>
      <c r="D60" s="40">
        <v>16.171769999999999</v>
      </c>
      <c r="E60" s="40">
        <v>101.60522</v>
      </c>
      <c r="F60" s="40">
        <v>778578.86026300001</v>
      </c>
      <c r="G60" s="40">
        <v>1789700.6230200001</v>
      </c>
      <c r="H60" s="29" t="s">
        <v>48</v>
      </c>
      <c r="I60" s="29" t="s">
        <v>664</v>
      </c>
      <c r="J60" s="29" t="s">
        <v>196</v>
      </c>
      <c r="K60" s="29" t="s">
        <v>66</v>
      </c>
      <c r="L60" s="29" t="s">
        <v>67</v>
      </c>
      <c r="M60" s="29" t="s">
        <v>57</v>
      </c>
    </row>
    <row r="61" spans="1:13" customFormat="1" ht="18.75">
      <c r="A61" s="29" t="s">
        <v>772</v>
      </c>
      <c r="B61" s="33">
        <v>46101</v>
      </c>
      <c r="C61" s="38">
        <v>1.49</v>
      </c>
      <c r="D61" s="40">
        <v>12.329610000000001</v>
      </c>
      <c r="E61" s="40">
        <v>102.44207</v>
      </c>
      <c r="F61" s="40">
        <v>874445.31737299997</v>
      </c>
      <c r="G61" s="40">
        <v>1365405.5660399999</v>
      </c>
      <c r="H61" s="29" t="s">
        <v>48</v>
      </c>
      <c r="I61" s="29" t="s">
        <v>602</v>
      </c>
      <c r="J61" s="29" t="s">
        <v>602</v>
      </c>
      <c r="K61" s="29" t="s">
        <v>603</v>
      </c>
      <c r="L61" s="29" t="s">
        <v>92</v>
      </c>
      <c r="M61" s="29" t="s">
        <v>57</v>
      </c>
    </row>
    <row r="62" spans="1:13" customFormat="1" ht="18.75">
      <c r="A62" s="29" t="s">
        <v>773</v>
      </c>
      <c r="B62" s="33">
        <v>46101</v>
      </c>
      <c r="C62" s="38">
        <v>1.49</v>
      </c>
      <c r="D62" s="40">
        <v>12.33292</v>
      </c>
      <c r="E62" s="40">
        <v>102.44262000000001</v>
      </c>
      <c r="F62" s="40">
        <v>874500.50468899996</v>
      </c>
      <c r="G62" s="40">
        <v>1365772.96276</v>
      </c>
      <c r="H62" s="29" t="s">
        <v>48</v>
      </c>
      <c r="I62" s="29" t="s">
        <v>602</v>
      </c>
      <c r="J62" s="29" t="s">
        <v>602</v>
      </c>
      <c r="K62" s="29" t="s">
        <v>603</v>
      </c>
      <c r="L62" s="29" t="s">
        <v>92</v>
      </c>
      <c r="M62" s="29" t="s">
        <v>57</v>
      </c>
    </row>
    <row r="63" spans="1:13" customFormat="1" ht="18.75">
      <c r="A63" s="29" t="s">
        <v>774</v>
      </c>
      <c r="B63" s="33">
        <v>46101</v>
      </c>
      <c r="C63" s="38">
        <v>1.49</v>
      </c>
      <c r="D63" s="40">
        <v>12.33347</v>
      </c>
      <c r="E63" s="40">
        <v>102.4391</v>
      </c>
      <c r="F63" s="40">
        <v>874116.383164</v>
      </c>
      <c r="G63" s="40">
        <v>1365828.9593499999</v>
      </c>
      <c r="H63" s="29" t="s">
        <v>48</v>
      </c>
      <c r="I63" s="29" t="s">
        <v>602</v>
      </c>
      <c r="J63" s="29" t="s">
        <v>602</v>
      </c>
      <c r="K63" s="29" t="s">
        <v>603</v>
      </c>
      <c r="L63" s="29" t="s">
        <v>92</v>
      </c>
      <c r="M63" s="29" t="s">
        <v>57</v>
      </c>
    </row>
    <row r="64" spans="1:13" customFormat="1" ht="18.75">
      <c r="A64" s="29" t="s">
        <v>775</v>
      </c>
      <c r="B64" s="33">
        <v>46101</v>
      </c>
      <c r="C64" s="38">
        <v>1.49</v>
      </c>
      <c r="D64" s="40">
        <v>16.591380000000001</v>
      </c>
      <c r="E64" s="40">
        <v>98.592060000000004</v>
      </c>
      <c r="F64" s="40">
        <v>456484.23816900002</v>
      </c>
      <c r="G64" s="40">
        <v>1834396.58708</v>
      </c>
      <c r="H64" s="29" t="s">
        <v>48</v>
      </c>
      <c r="I64" s="29" t="s">
        <v>677</v>
      </c>
      <c r="J64" s="29" t="s">
        <v>72</v>
      </c>
      <c r="K64" s="29" t="s">
        <v>73</v>
      </c>
      <c r="L64" s="29" t="s">
        <v>52</v>
      </c>
      <c r="M64" s="29" t="s">
        <v>57</v>
      </c>
    </row>
    <row r="65" spans="1:13" customFormat="1" ht="18.75">
      <c r="A65" s="29" t="s">
        <v>776</v>
      </c>
      <c r="B65" s="33">
        <v>46101</v>
      </c>
      <c r="C65" s="38">
        <v>1.49</v>
      </c>
      <c r="D65" s="40">
        <v>16.959610000000001</v>
      </c>
      <c r="E65" s="40">
        <v>98.632130000000004</v>
      </c>
      <c r="F65" s="40">
        <v>460834.123953</v>
      </c>
      <c r="G65" s="40">
        <v>1875123.5775899999</v>
      </c>
      <c r="H65" s="29" t="s">
        <v>48</v>
      </c>
      <c r="I65" s="29" t="s">
        <v>407</v>
      </c>
      <c r="J65" s="29" t="s">
        <v>138</v>
      </c>
      <c r="K65" s="29" t="s">
        <v>73</v>
      </c>
      <c r="L65" s="29" t="s">
        <v>52</v>
      </c>
      <c r="M65" s="29" t="s">
        <v>57</v>
      </c>
    </row>
    <row r="66" spans="1:13" customFormat="1" ht="18.75">
      <c r="A66" s="29" t="s">
        <v>777</v>
      </c>
      <c r="B66" s="33">
        <v>46101</v>
      </c>
      <c r="C66" s="38">
        <v>1.49</v>
      </c>
      <c r="D66" s="40">
        <v>14.22007</v>
      </c>
      <c r="E66" s="40">
        <v>100.96460999999999</v>
      </c>
      <c r="F66" s="40">
        <v>711993.088583</v>
      </c>
      <c r="G66" s="40">
        <v>1572958.2387999999</v>
      </c>
      <c r="H66" s="29" t="s">
        <v>48</v>
      </c>
      <c r="I66" s="29" t="s">
        <v>630</v>
      </c>
      <c r="J66" s="29" t="s">
        <v>631</v>
      </c>
      <c r="K66" s="29" t="s">
        <v>169</v>
      </c>
      <c r="L66" s="29" t="s">
        <v>92</v>
      </c>
      <c r="M66" s="29" t="s">
        <v>57</v>
      </c>
    </row>
    <row r="67" spans="1:13" customFormat="1" ht="18.75">
      <c r="A67" s="29" t="s">
        <v>778</v>
      </c>
      <c r="B67" s="33">
        <v>46101</v>
      </c>
      <c r="C67" s="38">
        <v>1.49</v>
      </c>
      <c r="D67" s="40">
        <v>17.745229999999999</v>
      </c>
      <c r="E67" s="40">
        <v>104.19584999999999</v>
      </c>
      <c r="F67" s="40">
        <v>1051450.4833200001</v>
      </c>
      <c r="G67" s="40">
        <v>1969634.9490400001</v>
      </c>
      <c r="H67" s="29" t="s">
        <v>48</v>
      </c>
      <c r="I67" s="29" t="s">
        <v>170</v>
      </c>
      <c r="J67" s="29" t="s">
        <v>162</v>
      </c>
      <c r="K67" s="29" t="s">
        <v>140</v>
      </c>
      <c r="L67" s="29" t="s">
        <v>67</v>
      </c>
      <c r="M67" s="29" t="s">
        <v>57</v>
      </c>
    </row>
    <row r="68" spans="1:13" customFormat="1" ht="18.75">
      <c r="A68" s="29" t="s">
        <v>779</v>
      </c>
      <c r="B68" s="33">
        <v>46101</v>
      </c>
      <c r="C68" s="38">
        <v>1.49</v>
      </c>
      <c r="D68" s="40">
        <v>14.90354</v>
      </c>
      <c r="E68" s="40">
        <v>101.63496000000001</v>
      </c>
      <c r="F68" s="40">
        <v>783491.77338499995</v>
      </c>
      <c r="G68" s="40">
        <v>1649334.5588799999</v>
      </c>
      <c r="H68" s="29" t="s">
        <v>48</v>
      </c>
      <c r="I68" s="29" t="s">
        <v>641</v>
      </c>
      <c r="J68" s="29" t="s">
        <v>642</v>
      </c>
      <c r="K68" s="29" t="s">
        <v>171</v>
      </c>
      <c r="L68" s="29" t="s">
        <v>67</v>
      </c>
      <c r="M68" s="29" t="s">
        <v>57</v>
      </c>
    </row>
    <row r="69" spans="1:13" customFormat="1" ht="18.75">
      <c r="A69" s="29" t="s">
        <v>780</v>
      </c>
      <c r="B69" s="33">
        <v>46101</v>
      </c>
      <c r="C69" s="38">
        <v>1.49</v>
      </c>
      <c r="D69" s="40">
        <v>15.055440000000001</v>
      </c>
      <c r="E69" s="40">
        <v>101.67395</v>
      </c>
      <c r="F69" s="40">
        <v>787486.29082800006</v>
      </c>
      <c r="G69" s="40">
        <v>1666201.3644300001</v>
      </c>
      <c r="H69" s="29" t="s">
        <v>48</v>
      </c>
      <c r="I69" s="29" t="s">
        <v>643</v>
      </c>
      <c r="J69" s="29" t="s">
        <v>642</v>
      </c>
      <c r="K69" s="29" t="s">
        <v>171</v>
      </c>
      <c r="L69" s="29" t="s">
        <v>67</v>
      </c>
      <c r="M69" s="29" t="s">
        <v>57</v>
      </c>
    </row>
    <row r="70" spans="1:13" customFormat="1" ht="18.75">
      <c r="A70" s="29" t="s">
        <v>781</v>
      </c>
      <c r="B70" s="33">
        <v>46101</v>
      </c>
      <c r="C70" s="38">
        <v>1.49</v>
      </c>
      <c r="D70" s="40">
        <v>15.0588</v>
      </c>
      <c r="E70" s="40">
        <v>101.67449999999999</v>
      </c>
      <c r="F70" s="40">
        <v>787540.94663699996</v>
      </c>
      <c r="G70" s="40">
        <v>1666574.0679299999</v>
      </c>
      <c r="H70" s="29" t="s">
        <v>48</v>
      </c>
      <c r="I70" s="29" t="s">
        <v>643</v>
      </c>
      <c r="J70" s="29" t="s">
        <v>642</v>
      </c>
      <c r="K70" s="29" t="s">
        <v>171</v>
      </c>
      <c r="L70" s="29" t="s">
        <v>67</v>
      </c>
      <c r="M70" s="29" t="s">
        <v>57</v>
      </c>
    </row>
    <row r="71" spans="1:13" customFormat="1" ht="18.75">
      <c r="A71" s="29" t="s">
        <v>782</v>
      </c>
      <c r="B71" s="33">
        <v>46101</v>
      </c>
      <c r="C71" s="38">
        <v>1.49</v>
      </c>
      <c r="D71" s="40">
        <v>15.287890000000001</v>
      </c>
      <c r="E71" s="40">
        <v>102.90340999999999</v>
      </c>
      <c r="F71" s="40">
        <v>919360.24130400002</v>
      </c>
      <c r="G71" s="40">
        <v>1693939.0445300001</v>
      </c>
      <c r="H71" s="29" t="s">
        <v>48</v>
      </c>
      <c r="I71" s="29" t="s">
        <v>648</v>
      </c>
      <c r="J71" s="29" t="s">
        <v>649</v>
      </c>
      <c r="K71" s="29" t="s">
        <v>171</v>
      </c>
      <c r="L71" s="29" t="s">
        <v>67</v>
      </c>
      <c r="M71" s="29" t="s">
        <v>57</v>
      </c>
    </row>
    <row r="72" spans="1:13" customFormat="1" ht="18.75">
      <c r="A72" s="29" t="s">
        <v>783</v>
      </c>
      <c r="B72" s="33">
        <v>46101</v>
      </c>
      <c r="C72" s="38">
        <v>1.49</v>
      </c>
      <c r="D72" s="40">
        <v>15.478</v>
      </c>
      <c r="E72" s="40">
        <v>100.23155</v>
      </c>
      <c r="F72" s="40">
        <v>632110.90336800006</v>
      </c>
      <c r="G72" s="40">
        <v>1711574.98422</v>
      </c>
      <c r="H72" s="29" t="s">
        <v>48</v>
      </c>
      <c r="I72" s="29" t="s">
        <v>650</v>
      </c>
      <c r="J72" s="29" t="s">
        <v>651</v>
      </c>
      <c r="K72" s="29" t="s">
        <v>172</v>
      </c>
      <c r="L72" s="29" t="s">
        <v>52</v>
      </c>
      <c r="M72" s="29" t="s">
        <v>57</v>
      </c>
    </row>
    <row r="73" spans="1:13" customFormat="1" ht="18.75">
      <c r="A73" s="29" t="s">
        <v>784</v>
      </c>
      <c r="B73" s="33">
        <v>46101</v>
      </c>
      <c r="C73" s="38">
        <v>1.49</v>
      </c>
      <c r="D73" s="40">
        <v>15.66099</v>
      </c>
      <c r="E73" s="40">
        <v>100.58232</v>
      </c>
      <c r="F73" s="40">
        <v>669595.946735</v>
      </c>
      <c r="G73" s="40">
        <v>1732068.8507000001</v>
      </c>
      <c r="H73" s="29" t="s">
        <v>48</v>
      </c>
      <c r="I73" s="29" t="s">
        <v>655</v>
      </c>
      <c r="J73" s="29" t="s">
        <v>656</v>
      </c>
      <c r="K73" s="29" t="s">
        <v>172</v>
      </c>
      <c r="L73" s="29" t="s">
        <v>52</v>
      </c>
      <c r="M73" s="29" t="s">
        <v>57</v>
      </c>
    </row>
    <row r="74" spans="1:13" customFormat="1" ht="18.75">
      <c r="A74" s="29" t="s">
        <v>785</v>
      </c>
      <c r="B74" s="33">
        <v>46101</v>
      </c>
      <c r="C74" s="38">
        <v>1.49</v>
      </c>
      <c r="D74" s="40">
        <v>19.355160000000001</v>
      </c>
      <c r="E74" s="40">
        <v>100.71583</v>
      </c>
      <c r="F74" s="40">
        <v>680225.49057899998</v>
      </c>
      <c r="G74" s="40">
        <v>2141020.4443799998</v>
      </c>
      <c r="H74" s="29" t="s">
        <v>48</v>
      </c>
      <c r="I74" s="29" t="s">
        <v>472</v>
      </c>
      <c r="J74" s="29" t="s">
        <v>213</v>
      </c>
      <c r="K74" s="29" t="s">
        <v>83</v>
      </c>
      <c r="L74" s="29" t="s">
        <v>52</v>
      </c>
      <c r="M74" s="29" t="s">
        <v>57</v>
      </c>
    </row>
    <row r="75" spans="1:13" customFormat="1" ht="18.75">
      <c r="A75" s="29" t="s">
        <v>786</v>
      </c>
      <c r="B75" s="33">
        <v>46101</v>
      </c>
      <c r="C75" s="38">
        <v>1.49</v>
      </c>
      <c r="D75" s="40">
        <v>18.06973</v>
      </c>
      <c r="E75" s="40">
        <v>103.47588</v>
      </c>
      <c r="F75" s="40">
        <v>974033.87833500002</v>
      </c>
      <c r="G75" s="40">
        <v>2003651.5822399999</v>
      </c>
      <c r="H75" s="29" t="s">
        <v>48</v>
      </c>
      <c r="I75" s="29" t="s">
        <v>711</v>
      </c>
      <c r="J75" s="29" t="s">
        <v>712</v>
      </c>
      <c r="K75" s="29" t="s">
        <v>174</v>
      </c>
      <c r="L75" s="29" t="s">
        <v>67</v>
      </c>
      <c r="M75" s="29" t="s">
        <v>57</v>
      </c>
    </row>
    <row r="76" spans="1:13" customFormat="1" ht="18.75">
      <c r="A76" s="29" t="s">
        <v>787</v>
      </c>
      <c r="B76" s="33">
        <v>46101</v>
      </c>
      <c r="C76" s="38">
        <v>1.49</v>
      </c>
      <c r="D76" s="40">
        <v>14.350479999999999</v>
      </c>
      <c r="E76" s="40">
        <v>102.94107</v>
      </c>
      <c r="F76" s="40">
        <v>925242.47472599999</v>
      </c>
      <c r="G76" s="40">
        <v>1590117.2605900001</v>
      </c>
      <c r="H76" s="29" t="s">
        <v>48</v>
      </c>
      <c r="I76" s="29" t="s">
        <v>632</v>
      </c>
      <c r="J76" s="29" t="s">
        <v>633</v>
      </c>
      <c r="K76" s="29" t="s">
        <v>175</v>
      </c>
      <c r="L76" s="29" t="s">
        <v>67</v>
      </c>
      <c r="M76" s="29" t="s">
        <v>57</v>
      </c>
    </row>
    <row r="77" spans="1:13" customFormat="1" ht="18.75">
      <c r="A77" s="29" t="s">
        <v>788</v>
      </c>
      <c r="B77" s="33">
        <v>46101</v>
      </c>
      <c r="C77" s="38">
        <v>1.49</v>
      </c>
      <c r="D77" s="40">
        <v>14.6235</v>
      </c>
      <c r="E77" s="40">
        <v>102.99393000000001</v>
      </c>
      <c r="F77" s="40">
        <v>930425.64114199998</v>
      </c>
      <c r="G77" s="40">
        <v>1620476.05198</v>
      </c>
      <c r="H77" s="29" t="s">
        <v>48</v>
      </c>
      <c r="I77" s="29" t="s">
        <v>636</v>
      </c>
      <c r="J77" s="29" t="s">
        <v>637</v>
      </c>
      <c r="K77" s="29" t="s">
        <v>175</v>
      </c>
      <c r="L77" s="29" t="s">
        <v>67</v>
      </c>
      <c r="M77" s="29" t="s">
        <v>57</v>
      </c>
    </row>
    <row r="78" spans="1:13" customFormat="1" ht="18.75">
      <c r="A78" s="29" t="s">
        <v>789</v>
      </c>
      <c r="B78" s="33">
        <v>46101</v>
      </c>
      <c r="C78" s="38">
        <v>1.49</v>
      </c>
      <c r="D78" s="40">
        <v>14.62406</v>
      </c>
      <c r="E78" s="40">
        <v>102.99038</v>
      </c>
      <c r="F78" s="40">
        <v>930041.42040199996</v>
      </c>
      <c r="G78" s="40">
        <v>1620531.36992</v>
      </c>
      <c r="H78" s="29" t="s">
        <v>48</v>
      </c>
      <c r="I78" s="29" t="s">
        <v>636</v>
      </c>
      <c r="J78" s="29" t="s">
        <v>637</v>
      </c>
      <c r="K78" s="29" t="s">
        <v>175</v>
      </c>
      <c r="L78" s="29" t="s">
        <v>67</v>
      </c>
      <c r="M78" s="29" t="s">
        <v>57</v>
      </c>
    </row>
    <row r="79" spans="1:13" customFormat="1" ht="18.75">
      <c r="A79" s="29" t="s">
        <v>790</v>
      </c>
      <c r="B79" s="33">
        <v>46101</v>
      </c>
      <c r="C79" s="38">
        <v>1.49</v>
      </c>
      <c r="D79" s="40">
        <v>14.627370000000001</v>
      </c>
      <c r="E79" s="40">
        <v>102.99093999999999</v>
      </c>
      <c r="F79" s="40">
        <v>930095.39396400005</v>
      </c>
      <c r="G79" s="40">
        <v>1620899.3045699999</v>
      </c>
      <c r="H79" s="29" t="s">
        <v>48</v>
      </c>
      <c r="I79" s="29" t="s">
        <v>636</v>
      </c>
      <c r="J79" s="29" t="s">
        <v>637</v>
      </c>
      <c r="K79" s="29" t="s">
        <v>175</v>
      </c>
      <c r="L79" s="29" t="s">
        <v>67</v>
      </c>
      <c r="M79" s="29" t="s">
        <v>57</v>
      </c>
    </row>
    <row r="80" spans="1:13" customFormat="1" ht="18.75">
      <c r="A80" s="29" t="s">
        <v>791</v>
      </c>
      <c r="B80" s="33">
        <v>46101</v>
      </c>
      <c r="C80" s="38">
        <v>1.49</v>
      </c>
      <c r="D80" s="40">
        <v>14.75691</v>
      </c>
      <c r="E80" s="40">
        <v>102.64055999999999</v>
      </c>
      <c r="F80" s="40">
        <v>892057.21751500003</v>
      </c>
      <c r="G80" s="40">
        <v>1634615.2335099999</v>
      </c>
      <c r="H80" s="29" t="s">
        <v>48</v>
      </c>
      <c r="I80" s="29" t="s">
        <v>638</v>
      </c>
      <c r="J80" s="29" t="s">
        <v>639</v>
      </c>
      <c r="K80" s="29" t="s">
        <v>175</v>
      </c>
      <c r="L80" s="29" t="s">
        <v>67</v>
      </c>
      <c r="M80" s="29" t="s">
        <v>57</v>
      </c>
    </row>
    <row r="81" spans="1:13" customFormat="1" ht="18.75">
      <c r="A81" s="29" t="s">
        <v>792</v>
      </c>
      <c r="B81" s="33">
        <v>46101</v>
      </c>
      <c r="C81" s="38">
        <v>1.49</v>
      </c>
      <c r="D81" s="40">
        <v>14.76022</v>
      </c>
      <c r="E81" s="40">
        <v>102.64111</v>
      </c>
      <c r="F81" s="40">
        <v>892110.57241899997</v>
      </c>
      <c r="G81" s="40">
        <v>1634982.93613</v>
      </c>
      <c r="H81" s="29" t="s">
        <v>48</v>
      </c>
      <c r="I81" s="29" t="s">
        <v>640</v>
      </c>
      <c r="J81" s="29" t="s">
        <v>639</v>
      </c>
      <c r="K81" s="29" t="s">
        <v>175</v>
      </c>
      <c r="L81" s="29" t="s">
        <v>67</v>
      </c>
      <c r="M81" s="29" t="s">
        <v>57</v>
      </c>
    </row>
    <row r="82" spans="1:13" customFormat="1" ht="18.75">
      <c r="A82" s="29" t="s">
        <v>793</v>
      </c>
      <c r="B82" s="33">
        <v>46101</v>
      </c>
      <c r="C82" s="38">
        <v>1.49</v>
      </c>
      <c r="D82" s="40">
        <v>14.916230000000001</v>
      </c>
      <c r="E82" s="40">
        <v>103.32378</v>
      </c>
      <c r="F82" s="40">
        <v>965405.00362800003</v>
      </c>
      <c r="G82" s="40">
        <v>1653587.1859200001</v>
      </c>
      <c r="H82" s="29" t="s">
        <v>48</v>
      </c>
      <c r="I82" s="29" t="s">
        <v>176</v>
      </c>
      <c r="J82" s="29" t="s">
        <v>176</v>
      </c>
      <c r="K82" s="29" t="s">
        <v>175</v>
      </c>
      <c r="L82" s="29" t="s">
        <v>67</v>
      </c>
      <c r="M82" s="29" t="s">
        <v>57</v>
      </c>
    </row>
    <row r="83" spans="1:13" customFormat="1" ht="18.75">
      <c r="A83" s="29" t="s">
        <v>794</v>
      </c>
      <c r="B83" s="33">
        <v>46101</v>
      </c>
      <c r="C83" s="38">
        <v>1.49</v>
      </c>
      <c r="D83" s="40">
        <v>14.91681</v>
      </c>
      <c r="E83" s="40">
        <v>103.32022000000001</v>
      </c>
      <c r="F83" s="40">
        <v>965019.92475699994</v>
      </c>
      <c r="G83" s="40">
        <v>1653644.02838</v>
      </c>
      <c r="H83" s="29" t="s">
        <v>48</v>
      </c>
      <c r="I83" s="29" t="s">
        <v>176</v>
      </c>
      <c r="J83" s="29" t="s">
        <v>176</v>
      </c>
      <c r="K83" s="29" t="s">
        <v>175</v>
      </c>
      <c r="L83" s="29" t="s">
        <v>67</v>
      </c>
      <c r="M83" s="29" t="s">
        <v>57</v>
      </c>
    </row>
    <row r="84" spans="1:13" customFormat="1" ht="18.75">
      <c r="A84" s="29" t="s">
        <v>795</v>
      </c>
      <c r="B84" s="33">
        <v>46101</v>
      </c>
      <c r="C84" s="38">
        <v>1.49</v>
      </c>
      <c r="D84" s="40">
        <v>12.410550000000001</v>
      </c>
      <c r="E84" s="40">
        <v>99.937479999999994</v>
      </c>
      <c r="F84" s="40">
        <v>601900.33263299998</v>
      </c>
      <c r="G84" s="40">
        <v>1372131.2985700001</v>
      </c>
      <c r="H84" s="29" t="s">
        <v>48</v>
      </c>
      <c r="I84" s="29" t="s">
        <v>604</v>
      </c>
      <c r="J84" s="29" t="s">
        <v>177</v>
      </c>
      <c r="K84" s="29" t="s">
        <v>178</v>
      </c>
      <c r="L84" s="29" t="s">
        <v>92</v>
      </c>
      <c r="M84" s="29" t="s">
        <v>57</v>
      </c>
    </row>
    <row r="85" spans="1:13" customFormat="1" ht="18.75">
      <c r="A85" s="29" t="s">
        <v>796</v>
      </c>
      <c r="B85" s="33">
        <v>46101</v>
      </c>
      <c r="C85" s="38">
        <v>1.49</v>
      </c>
      <c r="D85" s="40">
        <v>12.61445</v>
      </c>
      <c r="E85" s="40">
        <v>99.923209999999997</v>
      </c>
      <c r="F85" s="40">
        <v>600270.38820599997</v>
      </c>
      <c r="G85" s="40">
        <v>1394676.2585100001</v>
      </c>
      <c r="H85" s="29" t="s">
        <v>48</v>
      </c>
      <c r="I85" s="29" t="s">
        <v>605</v>
      </c>
      <c r="J85" s="29" t="s">
        <v>605</v>
      </c>
      <c r="K85" s="29" t="s">
        <v>178</v>
      </c>
      <c r="L85" s="29" t="s">
        <v>92</v>
      </c>
      <c r="M85" s="29" t="s">
        <v>57</v>
      </c>
    </row>
    <row r="86" spans="1:13" customFormat="1" ht="18.75">
      <c r="A86" s="29" t="s">
        <v>797</v>
      </c>
      <c r="B86" s="33">
        <v>46101</v>
      </c>
      <c r="C86" s="38">
        <v>1.49</v>
      </c>
      <c r="D86" s="40">
        <v>13.78205</v>
      </c>
      <c r="E86" s="40">
        <v>101.70685</v>
      </c>
      <c r="F86" s="40">
        <v>792685.40755600005</v>
      </c>
      <c r="G86" s="40">
        <v>1525270.28486</v>
      </c>
      <c r="H86" s="29" t="s">
        <v>48</v>
      </c>
      <c r="I86" s="29" t="s">
        <v>622</v>
      </c>
      <c r="J86" s="29" t="s">
        <v>623</v>
      </c>
      <c r="K86" s="29" t="s">
        <v>179</v>
      </c>
      <c r="L86" s="29" t="s">
        <v>92</v>
      </c>
      <c r="M86" s="29" t="s">
        <v>57</v>
      </c>
    </row>
    <row r="87" spans="1:13" customFormat="1" ht="18.75">
      <c r="A87" s="29" t="s">
        <v>798</v>
      </c>
      <c r="B87" s="33">
        <v>46101</v>
      </c>
      <c r="C87" s="38">
        <v>1.49</v>
      </c>
      <c r="D87" s="40">
        <v>13.980499999999999</v>
      </c>
      <c r="E87" s="40">
        <v>101.46639</v>
      </c>
      <c r="F87" s="40">
        <v>766442.99885700003</v>
      </c>
      <c r="G87" s="40">
        <v>1546955.7958200001</v>
      </c>
      <c r="H87" s="29" t="s">
        <v>48</v>
      </c>
      <c r="I87" s="29" t="s">
        <v>626</v>
      </c>
      <c r="J87" s="29" t="s">
        <v>627</v>
      </c>
      <c r="K87" s="29" t="s">
        <v>179</v>
      </c>
      <c r="L87" s="29" t="s">
        <v>92</v>
      </c>
      <c r="M87" s="29" t="s">
        <v>57</v>
      </c>
    </row>
    <row r="88" spans="1:13" customFormat="1" ht="18.75">
      <c r="A88" s="29" t="s">
        <v>799</v>
      </c>
      <c r="B88" s="33">
        <v>46101</v>
      </c>
      <c r="C88" s="38">
        <v>1.49</v>
      </c>
      <c r="D88" s="40">
        <v>14.081580000000001</v>
      </c>
      <c r="E88" s="40">
        <v>101.4901</v>
      </c>
      <c r="F88" s="40">
        <v>768887.84136099997</v>
      </c>
      <c r="G88" s="40">
        <v>1558170.9534100001</v>
      </c>
      <c r="H88" s="29" t="s">
        <v>48</v>
      </c>
      <c r="I88" s="29" t="s">
        <v>628</v>
      </c>
      <c r="J88" s="29" t="s">
        <v>629</v>
      </c>
      <c r="K88" s="29" t="s">
        <v>179</v>
      </c>
      <c r="L88" s="29" t="s">
        <v>92</v>
      </c>
      <c r="M88" s="29" t="s">
        <v>57</v>
      </c>
    </row>
    <row r="89" spans="1:13" customFormat="1" ht="18.75">
      <c r="A89" s="29" t="s">
        <v>800</v>
      </c>
      <c r="B89" s="33">
        <v>46101</v>
      </c>
      <c r="C89" s="38">
        <v>1.49</v>
      </c>
      <c r="D89" s="40">
        <v>16.633649999999999</v>
      </c>
      <c r="E89" s="40">
        <v>100.37269999999999</v>
      </c>
      <c r="F89" s="40">
        <v>646407.32771700004</v>
      </c>
      <c r="G89" s="40">
        <v>1839530.3971899999</v>
      </c>
      <c r="H89" s="29" t="s">
        <v>48</v>
      </c>
      <c r="I89" s="29" t="s">
        <v>678</v>
      </c>
      <c r="J89" s="29" t="s">
        <v>679</v>
      </c>
      <c r="K89" s="29" t="s">
        <v>180</v>
      </c>
      <c r="L89" s="29" t="s">
        <v>52</v>
      </c>
      <c r="M89" s="29" t="s">
        <v>57</v>
      </c>
    </row>
    <row r="90" spans="1:13" customFormat="1" ht="18.75">
      <c r="A90" s="29" t="s">
        <v>801</v>
      </c>
      <c r="B90" s="33">
        <v>46101</v>
      </c>
      <c r="C90" s="38">
        <v>1.49</v>
      </c>
      <c r="D90" s="40">
        <v>16.174659999999999</v>
      </c>
      <c r="E90" s="40">
        <v>103.08027</v>
      </c>
      <c r="F90" s="40">
        <v>936487.09724100004</v>
      </c>
      <c r="G90" s="40">
        <v>1792590.2226100001</v>
      </c>
      <c r="H90" s="29" t="s">
        <v>48</v>
      </c>
      <c r="I90" s="29" t="s">
        <v>665</v>
      </c>
      <c r="J90" s="29" t="s">
        <v>666</v>
      </c>
      <c r="K90" s="29" t="s">
        <v>667</v>
      </c>
      <c r="L90" s="29" t="s">
        <v>67</v>
      </c>
      <c r="M90" s="29" t="s">
        <v>57</v>
      </c>
    </row>
    <row r="91" spans="1:13" customFormat="1" ht="18.75">
      <c r="A91" s="29" t="s">
        <v>802</v>
      </c>
      <c r="B91" s="33">
        <v>46101</v>
      </c>
      <c r="C91" s="38">
        <v>1.49</v>
      </c>
      <c r="D91" s="40">
        <v>15.544700000000001</v>
      </c>
      <c r="E91" s="40">
        <v>103.77833</v>
      </c>
      <c r="F91" s="40">
        <v>1012895.41228</v>
      </c>
      <c r="G91" s="40">
        <v>1724314.86672</v>
      </c>
      <c r="H91" s="29" t="s">
        <v>48</v>
      </c>
      <c r="I91" s="29" t="s">
        <v>653</v>
      </c>
      <c r="J91" s="29" t="s">
        <v>654</v>
      </c>
      <c r="K91" s="29" t="s">
        <v>181</v>
      </c>
      <c r="L91" s="29" t="s">
        <v>67</v>
      </c>
      <c r="M91" s="29" t="s">
        <v>57</v>
      </c>
    </row>
    <row r="92" spans="1:13" customFormat="1" ht="18.75">
      <c r="A92" s="29" t="s">
        <v>803</v>
      </c>
      <c r="B92" s="33">
        <v>46101</v>
      </c>
      <c r="C92" s="38">
        <v>1.49</v>
      </c>
      <c r="D92" s="40">
        <v>15.714779999999999</v>
      </c>
      <c r="E92" s="40">
        <v>103.75201</v>
      </c>
      <c r="F92" s="40">
        <v>1009642.06675</v>
      </c>
      <c r="G92" s="40">
        <v>1743120.0895499999</v>
      </c>
      <c r="H92" s="29" t="s">
        <v>48</v>
      </c>
      <c r="I92" s="29" t="s">
        <v>657</v>
      </c>
      <c r="J92" s="29" t="s">
        <v>654</v>
      </c>
      <c r="K92" s="29" t="s">
        <v>181</v>
      </c>
      <c r="L92" s="29" t="s">
        <v>67</v>
      </c>
      <c r="M92" s="29" t="s">
        <v>57</v>
      </c>
    </row>
    <row r="93" spans="1:13" customFormat="1" ht="18.75">
      <c r="A93" s="29" t="s">
        <v>804</v>
      </c>
      <c r="B93" s="33">
        <v>46101</v>
      </c>
      <c r="C93" s="38">
        <v>1.49</v>
      </c>
      <c r="D93" s="40">
        <v>15.92503</v>
      </c>
      <c r="E93" s="40">
        <v>103.79469</v>
      </c>
      <c r="F93" s="40">
        <v>1013695.1360000001</v>
      </c>
      <c r="G93" s="40">
        <v>1766550.0663600001</v>
      </c>
      <c r="H93" s="29" t="s">
        <v>48</v>
      </c>
      <c r="I93" s="29" t="s">
        <v>659</v>
      </c>
      <c r="J93" s="29" t="s">
        <v>660</v>
      </c>
      <c r="K93" s="29" t="s">
        <v>181</v>
      </c>
      <c r="L93" s="29" t="s">
        <v>67</v>
      </c>
      <c r="M93" s="29" t="s">
        <v>57</v>
      </c>
    </row>
    <row r="94" spans="1:13" customFormat="1" ht="18.75">
      <c r="A94" s="29" t="s">
        <v>805</v>
      </c>
      <c r="B94" s="33">
        <v>46101</v>
      </c>
      <c r="C94" s="38">
        <v>1.49</v>
      </c>
      <c r="D94" s="40">
        <v>16.431239999999999</v>
      </c>
      <c r="E94" s="40">
        <v>103.91422</v>
      </c>
      <c r="F94" s="40">
        <v>1025182.2646699999</v>
      </c>
      <c r="G94" s="40">
        <v>1823019.72639</v>
      </c>
      <c r="H94" s="29" t="s">
        <v>48</v>
      </c>
      <c r="I94" s="29" t="s">
        <v>674</v>
      </c>
      <c r="J94" s="29" t="s">
        <v>675</v>
      </c>
      <c r="K94" s="29" t="s">
        <v>181</v>
      </c>
      <c r="L94" s="29" t="s">
        <v>67</v>
      </c>
      <c r="M94" s="29" t="s">
        <v>57</v>
      </c>
    </row>
    <row r="95" spans="1:13" customFormat="1" ht="18.75">
      <c r="A95" s="29" t="s">
        <v>806</v>
      </c>
      <c r="B95" s="33">
        <v>46101</v>
      </c>
      <c r="C95" s="38">
        <v>1.49</v>
      </c>
      <c r="D95" s="40">
        <v>12.696</v>
      </c>
      <c r="E95" s="40">
        <v>101.13818999999999</v>
      </c>
      <c r="F95" s="40">
        <v>732196.22897499998</v>
      </c>
      <c r="G95" s="40">
        <v>1404470.43377</v>
      </c>
      <c r="H95" s="29" t="s">
        <v>48</v>
      </c>
      <c r="I95" s="29" t="s">
        <v>606</v>
      </c>
      <c r="J95" s="29" t="s">
        <v>607</v>
      </c>
      <c r="K95" s="29" t="s">
        <v>608</v>
      </c>
      <c r="L95" s="29" t="s">
        <v>92</v>
      </c>
      <c r="M95" s="29" t="s">
        <v>57</v>
      </c>
    </row>
    <row r="96" spans="1:13" customFormat="1" ht="18.75">
      <c r="A96" s="29" t="s">
        <v>807</v>
      </c>
      <c r="B96" s="33">
        <v>46101</v>
      </c>
      <c r="C96" s="38">
        <v>1.49</v>
      </c>
      <c r="D96" s="40">
        <v>13.47171</v>
      </c>
      <c r="E96" s="40">
        <v>99.694540000000003</v>
      </c>
      <c r="F96" s="40">
        <v>575173.73297300003</v>
      </c>
      <c r="G96" s="40">
        <v>1489407.4601400001</v>
      </c>
      <c r="H96" s="29" t="s">
        <v>48</v>
      </c>
      <c r="I96" s="29" t="s">
        <v>141</v>
      </c>
      <c r="J96" s="29" t="s">
        <v>142</v>
      </c>
      <c r="K96" s="29" t="s">
        <v>143</v>
      </c>
      <c r="L96" s="29" t="s">
        <v>92</v>
      </c>
      <c r="M96" s="29" t="s">
        <v>57</v>
      </c>
    </row>
    <row r="97" spans="1:13" customFormat="1" ht="18.75">
      <c r="A97" s="29" t="s">
        <v>808</v>
      </c>
      <c r="B97" s="33">
        <v>46101</v>
      </c>
      <c r="C97" s="38">
        <v>1.49</v>
      </c>
      <c r="D97" s="40">
        <v>15.151910000000001</v>
      </c>
      <c r="E97" s="40">
        <v>100.61402</v>
      </c>
      <c r="F97" s="40">
        <v>673416.03267600003</v>
      </c>
      <c r="G97" s="40">
        <v>1675766.5830300001</v>
      </c>
      <c r="H97" s="29" t="s">
        <v>48</v>
      </c>
      <c r="I97" s="29" t="s">
        <v>644</v>
      </c>
      <c r="J97" s="29" t="s">
        <v>645</v>
      </c>
      <c r="K97" s="29" t="s">
        <v>182</v>
      </c>
      <c r="L97" s="29" t="s">
        <v>92</v>
      </c>
      <c r="M97" s="29" t="s">
        <v>57</v>
      </c>
    </row>
    <row r="98" spans="1:13" customFormat="1" ht="18.75">
      <c r="A98" s="29" t="s">
        <v>809</v>
      </c>
      <c r="B98" s="33">
        <v>46101</v>
      </c>
      <c r="C98" s="38">
        <v>1.49</v>
      </c>
      <c r="D98" s="40">
        <v>15.212350000000001</v>
      </c>
      <c r="E98" s="40">
        <v>100.74432</v>
      </c>
      <c r="F98" s="40">
        <v>687366.20888399996</v>
      </c>
      <c r="G98" s="40">
        <v>1682561.6162099999</v>
      </c>
      <c r="H98" s="29" t="s">
        <v>48</v>
      </c>
      <c r="I98" s="29" t="s">
        <v>646</v>
      </c>
      <c r="J98" s="29" t="s">
        <v>647</v>
      </c>
      <c r="K98" s="29" t="s">
        <v>182</v>
      </c>
      <c r="L98" s="29" t="s">
        <v>92</v>
      </c>
      <c r="M98" s="29" t="s">
        <v>57</v>
      </c>
    </row>
    <row r="99" spans="1:13" customFormat="1" ht="18.75">
      <c r="A99" s="29" t="s">
        <v>810</v>
      </c>
      <c r="B99" s="33">
        <v>46101</v>
      </c>
      <c r="C99" s="38">
        <v>1.49</v>
      </c>
      <c r="D99" s="40">
        <v>15.215820000000001</v>
      </c>
      <c r="E99" s="40">
        <v>100.74487000000001</v>
      </c>
      <c r="F99" s="40">
        <v>687422.23349999997</v>
      </c>
      <c r="G99" s="40">
        <v>1682946.0477</v>
      </c>
      <c r="H99" s="29" t="s">
        <v>48</v>
      </c>
      <c r="I99" s="29" t="s">
        <v>646</v>
      </c>
      <c r="J99" s="29" t="s">
        <v>647</v>
      </c>
      <c r="K99" s="29" t="s">
        <v>182</v>
      </c>
      <c r="L99" s="29" t="s">
        <v>92</v>
      </c>
      <c r="M99" s="29" t="s">
        <v>57</v>
      </c>
    </row>
    <row r="100" spans="1:13" customFormat="1" ht="18.75">
      <c r="A100" s="29" t="s">
        <v>811</v>
      </c>
      <c r="B100" s="33">
        <v>46101</v>
      </c>
      <c r="C100" s="38">
        <v>1.49</v>
      </c>
      <c r="D100" s="40">
        <v>15.2164</v>
      </c>
      <c r="E100" s="40">
        <v>100.74093999999999</v>
      </c>
      <c r="F100" s="40">
        <v>686999.47436200001</v>
      </c>
      <c r="G100" s="40">
        <v>1683006.85304</v>
      </c>
      <c r="H100" s="29" t="s">
        <v>48</v>
      </c>
      <c r="I100" s="29" t="s">
        <v>646</v>
      </c>
      <c r="J100" s="29" t="s">
        <v>647</v>
      </c>
      <c r="K100" s="29" t="s">
        <v>182</v>
      </c>
      <c r="L100" s="29" t="s">
        <v>92</v>
      </c>
      <c r="M100" s="29" t="s">
        <v>57</v>
      </c>
    </row>
    <row r="101" spans="1:13" customFormat="1" ht="18.75">
      <c r="A101" s="29" t="s">
        <v>812</v>
      </c>
      <c r="B101" s="33">
        <v>46101</v>
      </c>
      <c r="C101" s="38">
        <v>1.49</v>
      </c>
      <c r="D101" s="40">
        <v>18.383500000000002</v>
      </c>
      <c r="E101" s="40">
        <v>99.245859999999993</v>
      </c>
      <c r="F101" s="40">
        <v>525970.60669799999</v>
      </c>
      <c r="G101" s="40">
        <v>2032632.90961</v>
      </c>
      <c r="H101" s="29" t="s">
        <v>48</v>
      </c>
      <c r="I101" s="29" t="s">
        <v>441</v>
      </c>
      <c r="J101" s="29" t="s">
        <v>442</v>
      </c>
      <c r="K101" s="29" t="s">
        <v>77</v>
      </c>
      <c r="L101" s="29" t="s">
        <v>52</v>
      </c>
      <c r="M101" s="29" t="s">
        <v>57</v>
      </c>
    </row>
    <row r="102" spans="1:13" customFormat="1" ht="18.75">
      <c r="A102" s="29" t="s">
        <v>813</v>
      </c>
      <c r="B102" s="33">
        <v>46101</v>
      </c>
      <c r="C102" s="38">
        <v>1.49</v>
      </c>
      <c r="D102" s="40">
        <v>18.455880000000001</v>
      </c>
      <c r="E102" s="40">
        <v>98.966179999999994</v>
      </c>
      <c r="F102" s="40">
        <v>496429.03861699998</v>
      </c>
      <c r="G102" s="40">
        <v>2040623.8622300001</v>
      </c>
      <c r="H102" s="29" t="s">
        <v>48</v>
      </c>
      <c r="I102" s="29" t="s">
        <v>713</v>
      </c>
      <c r="J102" s="29" t="s">
        <v>714</v>
      </c>
      <c r="K102" s="29" t="s">
        <v>150</v>
      </c>
      <c r="L102" s="29" t="s">
        <v>52</v>
      </c>
      <c r="M102" s="29" t="s">
        <v>57</v>
      </c>
    </row>
    <row r="103" spans="1:13" customFormat="1" ht="18.75">
      <c r="A103" s="29" t="s">
        <v>814</v>
      </c>
      <c r="B103" s="33">
        <v>46101</v>
      </c>
      <c r="C103" s="38">
        <v>1.49</v>
      </c>
      <c r="D103" s="40">
        <v>17.567959999999999</v>
      </c>
      <c r="E103" s="40">
        <v>103.94946</v>
      </c>
      <c r="F103" s="40">
        <v>1025762.4194</v>
      </c>
      <c r="G103" s="40">
        <v>1949253.93777</v>
      </c>
      <c r="H103" s="29" t="s">
        <v>48</v>
      </c>
      <c r="I103" s="29" t="s">
        <v>702</v>
      </c>
      <c r="J103" s="29" t="s">
        <v>703</v>
      </c>
      <c r="K103" s="29" t="s">
        <v>183</v>
      </c>
      <c r="L103" s="29" t="s">
        <v>67</v>
      </c>
      <c r="M103" s="29" t="s">
        <v>57</v>
      </c>
    </row>
    <row r="104" spans="1:13" customFormat="1" ht="18.75">
      <c r="A104" s="29" t="s">
        <v>815</v>
      </c>
      <c r="B104" s="33">
        <v>46101</v>
      </c>
      <c r="C104" s="38">
        <v>1.51</v>
      </c>
      <c r="D104" s="40">
        <v>6.6928700000000001</v>
      </c>
      <c r="E104" s="40">
        <v>101.02068</v>
      </c>
      <c r="F104" s="40">
        <v>723374.27764099999</v>
      </c>
      <c r="G104" s="40">
        <v>740256.14171700005</v>
      </c>
      <c r="H104" s="29" t="s">
        <v>48</v>
      </c>
      <c r="I104" s="29" t="s">
        <v>591</v>
      </c>
      <c r="J104" s="29" t="s">
        <v>592</v>
      </c>
      <c r="K104" s="29" t="s">
        <v>593</v>
      </c>
      <c r="L104" s="29" t="s">
        <v>173</v>
      </c>
      <c r="M104" s="29" t="s">
        <v>57</v>
      </c>
    </row>
    <row r="105" spans="1:13" customFormat="1" ht="18.75">
      <c r="A105" s="29" t="s">
        <v>816</v>
      </c>
      <c r="B105" s="33">
        <v>46101</v>
      </c>
      <c r="C105" s="38">
        <v>1.51</v>
      </c>
      <c r="D105" s="40">
        <v>6.8294699999999997</v>
      </c>
      <c r="E105" s="40">
        <v>100.79733</v>
      </c>
      <c r="F105" s="40">
        <v>698620.00888700003</v>
      </c>
      <c r="G105" s="40">
        <v>755267.97838300001</v>
      </c>
      <c r="H105" s="29" t="s">
        <v>48</v>
      </c>
      <c r="I105" s="29" t="s">
        <v>594</v>
      </c>
      <c r="J105" s="29" t="s">
        <v>595</v>
      </c>
      <c r="K105" s="29" t="s">
        <v>593</v>
      </c>
      <c r="L105" s="29" t="s">
        <v>173</v>
      </c>
      <c r="M105" s="29" t="s">
        <v>57</v>
      </c>
    </row>
    <row r="106" spans="1:13" customFormat="1" ht="18.75">
      <c r="A106" s="29" t="s">
        <v>817</v>
      </c>
      <c r="B106" s="33">
        <v>46101</v>
      </c>
      <c r="C106" s="38">
        <v>1.51</v>
      </c>
      <c r="D106" s="40">
        <v>6.9221399999999997</v>
      </c>
      <c r="E106" s="40">
        <v>100.70528</v>
      </c>
      <c r="F106" s="40">
        <v>688408.16639000003</v>
      </c>
      <c r="G106" s="40">
        <v>765479.714118</v>
      </c>
      <c r="H106" s="29" t="s">
        <v>48</v>
      </c>
      <c r="I106" s="29" t="s">
        <v>596</v>
      </c>
      <c r="J106" s="29" t="s">
        <v>595</v>
      </c>
      <c r="K106" s="29" t="s">
        <v>593</v>
      </c>
      <c r="L106" s="29" t="s">
        <v>173</v>
      </c>
      <c r="M106" s="29" t="s">
        <v>57</v>
      </c>
    </row>
    <row r="107" spans="1:13" customFormat="1" ht="18.75">
      <c r="A107" s="29" t="s">
        <v>818</v>
      </c>
      <c r="B107" s="33">
        <v>46101</v>
      </c>
      <c r="C107" s="38">
        <v>1.51</v>
      </c>
      <c r="D107" s="40">
        <v>7.0724900000000002</v>
      </c>
      <c r="E107" s="40">
        <v>100.41827000000001</v>
      </c>
      <c r="F107" s="40">
        <v>656640.69639499998</v>
      </c>
      <c r="G107" s="40">
        <v>782001.13563200005</v>
      </c>
      <c r="H107" s="29" t="s">
        <v>48</v>
      </c>
      <c r="I107" s="29" t="s">
        <v>597</v>
      </c>
      <c r="J107" s="29" t="s">
        <v>598</v>
      </c>
      <c r="K107" s="29" t="s">
        <v>593</v>
      </c>
      <c r="L107" s="29" t="s">
        <v>173</v>
      </c>
      <c r="M107" s="29" t="s">
        <v>57</v>
      </c>
    </row>
    <row r="108" spans="1:13" customFormat="1" ht="18.75">
      <c r="A108" s="29" t="s">
        <v>819</v>
      </c>
      <c r="B108" s="33">
        <v>46101</v>
      </c>
      <c r="C108" s="38">
        <v>1.51</v>
      </c>
      <c r="D108" s="40">
        <v>7.0758200000000002</v>
      </c>
      <c r="E108" s="40">
        <v>100.41879</v>
      </c>
      <c r="F108" s="40">
        <v>656697.01601200004</v>
      </c>
      <c r="G108" s="40">
        <v>782369.54209400003</v>
      </c>
      <c r="H108" s="29" t="s">
        <v>48</v>
      </c>
      <c r="I108" s="29" t="s">
        <v>597</v>
      </c>
      <c r="J108" s="29" t="s">
        <v>598</v>
      </c>
      <c r="K108" s="29" t="s">
        <v>593</v>
      </c>
      <c r="L108" s="29" t="s">
        <v>173</v>
      </c>
      <c r="M108" s="29" t="s">
        <v>57</v>
      </c>
    </row>
    <row r="109" spans="1:13" customFormat="1" ht="18.75">
      <c r="A109" s="29" t="s">
        <v>820</v>
      </c>
      <c r="B109" s="33">
        <v>46101</v>
      </c>
      <c r="C109" s="38">
        <v>1.49</v>
      </c>
      <c r="D109" s="40">
        <v>13.476179999999999</v>
      </c>
      <c r="E109" s="40">
        <v>102.30047999999999</v>
      </c>
      <c r="F109" s="40">
        <v>857391.30334600003</v>
      </c>
      <c r="G109" s="40">
        <v>1492196.4359599999</v>
      </c>
      <c r="H109" s="29" t="s">
        <v>48</v>
      </c>
      <c r="I109" s="29" t="s">
        <v>609</v>
      </c>
      <c r="J109" s="29" t="s">
        <v>609</v>
      </c>
      <c r="K109" s="29" t="s">
        <v>610</v>
      </c>
      <c r="L109" s="29" t="s">
        <v>92</v>
      </c>
      <c r="M109" s="29" t="s">
        <v>57</v>
      </c>
    </row>
    <row r="110" spans="1:13" customFormat="1" ht="18.75">
      <c r="A110" s="29" t="s">
        <v>821</v>
      </c>
      <c r="B110" s="33">
        <v>46101</v>
      </c>
      <c r="C110" s="38">
        <v>1.49</v>
      </c>
      <c r="D110" s="40">
        <v>13.476739999999999</v>
      </c>
      <c r="E110" s="40">
        <v>102.29694000000001</v>
      </c>
      <c r="F110" s="40">
        <v>857006.76284099999</v>
      </c>
      <c r="G110" s="40">
        <v>1492253.3046800001</v>
      </c>
      <c r="H110" s="29" t="s">
        <v>48</v>
      </c>
      <c r="I110" s="29" t="s">
        <v>609</v>
      </c>
      <c r="J110" s="29" t="s">
        <v>609</v>
      </c>
      <c r="K110" s="29" t="s">
        <v>610</v>
      </c>
      <c r="L110" s="29" t="s">
        <v>92</v>
      </c>
      <c r="M110" s="29" t="s">
        <v>57</v>
      </c>
    </row>
    <row r="111" spans="1:13" customFormat="1" ht="18.75">
      <c r="A111" s="29" t="s">
        <v>822</v>
      </c>
      <c r="B111" s="33">
        <v>46101</v>
      </c>
      <c r="C111" s="38">
        <v>1.49</v>
      </c>
      <c r="D111" s="40">
        <v>13.47949</v>
      </c>
      <c r="E111" s="40">
        <v>102.30103</v>
      </c>
      <c r="F111" s="40">
        <v>857445.99082099996</v>
      </c>
      <c r="G111" s="40">
        <v>1492563.83712</v>
      </c>
      <c r="H111" s="29" t="s">
        <v>48</v>
      </c>
      <c r="I111" s="29" t="s">
        <v>609</v>
      </c>
      <c r="J111" s="29" t="s">
        <v>609</v>
      </c>
      <c r="K111" s="29" t="s">
        <v>610</v>
      </c>
      <c r="L111" s="29" t="s">
        <v>92</v>
      </c>
      <c r="M111" s="29" t="s">
        <v>57</v>
      </c>
    </row>
    <row r="112" spans="1:13" customFormat="1" ht="18.75">
      <c r="A112" s="29" t="s">
        <v>823</v>
      </c>
      <c r="B112" s="33">
        <v>46101</v>
      </c>
      <c r="C112" s="38">
        <v>1.49</v>
      </c>
      <c r="D112" s="40">
        <v>13.48005</v>
      </c>
      <c r="E112" s="40">
        <v>102.29749</v>
      </c>
      <c r="F112" s="40">
        <v>857061.455097</v>
      </c>
      <c r="G112" s="40">
        <v>1492620.7038499999</v>
      </c>
      <c r="H112" s="29" t="s">
        <v>48</v>
      </c>
      <c r="I112" s="29" t="s">
        <v>609</v>
      </c>
      <c r="J112" s="29" t="s">
        <v>609</v>
      </c>
      <c r="K112" s="29" t="s">
        <v>610</v>
      </c>
      <c r="L112" s="29" t="s">
        <v>92</v>
      </c>
      <c r="M112" s="29" t="s">
        <v>57</v>
      </c>
    </row>
    <row r="113" spans="1:13" customFormat="1" ht="18.75">
      <c r="A113" s="29" t="s">
        <v>824</v>
      </c>
      <c r="B113" s="33">
        <v>46101</v>
      </c>
      <c r="C113" s="38">
        <v>1.49</v>
      </c>
      <c r="D113" s="40">
        <v>13.498860000000001</v>
      </c>
      <c r="E113" s="40">
        <v>102.26425999999999</v>
      </c>
      <c r="F113" s="40">
        <v>853431.98737600003</v>
      </c>
      <c r="G113" s="40">
        <v>1494655.8123600001</v>
      </c>
      <c r="H113" s="29" t="s">
        <v>48</v>
      </c>
      <c r="I113" s="29" t="s">
        <v>611</v>
      </c>
      <c r="J113" s="29" t="s">
        <v>609</v>
      </c>
      <c r="K113" s="29" t="s">
        <v>610</v>
      </c>
      <c r="L113" s="29" t="s">
        <v>92</v>
      </c>
      <c r="M113" s="29" t="s">
        <v>57</v>
      </c>
    </row>
    <row r="114" spans="1:13" customFormat="1" ht="18.75">
      <c r="A114" s="29" t="s">
        <v>825</v>
      </c>
      <c r="B114" s="33">
        <v>46101</v>
      </c>
      <c r="C114" s="38">
        <v>1.49</v>
      </c>
      <c r="D114" s="40">
        <v>13.63777</v>
      </c>
      <c r="E114" s="40">
        <v>101.95932000000001</v>
      </c>
      <c r="F114" s="40">
        <v>820200.89362700004</v>
      </c>
      <c r="G114" s="40">
        <v>1509617.0585</v>
      </c>
      <c r="H114" s="29" t="s">
        <v>48</v>
      </c>
      <c r="I114" s="29" t="s">
        <v>612</v>
      </c>
      <c r="J114" s="29" t="s">
        <v>613</v>
      </c>
      <c r="K114" s="29" t="s">
        <v>610</v>
      </c>
      <c r="L114" s="29" t="s">
        <v>92</v>
      </c>
      <c r="M114" s="29" t="s">
        <v>57</v>
      </c>
    </row>
    <row r="115" spans="1:13" customFormat="1" ht="18.75">
      <c r="A115" s="29" t="s">
        <v>826</v>
      </c>
      <c r="B115" s="33">
        <v>46101</v>
      </c>
      <c r="C115" s="38">
        <v>1.49</v>
      </c>
      <c r="D115" s="40">
        <v>13.68975</v>
      </c>
      <c r="E115" s="40">
        <v>102.32105</v>
      </c>
      <c r="F115" s="40">
        <v>859298.57852900005</v>
      </c>
      <c r="G115" s="40">
        <v>1515881.0554</v>
      </c>
      <c r="H115" s="29" t="s">
        <v>48</v>
      </c>
      <c r="I115" s="29" t="s">
        <v>614</v>
      </c>
      <c r="J115" s="29" t="s">
        <v>615</v>
      </c>
      <c r="K115" s="29" t="s">
        <v>610</v>
      </c>
      <c r="L115" s="29" t="s">
        <v>92</v>
      </c>
      <c r="M115" s="29" t="s">
        <v>57</v>
      </c>
    </row>
    <row r="116" spans="1:13" customFormat="1" ht="18.75">
      <c r="A116" s="29" t="s">
        <v>827</v>
      </c>
      <c r="B116" s="33">
        <v>46101</v>
      </c>
      <c r="C116" s="38">
        <v>1.49</v>
      </c>
      <c r="D116" s="40">
        <v>13.77009</v>
      </c>
      <c r="E116" s="40">
        <v>102.51900000000001</v>
      </c>
      <c r="F116" s="40">
        <v>880607.95559899998</v>
      </c>
      <c r="G116" s="40">
        <v>1525084.28682</v>
      </c>
      <c r="H116" s="29" t="s">
        <v>48</v>
      </c>
      <c r="I116" s="29" t="s">
        <v>620</v>
      </c>
      <c r="J116" s="29" t="s">
        <v>621</v>
      </c>
      <c r="K116" s="29" t="s">
        <v>610</v>
      </c>
      <c r="L116" s="29" t="s">
        <v>92</v>
      </c>
      <c r="M116" s="29" t="s">
        <v>57</v>
      </c>
    </row>
    <row r="117" spans="1:13" customFormat="1" ht="18.75">
      <c r="A117" s="29" t="s">
        <v>828</v>
      </c>
      <c r="B117" s="33">
        <v>46101</v>
      </c>
      <c r="C117" s="38">
        <v>1.49</v>
      </c>
      <c r="D117" s="40">
        <v>14.629429999999999</v>
      </c>
      <c r="E117" s="40">
        <v>101.09631</v>
      </c>
      <c r="F117" s="40">
        <v>725796.66369399999</v>
      </c>
      <c r="G117" s="40">
        <v>1618383.57568</v>
      </c>
      <c r="H117" s="29" t="s">
        <v>48</v>
      </c>
      <c r="I117" s="29" t="s">
        <v>634</v>
      </c>
      <c r="J117" s="29" t="s">
        <v>185</v>
      </c>
      <c r="K117" s="29" t="s">
        <v>184</v>
      </c>
      <c r="L117" s="29" t="s">
        <v>92</v>
      </c>
      <c r="M117" s="29" t="s">
        <v>57</v>
      </c>
    </row>
    <row r="118" spans="1:13" customFormat="1" ht="18.75">
      <c r="A118" s="29" t="s">
        <v>829</v>
      </c>
      <c r="B118" s="33">
        <v>46101</v>
      </c>
      <c r="C118" s="38">
        <v>1.49</v>
      </c>
      <c r="D118" s="40">
        <v>14.63227</v>
      </c>
      <c r="E118" s="40">
        <v>101.07749</v>
      </c>
      <c r="F118" s="40">
        <v>723765.86973399995</v>
      </c>
      <c r="G118" s="40">
        <v>1618679.1998699999</v>
      </c>
      <c r="H118" s="29" t="s">
        <v>48</v>
      </c>
      <c r="I118" s="29" t="s">
        <v>634</v>
      </c>
      <c r="J118" s="29" t="s">
        <v>185</v>
      </c>
      <c r="K118" s="29" t="s">
        <v>184</v>
      </c>
      <c r="L118" s="29" t="s">
        <v>92</v>
      </c>
      <c r="M118" s="29" t="s">
        <v>57</v>
      </c>
    </row>
    <row r="119" spans="1:13" customFormat="1" ht="18.75">
      <c r="A119" s="29" t="s">
        <v>830</v>
      </c>
      <c r="B119" s="33">
        <v>46101</v>
      </c>
      <c r="C119" s="38">
        <v>1.49</v>
      </c>
      <c r="D119" s="40">
        <v>14.648250000000001</v>
      </c>
      <c r="E119" s="40">
        <v>101.04102</v>
      </c>
      <c r="F119" s="40">
        <v>719820.29471399996</v>
      </c>
      <c r="G119" s="40">
        <v>1620411.8952500001</v>
      </c>
      <c r="H119" s="29" t="s">
        <v>48</v>
      </c>
      <c r="I119" s="29" t="s">
        <v>635</v>
      </c>
      <c r="J119" s="29" t="s">
        <v>185</v>
      </c>
      <c r="K119" s="29" t="s">
        <v>184</v>
      </c>
      <c r="L119" s="29" t="s">
        <v>92</v>
      </c>
      <c r="M119" s="29" t="s">
        <v>57</v>
      </c>
    </row>
    <row r="120" spans="1:13" customFormat="1" ht="18.75">
      <c r="A120" s="29" t="s">
        <v>831</v>
      </c>
      <c r="B120" s="33">
        <v>46101</v>
      </c>
      <c r="C120" s="38">
        <v>1.49</v>
      </c>
      <c r="D120" s="40">
        <v>17.076129999999999</v>
      </c>
      <c r="E120" s="40">
        <v>102.17606000000001</v>
      </c>
      <c r="F120" s="40">
        <v>838077.58456400002</v>
      </c>
      <c r="G120" s="40">
        <v>1890730.4775799999</v>
      </c>
      <c r="H120" s="29" t="s">
        <v>48</v>
      </c>
      <c r="I120" s="29" t="s">
        <v>689</v>
      </c>
      <c r="J120" s="29" t="s">
        <v>690</v>
      </c>
      <c r="K120" s="29" t="s">
        <v>187</v>
      </c>
      <c r="L120" s="29" t="s">
        <v>67</v>
      </c>
      <c r="M120" s="29" t="s">
        <v>57</v>
      </c>
    </row>
    <row r="121" spans="1:13" customFormat="1" ht="18.75">
      <c r="A121" s="29" t="s">
        <v>832</v>
      </c>
      <c r="B121" s="33">
        <v>46101</v>
      </c>
      <c r="C121" s="38">
        <v>1.49</v>
      </c>
      <c r="D121" s="40">
        <v>17.08351</v>
      </c>
      <c r="E121" s="40">
        <v>102.10496999999999</v>
      </c>
      <c r="F121" s="40">
        <v>830491.09793000005</v>
      </c>
      <c r="G121" s="40">
        <v>1891425.87518</v>
      </c>
      <c r="H121" s="29" t="s">
        <v>48</v>
      </c>
      <c r="I121" s="29" t="s">
        <v>691</v>
      </c>
      <c r="J121" s="29" t="s">
        <v>690</v>
      </c>
      <c r="K121" s="29" t="s">
        <v>187</v>
      </c>
      <c r="L121" s="29" t="s">
        <v>67</v>
      </c>
      <c r="M121" s="29" t="s">
        <v>57</v>
      </c>
    </row>
    <row r="122" spans="1:13" customFormat="1" ht="18.75">
      <c r="A122" s="29" t="s">
        <v>833</v>
      </c>
      <c r="B122" s="33">
        <v>46101</v>
      </c>
      <c r="C122" s="38">
        <v>1.49</v>
      </c>
      <c r="D122" s="40">
        <v>17.128229999999999</v>
      </c>
      <c r="E122" s="40">
        <v>102.09258</v>
      </c>
      <c r="F122" s="40">
        <v>829092.52789699996</v>
      </c>
      <c r="G122" s="40">
        <v>1896358.0906</v>
      </c>
      <c r="H122" s="29" t="s">
        <v>48</v>
      </c>
      <c r="I122" s="29" t="s">
        <v>691</v>
      </c>
      <c r="J122" s="29" t="s">
        <v>690</v>
      </c>
      <c r="K122" s="29" t="s">
        <v>187</v>
      </c>
      <c r="L122" s="29" t="s">
        <v>67</v>
      </c>
      <c r="M122" s="29" t="s">
        <v>57</v>
      </c>
    </row>
    <row r="123" spans="1:13" customFormat="1" ht="18.75">
      <c r="A123" s="29" t="s">
        <v>834</v>
      </c>
      <c r="B123" s="33">
        <v>46101</v>
      </c>
      <c r="C123" s="38">
        <v>1.49</v>
      </c>
      <c r="D123" s="40">
        <v>17.142240000000001</v>
      </c>
      <c r="E123" s="40">
        <v>102.06818</v>
      </c>
      <c r="F123" s="40">
        <v>826469.455846</v>
      </c>
      <c r="G123" s="40">
        <v>1897868.63231</v>
      </c>
      <c r="H123" s="29" t="s">
        <v>48</v>
      </c>
      <c r="I123" s="29" t="s">
        <v>691</v>
      </c>
      <c r="J123" s="29" t="s">
        <v>690</v>
      </c>
      <c r="K123" s="29" t="s">
        <v>187</v>
      </c>
      <c r="L123" s="29" t="s">
        <v>67</v>
      </c>
      <c r="M123" s="29" t="s">
        <v>57</v>
      </c>
    </row>
    <row r="124" spans="1:13" customFormat="1" ht="18.75">
      <c r="A124" s="29" t="s">
        <v>835</v>
      </c>
      <c r="B124" s="33">
        <v>46101</v>
      </c>
      <c r="C124" s="38">
        <v>1.49</v>
      </c>
      <c r="D124" s="40">
        <v>17.145610000000001</v>
      </c>
      <c r="E124" s="40">
        <v>102.06873</v>
      </c>
      <c r="F124" s="40">
        <v>826522.12646000006</v>
      </c>
      <c r="G124" s="40">
        <v>1898242.8143800001</v>
      </c>
      <c r="H124" s="29" t="s">
        <v>48</v>
      </c>
      <c r="I124" s="29" t="s">
        <v>691</v>
      </c>
      <c r="J124" s="29" t="s">
        <v>690</v>
      </c>
      <c r="K124" s="29" t="s">
        <v>187</v>
      </c>
      <c r="L124" s="29" t="s">
        <v>67</v>
      </c>
      <c r="M124" s="29" t="s">
        <v>57</v>
      </c>
    </row>
    <row r="125" spans="1:13" customFormat="1" ht="18.75">
      <c r="A125" s="29" t="s">
        <v>836</v>
      </c>
      <c r="B125" s="33">
        <v>46101</v>
      </c>
      <c r="C125" s="38">
        <v>1.49</v>
      </c>
      <c r="D125" s="40">
        <v>17.26343</v>
      </c>
      <c r="E125" s="40">
        <v>102.07192999999999</v>
      </c>
      <c r="F125" s="40">
        <v>826655.73723600002</v>
      </c>
      <c r="G125" s="40">
        <v>1911297.8754100001</v>
      </c>
      <c r="H125" s="29" t="s">
        <v>48</v>
      </c>
      <c r="I125" s="29" t="s">
        <v>695</v>
      </c>
      <c r="J125" s="29" t="s">
        <v>414</v>
      </c>
      <c r="K125" s="29" t="s">
        <v>187</v>
      </c>
      <c r="L125" s="29" t="s">
        <v>67</v>
      </c>
      <c r="M125" s="29" t="s">
        <v>57</v>
      </c>
    </row>
    <row r="126" spans="1:13" customFormat="1" ht="18.75">
      <c r="A126" s="29" t="s">
        <v>837</v>
      </c>
      <c r="B126" s="33">
        <v>46101</v>
      </c>
      <c r="C126" s="38">
        <v>1.49</v>
      </c>
      <c r="D126" s="40">
        <v>17.38495</v>
      </c>
      <c r="E126" s="40">
        <v>102.12251000000001</v>
      </c>
      <c r="F126" s="40">
        <v>831819.92342500004</v>
      </c>
      <c r="G126" s="40">
        <v>1924844.44194</v>
      </c>
      <c r="H126" s="29" t="s">
        <v>48</v>
      </c>
      <c r="I126" s="29" t="s">
        <v>697</v>
      </c>
      <c r="J126" s="29" t="s">
        <v>414</v>
      </c>
      <c r="K126" s="29" t="s">
        <v>187</v>
      </c>
      <c r="L126" s="29" t="s">
        <v>67</v>
      </c>
      <c r="M126" s="29" t="s">
        <v>57</v>
      </c>
    </row>
    <row r="127" spans="1:13" customFormat="1" ht="18.75">
      <c r="A127" s="29" t="s">
        <v>838</v>
      </c>
      <c r="B127" s="33">
        <v>46101</v>
      </c>
      <c r="C127" s="38">
        <v>1.49</v>
      </c>
      <c r="D127" s="40">
        <v>16.94914</v>
      </c>
      <c r="E127" s="40">
        <v>103.38659</v>
      </c>
      <c r="F127" s="40">
        <v>967430.26470699999</v>
      </c>
      <c r="G127" s="40">
        <v>1879152.3009200001</v>
      </c>
      <c r="H127" s="29" t="s">
        <v>48</v>
      </c>
      <c r="I127" s="29" t="s">
        <v>685</v>
      </c>
      <c r="J127" s="29" t="s">
        <v>686</v>
      </c>
      <c r="K127" s="29" t="s">
        <v>154</v>
      </c>
      <c r="L127" s="29" t="s">
        <v>67</v>
      </c>
      <c r="M127" s="29" t="s">
        <v>57</v>
      </c>
    </row>
    <row r="128" spans="1:13" customFormat="1" ht="18.75">
      <c r="A128" s="29" t="s">
        <v>839</v>
      </c>
      <c r="B128" s="33">
        <v>46101</v>
      </c>
      <c r="C128" s="38">
        <v>1.49</v>
      </c>
      <c r="D128" s="40">
        <v>17.570309999999999</v>
      </c>
      <c r="E128" s="40">
        <v>102.41827000000001</v>
      </c>
      <c r="F128" s="40">
        <v>862910.57440899999</v>
      </c>
      <c r="G128" s="40">
        <v>1945918.1254100001</v>
      </c>
      <c r="H128" s="29" t="s">
        <v>48</v>
      </c>
      <c r="I128" s="29" t="s">
        <v>699</v>
      </c>
      <c r="J128" s="29" t="s">
        <v>700</v>
      </c>
      <c r="K128" s="29" t="s">
        <v>154</v>
      </c>
      <c r="L128" s="29" t="s">
        <v>67</v>
      </c>
      <c r="M128" s="29" t="s">
        <v>57</v>
      </c>
    </row>
    <row r="129" spans="1:13" customFormat="1" ht="18.75">
      <c r="A129" s="29" t="s">
        <v>840</v>
      </c>
      <c r="B129" s="33">
        <v>46101</v>
      </c>
      <c r="C129" s="38">
        <v>1.49</v>
      </c>
      <c r="D129" s="40">
        <v>17.60059</v>
      </c>
      <c r="E129" s="40">
        <v>102.35494</v>
      </c>
      <c r="F129" s="40">
        <v>856121.15409900004</v>
      </c>
      <c r="G129" s="40">
        <v>1949152.54953</v>
      </c>
      <c r="H129" s="29" t="s">
        <v>48</v>
      </c>
      <c r="I129" s="29" t="s">
        <v>701</v>
      </c>
      <c r="J129" s="29" t="s">
        <v>700</v>
      </c>
      <c r="K129" s="29" t="s">
        <v>154</v>
      </c>
      <c r="L129" s="29" t="s">
        <v>67</v>
      </c>
      <c r="M129" s="29" t="s">
        <v>57</v>
      </c>
    </row>
    <row r="130" spans="1:13" customFormat="1" ht="18.75">
      <c r="A130" s="29" t="s">
        <v>841</v>
      </c>
      <c r="B130" s="33">
        <v>46101</v>
      </c>
      <c r="C130" s="38">
        <v>1.49</v>
      </c>
      <c r="D130" s="40">
        <v>17.686140000000002</v>
      </c>
      <c r="E130" s="40">
        <v>102.23103999999999</v>
      </c>
      <c r="F130" s="40">
        <v>842795.52920600004</v>
      </c>
      <c r="G130" s="40">
        <v>1958400.4805399999</v>
      </c>
      <c r="H130" s="29" t="s">
        <v>48</v>
      </c>
      <c r="I130" s="29" t="s">
        <v>706</v>
      </c>
      <c r="J130" s="29" t="s">
        <v>707</v>
      </c>
      <c r="K130" s="29" t="s">
        <v>154</v>
      </c>
      <c r="L130" s="29" t="s">
        <v>67</v>
      </c>
      <c r="M130" s="29" t="s">
        <v>57</v>
      </c>
    </row>
    <row r="131" spans="1:13" customFormat="1" ht="18.75">
      <c r="A131" s="29" t="s">
        <v>842</v>
      </c>
      <c r="B131" s="33">
        <v>46101</v>
      </c>
      <c r="C131" s="38">
        <v>1.49</v>
      </c>
      <c r="D131" s="40">
        <v>17.755490000000002</v>
      </c>
      <c r="E131" s="40">
        <v>102.1688</v>
      </c>
      <c r="F131" s="40">
        <v>836057.170239</v>
      </c>
      <c r="G131" s="40">
        <v>1965970.2559400001</v>
      </c>
      <c r="H131" s="29" t="s">
        <v>48</v>
      </c>
      <c r="I131" s="29" t="s">
        <v>708</v>
      </c>
      <c r="J131" s="29" t="s">
        <v>707</v>
      </c>
      <c r="K131" s="29" t="s">
        <v>154</v>
      </c>
      <c r="L131" s="29" t="s">
        <v>67</v>
      </c>
      <c r="M131" s="29" t="s">
        <v>57</v>
      </c>
    </row>
    <row r="132" spans="1:13" customFormat="1" ht="18.75">
      <c r="A132" s="29" t="s">
        <v>843</v>
      </c>
      <c r="B132" s="33">
        <v>46101</v>
      </c>
      <c r="C132" s="38">
        <v>1.49</v>
      </c>
      <c r="D132" s="40">
        <v>17.794730000000001</v>
      </c>
      <c r="E132" s="40">
        <v>102.27500999999999</v>
      </c>
      <c r="F132" s="40">
        <v>847254.89619700005</v>
      </c>
      <c r="G132" s="40">
        <v>1970510.8657500001</v>
      </c>
      <c r="H132" s="29" t="s">
        <v>48</v>
      </c>
      <c r="I132" s="29" t="s">
        <v>669</v>
      </c>
      <c r="J132" s="29" t="s">
        <v>707</v>
      </c>
      <c r="K132" s="29" t="s">
        <v>154</v>
      </c>
      <c r="L132" s="29" t="s">
        <v>67</v>
      </c>
      <c r="M132" s="29" t="s">
        <v>57</v>
      </c>
    </row>
    <row r="133" spans="1:13" customFormat="1" ht="18.75">
      <c r="A133" s="29" t="s">
        <v>844</v>
      </c>
      <c r="B133" s="33">
        <v>46101</v>
      </c>
      <c r="C133" s="38">
        <v>1.49</v>
      </c>
      <c r="D133" s="40">
        <v>17.639019999999999</v>
      </c>
      <c r="E133" s="40">
        <v>100.33602999999999</v>
      </c>
      <c r="F133" s="40">
        <v>641731.17383900005</v>
      </c>
      <c r="G133" s="40">
        <v>1950749.6447399999</v>
      </c>
      <c r="H133" s="29" t="s">
        <v>48</v>
      </c>
      <c r="I133" s="29" t="s">
        <v>704</v>
      </c>
      <c r="J133" s="29" t="s">
        <v>705</v>
      </c>
      <c r="K133" s="29" t="s">
        <v>60</v>
      </c>
      <c r="L133" s="29" t="s">
        <v>52</v>
      </c>
      <c r="M133" s="29" t="s">
        <v>57</v>
      </c>
    </row>
    <row r="134" spans="1:13" customFormat="1" ht="18.75">
      <c r="A134" s="29" t="s">
        <v>845</v>
      </c>
      <c r="B134" s="33">
        <v>46101</v>
      </c>
      <c r="C134" s="38">
        <v>1.49</v>
      </c>
      <c r="D134" s="40">
        <v>17.64265</v>
      </c>
      <c r="E134" s="40">
        <v>100.33647000000001</v>
      </c>
      <c r="F134" s="40">
        <v>641775.01770600001</v>
      </c>
      <c r="G134" s="40">
        <v>1951151.65888</v>
      </c>
      <c r="H134" s="29" t="s">
        <v>48</v>
      </c>
      <c r="I134" s="29" t="s">
        <v>704</v>
      </c>
      <c r="J134" s="29" t="s">
        <v>705</v>
      </c>
      <c r="K134" s="29" t="s">
        <v>60</v>
      </c>
      <c r="L134" s="29" t="s">
        <v>52</v>
      </c>
      <c r="M134" s="29" t="s">
        <v>57</v>
      </c>
    </row>
    <row r="135" spans="1:13" customFormat="1" ht="18.75">
      <c r="A135" s="29" t="s">
        <v>846</v>
      </c>
      <c r="B135" s="33">
        <v>46101</v>
      </c>
      <c r="C135" s="38">
        <v>1.49</v>
      </c>
      <c r="D135" s="40">
        <v>15.606400000000001</v>
      </c>
      <c r="E135" s="40">
        <v>105.32765000000001</v>
      </c>
      <c r="F135" s="40">
        <v>1179504.5578000001</v>
      </c>
      <c r="G135" s="40">
        <v>1735522.5163100001</v>
      </c>
      <c r="H135" s="29" t="s">
        <v>48</v>
      </c>
      <c r="I135" s="29" t="s">
        <v>380</v>
      </c>
      <c r="J135" s="29" t="s">
        <v>381</v>
      </c>
      <c r="K135" s="29" t="s">
        <v>189</v>
      </c>
      <c r="L135" s="29" t="s">
        <v>67</v>
      </c>
      <c r="M135" s="29" t="s">
        <v>57</v>
      </c>
    </row>
    <row r="136" spans="1:13" customFormat="1" ht="18.75">
      <c r="A136" s="29" t="s">
        <v>847</v>
      </c>
      <c r="B136" s="33">
        <v>46101</v>
      </c>
      <c r="C136" s="38">
        <v>1.49</v>
      </c>
      <c r="D136" s="40">
        <v>15.607049999999999</v>
      </c>
      <c r="E136" s="40">
        <v>105.32375999999999</v>
      </c>
      <c r="F136" s="40">
        <v>1179083.2041499999</v>
      </c>
      <c r="G136" s="40">
        <v>1735582.28886</v>
      </c>
      <c r="H136" s="29" t="s">
        <v>48</v>
      </c>
      <c r="I136" s="29" t="s">
        <v>380</v>
      </c>
      <c r="J136" s="29" t="s">
        <v>381</v>
      </c>
      <c r="K136" s="29" t="s">
        <v>189</v>
      </c>
      <c r="L136" s="29" t="s">
        <v>67</v>
      </c>
      <c r="M136" s="29" t="s">
        <v>57</v>
      </c>
    </row>
    <row r="137" spans="1:13" customFormat="1" ht="18.75">
      <c r="A137" s="29" t="s">
        <v>848</v>
      </c>
      <c r="B137" s="33">
        <v>46101</v>
      </c>
      <c r="C137" s="38">
        <v>1.49</v>
      </c>
      <c r="D137" s="40">
        <v>15.61049</v>
      </c>
      <c r="E137" s="40">
        <v>105.32436</v>
      </c>
      <c r="F137" s="40">
        <v>1179136.45417</v>
      </c>
      <c r="G137" s="40">
        <v>1735966.72004</v>
      </c>
      <c r="H137" s="29" t="s">
        <v>48</v>
      </c>
      <c r="I137" s="29" t="s">
        <v>380</v>
      </c>
      <c r="J137" s="29" t="s">
        <v>381</v>
      </c>
      <c r="K137" s="29" t="s">
        <v>189</v>
      </c>
      <c r="L137" s="29" t="s">
        <v>67</v>
      </c>
      <c r="M137" s="29" t="s">
        <v>57</v>
      </c>
    </row>
    <row r="138" spans="1:13" customFormat="1" ht="18.75">
      <c r="A138" s="29" t="s">
        <v>985</v>
      </c>
      <c r="B138" s="44">
        <v>46101</v>
      </c>
      <c r="C138" s="45">
        <v>12.57</v>
      </c>
      <c r="D138" s="46">
        <v>20.16311</v>
      </c>
      <c r="E138" s="46">
        <v>100.38485</v>
      </c>
      <c r="F138" s="46">
        <v>644723.56931100006</v>
      </c>
      <c r="G138" s="46">
        <v>2230134.1787999999</v>
      </c>
      <c r="H138" s="47" t="s">
        <v>48</v>
      </c>
      <c r="I138" s="47" t="s">
        <v>986</v>
      </c>
      <c r="J138" s="47" t="s">
        <v>98</v>
      </c>
      <c r="K138" s="47" t="s">
        <v>470</v>
      </c>
      <c r="L138" s="47" t="s">
        <v>52</v>
      </c>
      <c r="M138" s="47" t="s">
        <v>57</v>
      </c>
    </row>
    <row r="139" spans="1:13" customFormat="1" ht="18.75">
      <c r="A139" s="29" t="s">
        <v>987</v>
      </c>
      <c r="B139" s="44">
        <v>46101</v>
      </c>
      <c r="C139" s="45">
        <v>12.57</v>
      </c>
      <c r="D139" s="46">
        <v>20.163779999999999</v>
      </c>
      <c r="E139" s="46">
        <v>100.38262</v>
      </c>
      <c r="F139" s="46">
        <v>644489.87170799996</v>
      </c>
      <c r="G139" s="46">
        <v>2230206.3982600002</v>
      </c>
      <c r="H139" s="47" t="s">
        <v>48</v>
      </c>
      <c r="I139" s="47" t="s">
        <v>986</v>
      </c>
      <c r="J139" s="47" t="s">
        <v>98</v>
      </c>
      <c r="K139" s="47" t="s">
        <v>470</v>
      </c>
      <c r="L139" s="47" t="s">
        <v>52</v>
      </c>
      <c r="M139" s="47" t="s">
        <v>974</v>
      </c>
    </row>
    <row r="140" spans="1:13" customFormat="1" ht="18.75">
      <c r="A140" s="29" t="s">
        <v>988</v>
      </c>
      <c r="B140" s="44">
        <v>46101</v>
      </c>
      <c r="C140" s="45">
        <v>12.57</v>
      </c>
      <c r="D140" s="46">
        <v>15.408519999999999</v>
      </c>
      <c r="E140" s="46">
        <v>100.98820000000001</v>
      </c>
      <c r="F140" s="46">
        <v>713372.16521999997</v>
      </c>
      <c r="G140" s="46">
        <v>1704494.8595199999</v>
      </c>
      <c r="H140" s="47" t="s">
        <v>48</v>
      </c>
      <c r="I140" s="47" t="s">
        <v>989</v>
      </c>
      <c r="J140" s="47" t="s">
        <v>990</v>
      </c>
      <c r="K140" s="47" t="s">
        <v>107</v>
      </c>
      <c r="L140" s="47" t="s">
        <v>52</v>
      </c>
      <c r="M140" s="47" t="s">
        <v>57</v>
      </c>
    </row>
    <row r="141" spans="1:13" customFormat="1" ht="18.75">
      <c r="A141" s="29" t="s">
        <v>991</v>
      </c>
      <c r="B141" s="44">
        <v>46101</v>
      </c>
      <c r="C141" s="45">
        <v>12.57</v>
      </c>
      <c r="D141" s="46">
        <v>15.40929</v>
      </c>
      <c r="E141" s="46">
        <v>100.99194</v>
      </c>
      <c r="F141" s="46">
        <v>713772.89152199996</v>
      </c>
      <c r="G141" s="46">
        <v>1704583.77948</v>
      </c>
      <c r="H141" s="47" t="s">
        <v>48</v>
      </c>
      <c r="I141" s="47" t="s">
        <v>989</v>
      </c>
      <c r="J141" s="47" t="s">
        <v>990</v>
      </c>
      <c r="K141" s="47" t="s">
        <v>107</v>
      </c>
      <c r="L141" s="47" t="s">
        <v>52</v>
      </c>
      <c r="M141" s="47" t="s">
        <v>57</v>
      </c>
    </row>
    <row r="142" spans="1:13" customFormat="1" ht="18.75">
      <c r="A142" s="29" t="s">
        <v>992</v>
      </c>
      <c r="B142" s="44">
        <v>46101</v>
      </c>
      <c r="C142" s="45">
        <v>12.57</v>
      </c>
      <c r="D142" s="46">
        <v>15.409380000000001</v>
      </c>
      <c r="E142" s="46">
        <v>100.98836</v>
      </c>
      <c r="F142" s="46">
        <v>713388.46432300005</v>
      </c>
      <c r="G142" s="46">
        <v>1704590.1907800001</v>
      </c>
      <c r="H142" s="47" t="s">
        <v>48</v>
      </c>
      <c r="I142" s="47" t="s">
        <v>989</v>
      </c>
      <c r="J142" s="47" t="s">
        <v>990</v>
      </c>
      <c r="K142" s="47" t="s">
        <v>107</v>
      </c>
      <c r="L142" s="47" t="s">
        <v>52</v>
      </c>
      <c r="M142" s="47" t="s">
        <v>57</v>
      </c>
    </row>
    <row r="143" spans="1:13" customFormat="1" ht="18.75">
      <c r="A143" s="29" t="s">
        <v>993</v>
      </c>
      <c r="B143" s="44">
        <v>46101</v>
      </c>
      <c r="C143" s="45">
        <v>12.57</v>
      </c>
      <c r="D143" s="46">
        <v>15.410130000000001</v>
      </c>
      <c r="E143" s="46">
        <v>100.99211</v>
      </c>
      <c r="F143" s="46">
        <v>713790.28291499999</v>
      </c>
      <c r="G143" s="46">
        <v>1704676.9078299999</v>
      </c>
      <c r="H143" s="47" t="s">
        <v>48</v>
      </c>
      <c r="I143" s="47" t="s">
        <v>989</v>
      </c>
      <c r="J143" s="47" t="s">
        <v>990</v>
      </c>
      <c r="K143" s="47" t="s">
        <v>107</v>
      </c>
      <c r="L143" s="47" t="s">
        <v>52</v>
      </c>
      <c r="M143" s="47" t="s">
        <v>57</v>
      </c>
    </row>
    <row r="144" spans="1:13" customFormat="1" ht="18.75">
      <c r="A144" s="29" t="s">
        <v>994</v>
      </c>
      <c r="B144" s="44">
        <v>46101</v>
      </c>
      <c r="C144" s="45">
        <v>12.57</v>
      </c>
      <c r="D144" s="46">
        <v>17.612290000000002</v>
      </c>
      <c r="E144" s="46">
        <v>101.71756000000001</v>
      </c>
      <c r="F144" s="46">
        <v>788399.09855500003</v>
      </c>
      <c r="G144" s="46">
        <v>1949362.21242</v>
      </c>
      <c r="H144" s="47" t="s">
        <v>48</v>
      </c>
      <c r="I144" s="47" t="s">
        <v>115</v>
      </c>
      <c r="J144" s="47" t="s">
        <v>116</v>
      </c>
      <c r="K144" s="47" t="s">
        <v>111</v>
      </c>
      <c r="L144" s="47" t="s">
        <v>67</v>
      </c>
      <c r="M144" s="47" t="s">
        <v>57</v>
      </c>
    </row>
    <row r="145" spans="1:13" customFormat="1" ht="18.75">
      <c r="A145" s="29" t="s">
        <v>995</v>
      </c>
      <c r="B145" s="44">
        <v>46101</v>
      </c>
      <c r="C145" s="45">
        <v>12.57</v>
      </c>
      <c r="D145" s="46">
        <v>18.054510000000001</v>
      </c>
      <c r="E145" s="46">
        <v>99.876519999999999</v>
      </c>
      <c r="F145" s="46">
        <v>592765.09589400003</v>
      </c>
      <c r="G145" s="46">
        <v>1996436.25636</v>
      </c>
      <c r="H145" s="47" t="s">
        <v>48</v>
      </c>
      <c r="I145" s="47" t="s">
        <v>996</v>
      </c>
      <c r="J145" s="47" t="s">
        <v>50</v>
      </c>
      <c r="K145" s="47" t="s">
        <v>51</v>
      </c>
      <c r="L145" s="47" t="s">
        <v>52</v>
      </c>
      <c r="M145" s="47" t="s">
        <v>57</v>
      </c>
    </row>
    <row r="146" spans="1:13" customFormat="1" ht="18.75">
      <c r="A146" s="29" t="s">
        <v>997</v>
      </c>
      <c r="B146" s="44">
        <v>46101</v>
      </c>
      <c r="C146" s="45">
        <v>12.57</v>
      </c>
      <c r="D146" s="46">
        <v>16.370609999999999</v>
      </c>
      <c r="E146" s="46">
        <v>103.63262</v>
      </c>
      <c r="F146" s="46">
        <v>995184.35241199995</v>
      </c>
      <c r="G146" s="46">
        <v>1815582.0973700001</v>
      </c>
      <c r="H146" s="47" t="s">
        <v>48</v>
      </c>
      <c r="I146" s="47" t="s">
        <v>998</v>
      </c>
      <c r="J146" s="47" t="s">
        <v>999</v>
      </c>
      <c r="K146" s="47" t="s">
        <v>164</v>
      </c>
      <c r="L146" s="47" t="s">
        <v>67</v>
      </c>
      <c r="M146" s="47" t="s">
        <v>57</v>
      </c>
    </row>
    <row r="147" spans="1:13" customFormat="1" ht="18.75">
      <c r="A147" s="29" t="s">
        <v>1000</v>
      </c>
      <c r="B147" s="44">
        <v>46101</v>
      </c>
      <c r="C147" s="45">
        <v>12.57</v>
      </c>
      <c r="D147" s="46">
        <v>16.541689999999999</v>
      </c>
      <c r="E147" s="46">
        <v>103.41972</v>
      </c>
      <c r="F147" s="46">
        <v>971972.689182</v>
      </c>
      <c r="G147" s="46">
        <v>1834045.85797</v>
      </c>
      <c r="H147" s="47" t="s">
        <v>48</v>
      </c>
      <c r="I147" s="47" t="s">
        <v>1001</v>
      </c>
      <c r="J147" s="47" t="s">
        <v>1002</v>
      </c>
      <c r="K147" s="47" t="s">
        <v>164</v>
      </c>
      <c r="L147" s="47" t="s">
        <v>67</v>
      </c>
      <c r="M147" s="47" t="s">
        <v>57</v>
      </c>
    </row>
    <row r="148" spans="1:13" customFormat="1" ht="18.75">
      <c r="A148" s="29" t="s">
        <v>1003</v>
      </c>
      <c r="B148" s="44">
        <v>46101</v>
      </c>
      <c r="C148" s="45">
        <v>12.57</v>
      </c>
      <c r="D148" s="46">
        <v>16.7957</v>
      </c>
      <c r="E148" s="46">
        <v>103.21172</v>
      </c>
      <c r="F148" s="46">
        <v>949131.27835499996</v>
      </c>
      <c r="G148" s="46">
        <v>1861730.7507799999</v>
      </c>
      <c r="H148" s="47" t="s">
        <v>48</v>
      </c>
      <c r="I148" s="47" t="s">
        <v>1004</v>
      </c>
      <c r="J148" s="47" t="s">
        <v>929</v>
      </c>
      <c r="K148" s="47" t="s">
        <v>164</v>
      </c>
      <c r="L148" s="47" t="s">
        <v>67</v>
      </c>
      <c r="M148" s="47" t="s">
        <v>57</v>
      </c>
    </row>
    <row r="149" spans="1:13" customFormat="1" ht="18.75">
      <c r="A149" s="29" t="s">
        <v>1005</v>
      </c>
      <c r="B149" s="44">
        <v>46101</v>
      </c>
      <c r="C149" s="45">
        <v>12.57</v>
      </c>
      <c r="D149" s="46">
        <v>16.85586</v>
      </c>
      <c r="E149" s="46">
        <v>103.36224</v>
      </c>
      <c r="F149" s="46">
        <v>965060.77527400001</v>
      </c>
      <c r="G149" s="46">
        <v>1868750.27984</v>
      </c>
      <c r="H149" s="47" t="s">
        <v>48</v>
      </c>
      <c r="I149" s="47" t="s">
        <v>928</v>
      </c>
      <c r="J149" s="47" t="s">
        <v>929</v>
      </c>
      <c r="K149" s="47" t="s">
        <v>164</v>
      </c>
      <c r="L149" s="47" t="s">
        <v>67</v>
      </c>
      <c r="M149" s="47" t="s">
        <v>57</v>
      </c>
    </row>
    <row r="150" spans="1:13" customFormat="1" ht="18.75">
      <c r="A150" s="29" t="s">
        <v>1006</v>
      </c>
      <c r="B150" s="44">
        <v>46101</v>
      </c>
      <c r="C150" s="45">
        <v>12.57</v>
      </c>
      <c r="D150" s="46">
        <v>16.852170000000001</v>
      </c>
      <c r="E150" s="46">
        <v>103.58443</v>
      </c>
      <c r="F150" s="46">
        <v>988799.45042699995</v>
      </c>
      <c r="G150" s="46">
        <v>1868879.2980899999</v>
      </c>
      <c r="H150" s="47" t="s">
        <v>48</v>
      </c>
      <c r="I150" s="47" t="s">
        <v>1007</v>
      </c>
      <c r="J150" s="47" t="s">
        <v>1008</v>
      </c>
      <c r="K150" s="47" t="s">
        <v>164</v>
      </c>
      <c r="L150" s="47" t="s">
        <v>67</v>
      </c>
      <c r="M150" s="47" t="s">
        <v>974</v>
      </c>
    </row>
    <row r="151" spans="1:13" customFormat="1" ht="18.75">
      <c r="A151" s="29" t="s">
        <v>1009</v>
      </c>
      <c r="B151" s="44">
        <v>46101</v>
      </c>
      <c r="C151" s="45">
        <v>12.57</v>
      </c>
      <c r="D151" s="46">
        <v>16.346920000000001</v>
      </c>
      <c r="E151" s="46">
        <v>102.75176</v>
      </c>
      <c r="F151" s="46">
        <v>900949.56900400005</v>
      </c>
      <c r="G151" s="46">
        <v>1811008.84959</v>
      </c>
      <c r="H151" s="47" t="s">
        <v>48</v>
      </c>
      <c r="I151" s="47" t="s">
        <v>671</v>
      </c>
      <c r="J151" s="47" t="s">
        <v>166</v>
      </c>
      <c r="K151" s="47" t="s">
        <v>133</v>
      </c>
      <c r="L151" s="47" t="s">
        <v>67</v>
      </c>
      <c r="M151" s="47" t="s">
        <v>57</v>
      </c>
    </row>
    <row r="152" spans="1:13" customFormat="1" ht="18.75">
      <c r="A152" s="29" t="s">
        <v>1010</v>
      </c>
      <c r="B152" s="44">
        <v>46101</v>
      </c>
      <c r="C152" s="45">
        <v>12.57</v>
      </c>
      <c r="D152" s="46">
        <v>16.651489999999999</v>
      </c>
      <c r="E152" s="46">
        <v>103.07693999999999</v>
      </c>
      <c r="F152" s="46">
        <v>935065.74724000006</v>
      </c>
      <c r="G152" s="46">
        <v>1845442.6005500001</v>
      </c>
      <c r="H152" s="47" t="s">
        <v>48</v>
      </c>
      <c r="I152" s="47" t="s">
        <v>1011</v>
      </c>
      <c r="J152" s="47" t="s">
        <v>684</v>
      </c>
      <c r="K152" s="47" t="s">
        <v>133</v>
      </c>
      <c r="L152" s="47" t="s">
        <v>67</v>
      </c>
      <c r="M152" s="47" t="s">
        <v>57</v>
      </c>
    </row>
    <row r="153" spans="1:13" customFormat="1" ht="18.75">
      <c r="A153" s="29" t="s">
        <v>1012</v>
      </c>
      <c r="B153" s="44">
        <v>46101</v>
      </c>
      <c r="C153" s="45">
        <v>12.57</v>
      </c>
      <c r="D153" s="46">
        <v>16.977180000000001</v>
      </c>
      <c r="E153" s="46">
        <v>102.77405</v>
      </c>
      <c r="F153" s="46">
        <v>902013.49179400003</v>
      </c>
      <c r="G153" s="46">
        <v>1880900.6187</v>
      </c>
      <c r="H153" s="47" t="s">
        <v>48</v>
      </c>
      <c r="I153" s="47" t="s">
        <v>1013</v>
      </c>
      <c r="J153" s="47" t="s">
        <v>1014</v>
      </c>
      <c r="K153" s="47" t="s">
        <v>133</v>
      </c>
      <c r="L153" s="47" t="s">
        <v>67</v>
      </c>
      <c r="M153" s="47" t="s">
        <v>57</v>
      </c>
    </row>
    <row r="154" spans="1:13" customFormat="1" ht="18.75">
      <c r="A154" s="29" t="s">
        <v>1015</v>
      </c>
      <c r="B154" s="44">
        <v>46101</v>
      </c>
      <c r="C154" s="45">
        <v>12.57</v>
      </c>
      <c r="D154" s="46">
        <v>15.40794</v>
      </c>
      <c r="E154" s="46">
        <v>101.72123000000001</v>
      </c>
      <c r="F154" s="46">
        <v>792085.49396700005</v>
      </c>
      <c r="G154" s="46">
        <v>1705290.6674599999</v>
      </c>
      <c r="H154" s="47" t="s">
        <v>48</v>
      </c>
      <c r="I154" s="47" t="s">
        <v>1016</v>
      </c>
      <c r="J154" s="47" t="s">
        <v>1017</v>
      </c>
      <c r="K154" s="47" t="s">
        <v>66</v>
      </c>
      <c r="L154" s="47" t="s">
        <v>67</v>
      </c>
      <c r="M154" s="47" t="s">
        <v>57</v>
      </c>
    </row>
    <row r="155" spans="1:13" customFormat="1" ht="18.75">
      <c r="A155" s="29" t="s">
        <v>1018</v>
      </c>
      <c r="B155" s="44">
        <v>46101</v>
      </c>
      <c r="C155" s="45">
        <v>12.57</v>
      </c>
      <c r="D155" s="46">
        <v>15.408609999999999</v>
      </c>
      <c r="E155" s="46">
        <v>101.72459000000001</v>
      </c>
      <c r="F155" s="46">
        <v>792445.43943599996</v>
      </c>
      <c r="G155" s="46">
        <v>1705369.4078299999</v>
      </c>
      <c r="H155" s="47" t="s">
        <v>48</v>
      </c>
      <c r="I155" s="47" t="s">
        <v>1016</v>
      </c>
      <c r="J155" s="47" t="s">
        <v>1017</v>
      </c>
      <c r="K155" s="47" t="s">
        <v>66</v>
      </c>
      <c r="L155" s="47" t="s">
        <v>67</v>
      </c>
      <c r="M155" s="47" t="s">
        <v>57</v>
      </c>
    </row>
    <row r="156" spans="1:13" customFormat="1" ht="18.75">
      <c r="A156" s="29" t="s">
        <v>1019</v>
      </c>
      <c r="B156" s="44">
        <v>46101</v>
      </c>
      <c r="C156" s="45">
        <v>12.57</v>
      </c>
      <c r="D156" s="46">
        <v>15.463480000000001</v>
      </c>
      <c r="E156" s="46">
        <v>101.89275000000001</v>
      </c>
      <c r="F156" s="46">
        <v>810426.15485100006</v>
      </c>
      <c r="G156" s="46">
        <v>1711680.64974</v>
      </c>
      <c r="H156" s="47" t="s">
        <v>48</v>
      </c>
      <c r="I156" s="47" t="s">
        <v>1020</v>
      </c>
      <c r="J156" s="47" t="s">
        <v>1021</v>
      </c>
      <c r="K156" s="47" t="s">
        <v>66</v>
      </c>
      <c r="L156" s="47" t="s">
        <v>67</v>
      </c>
      <c r="M156" s="47" t="s">
        <v>57</v>
      </c>
    </row>
    <row r="157" spans="1:13" customFormat="1" ht="18.75">
      <c r="A157" s="29" t="s">
        <v>1022</v>
      </c>
      <c r="B157" s="44">
        <v>46101</v>
      </c>
      <c r="C157" s="45">
        <v>12.57</v>
      </c>
      <c r="D157" s="46">
        <v>15.46795</v>
      </c>
      <c r="E157" s="46">
        <v>101.89042999999999</v>
      </c>
      <c r="F157" s="46">
        <v>810170.34469599999</v>
      </c>
      <c r="G157" s="46">
        <v>1712172.2604</v>
      </c>
      <c r="H157" s="47" t="s">
        <v>48</v>
      </c>
      <c r="I157" s="47" t="s">
        <v>1020</v>
      </c>
      <c r="J157" s="47" t="s">
        <v>1021</v>
      </c>
      <c r="K157" s="47" t="s">
        <v>66</v>
      </c>
      <c r="L157" s="47" t="s">
        <v>67</v>
      </c>
      <c r="M157" s="47" t="s">
        <v>57</v>
      </c>
    </row>
    <row r="158" spans="1:13" customFormat="1" ht="18.75">
      <c r="A158" s="29" t="s">
        <v>1023</v>
      </c>
      <c r="B158" s="44">
        <v>46101</v>
      </c>
      <c r="C158" s="45">
        <v>12.57</v>
      </c>
      <c r="D158" s="46">
        <v>15.468680000000001</v>
      </c>
      <c r="E158" s="46">
        <v>101.89165</v>
      </c>
      <c r="F158" s="46">
        <v>810300.26921599999</v>
      </c>
      <c r="G158" s="46">
        <v>1712254.8584700001</v>
      </c>
      <c r="H158" s="47" t="s">
        <v>48</v>
      </c>
      <c r="I158" s="47" t="s">
        <v>1020</v>
      </c>
      <c r="J158" s="47" t="s">
        <v>1021</v>
      </c>
      <c r="K158" s="47" t="s">
        <v>66</v>
      </c>
      <c r="L158" s="47" t="s">
        <v>67</v>
      </c>
      <c r="M158" s="47" t="s">
        <v>57</v>
      </c>
    </row>
    <row r="159" spans="1:13" customFormat="1" ht="18.75">
      <c r="A159" s="29" t="s">
        <v>1024</v>
      </c>
      <c r="B159" s="44">
        <v>46101</v>
      </c>
      <c r="C159" s="45">
        <v>12.57</v>
      </c>
      <c r="D159" s="46">
        <v>15.50173</v>
      </c>
      <c r="E159" s="46">
        <v>101.62318</v>
      </c>
      <c r="F159" s="46">
        <v>781427.96542300005</v>
      </c>
      <c r="G159" s="46">
        <v>1715543.48682</v>
      </c>
      <c r="H159" s="47" t="s">
        <v>48</v>
      </c>
      <c r="I159" s="47" t="s">
        <v>1025</v>
      </c>
      <c r="J159" s="47" t="s">
        <v>1017</v>
      </c>
      <c r="K159" s="47" t="s">
        <v>66</v>
      </c>
      <c r="L159" s="47" t="s">
        <v>67</v>
      </c>
      <c r="M159" s="47" t="s">
        <v>57</v>
      </c>
    </row>
    <row r="160" spans="1:13" customFormat="1" ht="18.75">
      <c r="A160" s="29" t="s">
        <v>1026</v>
      </c>
      <c r="B160" s="44">
        <v>46101</v>
      </c>
      <c r="C160" s="45">
        <v>12.57</v>
      </c>
      <c r="D160" s="46">
        <v>16.041720000000002</v>
      </c>
      <c r="E160" s="46">
        <v>101.72662</v>
      </c>
      <c r="F160" s="46">
        <v>791758.69384800002</v>
      </c>
      <c r="G160" s="46">
        <v>1775469.6473900001</v>
      </c>
      <c r="H160" s="47" t="s">
        <v>48</v>
      </c>
      <c r="I160" s="47" t="s">
        <v>661</v>
      </c>
      <c r="J160" s="47" t="s">
        <v>196</v>
      </c>
      <c r="K160" s="47" t="s">
        <v>66</v>
      </c>
      <c r="L160" s="47" t="s">
        <v>67</v>
      </c>
      <c r="M160" s="47" t="s">
        <v>57</v>
      </c>
    </row>
    <row r="161" spans="1:13" customFormat="1" ht="18.75">
      <c r="A161" s="29" t="s">
        <v>1027</v>
      </c>
      <c r="B161" s="44">
        <v>46101</v>
      </c>
      <c r="C161" s="45">
        <v>12.57</v>
      </c>
      <c r="D161" s="46">
        <v>16.120249999999999</v>
      </c>
      <c r="E161" s="46">
        <v>101.71522</v>
      </c>
      <c r="F161" s="46">
        <v>790423.84680299996</v>
      </c>
      <c r="G161" s="46">
        <v>1784148.5520800001</v>
      </c>
      <c r="H161" s="47" t="s">
        <v>48</v>
      </c>
      <c r="I161" s="47" t="s">
        <v>669</v>
      </c>
      <c r="J161" s="47" t="s">
        <v>196</v>
      </c>
      <c r="K161" s="47" t="s">
        <v>66</v>
      </c>
      <c r="L161" s="47" t="s">
        <v>67</v>
      </c>
      <c r="M161" s="47" t="s">
        <v>57</v>
      </c>
    </row>
    <row r="162" spans="1:13" customFormat="1" ht="18.75">
      <c r="A162" s="29" t="s">
        <v>1028</v>
      </c>
      <c r="B162" s="44">
        <v>46101</v>
      </c>
      <c r="C162" s="45">
        <v>12.57</v>
      </c>
      <c r="D162" s="46">
        <v>16.155449999999998</v>
      </c>
      <c r="E162" s="46">
        <v>101.72887</v>
      </c>
      <c r="F162" s="46">
        <v>791833.17425599997</v>
      </c>
      <c r="G162" s="46">
        <v>1788065.27792</v>
      </c>
      <c r="H162" s="47" t="s">
        <v>48</v>
      </c>
      <c r="I162" s="47" t="s">
        <v>669</v>
      </c>
      <c r="J162" s="47" t="s">
        <v>196</v>
      </c>
      <c r="K162" s="47" t="s">
        <v>66</v>
      </c>
      <c r="L162" s="47" t="s">
        <v>67</v>
      </c>
      <c r="M162" s="47" t="s">
        <v>57</v>
      </c>
    </row>
    <row r="163" spans="1:13" customFormat="1" ht="18.75">
      <c r="A163" s="29" t="s">
        <v>1029</v>
      </c>
      <c r="B163" s="44">
        <v>46101</v>
      </c>
      <c r="C163" s="45">
        <v>12.57</v>
      </c>
      <c r="D163" s="46">
        <v>16.156199999999998</v>
      </c>
      <c r="E163" s="46">
        <v>101.73260000000001</v>
      </c>
      <c r="F163" s="46">
        <v>792231.22556799999</v>
      </c>
      <c r="G163" s="46">
        <v>1788153.6176400001</v>
      </c>
      <c r="H163" s="47" t="s">
        <v>48</v>
      </c>
      <c r="I163" s="47" t="s">
        <v>669</v>
      </c>
      <c r="J163" s="47" t="s">
        <v>196</v>
      </c>
      <c r="K163" s="47" t="s">
        <v>66</v>
      </c>
      <c r="L163" s="47" t="s">
        <v>67</v>
      </c>
      <c r="M163" s="47" t="s">
        <v>57</v>
      </c>
    </row>
    <row r="164" spans="1:13" customFormat="1" ht="18.75">
      <c r="A164" s="29" t="s">
        <v>1030</v>
      </c>
      <c r="B164" s="44">
        <v>46101</v>
      </c>
      <c r="C164" s="45">
        <v>12.57</v>
      </c>
      <c r="D164" s="46">
        <v>16.724920000000001</v>
      </c>
      <c r="E164" s="46">
        <v>98.662090000000006</v>
      </c>
      <c r="F164" s="46">
        <v>463979.53165700001</v>
      </c>
      <c r="G164" s="46">
        <v>1849155.28944</v>
      </c>
      <c r="H164" s="47" t="s">
        <v>48</v>
      </c>
      <c r="I164" s="47" t="s">
        <v>71</v>
      </c>
      <c r="J164" s="47" t="s">
        <v>72</v>
      </c>
      <c r="K164" s="47" t="s">
        <v>73</v>
      </c>
      <c r="L164" s="47" t="s">
        <v>52</v>
      </c>
      <c r="M164" s="47" t="s">
        <v>57</v>
      </c>
    </row>
    <row r="165" spans="1:13" customFormat="1" ht="18.75">
      <c r="A165" s="29" t="s">
        <v>1031</v>
      </c>
      <c r="B165" s="44">
        <v>46101</v>
      </c>
      <c r="C165" s="45">
        <v>12.57</v>
      </c>
      <c r="D165" s="46">
        <v>16.72888</v>
      </c>
      <c r="E165" s="46">
        <v>98.663169999999994</v>
      </c>
      <c r="F165" s="46">
        <v>464095.39962699998</v>
      </c>
      <c r="G165" s="46">
        <v>1849593.16402</v>
      </c>
      <c r="H165" s="47" t="s">
        <v>48</v>
      </c>
      <c r="I165" s="47" t="s">
        <v>851</v>
      </c>
      <c r="J165" s="47" t="s">
        <v>72</v>
      </c>
      <c r="K165" s="47" t="s">
        <v>73</v>
      </c>
      <c r="L165" s="47" t="s">
        <v>52</v>
      </c>
      <c r="M165" s="47" t="s">
        <v>57</v>
      </c>
    </row>
    <row r="166" spans="1:13" customFormat="1" ht="18.75">
      <c r="A166" s="29" t="s">
        <v>1032</v>
      </c>
      <c r="B166" s="44">
        <v>46101</v>
      </c>
      <c r="C166" s="45">
        <v>12.57</v>
      </c>
      <c r="D166" s="46">
        <v>14.18196</v>
      </c>
      <c r="E166" s="46">
        <v>101.1358</v>
      </c>
      <c r="F166" s="46">
        <v>730511.36600000004</v>
      </c>
      <c r="G166" s="46">
        <v>1568903.30354</v>
      </c>
      <c r="H166" s="47" t="s">
        <v>48</v>
      </c>
      <c r="I166" s="47" t="s">
        <v>1033</v>
      </c>
      <c r="J166" s="47" t="s">
        <v>1034</v>
      </c>
      <c r="K166" s="47" t="s">
        <v>169</v>
      </c>
      <c r="L166" s="47" t="s">
        <v>92</v>
      </c>
      <c r="M166" s="47" t="s">
        <v>57</v>
      </c>
    </row>
    <row r="167" spans="1:13" customFormat="1" ht="18.75">
      <c r="A167" s="29" t="s">
        <v>1035</v>
      </c>
      <c r="B167" s="44">
        <v>46101</v>
      </c>
      <c r="C167" s="45">
        <v>12.57</v>
      </c>
      <c r="D167" s="46">
        <v>17.182220000000001</v>
      </c>
      <c r="E167" s="46">
        <v>104.77547</v>
      </c>
      <c r="F167" s="46">
        <v>1115028.38809</v>
      </c>
      <c r="G167" s="46">
        <v>1908892.6752200001</v>
      </c>
      <c r="H167" s="47" t="s">
        <v>48</v>
      </c>
      <c r="I167" s="47" t="s">
        <v>1036</v>
      </c>
      <c r="J167" s="47" t="s">
        <v>1037</v>
      </c>
      <c r="K167" s="47" t="s">
        <v>140</v>
      </c>
      <c r="L167" s="47" t="s">
        <v>67</v>
      </c>
      <c r="M167" s="47" t="s">
        <v>57</v>
      </c>
    </row>
    <row r="168" spans="1:13" customFormat="1" ht="18.75">
      <c r="A168" s="29" t="s">
        <v>1038</v>
      </c>
      <c r="B168" s="44">
        <v>46101</v>
      </c>
      <c r="C168" s="45">
        <v>12.57</v>
      </c>
      <c r="D168" s="46">
        <v>17.514019999999999</v>
      </c>
      <c r="E168" s="46">
        <v>104.19691</v>
      </c>
      <c r="F168" s="46">
        <v>1052270.26764</v>
      </c>
      <c r="G168" s="46">
        <v>1943972.16967</v>
      </c>
      <c r="H168" s="47" t="s">
        <v>48</v>
      </c>
      <c r="I168" s="47" t="s">
        <v>1039</v>
      </c>
      <c r="J168" s="47" t="s">
        <v>162</v>
      </c>
      <c r="K168" s="47" t="s">
        <v>140</v>
      </c>
      <c r="L168" s="47" t="s">
        <v>67</v>
      </c>
      <c r="M168" s="47" t="s">
        <v>57</v>
      </c>
    </row>
    <row r="169" spans="1:13" customFormat="1" ht="18.75">
      <c r="A169" s="29" t="s">
        <v>1040</v>
      </c>
      <c r="B169" s="44">
        <v>46101</v>
      </c>
      <c r="C169" s="45">
        <v>12.57</v>
      </c>
      <c r="D169" s="46">
        <v>17.518329999999999</v>
      </c>
      <c r="E169" s="46">
        <v>104.19601</v>
      </c>
      <c r="F169" s="46">
        <v>1052161.3137099999</v>
      </c>
      <c r="G169" s="46">
        <v>1944447.9842300001</v>
      </c>
      <c r="H169" s="47" t="s">
        <v>48</v>
      </c>
      <c r="I169" s="47" t="s">
        <v>1039</v>
      </c>
      <c r="J169" s="47" t="s">
        <v>162</v>
      </c>
      <c r="K169" s="47" t="s">
        <v>140</v>
      </c>
      <c r="L169" s="47" t="s">
        <v>67</v>
      </c>
      <c r="M169" s="47" t="s">
        <v>57</v>
      </c>
    </row>
    <row r="170" spans="1:13" customFormat="1" ht="18.75">
      <c r="A170" s="29" t="s">
        <v>1041</v>
      </c>
      <c r="B170" s="44">
        <v>46101</v>
      </c>
      <c r="C170" s="45">
        <v>12.57</v>
      </c>
      <c r="D170" s="46">
        <v>17.627420000000001</v>
      </c>
      <c r="E170" s="46">
        <v>104.24587</v>
      </c>
      <c r="F170" s="46">
        <v>1057136.19817</v>
      </c>
      <c r="G170" s="46">
        <v>1956704.5674300001</v>
      </c>
      <c r="H170" s="47" t="s">
        <v>48</v>
      </c>
      <c r="I170" s="47" t="s">
        <v>162</v>
      </c>
      <c r="J170" s="47" t="s">
        <v>162</v>
      </c>
      <c r="K170" s="47" t="s">
        <v>140</v>
      </c>
      <c r="L170" s="47" t="s">
        <v>67</v>
      </c>
      <c r="M170" s="47" t="s">
        <v>57</v>
      </c>
    </row>
    <row r="171" spans="1:13" customFormat="1" ht="18.75">
      <c r="A171" s="29" t="s">
        <v>1042</v>
      </c>
      <c r="B171" s="44">
        <v>46101</v>
      </c>
      <c r="C171" s="45">
        <v>12.57</v>
      </c>
      <c r="D171" s="46">
        <v>17.893750000000001</v>
      </c>
      <c r="E171" s="46">
        <v>104.16864</v>
      </c>
      <c r="F171" s="46">
        <v>1048099.78362</v>
      </c>
      <c r="G171" s="46">
        <v>1986041.1359600001</v>
      </c>
      <c r="H171" s="47" t="s">
        <v>48</v>
      </c>
      <c r="I171" s="47" t="s">
        <v>1043</v>
      </c>
      <c r="J171" s="47" t="s">
        <v>1044</v>
      </c>
      <c r="K171" s="47" t="s">
        <v>140</v>
      </c>
      <c r="L171" s="47" t="s">
        <v>67</v>
      </c>
      <c r="M171" s="47" t="s">
        <v>57</v>
      </c>
    </row>
    <row r="172" spans="1:13" customFormat="1" ht="18.75">
      <c r="A172" s="29" t="s">
        <v>1045</v>
      </c>
      <c r="B172" s="44">
        <v>46101</v>
      </c>
      <c r="C172" s="45">
        <v>12.57</v>
      </c>
      <c r="D172" s="46">
        <v>15.2788</v>
      </c>
      <c r="E172" s="46">
        <v>101.49196999999999</v>
      </c>
      <c r="F172" s="46">
        <v>767628.26609199995</v>
      </c>
      <c r="G172" s="46">
        <v>1690697.2525500001</v>
      </c>
      <c r="H172" s="47" t="s">
        <v>48</v>
      </c>
      <c r="I172" s="47" t="s">
        <v>952</v>
      </c>
      <c r="J172" s="47" t="s">
        <v>953</v>
      </c>
      <c r="K172" s="47" t="s">
        <v>171</v>
      </c>
      <c r="L172" s="47" t="s">
        <v>67</v>
      </c>
      <c r="M172" s="47" t="s">
        <v>57</v>
      </c>
    </row>
    <row r="173" spans="1:13" customFormat="1" ht="18.75">
      <c r="A173" s="29" t="s">
        <v>1046</v>
      </c>
      <c r="B173" s="44">
        <v>46101</v>
      </c>
      <c r="C173" s="45">
        <v>12.57</v>
      </c>
      <c r="D173" s="46">
        <v>15.33841</v>
      </c>
      <c r="E173" s="46">
        <v>100.42158999999999</v>
      </c>
      <c r="F173" s="46">
        <v>652602.08766900003</v>
      </c>
      <c r="G173" s="46">
        <v>1696257.0466</v>
      </c>
      <c r="H173" s="47" t="s">
        <v>48</v>
      </c>
      <c r="I173" s="47" t="s">
        <v>1047</v>
      </c>
      <c r="J173" s="47" t="s">
        <v>1048</v>
      </c>
      <c r="K173" s="47" t="s">
        <v>172</v>
      </c>
      <c r="L173" s="47" t="s">
        <v>52</v>
      </c>
      <c r="M173" s="47" t="s">
        <v>57</v>
      </c>
    </row>
    <row r="174" spans="1:13" customFormat="1" ht="18.75">
      <c r="A174" s="29" t="s">
        <v>1049</v>
      </c>
      <c r="B174" s="44">
        <v>46101</v>
      </c>
      <c r="C174" s="45">
        <v>12.57</v>
      </c>
      <c r="D174" s="46">
        <v>18.067129999999999</v>
      </c>
      <c r="E174" s="46">
        <v>103.47915999999999</v>
      </c>
      <c r="F174" s="46">
        <v>974388.84067099995</v>
      </c>
      <c r="G174" s="46">
        <v>2003371.6621399999</v>
      </c>
      <c r="H174" s="47" t="s">
        <v>48</v>
      </c>
      <c r="I174" s="47" t="s">
        <v>1050</v>
      </c>
      <c r="J174" s="47" t="s">
        <v>712</v>
      </c>
      <c r="K174" s="47" t="s">
        <v>174</v>
      </c>
      <c r="L174" s="47" t="s">
        <v>67</v>
      </c>
      <c r="M174" s="47" t="s">
        <v>57</v>
      </c>
    </row>
    <row r="175" spans="1:13" customFormat="1" ht="18.75">
      <c r="A175" s="29" t="s">
        <v>1051</v>
      </c>
      <c r="B175" s="44">
        <v>46101</v>
      </c>
      <c r="C175" s="45">
        <v>12.57</v>
      </c>
      <c r="D175" s="46">
        <v>18.06859</v>
      </c>
      <c r="E175" s="46">
        <v>103.47562000000001</v>
      </c>
      <c r="F175" s="46">
        <v>974009.36629100004</v>
      </c>
      <c r="G175" s="46">
        <v>2003524.4731000001</v>
      </c>
      <c r="H175" s="47" t="s">
        <v>48</v>
      </c>
      <c r="I175" s="47" t="s">
        <v>711</v>
      </c>
      <c r="J175" s="47" t="s">
        <v>712</v>
      </c>
      <c r="K175" s="47" t="s">
        <v>174</v>
      </c>
      <c r="L175" s="47" t="s">
        <v>67</v>
      </c>
      <c r="M175" s="47" t="s">
        <v>57</v>
      </c>
    </row>
    <row r="176" spans="1:13" customFormat="1" ht="18.75">
      <c r="A176" s="29" t="s">
        <v>1052</v>
      </c>
      <c r="B176" s="44">
        <v>46101</v>
      </c>
      <c r="C176" s="45">
        <v>12.57</v>
      </c>
      <c r="D176" s="46">
        <v>13.955260000000001</v>
      </c>
      <c r="E176" s="46">
        <v>101.80049</v>
      </c>
      <c r="F176" s="46">
        <v>802592.71372999996</v>
      </c>
      <c r="G176" s="46">
        <v>1544562.7493700001</v>
      </c>
      <c r="H176" s="47" t="s">
        <v>48</v>
      </c>
      <c r="I176" s="47" t="s">
        <v>1053</v>
      </c>
      <c r="J176" s="47" t="s">
        <v>623</v>
      </c>
      <c r="K176" s="47" t="s">
        <v>179</v>
      </c>
      <c r="L176" s="47" t="s">
        <v>92</v>
      </c>
      <c r="M176" s="47" t="s">
        <v>57</v>
      </c>
    </row>
    <row r="177" spans="1:13" customFormat="1" ht="18.75">
      <c r="A177" s="29" t="s">
        <v>1054</v>
      </c>
      <c r="B177" s="44">
        <v>46101</v>
      </c>
      <c r="C177" s="45">
        <v>12.57</v>
      </c>
      <c r="D177" s="46">
        <v>13.956340000000001</v>
      </c>
      <c r="E177" s="46">
        <v>101.79924</v>
      </c>
      <c r="F177" s="46">
        <v>802456.14565700002</v>
      </c>
      <c r="G177" s="46">
        <v>1544680.72437</v>
      </c>
      <c r="H177" s="47" t="s">
        <v>48</v>
      </c>
      <c r="I177" s="47" t="s">
        <v>1053</v>
      </c>
      <c r="J177" s="47" t="s">
        <v>623</v>
      </c>
      <c r="K177" s="47" t="s">
        <v>179</v>
      </c>
      <c r="L177" s="47" t="s">
        <v>92</v>
      </c>
      <c r="M177" s="47" t="s">
        <v>57</v>
      </c>
    </row>
    <row r="178" spans="1:13" customFormat="1" ht="18.75">
      <c r="A178" s="29" t="s">
        <v>1055</v>
      </c>
      <c r="B178" s="44">
        <v>46101</v>
      </c>
      <c r="C178" s="45">
        <v>12.57</v>
      </c>
      <c r="D178" s="46">
        <v>14.00479</v>
      </c>
      <c r="E178" s="46">
        <v>101.35735</v>
      </c>
      <c r="F178" s="46">
        <v>754630.64662899997</v>
      </c>
      <c r="G178" s="46">
        <v>1549524.2406500001</v>
      </c>
      <c r="H178" s="47" t="s">
        <v>48</v>
      </c>
      <c r="I178" s="47" t="s">
        <v>1056</v>
      </c>
      <c r="J178" s="47" t="s">
        <v>1057</v>
      </c>
      <c r="K178" s="47" t="s">
        <v>179</v>
      </c>
      <c r="L178" s="47" t="s">
        <v>92</v>
      </c>
      <c r="M178" s="47" t="s">
        <v>57</v>
      </c>
    </row>
    <row r="179" spans="1:13" customFormat="1" ht="18.75">
      <c r="A179" s="29" t="s">
        <v>1058</v>
      </c>
      <c r="B179" s="44">
        <v>46101</v>
      </c>
      <c r="C179" s="45">
        <v>12.57</v>
      </c>
      <c r="D179" s="46">
        <v>14.00554</v>
      </c>
      <c r="E179" s="46">
        <v>101.36111</v>
      </c>
      <c r="F179" s="46">
        <v>755036.16134200001</v>
      </c>
      <c r="G179" s="46">
        <v>1549611.30106</v>
      </c>
      <c r="H179" s="47" t="s">
        <v>48</v>
      </c>
      <c r="I179" s="47" t="s">
        <v>1056</v>
      </c>
      <c r="J179" s="47" t="s">
        <v>1057</v>
      </c>
      <c r="K179" s="47" t="s">
        <v>179</v>
      </c>
      <c r="L179" s="47" t="s">
        <v>92</v>
      </c>
      <c r="M179" s="47" t="s">
        <v>57</v>
      </c>
    </row>
    <row r="180" spans="1:13" customFormat="1" ht="18.75">
      <c r="A180" s="29" t="s">
        <v>1059</v>
      </c>
      <c r="B180" s="44">
        <v>46101</v>
      </c>
      <c r="C180" s="45">
        <v>12.57</v>
      </c>
      <c r="D180" s="46">
        <v>14.01107</v>
      </c>
      <c r="E180" s="46">
        <v>101.35999</v>
      </c>
      <c r="F180" s="46">
        <v>754909.01732400001</v>
      </c>
      <c r="G180" s="46">
        <v>1550222.1458399999</v>
      </c>
      <c r="H180" s="47" t="s">
        <v>48</v>
      </c>
      <c r="I180" s="47" t="s">
        <v>1056</v>
      </c>
      <c r="J180" s="47" t="s">
        <v>1057</v>
      </c>
      <c r="K180" s="47" t="s">
        <v>179</v>
      </c>
      <c r="L180" s="47" t="s">
        <v>92</v>
      </c>
      <c r="M180" s="47" t="s">
        <v>57</v>
      </c>
    </row>
    <row r="181" spans="1:13" customFormat="1" ht="18.75">
      <c r="A181" s="29" t="s">
        <v>1060</v>
      </c>
      <c r="B181" s="44">
        <v>46101</v>
      </c>
      <c r="C181" s="45">
        <v>12.57</v>
      </c>
      <c r="D181" s="46">
        <v>15.6243</v>
      </c>
      <c r="E181" s="46">
        <v>104.19659</v>
      </c>
      <c r="F181" s="46">
        <v>1057676.66203</v>
      </c>
      <c r="G181" s="46">
        <v>1734203.11705</v>
      </c>
      <c r="H181" s="47" t="s">
        <v>48</v>
      </c>
      <c r="I181" s="47" t="s">
        <v>1061</v>
      </c>
      <c r="J181" s="47" t="s">
        <v>1062</v>
      </c>
      <c r="K181" s="47" t="s">
        <v>385</v>
      </c>
      <c r="L181" s="47" t="s">
        <v>67</v>
      </c>
      <c r="M181" s="47" t="s">
        <v>57</v>
      </c>
    </row>
    <row r="182" spans="1:13" customFormat="1" ht="18.75">
      <c r="A182" s="29" t="s">
        <v>1063</v>
      </c>
      <c r="B182" s="44">
        <v>46101</v>
      </c>
      <c r="C182" s="45">
        <v>12.57</v>
      </c>
      <c r="D182" s="46">
        <v>15.19478</v>
      </c>
      <c r="E182" s="46">
        <v>100.91607</v>
      </c>
      <c r="F182" s="46">
        <v>705837.50500700006</v>
      </c>
      <c r="G182" s="46">
        <v>1680772.04978</v>
      </c>
      <c r="H182" s="47" t="s">
        <v>48</v>
      </c>
      <c r="I182" s="47" t="s">
        <v>1064</v>
      </c>
      <c r="J182" s="47" t="s">
        <v>1065</v>
      </c>
      <c r="K182" s="47" t="s">
        <v>182</v>
      </c>
      <c r="L182" s="47" t="s">
        <v>92</v>
      </c>
      <c r="M182" s="47" t="s">
        <v>57</v>
      </c>
    </row>
    <row r="183" spans="1:13" customFormat="1" ht="18.75">
      <c r="A183" s="29" t="s">
        <v>1066</v>
      </c>
      <c r="B183" s="44">
        <v>46101</v>
      </c>
      <c r="C183" s="45">
        <v>12.57</v>
      </c>
      <c r="D183" s="46">
        <v>15.42245</v>
      </c>
      <c r="E183" s="46">
        <v>100.83095</v>
      </c>
      <c r="F183" s="46">
        <v>696477.93079500005</v>
      </c>
      <c r="G183" s="46">
        <v>1705886.77192</v>
      </c>
      <c r="H183" s="47" t="s">
        <v>48</v>
      </c>
      <c r="I183" s="47" t="s">
        <v>1067</v>
      </c>
      <c r="J183" s="47" t="s">
        <v>1067</v>
      </c>
      <c r="K183" s="47" t="s">
        <v>182</v>
      </c>
      <c r="L183" s="47" t="s">
        <v>92</v>
      </c>
      <c r="M183" s="47" t="s">
        <v>57</v>
      </c>
    </row>
    <row r="184" spans="1:13" customFormat="1" ht="18.75">
      <c r="A184" s="29" t="s">
        <v>1068</v>
      </c>
      <c r="B184" s="44">
        <v>46101</v>
      </c>
      <c r="C184" s="45">
        <v>12.57</v>
      </c>
      <c r="D184" s="46">
        <v>17.56183</v>
      </c>
      <c r="E184" s="46">
        <v>99.122569999999996</v>
      </c>
      <c r="F184" s="46">
        <v>513007.25815399998</v>
      </c>
      <c r="G184" s="46">
        <v>1941713.4000299999</v>
      </c>
      <c r="H184" s="47" t="s">
        <v>48</v>
      </c>
      <c r="I184" s="47" t="s">
        <v>1069</v>
      </c>
      <c r="J184" s="47" t="s">
        <v>1070</v>
      </c>
      <c r="K184" s="47" t="s">
        <v>77</v>
      </c>
      <c r="L184" s="47" t="s">
        <v>52</v>
      </c>
      <c r="M184" s="47" t="s">
        <v>57</v>
      </c>
    </row>
    <row r="185" spans="1:13" customFormat="1" ht="18.75">
      <c r="A185" s="29" t="s">
        <v>1071</v>
      </c>
      <c r="B185" s="44">
        <v>46101</v>
      </c>
      <c r="C185" s="45">
        <v>12.57</v>
      </c>
      <c r="D185" s="46">
        <v>17.615359999999999</v>
      </c>
      <c r="E185" s="46">
        <v>99.342209999999994</v>
      </c>
      <c r="F185" s="46">
        <v>536305.15379300003</v>
      </c>
      <c r="G185" s="46">
        <v>1947664.1155300001</v>
      </c>
      <c r="H185" s="47" t="s">
        <v>48</v>
      </c>
      <c r="I185" s="47" t="s">
        <v>1072</v>
      </c>
      <c r="J185" s="47" t="s">
        <v>76</v>
      </c>
      <c r="K185" s="47" t="s">
        <v>77</v>
      </c>
      <c r="L185" s="47" t="s">
        <v>52</v>
      </c>
      <c r="M185" s="47" t="s">
        <v>57</v>
      </c>
    </row>
    <row r="186" spans="1:13" customFormat="1" ht="18.75">
      <c r="A186" s="29" t="s">
        <v>1073</v>
      </c>
      <c r="B186" s="44">
        <v>46101</v>
      </c>
      <c r="C186" s="45">
        <v>12.57</v>
      </c>
      <c r="D186" s="46">
        <v>17.650950000000002</v>
      </c>
      <c r="E186" s="46">
        <v>99.37227</v>
      </c>
      <c r="F186" s="46">
        <v>539486.51319299999</v>
      </c>
      <c r="G186" s="46">
        <v>1951607.5931800001</v>
      </c>
      <c r="H186" s="47" t="s">
        <v>48</v>
      </c>
      <c r="I186" s="47" t="s">
        <v>1072</v>
      </c>
      <c r="J186" s="47" t="s">
        <v>76</v>
      </c>
      <c r="K186" s="47" t="s">
        <v>77</v>
      </c>
      <c r="L186" s="47" t="s">
        <v>52</v>
      </c>
      <c r="M186" s="47" t="s">
        <v>57</v>
      </c>
    </row>
    <row r="187" spans="1:13" customFormat="1" ht="18.75">
      <c r="A187" s="29" t="s">
        <v>1074</v>
      </c>
      <c r="B187" s="44">
        <v>46101</v>
      </c>
      <c r="C187" s="45">
        <v>12.57</v>
      </c>
      <c r="D187" s="46">
        <v>17.652200000000001</v>
      </c>
      <c r="E187" s="46">
        <v>99.371420000000001</v>
      </c>
      <c r="F187" s="46">
        <v>539396.08119000006</v>
      </c>
      <c r="G187" s="46">
        <v>1951745.7083699999</v>
      </c>
      <c r="H187" s="47" t="s">
        <v>48</v>
      </c>
      <c r="I187" s="47" t="s">
        <v>1072</v>
      </c>
      <c r="J187" s="47" t="s">
        <v>76</v>
      </c>
      <c r="K187" s="47" t="s">
        <v>77</v>
      </c>
      <c r="L187" s="47" t="s">
        <v>52</v>
      </c>
      <c r="M187" s="47" t="s">
        <v>57</v>
      </c>
    </row>
    <row r="188" spans="1:13" customFormat="1" ht="18.75">
      <c r="A188" s="29" t="s">
        <v>1075</v>
      </c>
      <c r="B188" s="44">
        <v>46101</v>
      </c>
      <c r="C188" s="45">
        <v>12.57</v>
      </c>
      <c r="D188" s="46">
        <v>18.164960000000001</v>
      </c>
      <c r="E188" s="46">
        <v>99.324010000000001</v>
      </c>
      <c r="F188" s="46">
        <v>534268.66148899996</v>
      </c>
      <c r="G188" s="46">
        <v>2008466.43918</v>
      </c>
      <c r="H188" s="47" t="s">
        <v>48</v>
      </c>
      <c r="I188" s="47" t="s">
        <v>1076</v>
      </c>
      <c r="J188" s="47" t="s">
        <v>1076</v>
      </c>
      <c r="K188" s="47" t="s">
        <v>77</v>
      </c>
      <c r="L188" s="47" t="s">
        <v>52</v>
      </c>
      <c r="M188" s="47" t="s">
        <v>895</v>
      </c>
    </row>
    <row r="189" spans="1:13" customFormat="1" ht="18.75">
      <c r="A189" s="29" t="s">
        <v>1077</v>
      </c>
      <c r="B189" s="44">
        <v>46101</v>
      </c>
      <c r="C189" s="45">
        <v>12.57</v>
      </c>
      <c r="D189" s="46">
        <v>17.347300000000001</v>
      </c>
      <c r="E189" s="46">
        <v>104.30001</v>
      </c>
      <c r="F189" s="46">
        <v>1063766.53155</v>
      </c>
      <c r="G189" s="46">
        <v>1925766.24101</v>
      </c>
      <c r="H189" s="47" t="s">
        <v>48</v>
      </c>
      <c r="I189" s="47" t="s">
        <v>1078</v>
      </c>
      <c r="J189" s="47" t="s">
        <v>1079</v>
      </c>
      <c r="K189" s="47" t="s">
        <v>183</v>
      </c>
      <c r="L189" s="47" t="s">
        <v>67</v>
      </c>
      <c r="M189" s="47" t="s">
        <v>57</v>
      </c>
    </row>
    <row r="190" spans="1:13" customFormat="1" ht="18.75">
      <c r="A190" s="29" t="s">
        <v>1080</v>
      </c>
      <c r="B190" s="44">
        <v>46101</v>
      </c>
      <c r="C190" s="45">
        <v>12.57</v>
      </c>
      <c r="D190" s="46">
        <v>17.51745</v>
      </c>
      <c r="E190" s="46">
        <v>103.68465999999999</v>
      </c>
      <c r="F190" s="46">
        <v>997718.98783500004</v>
      </c>
      <c r="G190" s="46">
        <v>1942933.67475</v>
      </c>
      <c r="H190" s="47" t="s">
        <v>48</v>
      </c>
      <c r="I190" s="47" t="s">
        <v>1081</v>
      </c>
      <c r="J190" s="47" t="s">
        <v>1082</v>
      </c>
      <c r="K190" s="47" t="s">
        <v>183</v>
      </c>
      <c r="L190" s="47" t="s">
        <v>67</v>
      </c>
      <c r="M190" s="47" t="s">
        <v>57</v>
      </c>
    </row>
    <row r="191" spans="1:13" customFormat="1" ht="18.75">
      <c r="A191" s="29" t="s">
        <v>1083</v>
      </c>
      <c r="B191" s="44">
        <v>46101</v>
      </c>
      <c r="C191" s="45">
        <v>12.57</v>
      </c>
      <c r="D191" s="46">
        <v>13.60317</v>
      </c>
      <c r="E191" s="46">
        <v>102.55591</v>
      </c>
      <c r="F191" s="46">
        <v>884876.52528199996</v>
      </c>
      <c r="G191" s="46">
        <v>1506651.2198099999</v>
      </c>
      <c r="H191" s="47" t="s">
        <v>48</v>
      </c>
      <c r="I191" s="47" t="s">
        <v>390</v>
      </c>
      <c r="J191" s="47" t="s">
        <v>621</v>
      </c>
      <c r="K191" s="47" t="s">
        <v>610</v>
      </c>
      <c r="L191" s="47" t="s">
        <v>92</v>
      </c>
      <c r="M191" s="47" t="s">
        <v>57</v>
      </c>
    </row>
    <row r="192" spans="1:13" customFormat="1" ht="18.75">
      <c r="A192" s="29" t="s">
        <v>1084</v>
      </c>
      <c r="B192" s="44">
        <v>46101</v>
      </c>
      <c r="C192" s="45">
        <v>12.57</v>
      </c>
      <c r="D192" s="46">
        <v>17.141780000000001</v>
      </c>
      <c r="E192" s="46">
        <v>99.382829999999998</v>
      </c>
      <c r="F192" s="46">
        <v>540719.152198</v>
      </c>
      <c r="G192" s="46">
        <v>1895279.6510699999</v>
      </c>
      <c r="H192" s="47" t="s">
        <v>48</v>
      </c>
      <c r="I192" s="47" t="s">
        <v>208</v>
      </c>
      <c r="J192" s="47" t="s">
        <v>151</v>
      </c>
      <c r="K192" s="47" t="s">
        <v>152</v>
      </c>
      <c r="L192" s="47" t="s">
        <v>52</v>
      </c>
      <c r="M192" s="47" t="s">
        <v>974</v>
      </c>
    </row>
    <row r="193" spans="1:251" customFormat="1" ht="18.75">
      <c r="A193" s="29" t="s">
        <v>1085</v>
      </c>
      <c r="B193" s="44">
        <v>46101</v>
      </c>
      <c r="C193" s="45">
        <v>12.57</v>
      </c>
      <c r="D193" s="46">
        <v>14.99723</v>
      </c>
      <c r="E193" s="46">
        <v>103.49359</v>
      </c>
      <c r="F193" s="46">
        <v>983533.03727099998</v>
      </c>
      <c r="G193" s="46">
        <v>1662933.5930999999</v>
      </c>
      <c r="H193" s="47" t="s">
        <v>48</v>
      </c>
      <c r="I193" s="47" t="s">
        <v>1086</v>
      </c>
      <c r="J193" s="47" t="s">
        <v>1087</v>
      </c>
      <c r="K193" s="47" t="s">
        <v>1088</v>
      </c>
      <c r="L193" s="47" t="s">
        <v>67</v>
      </c>
      <c r="M193" s="47" t="s">
        <v>57</v>
      </c>
    </row>
    <row r="194" spans="1:251" customFormat="1" ht="18.75">
      <c r="A194" s="29" t="s">
        <v>1089</v>
      </c>
      <c r="B194" s="44">
        <v>46101</v>
      </c>
      <c r="C194" s="45">
        <v>12.57</v>
      </c>
      <c r="D194" s="46">
        <v>15.366400000000001</v>
      </c>
      <c r="E194" s="46">
        <v>103.49334</v>
      </c>
      <c r="F194" s="46">
        <v>982663.47689399996</v>
      </c>
      <c r="G194" s="46">
        <v>1703874.8251400001</v>
      </c>
      <c r="H194" s="47" t="s">
        <v>48</v>
      </c>
      <c r="I194" s="47" t="s">
        <v>1090</v>
      </c>
      <c r="J194" s="47" t="s">
        <v>1091</v>
      </c>
      <c r="K194" s="47" t="s">
        <v>1088</v>
      </c>
      <c r="L194" s="47" t="s">
        <v>67</v>
      </c>
      <c r="M194" s="47" t="s">
        <v>57</v>
      </c>
    </row>
    <row r="195" spans="1:251" customFormat="1" ht="18.75">
      <c r="A195" s="29" t="s">
        <v>1092</v>
      </c>
      <c r="B195" s="44">
        <v>46101</v>
      </c>
      <c r="C195" s="45">
        <v>12.57</v>
      </c>
      <c r="D195" s="46">
        <v>15.367570000000001</v>
      </c>
      <c r="E195" s="46">
        <v>103.49529</v>
      </c>
      <c r="F195" s="46">
        <v>982870.60998900002</v>
      </c>
      <c r="G195" s="46">
        <v>1704008.95267</v>
      </c>
      <c r="H195" s="47" t="s">
        <v>48</v>
      </c>
      <c r="I195" s="47" t="s">
        <v>1090</v>
      </c>
      <c r="J195" s="47" t="s">
        <v>1091</v>
      </c>
      <c r="K195" s="47" t="s">
        <v>1088</v>
      </c>
      <c r="L195" s="47" t="s">
        <v>67</v>
      </c>
      <c r="M195" s="47" t="s">
        <v>57</v>
      </c>
    </row>
    <row r="196" spans="1:251" customFormat="1" ht="18.75">
      <c r="A196" s="29" t="s">
        <v>1093</v>
      </c>
      <c r="B196" s="44">
        <v>46101</v>
      </c>
      <c r="C196" s="45">
        <v>12.57</v>
      </c>
      <c r="D196" s="46">
        <v>17.082989999999999</v>
      </c>
      <c r="E196" s="46">
        <v>102.11138</v>
      </c>
      <c r="F196" s="46">
        <v>831174.85253000003</v>
      </c>
      <c r="G196" s="46">
        <v>1891379.1716199999</v>
      </c>
      <c r="H196" s="47" t="s">
        <v>48</v>
      </c>
      <c r="I196" s="47" t="s">
        <v>691</v>
      </c>
      <c r="J196" s="47" t="s">
        <v>690</v>
      </c>
      <c r="K196" s="47" t="s">
        <v>187</v>
      </c>
      <c r="L196" s="47" t="s">
        <v>67</v>
      </c>
      <c r="M196" s="47" t="s">
        <v>57</v>
      </c>
    </row>
    <row r="197" spans="1:251" customFormat="1" ht="18.75">
      <c r="A197" s="29" t="s">
        <v>1094</v>
      </c>
      <c r="B197" s="44">
        <v>46101</v>
      </c>
      <c r="C197" s="45">
        <v>12.57</v>
      </c>
      <c r="D197" s="46">
        <v>17.332840000000001</v>
      </c>
      <c r="E197" s="46">
        <v>102.04397</v>
      </c>
      <c r="F197" s="46">
        <v>823558.70033400005</v>
      </c>
      <c r="G197" s="46">
        <v>1918938.3968400001</v>
      </c>
      <c r="H197" s="47" t="s">
        <v>48</v>
      </c>
      <c r="I197" s="47" t="s">
        <v>406</v>
      </c>
      <c r="J197" s="47" t="s">
        <v>414</v>
      </c>
      <c r="K197" s="47" t="s">
        <v>187</v>
      </c>
      <c r="L197" s="47" t="s">
        <v>67</v>
      </c>
      <c r="M197" s="47" t="s">
        <v>57</v>
      </c>
    </row>
    <row r="198" spans="1:251" customFormat="1" ht="18.75">
      <c r="A198" s="29" t="s">
        <v>1095</v>
      </c>
      <c r="B198" s="44">
        <v>46101</v>
      </c>
      <c r="C198" s="45">
        <v>12.57</v>
      </c>
      <c r="D198" s="46">
        <v>17.333600000000001</v>
      </c>
      <c r="E198" s="46">
        <v>102.04774</v>
      </c>
      <c r="F198" s="46">
        <v>823958.41004400002</v>
      </c>
      <c r="G198" s="46">
        <v>1919028.9308499999</v>
      </c>
      <c r="H198" s="47" t="s">
        <v>48</v>
      </c>
      <c r="I198" s="47" t="s">
        <v>406</v>
      </c>
      <c r="J198" s="47" t="s">
        <v>414</v>
      </c>
      <c r="K198" s="47" t="s">
        <v>187</v>
      </c>
      <c r="L198" s="47" t="s">
        <v>67</v>
      </c>
      <c r="M198" s="47" t="s">
        <v>57</v>
      </c>
    </row>
    <row r="199" spans="1:251" customFormat="1" ht="18.75">
      <c r="A199" s="29" t="s">
        <v>1096</v>
      </c>
      <c r="B199" s="44">
        <v>46101</v>
      </c>
      <c r="C199" s="45">
        <v>12.57</v>
      </c>
      <c r="D199" s="46">
        <v>17.337820000000001</v>
      </c>
      <c r="E199" s="46">
        <v>102.04294</v>
      </c>
      <c r="F199" s="46">
        <v>823440.39438900002</v>
      </c>
      <c r="G199" s="46">
        <v>1919488.23581</v>
      </c>
      <c r="H199" s="47" t="s">
        <v>48</v>
      </c>
      <c r="I199" s="47" t="s">
        <v>406</v>
      </c>
      <c r="J199" s="47" t="s">
        <v>414</v>
      </c>
      <c r="K199" s="47" t="s">
        <v>187</v>
      </c>
      <c r="L199" s="47" t="s">
        <v>67</v>
      </c>
      <c r="M199" s="47" t="s">
        <v>57</v>
      </c>
    </row>
    <row r="200" spans="1:251" customFormat="1" ht="18.75">
      <c r="A200" s="29" t="s">
        <v>1097</v>
      </c>
      <c r="B200" s="44">
        <v>46101</v>
      </c>
      <c r="C200" s="45">
        <v>12.57</v>
      </c>
      <c r="D200" s="46">
        <v>17.338570000000001</v>
      </c>
      <c r="E200" s="46">
        <v>102.0467</v>
      </c>
      <c r="F200" s="46">
        <v>823839.046814</v>
      </c>
      <c r="G200" s="46">
        <v>1919577.64478</v>
      </c>
      <c r="H200" s="47" t="s">
        <v>48</v>
      </c>
      <c r="I200" s="47" t="s">
        <v>406</v>
      </c>
      <c r="J200" s="47" t="s">
        <v>414</v>
      </c>
      <c r="K200" s="47" t="s">
        <v>187</v>
      </c>
      <c r="L200" s="47" t="s">
        <v>67</v>
      </c>
      <c r="M200" s="47" t="s">
        <v>974</v>
      </c>
    </row>
    <row r="201" spans="1:251" customFormat="1" ht="18.75">
      <c r="A201" s="29" t="s">
        <v>1098</v>
      </c>
      <c r="B201" s="44">
        <v>46101</v>
      </c>
      <c r="C201" s="45">
        <v>12.57</v>
      </c>
      <c r="D201" s="46">
        <v>17.061140000000002</v>
      </c>
      <c r="E201" s="46">
        <v>102.97701000000001</v>
      </c>
      <c r="F201" s="46">
        <v>923471.77609599999</v>
      </c>
      <c r="G201" s="46">
        <v>1890635.62023</v>
      </c>
      <c r="H201" s="47" t="s">
        <v>48</v>
      </c>
      <c r="I201" s="47" t="s">
        <v>612</v>
      </c>
      <c r="J201" s="47" t="s">
        <v>1099</v>
      </c>
      <c r="K201" s="47" t="s">
        <v>154</v>
      </c>
      <c r="L201" s="47" t="s">
        <v>67</v>
      </c>
      <c r="M201" s="47" t="s">
        <v>57</v>
      </c>
    </row>
    <row r="202" spans="1:251" customFormat="1" ht="18.75">
      <c r="A202" s="29" t="s">
        <v>1100</v>
      </c>
      <c r="B202" s="44">
        <v>46101</v>
      </c>
      <c r="C202" s="45">
        <v>12.57</v>
      </c>
      <c r="D202" s="46">
        <v>17.140750000000001</v>
      </c>
      <c r="E202" s="46">
        <v>102.95226</v>
      </c>
      <c r="F202" s="46">
        <v>920653.61616199999</v>
      </c>
      <c r="G202" s="46">
        <v>1899406.3730299999</v>
      </c>
      <c r="H202" s="47" t="s">
        <v>48</v>
      </c>
      <c r="I202" s="47" t="s">
        <v>1101</v>
      </c>
      <c r="J202" s="47" t="s">
        <v>1099</v>
      </c>
      <c r="K202" s="47" t="s">
        <v>154</v>
      </c>
      <c r="L202" s="47" t="s">
        <v>67</v>
      </c>
      <c r="M202" s="47" t="s">
        <v>57</v>
      </c>
    </row>
    <row r="203" spans="1:251" customFormat="1" ht="18.75">
      <c r="A203" s="29" t="s">
        <v>1102</v>
      </c>
      <c r="B203" s="44">
        <v>46101</v>
      </c>
      <c r="C203" s="45">
        <v>12.57</v>
      </c>
      <c r="D203" s="46">
        <v>17.18045</v>
      </c>
      <c r="E203" s="46">
        <v>102.85382</v>
      </c>
      <c r="F203" s="46">
        <v>910075.501361</v>
      </c>
      <c r="G203" s="46">
        <v>1903595.5771600001</v>
      </c>
      <c r="H203" s="47" t="s">
        <v>48</v>
      </c>
      <c r="I203" s="47" t="s">
        <v>1103</v>
      </c>
      <c r="J203" s="47" t="s">
        <v>1099</v>
      </c>
      <c r="K203" s="47" t="s">
        <v>154</v>
      </c>
      <c r="L203" s="47" t="s">
        <v>67</v>
      </c>
      <c r="M203" s="47" t="s">
        <v>57</v>
      </c>
    </row>
    <row r="204" spans="1:251" customFormat="1" ht="18.75">
      <c r="A204" s="29" t="s">
        <v>1104</v>
      </c>
      <c r="B204" s="44">
        <v>46101</v>
      </c>
      <c r="C204" s="45">
        <v>12.57</v>
      </c>
      <c r="D204" s="46">
        <v>17.321570000000001</v>
      </c>
      <c r="E204" s="46">
        <v>102.94962</v>
      </c>
      <c r="F204" s="46">
        <v>919962.31634699996</v>
      </c>
      <c r="G204" s="46">
        <v>1919443.81767</v>
      </c>
      <c r="H204" s="47" t="s">
        <v>48</v>
      </c>
      <c r="I204" s="47" t="s">
        <v>1105</v>
      </c>
      <c r="J204" s="47" t="s">
        <v>1106</v>
      </c>
      <c r="K204" s="47" t="s">
        <v>154</v>
      </c>
      <c r="L204" s="47" t="s">
        <v>67</v>
      </c>
      <c r="M204" s="47" t="s">
        <v>57</v>
      </c>
    </row>
    <row r="205" spans="1:251" customFormat="1" ht="18.75">
      <c r="A205" s="29" t="s">
        <v>1107</v>
      </c>
      <c r="B205" s="44">
        <v>46101</v>
      </c>
      <c r="C205" s="45">
        <v>12.57</v>
      </c>
      <c r="D205" s="46">
        <v>17.32245</v>
      </c>
      <c r="E205" s="46">
        <v>102.94695</v>
      </c>
      <c r="F205" s="46">
        <v>919676.03940500005</v>
      </c>
      <c r="G205" s="46">
        <v>1919535.52049</v>
      </c>
      <c r="H205" s="47" t="s">
        <v>48</v>
      </c>
      <c r="I205" s="47" t="s">
        <v>1105</v>
      </c>
      <c r="J205" s="47" t="s">
        <v>1106</v>
      </c>
      <c r="K205" s="47" t="s">
        <v>154</v>
      </c>
      <c r="L205" s="47" t="s">
        <v>67</v>
      </c>
      <c r="M205" s="47" t="s">
        <v>57</v>
      </c>
    </row>
    <row r="206" spans="1:251" customFormat="1" ht="18.75">
      <c r="A206" s="29" t="s">
        <v>1108</v>
      </c>
      <c r="B206" s="44">
        <v>46101</v>
      </c>
      <c r="C206" s="45">
        <v>12.57</v>
      </c>
      <c r="D206" s="46">
        <v>17.410309999999999</v>
      </c>
      <c r="E206" s="46">
        <v>102.99831</v>
      </c>
      <c r="F206" s="46">
        <v>924941.20957299997</v>
      </c>
      <c r="G206" s="46">
        <v>1929388.06941</v>
      </c>
      <c r="H206" s="47" t="s">
        <v>48</v>
      </c>
      <c r="I206" s="47" t="s">
        <v>1109</v>
      </c>
      <c r="J206" s="47" t="s">
        <v>1106</v>
      </c>
      <c r="K206" s="47" t="s">
        <v>154</v>
      </c>
      <c r="L206" s="47" t="s">
        <v>67</v>
      </c>
      <c r="M206" s="47" t="s">
        <v>57</v>
      </c>
    </row>
    <row r="207" spans="1:251" customFormat="1" ht="18.75">
      <c r="A207" s="29" t="s">
        <v>1110</v>
      </c>
      <c r="B207" s="44">
        <v>46101</v>
      </c>
      <c r="C207" s="45">
        <v>12.57</v>
      </c>
      <c r="D207" s="46">
        <v>17.41497</v>
      </c>
      <c r="E207" s="46">
        <v>102.99731</v>
      </c>
      <c r="F207" s="46">
        <v>924823.984069</v>
      </c>
      <c r="G207" s="46">
        <v>1929902.4157499999</v>
      </c>
      <c r="H207" s="47" t="s">
        <v>48</v>
      </c>
      <c r="I207" s="47" t="s">
        <v>1109</v>
      </c>
      <c r="J207" s="47" t="s">
        <v>1106</v>
      </c>
      <c r="K207" s="47" t="s">
        <v>154</v>
      </c>
      <c r="L207" s="47" t="s">
        <v>67</v>
      </c>
      <c r="M207" s="47" t="s">
        <v>57</v>
      </c>
    </row>
    <row r="208" spans="1:251"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</row>
    <row r="209" spans="1:88" ht="18.75">
      <c r="A209" s="12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</row>
    <row r="210" spans="1:88" ht="18.75">
      <c r="A210" s="25"/>
    </row>
    <row r="212" spans="1:88" ht="18.75">
      <c r="A212" s="43" t="s">
        <v>44</v>
      </c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</row>
  </sheetData>
  <sortState xmlns:xlrd2="http://schemas.microsoft.com/office/spreadsheetml/2017/richdata2" ref="A4:M137">
    <sortCondition ref="K3:K137"/>
  </sortState>
  <mergeCells count="2">
    <mergeCell ref="A212:M212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2026-03-20T11:35:17Z</dcterms:modified>
</cp:coreProperties>
</file>