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72E476F-2897-493A-9757-50A68D731B8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<sst xmlns="http://schemas.openxmlformats.org/spreadsheetml/2006/main" count="258" uniqueCount="125">
  <si>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</si>
  <si>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</si>
  <si>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</si>
  <si>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</si>
  <si>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</si>
  <si>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</si>
  <si>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</si>
  <si>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</si>
  <si>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</si>
  <si>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</si>
  <si>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</si>
  <si>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</si>
  <si>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</si>
  <si>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</si>
  <si>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</si>
  <si>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</si>
  <si>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</si>
  <si>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</si>
  <si>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</si>
  <si>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</si>
  <si>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</si>
  <si>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</si>
  <si>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</si>
  <si>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</si>
  <si>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</si>
  <si>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</si>
  <si>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</si>
  <si>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</si>
  <si>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</si>
  <si>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</si>
  <si>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</si>
  <si>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</si>
  <si>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</si>
  <si>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</si>
  <si>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</si>
  <si>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</si>
  <si>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</si>
  <si>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</si>
  <si>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</si>
  <si>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</si>
  <si>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</si>
  <si>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</si>
  <si>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</si>
  <si>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</si>
  <si>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</si>
  <si>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</si>
  <si>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21 มิถุนายน 2567</t>
  </si>
  <si>
    <t>ข้อมูล Hotspot ในพื้นที่ป่าสงวนแห่งชาติ ประจำวันที่ 21 มิถุนายน 2567</t>
  </si>
  <si>
    <t>ข้อมูล Hotspot ในพื้นที่ป่าอนุรักษ์ ประจำวันที่ 21 มิถุนายน 2567</t>
  </si>
  <si>
    <t>Suomi NPP</t>
  </si>
  <si>
    <t>วังยาว</t>
  </si>
  <si>
    <t>ด่านซ้าย</t>
  </si>
  <si>
    <t>เลย</t>
  </si>
  <si>
    <t>ภาคตะวันออกเฉียงเหนือ</t>
  </si>
  <si>
    <t>ภูหลวง</t>
  </si>
  <si>
    <t>เขตรักษาพันธุ์สัตว์ป่า</t>
  </si>
  <si>
    <t>สถานีควบคุมไฟป่าภูสวนทราย</t>
  </si>
  <si>
    <t>สำนักบริหารพื้นที่อนุรักษ์ที่ 8 (ขอนแก่น)</t>
  </si>
  <si>
    <t>nominal</t>
  </si>
  <si>
    <t>ป่าคงสภาพ</t>
  </si>
  <si>
    <t>ลาดค่าง</t>
  </si>
  <si>
    <t>ภูเรือ</t>
  </si>
  <si>
    <t>อุทยานแห่งชาติ</t>
  </si>
  <si>
    <t>สถานีควบคุมไฟป่าภูเรือ</t>
  </si>
  <si>
    <t>พื้นที่ราษฎรทำกิน</t>
  </si>
  <si>
    <t>ไทรย้อย</t>
  </si>
  <si>
    <t>เนินมะปราง</t>
  </si>
  <si>
    <t>พิษณุโลก</t>
  </si>
  <si>
    <t>ภาคเหนือ</t>
  </si>
  <si>
    <t>ป่าลุ่มน้ำวังทองฝั่งซ้าย</t>
  </si>
  <si>
    <t>น้ำไผ่</t>
  </si>
  <si>
    <t>น้ำปาด</t>
  </si>
  <si>
    <t>อุตรดิตถ์</t>
  </si>
  <si>
    <t>ป่าน้ำปาด</t>
  </si>
  <si>
    <t>หนองแดง</t>
  </si>
  <si>
    <t>แม่จริม</t>
  </si>
  <si>
    <t>น่าน</t>
  </si>
  <si>
    <t>ป่าแม่น้ำน่านฝั่งตะวันออกตอนใต้</t>
  </si>
  <si>
    <t>ทุ่งสมอ</t>
  </si>
  <si>
    <t>เขาค้อ</t>
  </si>
  <si>
    <t>เพชรบูรณ์</t>
  </si>
  <si>
    <t>ป่าเขาโปลกหล่น</t>
  </si>
  <si>
    <t>เวียง</t>
  </si>
  <si>
    <t>ฝาง</t>
  </si>
  <si>
    <t>เชียงใหม่</t>
  </si>
  <si>
    <t>สันทราย</t>
  </si>
  <si>
    <t>แม่จัน</t>
  </si>
  <si>
    <t>เชียงราย</t>
  </si>
  <si>
    <t>ริมโขง</t>
  </si>
  <si>
    <t>เชียงของ</t>
  </si>
  <si>
    <t>วังโป่ง</t>
  </si>
  <si>
    <t>บ้านเนิน</t>
  </si>
  <si>
    <t>หล่มเก่า</t>
  </si>
  <si>
    <t>ชนบท</t>
  </si>
  <si>
    <t>ขอนแก่น</t>
  </si>
  <si>
    <t>หนองเรือ</t>
  </si>
  <si>
    <t>หนองฉิม</t>
  </si>
  <si>
    <t>เนินสง่า</t>
  </si>
  <si>
    <t>ชัยภูมิ</t>
  </si>
  <si>
    <t>ลำพยนต์</t>
  </si>
  <si>
    <t>ตากฟ้า</t>
  </si>
  <si>
    <t>นครสวรรค์</t>
  </si>
  <si>
    <t>ยม</t>
  </si>
  <si>
    <t>ท่าวังผา</t>
  </si>
  <si>
    <t>คุยม่วง</t>
  </si>
  <si>
    <t>บางระกำ</t>
  </si>
  <si>
    <t>หอกลอง</t>
  </si>
  <si>
    <t>พรหมพิราม</t>
  </si>
  <si>
    <t>มหาสอน</t>
  </si>
  <si>
    <t>บ้านหมี่</t>
  </si>
  <si>
    <t>ลพบุรี</t>
  </si>
  <si>
    <t>ภาคกลางและตะวันออก</t>
  </si>
  <si>
    <t>ยี่ล้น</t>
  </si>
  <si>
    <t>วิเศษชัยชาญ</t>
  </si>
  <si>
    <t>อ่างทอง</t>
  </si>
  <si>
    <t>คึมใหญ่</t>
  </si>
  <si>
    <t>เมืองอำนาจเจริญ</t>
  </si>
  <si>
    <t>อำนาจเจริญ</t>
  </si>
  <si>
    <t>เชียงหวาง</t>
  </si>
  <si>
    <t>เพ็ญ</t>
  </si>
  <si>
    <t>อุดรธานี</t>
  </si>
  <si>
    <t>แม่เปิน</t>
  </si>
  <si>
    <t>เขาวง</t>
  </si>
  <si>
    <t>พระพุทธบาท</t>
  </si>
  <si>
    <t>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</si>
</sst>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3" t="s">
        <v>35</v>
      </c>
      <c r="B1" s="23"/>
      <c r="C1" s="23"/>
      <c r="D1" s="23"/>
      <c r="E1" s="23"/>
      <c r="F1" s="2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4"/>
  <sheetViews>
    <sheetView zoomScaleNormal="100" workbookViewId="0">
      <selection activeCell="R20" sqref="R20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5703125" style="13" bestFit="1" customWidth="1"/>
    <col min="9" max="9" width="6.85546875" style="13" bestFit="1" customWidth="1"/>
    <col min="10" max="10" width="6.140625" style="13" bestFit="1" customWidth="1"/>
    <col min="11" max="11" width="18.5703125" style="13" bestFit="1" customWidth="1"/>
    <col min="12" max="12" width="6.7109375" style="13" bestFit="1" customWidth="1"/>
    <col min="13" max="13" width="15.5703125" style="13" bestFit="1" customWidth="1"/>
    <col min="14" max="14" width="22.42578125" style="13" bestFit="1" customWidth="1"/>
    <col min="15" max="15" width="29.855468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7.42578125" style="14"/>
  </cols>
  <sheetData>
    <row r="1" spans="1:18" ht="28.5" customHeight="1">
      <c r="A1" s="24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5">
        <v>45464</v>
      </c>
      <c r="B4" s="36">
        <v>13.35</v>
      </c>
      <c r="C4" s="37">
        <v>17.228380000000001</v>
      </c>
      <c r="D4" s="37">
        <v>101.3466</v>
      </c>
      <c r="E4" s="38">
        <v>749533.11295500002</v>
      </c>
      <c r="F4" s="38">
        <v>1906333.9249100001</v>
      </c>
      <c r="G4" s="39" t="s">
        <v>49</v>
      </c>
      <c r="H4" s="39" t="s">
        <v>50</v>
      </c>
      <c r="I4" s="39" t="s">
        <v>51</v>
      </c>
      <c r="J4" s="39" t="s">
        <v>52</v>
      </c>
      <c r="K4" s="39" t="s">
        <v>53</v>
      </c>
      <c r="L4" s="39" t="s">
        <v>54</v>
      </c>
      <c r="M4" s="39" t="s">
        <v>55</v>
      </c>
      <c r="N4" s="39" t="s">
        <v>56</v>
      </c>
      <c r="O4" s="39" t="s">
        <v>57</v>
      </c>
      <c r="P4" s="39" t="s">
        <v>58</v>
      </c>
      <c r="Q4" s="39" t="s">
        <v>59</v>
      </c>
      <c r="R4" s="34" t="str">
        <f t="shared" ref="R4:R5" si="0">HYPERLINK(CONCATENATE("http://maps.google.com/maps?q=",C4,",",D4))</f>
        <v>http://maps.google.com/maps?q=17.22838,101.3466</v>
      </c>
    </row>
    <row r="5" spans="1:18" s="33" customFormat="1">
      <c r="A5" s="35">
        <v>45464</v>
      </c>
      <c r="B5" s="36">
        <v>13.35</v>
      </c>
      <c r="C5" s="37">
        <v>17.53875</v>
      </c>
      <c r="D5" s="37">
        <v>101.27493</v>
      </c>
      <c r="E5" s="38">
        <v>741500.68379000004</v>
      </c>
      <c r="F5" s="38">
        <v>1940601.17456</v>
      </c>
      <c r="G5" s="39" t="s">
        <v>49</v>
      </c>
      <c r="H5" s="39" t="s">
        <v>60</v>
      </c>
      <c r="I5" s="39" t="s">
        <v>61</v>
      </c>
      <c r="J5" s="39" t="s">
        <v>52</v>
      </c>
      <c r="K5" s="39" t="s">
        <v>53</v>
      </c>
      <c r="L5" s="39" t="s">
        <v>61</v>
      </c>
      <c r="M5" s="39" t="s">
        <v>62</v>
      </c>
      <c r="N5" s="39" t="s">
        <v>63</v>
      </c>
      <c r="O5" s="39" t="s">
        <v>57</v>
      </c>
      <c r="P5" s="39" t="s">
        <v>58</v>
      </c>
      <c r="Q5" s="39" t="s">
        <v>64</v>
      </c>
      <c r="R5" s="34" t="str">
        <f t="shared" si="0"/>
        <v>http://maps.google.com/maps?q=17.53875,101.27493</v>
      </c>
    </row>
    <row r="6" spans="1:18" s="33" customFormat="1">
      <c r="A6" s="29"/>
      <c r="B6" s="30"/>
      <c r="C6" s="31"/>
      <c r="D6" s="31"/>
      <c r="E6" s="32"/>
      <c r="F6" s="32"/>
    </row>
    <row r="7" spans="1:18" s="33" customFormat="1">
      <c r="A7" s="29"/>
      <c r="B7" s="30"/>
      <c r="C7" s="31"/>
      <c r="D7" s="31"/>
      <c r="E7" s="32"/>
      <c r="F7" s="32"/>
    </row>
    <row r="8" spans="1:18" s="13" customFormat="1">
      <c r="A8" s="25" t="s">
        <v>45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s="13" customFormat="1" ht="20.25" customHeigh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236" customFormat="1" ht="21" customHeight="1">
      <c r="A380" s="13"/>
      <c r="B380" s="19"/>
      <c r="C380" s="20"/>
      <c r="D380" s="20"/>
      <c r="E380" s="21"/>
      <c r="F380" s="21"/>
      <c r="G380" s="13"/>
      <c r="H380" s="13"/>
      <c r="I380" s="13"/>
      <c r="J380" s="13"/>
      <c r="K380" s="13"/>
      <c r="L380" s="13"/>
      <c r="M380" s="13"/>
      <c r="N380" s="13"/>
      <c r="O380" s="14"/>
      <c r="P380" s="14"/>
      <c r="Q380" s="14"/>
      <c r="R380" s="14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</row>
    <row r="424" spans="19:236"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</row>
  </sheetData>
  <mergeCells count="2">
    <mergeCell ref="A1:R1"/>
    <mergeCell ref="A8:P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7"/>
  <sheetViews>
    <sheetView zoomScaleNormal="100" workbookViewId="0">
      <selection activeCell="A4" sqref="A4:K8"/>
    </sheetView>
  </sheetViews>
  <sheetFormatPr defaultColWidth="8.71093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" style="13" bestFit="1" customWidth="1"/>
    <col min="9" max="9" width="9.7109375" style="13" bestFit="1" customWidth="1"/>
    <col min="10" max="10" width="8" style="13" bestFit="1" customWidth="1"/>
    <col min="11" max="11" width="7.85546875" style="13" bestFit="1" customWidth="1"/>
    <col min="12" max="12" width="24.425781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26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3" customFormat="1" ht="18.75">
      <c r="A4" s="35">
        <v>45464</v>
      </c>
      <c r="B4" s="36">
        <v>13.35</v>
      </c>
      <c r="C4" s="37">
        <v>16.69595</v>
      </c>
      <c r="D4" s="37">
        <v>101.03402</v>
      </c>
      <c r="E4" s="38">
        <v>716892.04521999997</v>
      </c>
      <c r="F4" s="38">
        <v>1847026.3809199999</v>
      </c>
      <c r="G4" s="39" t="s">
        <v>49</v>
      </c>
      <c r="H4" s="39" t="s">
        <v>78</v>
      </c>
      <c r="I4" s="39" t="s">
        <v>79</v>
      </c>
      <c r="J4" s="39" t="s">
        <v>80</v>
      </c>
      <c r="K4" s="39" t="s">
        <v>68</v>
      </c>
      <c r="L4" s="39" t="s">
        <v>81</v>
      </c>
      <c r="M4" s="39" t="s">
        <v>58</v>
      </c>
    </row>
    <row r="5" spans="1:13" s="33" customFormat="1" ht="18.75">
      <c r="A5" s="35">
        <v>45464</v>
      </c>
      <c r="B5" s="36">
        <v>13.35</v>
      </c>
      <c r="C5" s="37">
        <v>18.767479999999999</v>
      </c>
      <c r="D5" s="37">
        <v>101.00322</v>
      </c>
      <c r="E5" s="38">
        <v>711164.16122799995</v>
      </c>
      <c r="F5" s="38">
        <v>2076287.9333599999</v>
      </c>
      <c r="G5" s="39" t="s">
        <v>49</v>
      </c>
      <c r="H5" s="39" t="s">
        <v>74</v>
      </c>
      <c r="I5" s="39" t="s">
        <v>75</v>
      </c>
      <c r="J5" s="39" t="s">
        <v>76</v>
      </c>
      <c r="K5" s="39" t="s">
        <v>68</v>
      </c>
      <c r="L5" s="39" t="s">
        <v>77</v>
      </c>
      <c r="M5" s="39" t="s">
        <v>58</v>
      </c>
    </row>
    <row r="6" spans="1:13" s="33" customFormat="1" ht="18.75">
      <c r="A6" s="35">
        <v>45464</v>
      </c>
      <c r="B6" s="36">
        <v>13.35</v>
      </c>
      <c r="C6" s="37">
        <v>18.827010000000001</v>
      </c>
      <c r="D6" s="37">
        <v>101.00565</v>
      </c>
      <c r="E6" s="38">
        <v>711346.03547100001</v>
      </c>
      <c r="F6" s="38">
        <v>2082880.7585700001</v>
      </c>
      <c r="G6" s="39" t="s">
        <v>49</v>
      </c>
      <c r="H6" s="39" t="s">
        <v>75</v>
      </c>
      <c r="I6" s="39" t="s">
        <v>75</v>
      </c>
      <c r="J6" s="39" t="s">
        <v>76</v>
      </c>
      <c r="K6" s="39" t="s">
        <v>68</v>
      </c>
      <c r="L6" s="39" t="s">
        <v>77</v>
      </c>
      <c r="M6" s="39" t="s">
        <v>58</v>
      </c>
    </row>
    <row r="7" spans="1:13" s="33" customFormat="1" ht="18.75">
      <c r="A7" s="35">
        <v>45464</v>
      </c>
      <c r="B7" s="36">
        <v>13.35</v>
      </c>
      <c r="C7" s="37">
        <v>16.447929999999999</v>
      </c>
      <c r="D7" s="37">
        <v>100.62752</v>
      </c>
      <c r="E7" s="38">
        <v>673757.444777</v>
      </c>
      <c r="F7" s="38">
        <v>1819182.82442</v>
      </c>
      <c r="G7" s="39" t="s">
        <v>49</v>
      </c>
      <c r="H7" s="39" t="s">
        <v>65</v>
      </c>
      <c r="I7" s="39" t="s">
        <v>66</v>
      </c>
      <c r="J7" s="39" t="s">
        <v>67</v>
      </c>
      <c r="K7" s="39" t="s">
        <v>68</v>
      </c>
      <c r="L7" s="39" t="s">
        <v>69</v>
      </c>
      <c r="M7" s="39" t="s">
        <v>58</v>
      </c>
    </row>
    <row r="8" spans="1:13" s="33" customFormat="1" ht="18.75">
      <c r="A8" s="35">
        <v>45464</v>
      </c>
      <c r="B8" s="36">
        <v>13.35</v>
      </c>
      <c r="C8" s="37">
        <v>17.665479999999999</v>
      </c>
      <c r="D8" s="37">
        <v>100.77845000000001</v>
      </c>
      <c r="E8" s="38">
        <v>688648.05642299994</v>
      </c>
      <c r="F8" s="38">
        <v>1954064.8541000001</v>
      </c>
      <c r="G8" s="39" t="s">
        <v>49</v>
      </c>
      <c r="H8" s="39" t="s">
        <v>70</v>
      </c>
      <c r="I8" s="39" t="s">
        <v>71</v>
      </c>
      <c r="J8" s="39" t="s">
        <v>72</v>
      </c>
      <c r="K8" s="39" t="s">
        <v>68</v>
      </c>
      <c r="L8" s="39" t="s">
        <v>73</v>
      </c>
      <c r="M8" s="39" t="s">
        <v>58</v>
      </c>
    </row>
    <row r="9" spans="1:13" s="13" customFormat="1" ht="18.75">
      <c r="A9" s="22"/>
      <c r="B9" s="15"/>
      <c r="C9" s="16"/>
      <c r="D9" s="16"/>
      <c r="E9" s="17"/>
      <c r="F9" s="17"/>
      <c r="G9" s="18"/>
      <c r="H9" s="18"/>
      <c r="I9" s="18"/>
      <c r="J9" s="18"/>
      <c r="K9" s="18"/>
      <c r="L9" s="18"/>
      <c r="M9" s="17"/>
    </row>
    <row r="10" spans="1:13" s="13" customFormat="1" ht="20.45" customHeight="1">
      <c r="B10" s="19"/>
      <c r="C10" s="20"/>
      <c r="D10" s="20"/>
      <c r="E10" s="21"/>
      <c r="F10" s="21"/>
      <c r="M10" s="14"/>
    </row>
    <row r="11" spans="1:13" s="13" customFormat="1" ht="18.75">
      <c r="A11" s="25" t="s">
        <v>45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</sheetData>
  <sortState xmlns:xlrd2="http://schemas.microsoft.com/office/spreadsheetml/2017/richdata2" ref="A4:M8">
    <sortCondition ref="J3:J8"/>
  </sortState>
  <mergeCells count="2">
    <mergeCell ref="A1:M1"/>
    <mergeCell ref="A11:M11"/>
  </mergeCells>
  <conditionalFormatting sqref="E3:E9">
    <cfRule type="duplicateValues" dxfId="0" priority="18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"/>
  <sheetViews>
    <sheetView tabSelected="1" zoomScaleNormal="100" workbookViewId="0">
      <selection activeCell="A4" sqref="A4:XFD6"/>
    </sheetView>
  </sheetViews>
  <sheetFormatPr defaultColWidth="9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140625" style="21" bestFit="1" customWidth="1"/>
    <col min="9" max="9" width="13.42578125" style="21" bestFit="1" customWidth="1"/>
    <col min="10" max="10" width="9.7109375" style="21" bestFit="1" customWidth="1"/>
    <col min="11" max="11" width="18.5703125" style="21" bestFit="1" customWidth="1"/>
    <col min="12" max="12" width="12.5703125" style="19" bestFit="1" customWidth="1"/>
    <col min="13" max="16384" width="9" style="13"/>
  </cols>
  <sheetData>
    <row r="1" spans="1:12" ht="28.5" customHeight="1">
      <c r="A1" s="24" t="s">
        <v>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3" customFormat="1">
      <c r="A4" s="35">
        <v>45464</v>
      </c>
      <c r="B4" s="36">
        <v>2.25</v>
      </c>
      <c r="C4" s="37">
        <v>15.584</v>
      </c>
      <c r="D4" s="37">
        <v>99.487340000000003</v>
      </c>
      <c r="E4" s="38">
        <v>552248.32935999997</v>
      </c>
      <c r="F4" s="38">
        <v>1722980.3539</v>
      </c>
      <c r="G4" s="39" t="s">
        <v>49</v>
      </c>
      <c r="H4" s="39" t="s">
        <v>121</v>
      </c>
      <c r="I4" s="39" t="s">
        <v>121</v>
      </c>
      <c r="J4" s="39" t="s">
        <v>101</v>
      </c>
      <c r="K4" s="39" t="s">
        <v>68</v>
      </c>
      <c r="L4" s="39" t="s">
        <v>58</v>
      </c>
    </row>
    <row r="5" spans="1:12" s="33" customFormat="1">
      <c r="A5" s="35">
        <v>45464</v>
      </c>
      <c r="B5" s="36">
        <v>2.25</v>
      </c>
      <c r="C5" s="37">
        <v>14.67277</v>
      </c>
      <c r="D5" s="37">
        <v>100.85198</v>
      </c>
      <c r="E5" s="38">
        <v>699431.71206100006</v>
      </c>
      <c r="F5" s="38">
        <v>1622950.0397999999</v>
      </c>
      <c r="G5" s="39" t="s">
        <v>49</v>
      </c>
      <c r="H5" s="39" t="s">
        <v>122</v>
      </c>
      <c r="I5" s="39" t="s">
        <v>123</v>
      </c>
      <c r="J5" s="39" t="s">
        <v>124</v>
      </c>
      <c r="K5" s="39" t="s">
        <v>111</v>
      </c>
      <c r="L5" s="39" t="s">
        <v>58</v>
      </c>
    </row>
    <row r="6" spans="1:12" s="33" customFormat="1">
      <c r="A6" s="35">
        <v>45464</v>
      </c>
      <c r="B6" s="36">
        <v>2.25</v>
      </c>
      <c r="C6" s="37">
        <v>14.67418</v>
      </c>
      <c r="D6" s="37">
        <v>100.85075000000001</v>
      </c>
      <c r="E6" s="38">
        <v>699297.94117699994</v>
      </c>
      <c r="F6" s="38">
        <v>1623104.97425</v>
      </c>
      <c r="G6" s="39" t="s">
        <v>49</v>
      </c>
      <c r="H6" s="39" t="s">
        <v>122</v>
      </c>
      <c r="I6" s="39" t="s">
        <v>123</v>
      </c>
      <c r="J6" s="39" t="s">
        <v>124</v>
      </c>
      <c r="K6" s="39" t="s">
        <v>111</v>
      </c>
      <c r="L6" s="39" t="s">
        <v>58</v>
      </c>
    </row>
    <row r="7" spans="1:12" s="33" customFormat="1">
      <c r="A7" s="35">
        <v>45464</v>
      </c>
      <c r="B7" s="36">
        <v>13.35</v>
      </c>
      <c r="C7" s="37">
        <v>19.920660000000002</v>
      </c>
      <c r="D7" s="37">
        <v>99.234629999999996</v>
      </c>
      <c r="E7" s="38">
        <v>524555.85102599999</v>
      </c>
      <c r="F7" s="38">
        <v>2202718.7130100001</v>
      </c>
      <c r="G7" s="39" t="s">
        <v>49</v>
      </c>
      <c r="H7" s="39" t="s">
        <v>82</v>
      </c>
      <c r="I7" s="39" t="s">
        <v>83</v>
      </c>
      <c r="J7" s="39" t="s">
        <v>84</v>
      </c>
      <c r="K7" s="39" t="s">
        <v>68</v>
      </c>
      <c r="L7" s="39" t="s">
        <v>58</v>
      </c>
    </row>
    <row r="8" spans="1:12" s="33" customFormat="1">
      <c r="A8" s="35">
        <v>45464</v>
      </c>
      <c r="B8" s="36">
        <v>13.35</v>
      </c>
      <c r="C8" s="37">
        <v>20.140709999999999</v>
      </c>
      <c r="D8" s="37">
        <v>99.920169999999999</v>
      </c>
      <c r="E8" s="38">
        <v>596171.94965900003</v>
      </c>
      <c r="F8" s="38">
        <v>2227318.3269799999</v>
      </c>
      <c r="G8" s="39" t="s">
        <v>49</v>
      </c>
      <c r="H8" s="39" t="s">
        <v>85</v>
      </c>
      <c r="I8" s="39" t="s">
        <v>86</v>
      </c>
      <c r="J8" s="39" t="s">
        <v>87</v>
      </c>
      <c r="K8" s="39" t="s">
        <v>68</v>
      </c>
      <c r="L8" s="39" t="s">
        <v>58</v>
      </c>
    </row>
    <row r="9" spans="1:12" s="33" customFormat="1">
      <c r="A9" s="35">
        <v>45464</v>
      </c>
      <c r="B9" s="36">
        <v>13.35</v>
      </c>
      <c r="C9" s="37">
        <v>20.379149999999999</v>
      </c>
      <c r="D9" s="37">
        <v>100.33732999999999</v>
      </c>
      <c r="E9" s="38">
        <v>639563.38216000004</v>
      </c>
      <c r="F9" s="38">
        <v>2254006.2076099999</v>
      </c>
      <c r="G9" s="39" t="s">
        <v>49</v>
      </c>
      <c r="H9" s="39" t="s">
        <v>88</v>
      </c>
      <c r="I9" s="39" t="s">
        <v>89</v>
      </c>
      <c r="J9" s="39" t="s">
        <v>87</v>
      </c>
      <c r="K9" s="39" t="s">
        <v>68</v>
      </c>
      <c r="L9" s="39" t="s">
        <v>58</v>
      </c>
    </row>
    <row r="10" spans="1:12" s="33" customFormat="1">
      <c r="A10" s="35">
        <v>45464</v>
      </c>
      <c r="B10" s="36">
        <v>13.35</v>
      </c>
      <c r="C10" s="37">
        <v>16.37341</v>
      </c>
      <c r="D10" s="37">
        <v>100.80755000000001</v>
      </c>
      <c r="E10" s="38">
        <v>693056.47486299998</v>
      </c>
      <c r="F10" s="38">
        <v>1811099.2779399999</v>
      </c>
      <c r="G10" s="39" t="s">
        <v>49</v>
      </c>
      <c r="H10" s="39" t="s">
        <v>90</v>
      </c>
      <c r="I10" s="39" t="s">
        <v>90</v>
      </c>
      <c r="J10" s="39" t="s">
        <v>80</v>
      </c>
      <c r="K10" s="39" t="s">
        <v>68</v>
      </c>
      <c r="L10" s="39" t="s">
        <v>58</v>
      </c>
    </row>
    <row r="11" spans="1:12" s="33" customFormat="1">
      <c r="A11" s="35">
        <v>45464</v>
      </c>
      <c r="B11" s="36">
        <v>13.35</v>
      </c>
      <c r="C11" s="37">
        <v>16.8474</v>
      </c>
      <c r="D11" s="37">
        <v>101.19067</v>
      </c>
      <c r="E11" s="38">
        <v>733417.532947</v>
      </c>
      <c r="F11" s="38">
        <v>1863967.5182699999</v>
      </c>
      <c r="G11" s="39" t="s">
        <v>49</v>
      </c>
      <c r="H11" s="39" t="s">
        <v>91</v>
      </c>
      <c r="I11" s="39" t="s">
        <v>92</v>
      </c>
      <c r="J11" s="39" t="s">
        <v>80</v>
      </c>
      <c r="K11" s="39" t="s">
        <v>68</v>
      </c>
      <c r="L11" s="39" t="s">
        <v>58</v>
      </c>
    </row>
    <row r="12" spans="1:12" s="33" customFormat="1">
      <c r="A12" s="35">
        <v>45464</v>
      </c>
      <c r="B12" s="36">
        <v>13.35</v>
      </c>
      <c r="C12" s="37">
        <v>16.871230000000001</v>
      </c>
      <c r="D12" s="37">
        <v>101.25995</v>
      </c>
      <c r="E12" s="38">
        <v>740772.33553899999</v>
      </c>
      <c r="F12" s="38">
        <v>1866688.56501</v>
      </c>
      <c r="G12" s="39" t="s">
        <v>49</v>
      </c>
      <c r="H12" s="39" t="s">
        <v>92</v>
      </c>
      <c r="I12" s="39" t="s">
        <v>92</v>
      </c>
      <c r="J12" s="39" t="s">
        <v>80</v>
      </c>
      <c r="K12" s="39" t="s">
        <v>68</v>
      </c>
      <c r="L12" s="39" t="s">
        <v>58</v>
      </c>
    </row>
    <row r="13" spans="1:12" s="33" customFormat="1">
      <c r="A13" s="35">
        <v>45464</v>
      </c>
      <c r="B13" s="36">
        <v>13.35</v>
      </c>
      <c r="C13" s="37">
        <v>16.087160000000001</v>
      </c>
      <c r="D13" s="37">
        <v>102.60878</v>
      </c>
      <c r="E13" s="38">
        <v>886158.83073199994</v>
      </c>
      <c r="F13" s="38">
        <v>1781949.62812</v>
      </c>
      <c r="G13" s="39" t="s">
        <v>49</v>
      </c>
      <c r="H13" s="39" t="s">
        <v>93</v>
      </c>
      <c r="I13" s="39" t="s">
        <v>93</v>
      </c>
      <c r="J13" s="39" t="s">
        <v>94</v>
      </c>
      <c r="K13" s="39" t="s">
        <v>53</v>
      </c>
      <c r="L13" s="39" t="s">
        <v>58</v>
      </c>
    </row>
    <row r="14" spans="1:12" s="33" customFormat="1">
      <c r="A14" s="35">
        <v>45464</v>
      </c>
      <c r="B14" s="36">
        <v>13.35</v>
      </c>
      <c r="C14" s="37">
        <v>16.486149999999999</v>
      </c>
      <c r="D14" s="37">
        <v>102.42625</v>
      </c>
      <c r="E14" s="38">
        <v>865864.57207999995</v>
      </c>
      <c r="F14" s="38">
        <v>1825818.84452</v>
      </c>
      <c r="G14" s="39" t="s">
        <v>49</v>
      </c>
      <c r="H14" s="39" t="s">
        <v>95</v>
      </c>
      <c r="I14" s="39" t="s">
        <v>95</v>
      </c>
      <c r="J14" s="39" t="s">
        <v>94</v>
      </c>
      <c r="K14" s="39" t="s">
        <v>53</v>
      </c>
      <c r="L14" s="39" t="s">
        <v>58</v>
      </c>
    </row>
    <row r="15" spans="1:12" s="33" customFormat="1">
      <c r="A15" s="35">
        <v>45464</v>
      </c>
      <c r="B15" s="36">
        <v>13.35</v>
      </c>
      <c r="C15" s="37">
        <v>15.540760000000001</v>
      </c>
      <c r="D15" s="37">
        <v>101.94110999999999</v>
      </c>
      <c r="E15" s="38">
        <v>815502.145915</v>
      </c>
      <c r="F15" s="38">
        <v>1720308.8265199999</v>
      </c>
      <c r="G15" s="39" t="s">
        <v>49</v>
      </c>
      <c r="H15" s="39" t="s">
        <v>96</v>
      </c>
      <c r="I15" s="39" t="s">
        <v>97</v>
      </c>
      <c r="J15" s="39" t="s">
        <v>98</v>
      </c>
      <c r="K15" s="39" t="s">
        <v>53</v>
      </c>
      <c r="L15" s="39" t="s">
        <v>58</v>
      </c>
    </row>
    <row r="16" spans="1:12" s="33" customFormat="1">
      <c r="A16" s="35">
        <v>45464</v>
      </c>
      <c r="B16" s="36">
        <v>13.35</v>
      </c>
      <c r="C16" s="37">
        <v>15.30499</v>
      </c>
      <c r="D16" s="37">
        <v>100.57277999999999</v>
      </c>
      <c r="E16" s="38">
        <v>668861.92715400003</v>
      </c>
      <c r="F16" s="38">
        <v>1692671.56495</v>
      </c>
      <c r="G16" s="39" t="s">
        <v>49</v>
      </c>
      <c r="H16" s="39" t="s">
        <v>99</v>
      </c>
      <c r="I16" s="39" t="s">
        <v>100</v>
      </c>
      <c r="J16" s="39" t="s">
        <v>101</v>
      </c>
      <c r="K16" s="39" t="s">
        <v>68</v>
      </c>
      <c r="L16" s="39" t="s">
        <v>58</v>
      </c>
    </row>
    <row r="17" spans="1:12" s="33" customFormat="1">
      <c r="A17" s="35">
        <v>45464</v>
      </c>
      <c r="B17" s="36">
        <v>13.35</v>
      </c>
      <c r="C17" s="37">
        <v>19.1188</v>
      </c>
      <c r="D17" s="37">
        <v>100.92918</v>
      </c>
      <c r="E17" s="38">
        <v>702931.78032699996</v>
      </c>
      <c r="F17" s="38">
        <v>2115091.7629300002</v>
      </c>
      <c r="G17" s="39" t="s">
        <v>49</v>
      </c>
      <c r="H17" s="39" t="s">
        <v>102</v>
      </c>
      <c r="I17" s="39" t="s">
        <v>103</v>
      </c>
      <c r="J17" s="39" t="s">
        <v>76</v>
      </c>
      <c r="K17" s="39" t="s">
        <v>68</v>
      </c>
      <c r="L17" s="39" t="s">
        <v>58</v>
      </c>
    </row>
    <row r="18" spans="1:12" s="33" customFormat="1">
      <c r="A18" s="35">
        <v>45464</v>
      </c>
      <c r="B18" s="36">
        <v>13.35</v>
      </c>
      <c r="C18" s="37">
        <v>16.830390000000001</v>
      </c>
      <c r="D18" s="37">
        <v>99.995050000000006</v>
      </c>
      <c r="E18" s="38">
        <v>606015.61747099995</v>
      </c>
      <c r="F18" s="38">
        <v>1861058.65072</v>
      </c>
      <c r="G18" s="39" t="s">
        <v>49</v>
      </c>
      <c r="H18" s="39" t="s">
        <v>104</v>
      </c>
      <c r="I18" s="39" t="s">
        <v>105</v>
      </c>
      <c r="J18" s="39" t="s">
        <v>67</v>
      </c>
      <c r="K18" s="39" t="s">
        <v>68</v>
      </c>
      <c r="L18" s="39" t="s">
        <v>58</v>
      </c>
    </row>
    <row r="19" spans="1:12" s="33" customFormat="1">
      <c r="A19" s="35">
        <v>45464</v>
      </c>
      <c r="B19" s="36">
        <v>13.35</v>
      </c>
      <c r="C19" s="37">
        <v>16.954080000000001</v>
      </c>
      <c r="D19" s="37">
        <v>100.25618</v>
      </c>
      <c r="E19" s="38">
        <v>633753.33834999998</v>
      </c>
      <c r="F19" s="38">
        <v>1874902.75875</v>
      </c>
      <c r="G19" s="39" t="s">
        <v>49</v>
      </c>
      <c r="H19" s="39" t="s">
        <v>106</v>
      </c>
      <c r="I19" s="39" t="s">
        <v>107</v>
      </c>
      <c r="J19" s="39" t="s">
        <v>67</v>
      </c>
      <c r="K19" s="39" t="s">
        <v>68</v>
      </c>
      <c r="L19" s="39" t="s">
        <v>58</v>
      </c>
    </row>
    <row r="20" spans="1:12" s="33" customFormat="1">
      <c r="A20" s="35">
        <v>45464</v>
      </c>
      <c r="B20" s="36">
        <v>13.35</v>
      </c>
      <c r="C20" s="37">
        <v>15.0154</v>
      </c>
      <c r="D20" s="37">
        <v>100.46906</v>
      </c>
      <c r="E20" s="38">
        <v>657938.69652100001</v>
      </c>
      <c r="F20" s="38">
        <v>1660553.9609999999</v>
      </c>
      <c r="G20" s="39" t="s">
        <v>49</v>
      </c>
      <c r="H20" s="39" t="s">
        <v>108</v>
      </c>
      <c r="I20" s="39" t="s">
        <v>109</v>
      </c>
      <c r="J20" s="39" t="s">
        <v>110</v>
      </c>
      <c r="K20" s="39" t="s">
        <v>111</v>
      </c>
      <c r="L20" s="39" t="s">
        <v>58</v>
      </c>
    </row>
    <row r="21" spans="1:12" s="33" customFormat="1">
      <c r="A21" s="35">
        <v>45464</v>
      </c>
      <c r="B21" s="36">
        <v>13.35</v>
      </c>
      <c r="C21" s="37">
        <v>14.570489999999999</v>
      </c>
      <c r="D21" s="37">
        <v>100.27634</v>
      </c>
      <c r="E21" s="38">
        <v>637496.13933399995</v>
      </c>
      <c r="F21" s="38">
        <v>1611206.4845799999</v>
      </c>
      <c r="G21" s="39" t="s">
        <v>49</v>
      </c>
      <c r="H21" s="39" t="s">
        <v>112</v>
      </c>
      <c r="I21" s="39" t="s">
        <v>113</v>
      </c>
      <c r="J21" s="39" t="s">
        <v>114</v>
      </c>
      <c r="K21" s="39" t="s">
        <v>111</v>
      </c>
      <c r="L21" s="39" t="s">
        <v>58</v>
      </c>
    </row>
    <row r="22" spans="1:12" s="33" customFormat="1">
      <c r="A22" s="35">
        <v>45464</v>
      </c>
      <c r="B22" s="36">
        <v>13.35</v>
      </c>
      <c r="C22" s="37">
        <v>15.93309</v>
      </c>
      <c r="D22" s="37">
        <v>104.78119</v>
      </c>
      <c r="E22" s="38">
        <v>1119643.38799</v>
      </c>
      <c r="F22" s="38">
        <v>1770136.9682199999</v>
      </c>
      <c r="G22" s="39" t="s">
        <v>49</v>
      </c>
      <c r="H22" s="39" t="s">
        <v>115</v>
      </c>
      <c r="I22" s="39" t="s">
        <v>116</v>
      </c>
      <c r="J22" s="39" t="s">
        <v>117</v>
      </c>
      <c r="K22" s="39" t="s">
        <v>53</v>
      </c>
      <c r="L22" s="39" t="s">
        <v>58</v>
      </c>
    </row>
    <row r="23" spans="1:12" s="33" customFormat="1">
      <c r="A23" s="35">
        <v>45464</v>
      </c>
      <c r="B23" s="36">
        <v>13.35</v>
      </c>
      <c r="C23" s="37">
        <v>17.630269999999999</v>
      </c>
      <c r="D23" s="37">
        <v>102.8336</v>
      </c>
      <c r="E23" s="38">
        <v>906921.91652099998</v>
      </c>
      <c r="F23" s="38">
        <v>1953408.3485699999</v>
      </c>
      <c r="G23" s="39" t="s">
        <v>49</v>
      </c>
      <c r="H23" s="39" t="s">
        <v>118</v>
      </c>
      <c r="I23" s="39" t="s">
        <v>119</v>
      </c>
      <c r="J23" s="39" t="s">
        <v>120</v>
      </c>
      <c r="K23" s="39" t="s">
        <v>53</v>
      </c>
      <c r="L23" s="39" t="s">
        <v>58</v>
      </c>
    </row>
    <row r="24" spans="1:12">
      <c r="L24" s="13"/>
    </row>
    <row r="26" spans="1:12">
      <c r="A26" s="25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</sheetData>
  <mergeCells count="2">
    <mergeCell ref="A1:L1"/>
    <mergeCell ref="A26:L2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2024-06-21T09:52:03Z</dcterms:modified>
</cp:coreProperties>
</file>