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7\Excel VIIRS\"/>
    </mc:Choice>
  </mc:AlternateContent>
  <xr:revisionPtr revIDLastSave="0" documentId="13_ncr:1_{50481203-90FB-4F38-AF23-CB5D4692FC16}" xr6:coauthVersionLast="47" xr6:coauthVersionMax="47" xr10:uidLastSave="{00000000-0000-0000-0000-000000000000}"/>
  <bookViews>
    <workbookView xWindow="-120" yWindow="-120" windowWidth="29040" windowHeight="1584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นอกพื้นที่ป่าฯ!$A$3:$L$3</definedName>
    <definedName name="_xlnm._FilterDatabase" localSheetId="2" hidden="1">พื้นที่ป่าสงวนแห่งชาติ!$A$3:$M$3</definedName>
    <definedName name="_xlnm._FilterDatabase" localSheetId="1" hidden="1">พื้นที่ป่าอนุรักษ์!$A$3:$S$295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/>
</workbook>
</file>

<file path=xl/calcChain.xml><?xml version="1.0" encoding="utf-8"?>
<calcChain xmlns="http://schemas.openxmlformats.org/spreadsheetml/2006/main">
  <c r="R295" i="4" l="1"/>
  <c r="R294" i="4"/>
  <c r="R293" i="4"/>
  <c r="R292" i="4"/>
  <c r="R291" i="4"/>
  <c r="R290" i="4"/>
  <c r="R289" i="4"/>
  <c r="R288" i="4"/>
  <c r="R287" i="4"/>
  <c r="R286" i="4"/>
  <c r="R285" i="4"/>
  <c r="R284" i="4"/>
  <c r="R283" i="4"/>
  <c r="R282" i="4"/>
  <c r="R281" i="4"/>
  <c r="R280" i="4"/>
  <c r="R279" i="4"/>
  <c r="R278" i="4"/>
  <c r="R277" i="4"/>
  <c r="R276" i="4"/>
  <c r="R275" i="4"/>
  <c r="R274" i="4"/>
  <c r="R273" i="4"/>
  <c r="R272" i="4"/>
  <c r="R271" i="4"/>
  <c r="R270" i="4"/>
  <c r="R269" i="4"/>
  <c r="R268" i="4"/>
  <c r="R267" i="4"/>
  <c r="R266" i="4"/>
  <c r="R265" i="4"/>
  <c r="R264" i="4"/>
  <c r="R263" i="4"/>
  <c r="R262" i="4"/>
  <c r="R261" i="4"/>
  <c r="R260" i="4"/>
  <c r="R259" i="4"/>
  <c r="R258" i="4"/>
  <c r="R257" i="4"/>
  <c r="R256" i="4"/>
  <c r="R255" i="4"/>
  <c r="R254" i="4"/>
  <c r="R253" i="4"/>
  <c r="R252" i="4"/>
  <c r="R251" i="4"/>
  <c r="R250" i="4"/>
  <c r="R249" i="4"/>
  <c r="R248" i="4"/>
  <c r="R247" i="4"/>
  <c r="R246" i="4"/>
  <c r="R245" i="4"/>
  <c r="R244" i="4"/>
  <c r="R243" i="4"/>
  <c r="R242" i="4"/>
  <c r="R241" i="4"/>
  <c r="R240" i="4"/>
  <c r="R239" i="4"/>
  <c r="R238" i="4"/>
  <c r="R237" i="4"/>
  <c r="R236" i="4"/>
  <c r="R235" i="4"/>
  <c r="R234" i="4"/>
  <c r="R233" i="4"/>
  <c r="R232" i="4"/>
  <c r="R231" i="4"/>
  <c r="R230" i="4"/>
  <c r="R229" i="4"/>
  <c r="R228" i="4"/>
  <c r="R227" i="4"/>
  <c r="R226" i="4"/>
  <c r="R225" i="4"/>
  <c r="R224" i="4"/>
  <c r="R223" i="4"/>
  <c r="R222" i="4"/>
  <c r="R221" i="4"/>
  <c r="R220" i="4"/>
  <c r="R219" i="4"/>
  <c r="R218" i="4"/>
  <c r="R217" i="4"/>
  <c r="R216" i="4"/>
  <c r="R215" i="4"/>
  <c r="R214" i="4"/>
  <c r="R213" i="4"/>
  <c r="R212" i="4"/>
  <c r="R211" i="4"/>
  <c r="R210" i="4"/>
  <c r="R209" i="4"/>
  <c r="R208" i="4"/>
  <c r="R207" i="4"/>
  <c r="R206" i="4"/>
  <c r="R205" i="4"/>
  <c r="R204" i="4"/>
  <c r="R203" i="4"/>
  <c r="R202" i="4"/>
  <c r="R201" i="4"/>
  <c r="R200" i="4"/>
  <c r="R199" i="4"/>
  <c r="R198" i="4"/>
  <c r="R197" i="4"/>
  <c r="R196" i="4"/>
  <c r="R195" i="4"/>
  <c r="R194" i="4"/>
  <c r="R193" i="4"/>
  <c r="R192" i="4"/>
  <c r="R191" i="4"/>
  <c r="R190" i="4"/>
  <c r="R189" i="4"/>
  <c r="R188" i="4"/>
  <c r="R187" i="4"/>
  <c r="R186" i="4"/>
  <c r="R185" i="4"/>
  <c r="R184" i="4"/>
  <c r="R183" i="4"/>
  <c r="R182" i="4"/>
  <c r="R181" i="4"/>
  <c r="R180" i="4"/>
  <c r="R179" i="4"/>
  <c r="R178" i="4"/>
  <c r="R177" i="4"/>
  <c r="R176" i="4"/>
  <c r="R175" i="4"/>
  <c r="R174" i="4"/>
  <c r="R173" i="4"/>
  <c r="R172" i="4"/>
  <c r="R171" i="4"/>
  <c r="R170" i="4"/>
  <c r="R169" i="4"/>
  <c r="R168" i="4"/>
  <c r="R167" i="4"/>
  <c r="R166" i="4"/>
  <c r="R165" i="4"/>
  <c r="R164" i="4"/>
  <c r="R163" i="4"/>
  <c r="R162" i="4"/>
  <c r="R161" i="4"/>
  <c r="R160" i="4"/>
  <c r="R159" i="4"/>
  <c r="R158" i="4"/>
  <c r="R157" i="4"/>
  <c r="R156" i="4"/>
  <c r="R155" i="4"/>
  <c r="R154" i="4"/>
  <c r="R153" i="4"/>
  <c r="R152" i="4"/>
  <c r="R151" i="4"/>
  <c r="R150" i="4"/>
  <c r="R149" i="4"/>
  <c r="R148" i="4"/>
  <c r="R147" i="4"/>
  <c r="R146" i="4"/>
  <c r="R145" i="4"/>
  <c r="R144" i="4"/>
  <c r="R143" i="4"/>
  <c r="R142" i="4"/>
  <c r="R141" i="4"/>
  <c r="R140" i="4"/>
  <c r="R139" i="4"/>
  <c r="R138" i="4"/>
  <c r="R137" i="4"/>
  <c r="R136" i="4"/>
  <c r="R135" i="4"/>
  <c r="R134" i="4"/>
  <c r="R133" i="4"/>
  <c r="R132" i="4"/>
  <c r="R131" i="4"/>
  <c r="R130" i="4"/>
  <c r="R129" i="4"/>
  <c r="R128" i="4"/>
  <c r="R127" i="4"/>
  <c r="R126" i="4"/>
  <c r="R125" i="4"/>
  <c r="R124" i="4"/>
  <c r="R123" i="4"/>
  <c r="R122" i="4"/>
  <c r="R121" i="4"/>
  <c r="R120" i="4"/>
  <c r="R4" i="4"/>
  <c r="R28" i="4"/>
  <c r="R65" i="4"/>
  <c r="R68" i="4"/>
  <c r="R62" i="4"/>
  <c r="R66" i="4"/>
  <c r="R49" i="4"/>
  <c r="R48" i="4"/>
  <c r="R47" i="4"/>
  <c r="R46" i="4"/>
  <c r="R45" i="4"/>
  <c r="R44" i="4"/>
  <c r="R43" i="4"/>
  <c r="R42" i="4"/>
  <c r="R54" i="4"/>
  <c r="R53" i="4"/>
  <c r="R52" i="4"/>
  <c r="R51" i="4"/>
  <c r="R16" i="4"/>
  <c r="R15" i="4"/>
  <c r="R90" i="4"/>
  <c r="R31" i="4"/>
  <c r="R30" i="4"/>
  <c r="R39" i="4"/>
  <c r="R64" i="4"/>
  <c r="R99" i="4"/>
  <c r="R104" i="4"/>
  <c r="R103" i="4"/>
  <c r="R102" i="4"/>
  <c r="R101" i="4"/>
  <c r="R118" i="4"/>
  <c r="R117" i="4"/>
  <c r="R116" i="4"/>
  <c r="R115" i="4"/>
  <c r="R114" i="4"/>
  <c r="R113" i="4"/>
  <c r="R112" i="4"/>
  <c r="R111" i="4"/>
  <c r="R110" i="4"/>
  <c r="R109" i="4"/>
  <c r="R108" i="4"/>
  <c r="R107" i="4"/>
  <c r="R106" i="4"/>
  <c r="R105" i="4"/>
  <c r="R29" i="4"/>
  <c r="R72" i="4"/>
  <c r="R26" i="4"/>
  <c r="R25" i="4"/>
  <c r="R24" i="4"/>
  <c r="R23" i="4"/>
  <c r="R96" i="4"/>
  <c r="R95" i="4"/>
  <c r="R18" i="4"/>
  <c r="R17" i="4"/>
  <c r="R81" i="4"/>
  <c r="R80" i="4"/>
  <c r="R79" i="4"/>
  <c r="R78" i="4"/>
  <c r="R77" i="4"/>
  <c r="R76" i="4"/>
  <c r="R75" i="4"/>
  <c r="R97" i="4"/>
  <c r="R87" i="4"/>
  <c r="R86" i="4"/>
  <c r="R67" i="4"/>
  <c r="R41" i="4"/>
  <c r="R40" i="4"/>
  <c r="R50" i="4"/>
  <c r="R84" i="4"/>
  <c r="R83" i="4"/>
  <c r="R14" i="4"/>
  <c r="R13" i="4"/>
  <c r="R12" i="4"/>
  <c r="R11" i="4"/>
  <c r="R10" i="4"/>
  <c r="R9" i="4"/>
  <c r="R8" i="4"/>
  <c r="R7" i="4"/>
  <c r="R6" i="4"/>
  <c r="R27" i="4"/>
  <c r="R61" i="4"/>
  <c r="R60" i="4"/>
  <c r="R59" i="4"/>
  <c r="R58" i="4"/>
  <c r="R57" i="4"/>
  <c r="R56" i="4"/>
  <c r="R55" i="4"/>
  <c r="R85" i="4"/>
  <c r="R89" i="4"/>
  <c r="R88" i="4"/>
  <c r="R98" i="4"/>
  <c r="R119" i="4"/>
  <c r="R36" i="4"/>
  <c r="R35" i="4"/>
  <c r="R34" i="4"/>
  <c r="R33" i="4"/>
  <c r="R32" i="4"/>
  <c r="R91" i="4"/>
  <c r="R38" i="4"/>
  <c r="R37" i="4"/>
  <c r="R71" i="4"/>
  <c r="R70" i="4"/>
  <c r="R69" i="4"/>
  <c r="R82" i="4"/>
  <c r="R100" i="4"/>
  <c r="R74" i="4"/>
  <c r="R73" i="4"/>
  <c r="R94" i="4"/>
  <c r="R93" i="4"/>
  <c r="R92" i="4"/>
  <c r="R19" i="4"/>
  <c r="R5" i="4"/>
  <c r="R22" i="4"/>
  <c r="R21" i="4"/>
  <c r="R20" i="4"/>
  <c r="R63" i="4"/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<sst xmlns="http://schemas.openxmlformats.org/spreadsheetml/2006/main" count="6512" uniqueCount="828">
  <si>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</si>
  <si>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</si>
  <si>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</si>
  <si>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</si>
  <si>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</si>
  <si>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</si>
  <si>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</si>
  <si>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</si>
  <si>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</si>
  <si>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</si>
  <si>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</si>
  <si>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</si>
  <si>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</si>
  <si>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</si>
  <si>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</si>
  <si>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</si>
  <si>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</si>
  <si>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</si>
  <si>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</si>
  <si>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</si>
  <si>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</si>
  <si>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</si>
  <si>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</si>
  <si>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</si>
  <si>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</si>
  <si>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</si>
  <si>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</si>
  <si>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</si>
  <si>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</si>
  <si>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</si>
  <si>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</si>
  <si>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</si>
  <si>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</si>
  <si>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</si>
  <si>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</si>
  <si>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</si>
  <si>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</si>
  <si>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</si>
  <si>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</si>
  <si>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</si>
  <si>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</si>
  <si>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</si>
  <si>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</si>
  <si>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</si>
  <si>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</si>
  <si>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</si>
  <si>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ข้อมูล Hotspot ในพื้นที่ป่าอนุรักษ์ ประจำวันที่  23 กุมภาพันธ์ 2567</t>
  </si>
  <si>
    <t>ข้อมูล Hotspot ในพื้นที่ป่าสงวนแห่งชาติ ประจำวันที่  23 กุมภาพันธ์ 2567</t>
  </si>
  <si>
    <t>ข้อมูล Hotspot นอกพื้นที่ป่าฯ ประจำวันที่ 23 กุมภาพันธ์ 2567</t>
  </si>
  <si>
    <t>Suomi NPP</t>
  </si>
  <si>
    <t>นาคอเรือ</t>
  </si>
  <si>
    <t>ฮอด</t>
  </si>
  <si>
    <t>เชียงใหม่</t>
  </si>
  <si>
    <t>ภาคเหนือ</t>
  </si>
  <si>
    <t>เตรียมการเขตห้ามล่าสัตว์ป่า</t>
  </si>
  <si>
    <t xml:space="preserve"> </t>
  </si>
  <si>
    <t>สำนักบริหารพื้นที่อนุรักษ์ที่ 16 (เชียงใหม่)</t>
  </si>
  <si>
    <t>ป่าแม่แจ่มและป่าแม่ตื่น</t>
  </si>
  <si>
    <t>nominal</t>
  </si>
  <si>
    <t>หางดง</t>
  </si>
  <si>
    <t>ออบหลวง</t>
  </si>
  <si>
    <t>อุทยานแห่งชาติ</t>
  </si>
  <si>
    <t>สถานีควบคุมไฟป่าออบหลวง</t>
  </si>
  <si>
    <t>บ้านกาด</t>
  </si>
  <si>
    <t>แม่วาง</t>
  </si>
  <si>
    <t>ออบขาน</t>
  </si>
  <si>
    <t>เตรียมการอุทยานแห่งชาติ</t>
  </si>
  <si>
    <t>สถานีควบคุมไฟป่าออบขาน</t>
  </si>
  <si>
    <t>น้ำบ่อหลวง</t>
  </si>
  <si>
    <t>สันป่าตอง</t>
  </si>
  <si>
    <t>บ้านนา</t>
  </si>
  <si>
    <t>สามเงา</t>
  </si>
  <si>
    <t>ตาก</t>
  </si>
  <si>
    <t>อมก๋อย</t>
  </si>
  <si>
    <t>เขตรักษาพันธุ์สัตว์ป่า</t>
  </si>
  <si>
    <t>แม่ฮี้</t>
  </si>
  <si>
    <t>ปาย</t>
  </si>
  <si>
    <t>แม่ฮ่องสอน</t>
  </si>
  <si>
    <t>ห้วยน้ำดัง</t>
  </si>
  <si>
    <t>สถานีควบคุมไฟป่าห้วยน้ำดัง</t>
  </si>
  <si>
    <t>เวียงเหนือ</t>
  </si>
  <si>
    <t>ทองหลาง</t>
  </si>
  <si>
    <t>ห้วยคต</t>
  </si>
  <si>
    <t>อุทัยธานี</t>
  </si>
  <si>
    <t>ห้วยขาแข้ง</t>
  </si>
  <si>
    <t>สถานีควบคุมไฟป่าเขาปันโส-มโนราห์</t>
  </si>
  <si>
    <t>สำนักบริหารพื้นที่อนุรักษ์ที่ 12 (นครสวรรค์)</t>
  </si>
  <si>
    <t>นาทะนุง</t>
  </si>
  <si>
    <t>นาหมื่น</t>
  </si>
  <si>
    <t>น่าน</t>
  </si>
  <si>
    <t>ศรีน่าน</t>
  </si>
  <si>
    <t>สถานีควบคุมไฟป่าศรีน่าน</t>
  </si>
  <si>
    <t>สำนักบริหารพื้นที่อนุรักษ์ที่ 13 (แพร่)</t>
  </si>
  <si>
    <t>เชียงของ</t>
  </si>
  <si>
    <t>นาน้อย</t>
  </si>
  <si>
    <t>น้ำมวบ</t>
  </si>
  <si>
    <t>เวียงสา</t>
  </si>
  <si>
    <t>ส้าน</t>
  </si>
  <si>
    <t>ฝายกวาง</t>
  </si>
  <si>
    <t>เชียงคำ</t>
  </si>
  <si>
    <t>พะเยา</t>
  </si>
  <si>
    <t>เวียงลอ</t>
  </si>
  <si>
    <t>สำนักบริหารพื้นที่อนุรักษ์ที่ 15 (เชียงราย)</t>
  </si>
  <si>
    <t>ทุ่งยาว</t>
  </si>
  <si>
    <t>ลุ่มน้ำปาย</t>
  </si>
  <si>
    <t>สถานีควบคุมไฟป่าลุ่มน้ำปาย</t>
  </si>
  <si>
    <t>สำนักบริหารพื้นที่อนุรักษ์ที่ 16 สาขาแม่สะเรียง</t>
  </si>
  <si>
    <t>เมืองแปง</t>
  </si>
  <si>
    <t>แสนตอ</t>
  </si>
  <si>
    <t>น้ำปาด</t>
  </si>
  <si>
    <t>อุตรดิตถ์</t>
  </si>
  <si>
    <t>ลำน้ำน่าน</t>
  </si>
  <si>
    <t>สถานีควบคุมไฟป่าลำน้ำน่าน</t>
  </si>
  <si>
    <t>สำนักบริหารพื้นที่อนุรักษ์ที่ 11 (พิษณุโลก)</t>
  </si>
  <si>
    <t>ชะแล</t>
  </si>
  <si>
    <t>ทองผาภูมิ</t>
  </si>
  <si>
    <t>กาญจนบุรี</t>
  </si>
  <si>
    <t>ภาคกลางและตะวันออก</t>
  </si>
  <si>
    <t>ลำคลองงู</t>
  </si>
  <si>
    <t>สำนักบริหารพื้นที่อนุรักษ์ที่ 3 (บ้านโป่ง)</t>
  </si>
  <si>
    <t>ยางน้ำกลัดเหนือ</t>
  </si>
  <si>
    <t>หนองหญ้าปล้อง</t>
  </si>
  <si>
    <t>เพชรบุรี</t>
  </si>
  <si>
    <t>ยางน้ำกลัด</t>
  </si>
  <si>
    <t>สำนักบริหารพื้นที่อนุรักษ์ที่ 3 สาขาเพชรบุรี</t>
  </si>
  <si>
    <t>วังจันทร์</t>
  </si>
  <si>
    <t>แม่วะ</t>
  </si>
  <si>
    <t>สำนักบริหารพื้นที่อนุรักษ์ที่ 13 สาขาลำปาง</t>
  </si>
  <si>
    <t>แม่เล่ย์</t>
  </si>
  <si>
    <t>แม่วงก์</t>
  </si>
  <si>
    <t>นครสวรรค์</t>
  </si>
  <si>
    <t>สถานีควบคุมไฟป่านครสวรรค์</t>
  </si>
  <si>
    <t>ปางตาไว</t>
  </si>
  <si>
    <t>ปางศิลาทอง</t>
  </si>
  <si>
    <t>กำแพงเพชร</t>
  </si>
  <si>
    <t>สถานีควบคุมไฟป่าบ้านเล็กในป่าใหญ่ จังหวัดกำแพงเพชร</t>
  </si>
  <si>
    <t>สะเอียบ</t>
  </si>
  <si>
    <t>สอง</t>
  </si>
  <si>
    <t>แพร่</t>
  </si>
  <si>
    <t>แม่ยม</t>
  </si>
  <si>
    <t>โรงช้าง</t>
  </si>
  <si>
    <t>ป่าแดด</t>
  </si>
  <si>
    <t>เชียงราย</t>
  </si>
  <si>
    <t>แม่ปืม</t>
  </si>
  <si>
    <t>สถานีควบคุมไฟป่าแม่ปืม</t>
  </si>
  <si>
    <t>แม่ตื่น</t>
  </si>
  <si>
    <t>สำนักบริหารพื้นที่อนุรักษ์ที่ 14 (ตาก)</t>
  </si>
  <si>
    <t>บ้านเหล่า</t>
  </si>
  <si>
    <t>คำชะอี</t>
  </si>
  <si>
    <t>มุกดาหาร</t>
  </si>
  <si>
    <t>ภาคตะวันออกเฉียงเหนือ</t>
  </si>
  <si>
    <t>ภูสีฐาน</t>
  </si>
  <si>
    <t>สถานีควบคุมไฟป่าภูสีฐาน</t>
  </si>
  <si>
    <t>สำนักบริหารพื้นที่อนุรักษ์ที่ 9 (อุบลราชธานี)</t>
  </si>
  <si>
    <t>จันทร์เพ็ญ</t>
  </si>
  <si>
    <t>เต่างอย</t>
  </si>
  <si>
    <t>สกลนคร</t>
  </si>
  <si>
    <t>ภูผายล(ห้วยหวด)</t>
  </si>
  <si>
    <t>สถานีควบคุมไฟป่าภูผายล</t>
  </si>
  <si>
    <t>สำนักบริหารพื้นที่อนุรักษ์ที่ 10 (อุดรธานี)</t>
  </si>
  <si>
    <t>วังสวาบ</t>
  </si>
  <si>
    <t>ภูผาม่าน</t>
  </si>
  <si>
    <t>ขอนแก่น</t>
  </si>
  <si>
    <t>สถานีควบคุมไฟป่าภูผาม่าน</t>
  </si>
  <si>
    <t>สำนักบริหารพื้นที่อนุรักษ์ที่ 8 (ขอนแก่น)</t>
  </si>
  <si>
    <t>นาโพธิ์กลาง</t>
  </si>
  <si>
    <t>โขงเจียม</t>
  </si>
  <si>
    <t>อุบลราชธานี</t>
  </si>
  <si>
    <t>ผาแต้ม</t>
  </si>
  <si>
    <t>สถานีควบคุมไฟป่าผาแต้ม</t>
  </si>
  <si>
    <t>ดอยเต่าใต้</t>
  </si>
  <si>
    <t>ดอยเต่า</t>
  </si>
  <si>
    <t>ป่าบ้านโฮ่ง</t>
  </si>
  <si>
    <t>เขตห้ามล่าสัตว์ป่า</t>
  </si>
  <si>
    <t>สถานีควบคุมไฟป่าบ้านโฮ่ง</t>
  </si>
  <si>
    <t>ฟากท่า</t>
  </si>
  <si>
    <t>กุดหว้า</t>
  </si>
  <si>
    <t>กุฉินารายณ์</t>
  </si>
  <si>
    <t>กาฬสินธุ์</t>
  </si>
  <si>
    <t>น้ำตกตาดสูง</t>
  </si>
  <si>
    <t>วนอุทยาน</t>
  </si>
  <si>
    <t>สถานีควบคุมไฟป่าร้อยเอ็ด</t>
  </si>
  <si>
    <t>ทุ่งใหญ่นเรศวร ด้านตะวันตก</t>
  </si>
  <si>
    <t>ไล่โว่</t>
  </si>
  <si>
    <t>สังขละบุรี</t>
  </si>
  <si>
    <t>จระเข้หิน</t>
  </si>
  <si>
    <t>ครบุรี</t>
  </si>
  <si>
    <t>นครราชสีมา</t>
  </si>
  <si>
    <t>ทับลาน</t>
  </si>
  <si>
    <t>สำนักบริหารพื้นที่อนุรักษ์ที่ 1 (ปราจีนบุรี)</t>
  </si>
  <si>
    <t>สถานีควบคุมไฟป่าทับลาน</t>
  </si>
  <si>
    <t>สำนักบริหารพื้นที่อนุรักษ์ที่ 7 (นครราชสีมา)</t>
  </si>
  <si>
    <t>ห้วยต้อน</t>
  </si>
  <si>
    <t>เมืองชัยภูมิ</t>
  </si>
  <si>
    <t>ชัยภูมิ</t>
  </si>
  <si>
    <t>ตาดโตน</t>
  </si>
  <si>
    <t>สถานีควบคุมไฟป่าตาดโตน - ภูแลนคา</t>
  </si>
  <si>
    <t>บ้านเจียง</t>
  </si>
  <si>
    <t>ภักดีชุมพล</t>
  </si>
  <si>
    <t>ตะเบาะ-ห้วยใหญ่</t>
  </si>
  <si>
    <t>บ้านหลวง</t>
  </si>
  <si>
    <t>จอมทอง</t>
  </si>
  <si>
    <t>ดอยอินทนนท์</t>
  </si>
  <si>
    <t>สถานีควบคุมไฟป่าดอยอินทนนท์</t>
  </si>
  <si>
    <t>แม่ท้อ</t>
  </si>
  <si>
    <t>เมืองตาก</t>
  </si>
  <si>
    <t>ดอยสอยมาลัย-ไม้กลายเป็นหิน</t>
  </si>
  <si>
    <t>ย่านรี</t>
  </si>
  <si>
    <t>บ้านมาง</t>
  </si>
  <si>
    <t>เชียงม่วน</t>
  </si>
  <si>
    <t>ดอยภูนาง</t>
  </si>
  <si>
    <t>สระ</t>
  </si>
  <si>
    <t>ปง</t>
  </si>
  <si>
    <t>ทาขุมเงิน</t>
  </si>
  <si>
    <t>แม่ทา</t>
  </si>
  <si>
    <t>ลำพูน</t>
  </si>
  <si>
    <t>ดอยผาเมือง</t>
  </si>
  <si>
    <t>สถานีควบคุมไฟป่าผาเมือง-ลำพูน</t>
  </si>
  <si>
    <t>ขุนควร</t>
  </si>
  <si>
    <t>ดอยผาช้าง</t>
  </si>
  <si>
    <t>สถานีควบคุมไฟป่าดอยผาช้าง</t>
  </si>
  <si>
    <t>กกตูม</t>
  </si>
  <si>
    <t>ดงหลวง</t>
  </si>
  <si>
    <t>ดงชมภูพาน</t>
  </si>
  <si>
    <t>สถานีควบคุมไฟป่าพื้นที่ห้วยบางทรายอันเนื่องมาจากพระราชดำริฯ</t>
  </si>
  <si>
    <t>ยางหัก</t>
  </si>
  <si>
    <t>ปากท่อ</t>
  </si>
  <si>
    <t>ราชบุรี</t>
  </si>
  <si>
    <t>เฉลิมพระเกียรติไทยประจัน</t>
  </si>
  <si>
    <t>แม่สุก</t>
  </si>
  <si>
    <t>แจ้ห่ม</t>
  </si>
  <si>
    <t>ลำปาง</t>
  </si>
  <si>
    <t>แจ้ซ้อน</t>
  </si>
  <si>
    <t>สถานีควบคุมไฟป่าแจ้ซ้อน</t>
  </si>
  <si>
    <t>ร่องเคาะ</t>
  </si>
  <si>
    <t>วังเหนือ</t>
  </si>
  <si>
    <t>วังใต้</t>
  </si>
  <si>
    <t>หนองกะท้าว</t>
  </si>
  <si>
    <t>นครไทย</t>
  </si>
  <si>
    <t>พิษณุโลก</t>
  </si>
  <si>
    <t>แควน้อย</t>
  </si>
  <si>
    <t>โป่งน้ำร้อน</t>
  </si>
  <si>
    <t>คลองลาน</t>
  </si>
  <si>
    <t>คลองวังเจ้า</t>
  </si>
  <si>
    <t>คลองลานพัฒนา</t>
  </si>
  <si>
    <t>สถานีควบคุมไฟป่าแม่วงก์-คลองลาน</t>
  </si>
  <si>
    <t>นาสวน</t>
  </si>
  <si>
    <t>ศรีสวัสดิ์</t>
  </si>
  <si>
    <t>เขื่อนศรีนครินทร์</t>
  </si>
  <si>
    <t>สถานีควบคุมไฟป่าเขื่อนศรีนครินทร์</t>
  </si>
  <si>
    <t>บ่อทอง</t>
  </si>
  <si>
    <t>ทองแสนขัน</t>
  </si>
  <si>
    <t>เขาใหญ่-เขาหน้าผาตั้งและเขาตาพรม</t>
  </si>
  <si>
    <t>โซง</t>
  </si>
  <si>
    <t>น้ำยืน</t>
  </si>
  <si>
    <t>เขาพระวิหาร</t>
  </si>
  <si>
    <t>สถานีควบคุมไฟป่าเขาพระวิหาร</t>
  </si>
  <si>
    <t>ป่าคงสภาพ</t>
  </si>
  <si>
    <t>ยางเปียง</t>
  </si>
  <si>
    <t>ป่าอมก๋อย</t>
  </si>
  <si>
    <t>วิเชตนคร</t>
  </si>
  <si>
    <t>ป่าแม่สุกและป่าแม่สอย</t>
  </si>
  <si>
    <t>พะวอ</t>
  </si>
  <si>
    <t>แม่สอด</t>
  </si>
  <si>
    <t>ป่าแม่สอด</t>
  </si>
  <si>
    <t>แม่กาษา</t>
  </si>
  <si>
    <t>ป่าแม่ละเมา</t>
  </si>
  <si>
    <t>ขะเนจื้อ</t>
  </si>
  <si>
    <t>แม่ระมาด</t>
  </si>
  <si>
    <t>ป่าแม่ระมาด</t>
  </si>
  <si>
    <t>ป่าแม่ปายฝั่งซ้ายตอนบน</t>
  </si>
  <si>
    <t>ฝายแก้ว</t>
  </si>
  <si>
    <t>ภูเพียง</t>
  </si>
  <si>
    <t>ป่าแม่น้ำน่านฝั่งตะวันออกตอนใต้</t>
  </si>
  <si>
    <t>สามหมื่น</t>
  </si>
  <si>
    <t>ป่าแม่ท้อและป่าห้วยตากฝั่งขวา</t>
  </si>
  <si>
    <t>ไผ่โทน</t>
  </si>
  <si>
    <t>ร้องกวาง</t>
  </si>
  <si>
    <t>ป่าแม่เติ๊ก ป่าแม่ถาง และป่าแม่กำปอง</t>
  </si>
  <si>
    <t>ศรีวิชัย</t>
  </si>
  <si>
    <t>ลี้</t>
  </si>
  <si>
    <t>ป่าแม่ตืน และป่าแม่แนต</t>
  </si>
  <si>
    <t>ป่าแม่ตื่น</t>
  </si>
  <si>
    <t>บ่อหลวง</t>
  </si>
  <si>
    <t>ห้วยยางขาม</t>
  </si>
  <si>
    <t>จุน</t>
  </si>
  <si>
    <t>ป่าแม่จุน</t>
  </si>
  <si>
    <t>หนองโพนงาม</t>
  </si>
  <si>
    <t>เกษตรสมบูรณ์</t>
  </si>
  <si>
    <t>ป่าภูซำผักหนาม</t>
  </si>
  <si>
    <t>ทุ่งหลวง</t>
  </si>
  <si>
    <t>ป่าพุยาง และป่าพุสามซ้อน</t>
  </si>
  <si>
    <t>ป่าฝั่งขวาแม่น้ำน่านตอนใต้</t>
  </si>
  <si>
    <t>ผาเลือด</t>
  </si>
  <si>
    <t>ท่าปลา</t>
  </si>
  <si>
    <t>ป่าปากห้วยฉลอง และป่าห้วยสีเสียด</t>
  </si>
  <si>
    <t>วังหิน</t>
  </si>
  <si>
    <t>ป่าประจำรักษ์</t>
  </si>
  <si>
    <t>วังประจบ</t>
  </si>
  <si>
    <t>บ่อสวก</t>
  </si>
  <si>
    <t>เมืองน่าน</t>
  </si>
  <si>
    <t>ป่านาซาวฝั่งซ้าย ถนนสายแพร่-น่าน</t>
  </si>
  <si>
    <t>ทับกวาง</t>
  </si>
  <si>
    <t>แก่งคอย</t>
  </si>
  <si>
    <t>สระบุรี</t>
  </si>
  <si>
    <t>ป่าทับกวางและป่ามวกเหล็กแปลง1</t>
  </si>
  <si>
    <t>หนามแท่ง</t>
  </si>
  <si>
    <t>ศรีเมืองใหม่</t>
  </si>
  <si>
    <t>ป่าดงภูโหล่น</t>
  </si>
  <si>
    <t>ดงมอน</t>
  </si>
  <si>
    <t>เมืองมุกดาหาร</t>
  </si>
  <si>
    <t>ป่าดงภูสีฐาน</t>
  </si>
  <si>
    <t>พังแดง</t>
  </si>
  <si>
    <t>ป่าดงภูพาน</t>
  </si>
  <si>
    <t>ศรีสงคราม</t>
  </si>
  <si>
    <t>วังสะพุง</t>
  </si>
  <si>
    <t>เลย</t>
  </si>
  <si>
    <t>ป่าดงซำแม่นาง</t>
  </si>
  <si>
    <t>หนองข่า</t>
  </si>
  <si>
    <t>ปทุมราชวงศา</t>
  </si>
  <si>
    <t>อำนาจเจริญ</t>
  </si>
  <si>
    <t>ป่าดงคำเดือย แปลงที่หนึ่ง</t>
  </si>
  <si>
    <t>บ้านโคก</t>
  </si>
  <si>
    <t>สร้างคอม</t>
  </si>
  <si>
    <t>อุดรธานี</t>
  </si>
  <si>
    <t>ป่าโคกน้ำเค็ม และป่าโคกดอนโพธิ์</t>
  </si>
  <si>
    <t>ไทรทอง</t>
  </si>
  <si>
    <t>ชัยบุรี</t>
  </si>
  <si>
    <t>สุราษฎร์ธานี</t>
  </si>
  <si>
    <t>ภาคใต้</t>
  </si>
  <si>
    <t>ป่าคลองสินปุน</t>
  </si>
  <si>
    <t>สักงาม</t>
  </si>
  <si>
    <t>ป่าคลองสวนหมาก และป่าคลองขลุง</t>
  </si>
  <si>
    <t>ป่าคลองขลุง และป่าคลองแม่วงก์</t>
  </si>
  <si>
    <t>ท่าขนุน</t>
  </si>
  <si>
    <t>ป่าเขาพระฤาษี และป่าเขาบ่อแร่ แปลงที่หนึ่ง</t>
  </si>
  <si>
    <t>วังซ้าย</t>
  </si>
  <si>
    <t>ป่าขุนวัง แปลงที่สอง</t>
  </si>
  <si>
    <t>กุดรัง</t>
  </si>
  <si>
    <t>มหาสารคาม</t>
  </si>
  <si>
    <t>ป่ากุดรัง</t>
  </si>
  <si>
    <t>พรุดินนา</t>
  </si>
  <si>
    <t>คลองท่อม</t>
  </si>
  <si>
    <t>กระบี่</t>
  </si>
  <si>
    <t>สินปุน</t>
  </si>
  <si>
    <t>เขาพนม</t>
  </si>
  <si>
    <t>จรเข้เผือก</t>
  </si>
  <si>
    <t>ด่านมะขามเตี้ย</t>
  </si>
  <si>
    <t>บ้านเก่า</t>
  </si>
  <si>
    <t>เมืองกาญจนบุรี</t>
  </si>
  <si>
    <t>หนองลาน</t>
  </si>
  <si>
    <t>ท่ามะกา</t>
  </si>
  <si>
    <t>หนองปรือ</t>
  </si>
  <si>
    <t>นามะเขือ</t>
  </si>
  <si>
    <t>สหัสขันธ์</t>
  </si>
  <si>
    <t>โนนศิลา</t>
  </si>
  <si>
    <t>หนองกุงธนสาร</t>
  </si>
  <si>
    <t>ภูเวียง</t>
  </si>
  <si>
    <t>หนองซ้ำซาก</t>
  </si>
  <si>
    <t>บ้านบึง</t>
  </si>
  <si>
    <t>ชลบุรี</t>
  </si>
  <si>
    <t>เนินขาม</t>
  </si>
  <si>
    <t>ชัยนาท</t>
  </si>
  <si>
    <t>ส้มป่อย</t>
  </si>
  <si>
    <t>จัตุรัส</t>
  </si>
  <si>
    <t>คูเมือง</t>
  </si>
  <si>
    <t>หนองบัวแดง</t>
  </si>
  <si>
    <t>ห้วยไร่</t>
  </si>
  <si>
    <t>คอนสวรรค์</t>
  </si>
  <si>
    <t>ท่าใหญ่</t>
  </si>
  <si>
    <t>นาหนองทุ่ม</t>
  </si>
  <si>
    <t>แก้งคร้อ</t>
  </si>
  <si>
    <t>เก่าย่าดี</t>
  </si>
  <si>
    <t>ถ้ำวัวแดง</t>
  </si>
  <si>
    <t>ดอนยาง</t>
  </si>
  <si>
    <t>ปะทิว</t>
  </si>
  <si>
    <t>ชุมพร</t>
  </si>
  <si>
    <t>เชียงทอง</t>
  </si>
  <si>
    <t>วังเจ้า</t>
  </si>
  <si>
    <t>นาโบสถ์</t>
  </si>
  <si>
    <t>ตะขบ</t>
  </si>
  <si>
    <t>ปักธงชัย</t>
  </si>
  <si>
    <t>ขุย</t>
  </si>
  <si>
    <t>ลำทะเมนชัย</t>
  </si>
  <si>
    <t>ทัพรั้ง</t>
  </si>
  <si>
    <t>พระทองคำ</t>
  </si>
  <si>
    <t>โนนตาเถร</t>
  </si>
  <si>
    <t>โนนแดง</t>
  </si>
  <si>
    <t>แก้งสนามนาง</t>
  </si>
  <si>
    <t>หัวหวาย</t>
  </si>
  <si>
    <t>ตาคลี</t>
  </si>
  <si>
    <t>หนองหลวง</t>
  </si>
  <si>
    <t>ท่าตะโก</t>
  </si>
  <si>
    <t>เมืองไผ่</t>
  </si>
  <si>
    <t>หนองกี่</t>
  </si>
  <si>
    <t>บุรีรัมย์</t>
  </si>
  <si>
    <t>ห้วยสัตว์ใหญ่</t>
  </si>
  <si>
    <t>หัวหิน</t>
  </si>
  <si>
    <t>ประจวบคีรีขันธ์</t>
  </si>
  <si>
    <t>วังท่าช้าง</t>
  </si>
  <si>
    <t>กบินทร์บุรี</t>
  </si>
  <si>
    <t>ปราจีนบุรี</t>
  </si>
  <si>
    <t>วังดาล</t>
  </si>
  <si>
    <t>คุยม่วง</t>
  </si>
  <si>
    <t>บางระกำ</t>
  </si>
  <si>
    <t>ประดู่งาม</t>
  </si>
  <si>
    <t>ศรีเทพ</t>
  </si>
  <si>
    <t>เพชรบูรณ์</t>
  </si>
  <si>
    <t>แคน</t>
  </si>
  <si>
    <t>วาปีปทุม</t>
  </si>
  <si>
    <t>กุดน้ำใส</t>
  </si>
  <si>
    <t>พนมไพร</t>
  </si>
  <si>
    <t>ร้อยเอ็ด</t>
  </si>
  <si>
    <t>หนองใหญ่</t>
  </si>
  <si>
    <t>โพนทอง</t>
  </si>
  <si>
    <t>ตาสิทธิ์</t>
  </si>
  <si>
    <t>ปลวกแดง</t>
  </si>
  <si>
    <t>ระยอง</t>
  </si>
  <si>
    <t>หนองมะค่า</t>
  </si>
  <si>
    <t>โคกเจริญ</t>
  </si>
  <si>
    <t>ลพบุรี</t>
  </si>
  <si>
    <t>ท่าช้างคล้อง</t>
  </si>
  <si>
    <t>ผาขาว</t>
  </si>
  <si>
    <t>นาดินดำ</t>
  </si>
  <si>
    <t>เมืองเลย</t>
  </si>
  <si>
    <t>ศรีสองรัก</t>
  </si>
  <si>
    <t>หนองหัวช้าง</t>
  </si>
  <si>
    <t>กันทรารมย์</t>
  </si>
  <si>
    <t>ศรีสะเกษ</t>
  </si>
  <si>
    <t>บ้านป่า</t>
  </si>
  <si>
    <t>พุกร่าง</t>
  </si>
  <si>
    <t>พระพุทธบาท</t>
  </si>
  <si>
    <t>ไกรกลาง</t>
  </si>
  <si>
    <t>กงไกรลาศ</t>
  </si>
  <si>
    <t>สุโขทัย</t>
  </si>
  <si>
    <t>ตลิ่งชัน</t>
  </si>
  <si>
    <t>บ้านด่านลานหอย</t>
  </si>
  <si>
    <t>วังไม้ขอน</t>
  </si>
  <si>
    <t>สวรรคโลก</t>
  </si>
  <si>
    <t>พระแสง</t>
  </si>
  <si>
    <t>บัวโคก</t>
  </si>
  <si>
    <t>ท่าตูม</t>
  </si>
  <si>
    <t>สุรินทร์</t>
  </si>
  <si>
    <t>เมืองบัว</t>
  </si>
  <si>
    <t>ชุมพลบุรี</t>
  </si>
  <si>
    <t>อุทัยสวรรค์</t>
  </si>
  <si>
    <t>นากลาง</t>
  </si>
  <si>
    <t>หนองบัวลำภู</t>
  </si>
  <si>
    <t>วังทอง</t>
  </si>
  <si>
    <t>นาวัง</t>
  </si>
  <si>
    <t>ไชโย</t>
  </si>
  <si>
    <t>อ่างทอง</t>
  </si>
  <si>
    <t>ชานุมาน</t>
  </si>
  <si>
    <t>บ้านแดง</t>
  </si>
  <si>
    <t xml:space="preserve">พิบูลย์รักษ์
</t>
  </si>
  <si>
    <t>โคกกลาง</t>
  </si>
  <si>
    <t>เพ็ญ</t>
  </si>
  <si>
    <t>ป่าอ้อ</t>
  </si>
  <si>
    <t>ลานสัก</t>
  </si>
  <si>
    <t>คอแลน</t>
  </si>
  <si>
    <t>บุณฑริก</t>
  </si>
  <si>
    <t>*** ข้อมูลด้านบน เป็นข้อมูลจุดความร้อนจากการตรวจพบของดาวเทียม ยังไม่ได้ปรับลดจุดความร้อนที่เกิดจากการชิงเผา และที่ตรวจสอบภาคพื้นดินแล้วไม่พบไฟ</t>
  </si>
  <si>
    <t>ปิล๊อก</t>
  </si>
  <si>
    <t>เขาแหลม</t>
  </si>
  <si>
    <t>เกาะสะบ้า</t>
  </si>
  <si>
    <t>เทพา</t>
  </si>
  <si>
    <t>สงขลา</t>
  </si>
  <si>
    <t>เขาปะช้าง-แหลมขาม</t>
  </si>
  <si>
    <t>สถานีควบคุมไฟป่าสงขลา</t>
  </si>
  <si>
    <t>สำนักบริหารพื้นที่อนุรักษ์ที่ 6 (สงขลา)</t>
  </si>
  <si>
    <t>ลิ่นถิ่น</t>
  </si>
  <si>
    <t>เขาโจด</t>
  </si>
  <si>
    <t>low</t>
  </si>
  <si>
    <t>บ้านกลาง</t>
  </si>
  <si>
    <t>โป่งสา</t>
  </si>
  <si>
    <t>แม่เลา-แม่แสะ</t>
  </si>
  <si>
    <t>แม่โถ</t>
  </si>
  <si>
    <t>สถานีควบคุมไฟป่าแม่ตื่น</t>
  </si>
  <si>
    <t>แม่มาย</t>
  </si>
  <si>
    <t>แม่ตีบ</t>
  </si>
  <si>
    <t>งาว</t>
  </si>
  <si>
    <t>high</t>
  </si>
  <si>
    <t>เวียงมอก</t>
  </si>
  <si>
    <t>เถิน</t>
  </si>
  <si>
    <t>สถานีควบคุมไฟป่าแม่วะ</t>
  </si>
  <si>
    <t>ท่าเสา</t>
  </si>
  <si>
    <t>ไทรโยค</t>
  </si>
  <si>
    <t>สถานีควบคุมไฟป่าไทรโยค</t>
  </si>
  <si>
    <t>ทาสบเส้า</t>
  </si>
  <si>
    <t>ทากาศ</t>
  </si>
  <si>
    <t>แม่งอน</t>
  </si>
  <si>
    <t>ฝาง</t>
  </si>
  <si>
    <t>ดอยผ้าห่มปก</t>
  </si>
  <si>
    <t>สถานีควบคุมไฟป่าดอยผ้าห่มปก</t>
  </si>
  <si>
    <t>เมืองปาน</t>
  </si>
  <si>
    <t>ดอยพระบาท</t>
  </si>
  <si>
    <t>ท้องฟ้า</t>
  </si>
  <si>
    <t>บ้านตาก</t>
  </si>
  <si>
    <t>ตากออก</t>
  </si>
  <si>
    <t>เกาะตะเภา</t>
  </si>
  <si>
    <t>ถ้ำเจ้าราม</t>
  </si>
  <si>
    <t>สถานีควบคุมไฟป่าเขาหลวง</t>
  </si>
  <si>
    <t>บ้านหวด</t>
  </si>
  <si>
    <t>ถ้ำผาไท</t>
  </si>
  <si>
    <t>สถานีควบคุมไฟป่าพื้นที่สงวนชีวมณฑลห้วยทาก</t>
  </si>
  <si>
    <t>ปงดอน</t>
  </si>
  <si>
    <t>สถานีควบคุมไฟป่าถ้ำผาไท (ด้านทิศตะวันตก)</t>
  </si>
  <si>
    <t>นันทบุรี</t>
  </si>
  <si>
    <t>พื้นที่ราษฎรทำกิน</t>
  </si>
  <si>
    <t>ห้วยยาง</t>
  </si>
  <si>
    <t>กระนวน</t>
  </si>
  <si>
    <t>น้ำตกบ๋าหลวง</t>
  </si>
  <si>
    <t>คีรีราษฎร์</t>
  </si>
  <si>
    <t>พบพระ</t>
  </si>
  <si>
    <t>น้ำตกพาเจริญ</t>
  </si>
  <si>
    <t>ด่านแม่ละเมา</t>
  </si>
  <si>
    <t>สถานีควบคุมไฟป่าขุนพะวอ-น้ำตกพาเจริญ</t>
  </si>
  <si>
    <t>บ้านเสี้ยว</t>
  </si>
  <si>
    <t>ปากช่อง</t>
  </si>
  <si>
    <t>หล่มสัก</t>
  </si>
  <si>
    <t>น้ำหนาว</t>
  </si>
  <si>
    <t>วังกวาง</t>
  </si>
  <si>
    <t>แม่นะ</t>
  </si>
  <si>
    <t>เชียงดาว</t>
  </si>
  <si>
    <t>ผาแดง</t>
  </si>
  <si>
    <t>สถานีควบคุมไฟป่าผาแดง</t>
  </si>
  <si>
    <t>ชุมแพ</t>
  </si>
  <si>
    <t>โพนสูง</t>
  </si>
  <si>
    <t>ด่านซ้าย</t>
  </si>
  <si>
    <t>ภูหลวง</t>
  </si>
  <si>
    <t>สถานีควบคุมไฟป่าภูสวนทราย</t>
  </si>
  <si>
    <t>สหกรณ์นิคม</t>
  </si>
  <si>
    <t>หมอกจำแป่</t>
  </si>
  <si>
    <t>เมืองแม่ฮ่องสอน</t>
  </si>
  <si>
    <t>ปลาปาก</t>
  </si>
  <si>
    <t>นครพนม</t>
  </si>
  <si>
    <t>วังปอพาน</t>
  </si>
  <si>
    <t>สวนรุกขชาติ</t>
  </si>
  <si>
    <t>แม่หอพระ</t>
  </si>
  <si>
    <t>แม่แตง</t>
  </si>
  <si>
    <t>ศรีลานนา</t>
  </si>
  <si>
    <t>คันโช้ง</t>
  </si>
  <si>
    <t>วัดโบสถ์</t>
  </si>
  <si>
    <t>สองแคว</t>
  </si>
  <si>
    <t>ยั้งเมิน</t>
  </si>
  <si>
    <t>สะเมิง</t>
  </si>
  <si>
    <t>กื้ดช้าง</t>
  </si>
  <si>
    <t>บ้านฝาย</t>
  </si>
  <si>
    <t>ห้วยผึ้ง-วังยาว</t>
  </si>
  <si>
    <t>ดอนเปา</t>
  </si>
  <si>
    <t>แม่ละมุ้ง</t>
  </si>
  <si>
    <t>อุ้มผาง</t>
  </si>
  <si>
    <t>นาเกียน</t>
  </si>
  <si>
    <t>ป่าลุ่มน้ำแม่ฝาง</t>
  </si>
  <si>
    <t>บ้านแปะ</t>
  </si>
  <si>
    <t>ป่าท่าธาร</t>
  </si>
  <si>
    <t>ป่าขุนแม่ลาย</t>
  </si>
  <si>
    <t>ป่าแม่หาด</t>
  </si>
  <si>
    <t>ป่าแม่ขานและป่าแม่วาง</t>
  </si>
  <si>
    <t>บ้านช้าง</t>
  </si>
  <si>
    <t>ป่าแม่แตง</t>
  </si>
  <si>
    <t>ป่าหมายเลขแปดสิบเจ็ด</t>
  </si>
  <si>
    <t>สระแก้ว</t>
  </si>
  <si>
    <t>บึงสามพัน</t>
  </si>
  <si>
    <t>ป่าฝั่งซ้ายแม่น้ำป่าสัก</t>
  </si>
  <si>
    <t>บ้านหนุน</t>
  </si>
  <si>
    <t>ป่าแม่ยมตะวันตก</t>
  </si>
  <si>
    <t>เวียงต้า</t>
  </si>
  <si>
    <t>ลอง</t>
  </si>
  <si>
    <t>ป่าแม่ต้าตอนขุน</t>
  </si>
  <si>
    <t>ห้วยโป่ง</t>
  </si>
  <si>
    <t>ป่าแม่ปายฝั่งซ้าย</t>
  </si>
  <si>
    <t>ป่าแม่ปายฝั่งขวา</t>
  </si>
  <si>
    <t>วังกระแจะ</t>
  </si>
  <si>
    <t>ป่าวังใหญ่ และป่าแม่น้ำน้อย</t>
  </si>
  <si>
    <t>ท่าไม้</t>
  </si>
  <si>
    <t>พรานกระต่าย</t>
  </si>
  <si>
    <t>ป่าแม่ระกา</t>
  </si>
  <si>
    <t>แวงใหญ่</t>
  </si>
  <si>
    <t>ป่าภูระงำ</t>
  </si>
  <si>
    <t>โพนเพ็ก</t>
  </si>
  <si>
    <t>มัญจาคีรี</t>
  </si>
  <si>
    <t>ป่าโคกหลวง</t>
  </si>
  <si>
    <t>หนองตูม</t>
  </si>
  <si>
    <t>ภูเขียว</t>
  </si>
  <si>
    <t>ป่าภูหยวก</t>
  </si>
  <si>
    <t>แม่หละ</t>
  </si>
  <si>
    <t>ท่าสองยาง</t>
  </si>
  <si>
    <t>ป่าท่าสองยาง</t>
  </si>
  <si>
    <t>ช่องแคบ</t>
  </si>
  <si>
    <t>ป่าช่องแคบ และป่าแม่โกนเกน</t>
  </si>
  <si>
    <t>วาเล่ย์</t>
  </si>
  <si>
    <t>ป่าแม่สลิดและป่าโป่งแดง</t>
  </si>
  <si>
    <t>สมอโคน</t>
  </si>
  <si>
    <t>ท่าสายลวด</t>
  </si>
  <si>
    <t>ป่าแม่กลอง และป่าอุ้มผาง</t>
  </si>
  <si>
    <t>โมโกร</t>
  </si>
  <si>
    <t>ป่าดงบ้านโพนสว่างและป่าปลาปาก</t>
  </si>
  <si>
    <t>หนองยาง</t>
  </si>
  <si>
    <t>เฉลิมพระเกียรติ</t>
  </si>
  <si>
    <t>ป่าหนองเต็ง และป่าจักราช</t>
  </si>
  <si>
    <t>แม่ขะนิง</t>
  </si>
  <si>
    <t>ป่าห้วยแม่ขะนิง</t>
  </si>
  <si>
    <t>ยาบหัวนา</t>
  </si>
  <si>
    <t>ป่าน้ำสาฝั่งขวาตอนขุน</t>
  </si>
  <si>
    <t>ป่าน้ำสา และป่าแม่สาครฝั่งซ้าย</t>
  </si>
  <si>
    <t>นาไร่หลวง</t>
  </si>
  <si>
    <t>ป่าน้ำยาว และป่าน้ำสวด</t>
  </si>
  <si>
    <t>พญาแก้ว</t>
  </si>
  <si>
    <t>เชียงกลาง</t>
  </si>
  <si>
    <t>ป่าดอยภูคาและป่าผาแดง</t>
  </si>
  <si>
    <t>อ่ายนาไลย</t>
  </si>
  <si>
    <t>ป่าแม่สาครฝั่งขวา</t>
  </si>
  <si>
    <t>ท่าวังทอง</t>
  </si>
  <si>
    <t>เมืองพะเยา</t>
  </si>
  <si>
    <t>ป่าแม่ฮ่องป๋อ ป่าห้วยแก้ว และป่าแม่อิงฝั่งซ้าย</t>
  </si>
  <si>
    <t>หนองหล่ม</t>
  </si>
  <si>
    <t>ดอกคำใต้</t>
  </si>
  <si>
    <t>ป่าแม่ต๋ำ</t>
  </si>
  <si>
    <t>บางวัน</t>
  </si>
  <si>
    <t>คุระบุรี</t>
  </si>
  <si>
    <t>พังงา</t>
  </si>
  <si>
    <t>ป่าเขาบ่อไทร</t>
  </si>
  <si>
    <t>แก่งโสภา</t>
  </si>
  <si>
    <t>ป่าแม่น้ำเข็ก</t>
  </si>
  <si>
    <t>อัยเยอร์เวง</t>
  </si>
  <si>
    <t>เบตง</t>
  </si>
  <si>
    <t>ยะลา</t>
  </si>
  <si>
    <t>ป่าเบตง</t>
  </si>
  <si>
    <t>แม่สัน</t>
  </si>
  <si>
    <t>ห้างฉัตร</t>
  </si>
  <si>
    <t>ป่าแม่ยาว</t>
  </si>
  <si>
    <t>พระบาท</t>
  </si>
  <si>
    <t>เมืองลำปาง</t>
  </si>
  <si>
    <t>ป่าแม่ยางและป่าแม่อาง</t>
  </si>
  <si>
    <t>ป่าแม่มอก</t>
  </si>
  <si>
    <t>แม่มอก</t>
  </si>
  <si>
    <t>แม่พริก</t>
  </si>
  <si>
    <t>ป่าแม่พริก</t>
  </si>
  <si>
    <t>สบปราบ</t>
  </si>
  <si>
    <t>ป่าแม่ทาน</t>
  </si>
  <si>
    <t>แม่กัวะ</t>
  </si>
  <si>
    <t>บ้านสา</t>
  </si>
  <si>
    <t>ป่าแม่ทรายคำ</t>
  </si>
  <si>
    <t>ป่าแม่จาง</t>
  </si>
  <si>
    <t>ป่าแม่งาวฝั่งซ้าย</t>
  </si>
  <si>
    <t>บ้านร้อง</t>
  </si>
  <si>
    <t>ป่าแม่งาวฝั่งขวา</t>
  </si>
  <si>
    <t>นาแส่ง</t>
  </si>
  <si>
    <t>เกาะคา</t>
  </si>
  <si>
    <t>ป่าแม่ไฮ</t>
  </si>
  <si>
    <t>เสริมซ้าย</t>
  </si>
  <si>
    <t>เสริมงาม</t>
  </si>
  <si>
    <t>ป่าแม่เสริม</t>
  </si>
  <si>
    <t>ไหล่หิน</t>
  </si>
  <si>
    <t>ป่าแม่เรียง</t>
  </si>
  <si>
    <t>บ้านปวง</t>
  </si>
  <si>
    <t>ทุ่งหัวช้าง</t>
  </si>
  <si>
    <t>ป่าขุนแม่ลี้</t>
  </si>
  <si>
    <t>ป่าแม่ทา</t>
  </si>
  <si>
    <t>ป่าเขาพระ</t>
  </si>
  <si>
    <t>วังยาว</t>
  </si>
  <si>
    <t>ด่านช้าง</t>
  </si>
  <si>
    <t>สุพรรณบุรี</t>
  </si>
  <si>
    <t>ป่าองค์พระ ป่าเขาพุระกำ และป่าเขาห้วยพลู</t>
  </si>
  <si>
    <t>นายาง</t>
  </si>
  <si>
    <t>พิชัย</t>
  </si>
  <si>
    <t>ป่าคลองตรอนฝั่งซ้าย</t>
  </si>
  <si>
    <t>ห้วยข่า</t>
  </si>
  <si>
    <t>ป่าบุณฑริก</t>
  </si>
  <si>
    <t>ปล้อง</t>
  </si>
  <si>
    <t>เทิง</t>
  </si>
  <si>
    <t>ชะอำ</t>
  </si>
  <si>
    <t>ปึกเตียน</t>
  </si>
  <si>
    <t>ท่ายาง</t>
  </si>
  <si>
    <t>บางจาก</t>
  </si>
  <si>
    <t>เมืองเพชรบุรี</t>
  </si>
  <si>
    <t>ภูน้ำหยด</t>
  </si>
  <si>
    <t>วิเชียรบุรี</t>
  </si>
  <si>
    <t>บ่อรัง</t>
  </si>
  <si>
    <t>วังใหญ่</t>
  </si>
  <si>
    <t>แม่คง</t>
  </si>
  <si>
    <t>แม่สะเรียง</t>
  </si>
  <si>
    <t>ศรีมงคล</t>
  </si>
  <si>
    <t>ลุ่มสุ่ม</t>
  </si>
  <si>
    <t>หนองนกแก้ว</t>
  </si>
  <si>
    <t>เลาขวัญ</t>
  </si>
  <si>
    <t>กุดจิก</t>
  </si>
  <si>
    <t>ท่าคันโท</t>
  </si>
  <si>
    <t>คลองขลุง</t>
  </si>
  <si>
    <t>วังแขม</t>
  </si>
  <si>
    <t>หนองสองห้อง</t>
  </si>
  <si>
    <t>แวงน้อย</t>
  </si>
  <si>
    <t>บัวใหญ่</t>
  </si>
  <si>
    <t>น้ำพอง</t>
  </si>
  <si>
    <t>ศรีสุข</t>
  </si>
  <si>
    <t>สีชมพู</t>
  </si>
  <si>
    <t>นางิ้ว</t>
  </si>
  <si>
    <t>เขาสวนกวาง</t>
  </si>
  <si>
    <t>มะขาม</t>
  </si>
  <si>
    <t>จันทบุรี</t>
  </si>
  <si>
    <t>สิบเอ็ดศอก</t>
  </si>
  <si>
    <t>บ้านโพธิ์</t>
  </si>
  <si>
    <t>ฉะเชิงเทรา</t>
  </si>
  <si>
    <t>ห้วยยายจิ๋ว</t>
  </si>
  <si>
    <t>เทพสถิต</t>
  </si>
  <si>
    <t>นายางกลัก</t>
  </si>
  <si>
    <t>หนองไผ่</t>
  </si>
  <si>
    <t>บุ่งคล้า</t>
  </si>
  <si>
    <t>ตลาดแร้ง</t>
  </si>
  <si>
    <t>บ้านเขว้า</t>
  </si>
  <si>
    <t>ภูแลนคา</t>
  </si>
  <si>
    <t>กุดเลาะ</t>
  </si>
  <si>
    <t>แม่กุ</t>
  </si>
  <si>
    <t>แม่ปะ</t>
  </si>
  <si>
    <t>ศรีจุฬา</t>
  </si>
  <si>
    <t>เมืองนครนายก</t>
  </si>
  <si>
    <t>นครนายก</t>
  </si>
  <si>
    <t>ดงละคร</t>
  </si>
  <si>
    <t>ทรายมูล</t>
  </si>
  <si>
    <t>องครักษ์</t>
  </si>
  <si>
    <t>อาษา</t>
  </si>
  <si>
    <t>วังตามัว</t>
  </si>
  <si>
    <t>เมืองนครพนม</t>
  </si>
  <si>
    <t>โพธิ์ตาก</t>
  </si>
  <si>
    <t>พลสงคราม</t>
  </si>
  <si>
    <t>โนนสูง</t>
  </si>
  <si>
    <t>ชีวาน</t>
  </si>
  <si>
    <t>พิมาย</t>
  </si>
  <si>
    <t>พังเทียม</t>
  </si>
  <si>
    <t>โนนอุดม</t>
  </si>
  <si>
    <t>เมืองยาง</t>
  </si>
  <si>
    <t>ช้างกลาง</t>
  </si>
  <si>
    <t>นครศรีธรรมราช</t>
  </si>
  <si>
    <t>ยางค้อม</t>
  </si>
  <si>
    <t>พิปูน</t>
  </si>
  <si>
    <t>โพธิ์ประสาท</t>
  </si>
  <si>
    <t>ไพศาลี</t>
  </si>
  <si>
    <t>น้ำทรง</t>
  </si>
  <si>
    <t>พยุหะคีรี</t>
  </si>
  <si>
    <t>สำโรงชัย</t>
  </si>
  <si>
    <t>เขากะลา</t>
  </si>
  <si>
    <t>ทุ่งศรีทอง</t>
  </si>
  <si>
    <t>ตาเป๊ก</t>
  </si>
  <si>
    <t>บึงทองหลาง</t>
  </si>
  <si>
    <t>ลำลูกกา</t>
  </si>
  <si>
    <t>ปทุมธานี</t>
  </si>
  <si>
    <t>ศรีมหาโพธิ</t>
  </si>
  <si>
    <t>กบินทร์</t>
  </si>
  <si>
    <t>เกาะลอย</t>
  </si>
  <si>
    <t>ประจันตคาม</t>
  </si>
  <si>
    <t>ลาดบัวหลวง</t>
  </si>
  <si>
    <t>พระนครศรีอยุธยา</t>
  </si>
  <si>
    <t>หัวไผ่</t>
  </si>
  <si>
    <t>มหาราช</t>
  </si>
  <si>
    <t>แม่กา</t>
  </si>
  <si>
    <t>โคกม่วง</t>
  </si>
  <si>
    <t>เขาชัยสน</t>
  </si>
  <si>
    <t>พัทลุง</t>
  </si>
  <si>
    <t>ห้วยพุก</t>
  </si>
  <si>
    <t>ดงเจริญ</t>
  </si>
  <si>
    <t>พิจิตร</t>
  </si>
  <si>
    <t>วังตะกู</t>
  </si>
  <si>
    <t>บางมูลนาก</t>
  </si>
  <si>
    <t>ไผ่หลวง</t>
  </si>
  <si>
    <t>ตะพานหิน</t>
  </si>
  <si>
    <t>ชุมแสงสงคราม</t>
  </si>
  <si>
    <t>เมืองเตา</t>
  </si>
  <si>
    <t>พยัคฆภูมิพิสัย</t>
  </si>
  <si>
    <t>โคกสีทองหลาง</t>
  </si>
  <si>
    <t>กุดเชียงหมี</t>
  </si>
  <si>
    <t>เลิงนกทา</t>
  </si>
  <si>
    <t>ยโสธร</t>
  </si>
  <si>
    <t>บึงแก</t>
  </si>
  <si>
    <t>มหาชนะชัย</t>
  </si>
  <si>
    <t>สงเปือย</t>
  </si>
  <si>
    <t>คำเขื่อนแก้ว</t>
  </si>
  <si>
    <t>โคกสำราญ</t>
  </si>
  <si>
    <t>นาใหญ่</t>
  </si>
  <si>
    <t>สุวรรณภูมิ</t>
  </si>
  <si>
    <t>มาบตาพุด</t>
  </si>
  <si>
    <t>เมืองระยอง</t>
  </si>
  <si>
    <t>วัดแก้ว</t>
  </si>
  <si>
    <t>บางแพ</t>
  </si>
  <si>
    <t>ชอนสารเดช</t>
  </si>
  <si>
    <t>หนองม่วง</t>
  </si>
  <si>
    <t>กุดตาเพชร</t>
  </si>
  <si>
    <t>ลำสนธิ</t>
  </si>
  <si>
    <t>บ้านเสด็จ</t>
  </si>
  <si>
    <t>บุญนาคพัฒนา</t>
  </si>
  <si>
    <t>บ้านแหง</t>
  </si>
  <si>
    <t>เมืองแคน</t>
  </si>
  <si>
    <t>ราษีไศล</t>
  </si>
  <si>
    <t>เมืองคง</t>
  </si>
  <si>
    <t>หว้านคำ</t>
  </si>
  <si>
    <t>ท่าศิลา</t>
  </si>
  <si>
    <t>ส่องดาว</t>
  </si>
  <si>
    <t>สว่างแดนดิน</t>
  </si>
  <si>
    <t>ท่าเกษม</t>
  </si>
  <si>
    <t>เมืองสระแก้ว</t>
  </si>
  <si>
    <t>ต้นตาล</t>
  </si>
  <si>
    <t>สองพี่น้อง</t>
  </si>
  <si>
    <t>วังน้ำเย็น</t>
  </si>
  <si>
    <t>บางปลาม้า</t>
  </si>
  <si>
    <t>กรูด</t>
  </si>
  <si>
    <t>พุนพิน</t>
  </si>
  <si>
    <t>เสวียด</t>
  </si>
  <si>
    <t>ท่าฉาง</t>
  </si>
  <si>
    <t>รัตนบุรี</t>
  </si>
  <si>
    <t>ไพรขลา</t>
  </si>
  <si>
    <t>ยางหล่อ</t>
  </si>
  <si>
    <t>ศรีบุญเรือง</t>
  </si>
  <si>
    <t>โคกสาร</t>
  </si>
  <si>
    <t>ตาดทอง</t>
  </si>
  <si>
    <t>ศรีธาตุ</t>
  </si>
  <si>
    <t>หนองนาคำ</t>
  </si>
  <si>
    <t>เมืองอุดรธานี</t>
  </si>
  <si>
    <t>จำปาโมง</t>
  </si>
  <si>
    <t>บ้านผือ</t>
  </si>
  <si>
    <t>หายโศก</t>
  </si>
  <si>
    <t>ถ่อนนาลับ</t>
  </si>
  <si>
    <t>บ้านดุง</t>
  </si>
  <si>
    <t>โนนทอง</t>
  </si>
  <si>
    <t>นายูง</t>
  </si>
  <si>
    <t>บ้านค้อ</t>
  </si>
  <si>
    <t>บ้านกอก</t>
  </si>
  <si>
    <t>เขื่องใน</t>
  </si>
  <si>
    <t>กลางใหญ่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</si>
</sst>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0.000"/>
    <numFmt numFmtId="166" formatCode="[$-1010409]d\ mmm\ yy;@"/>
  </numFmts>
  <fonts count="41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  <font>
      <sz val="14"/>
      <color rgb="FFFF0000"/>
      <name val="TH SarabunPSK"/>
      <family val="2"/>
    </font>
    <font>
      <u/>
      <sz val="14"/>
      <color theme="10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5" applyNumberFormat="0" applyAlignment="0" applyProtection="0"/>
    <xf numFmtId="0" fontId="13" fillId="28" borderId="6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5" applyNumberFormat="0" applyAlignment="0" applyProtection="0"/>
    <xf numFmtId="0" fontId="20" fillId="0" borderId="10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11" applyNumberFormat="0" applyFont="0" applyAlignment="0" applyProtection="0"/>
    <xf numFmtId="0" fontId="22" fillId="27" borderId="12" applyNumberFormat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5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</cellStyleXfs>
  <cellXfs count="42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/>
    </xf>
    <xf numFmtId="2" fontId="26" fillId="0" borderId="0" xfId="0" applyNumberFormat="1" applyFont="1" applyAlignment="1">
      <alignment horizontal="center" vertical="center"/>
    </xf>
    <xf numFmtId="165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5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166" fontId="6" fillId="0" borderId="0" xfId="0" applyNumberFormat="1" applyFont="1"/>
    <xf numFmtId="2" fontId="6" fillId="0" borderId="0" xfId="0" applyNumberFormat="1" applyFont="1"/>
    <xf numFmtId="165" fontId="6" fillId="0" borderId="0" xfId="0" applyNumberFormat="1" applyFont="1"/>
    <xf numFmtId="1" fontId="6" fillId="0" borderId="0" xfId="0" applyNumberFormat="1" applyFont="1"/>
    <xf numFmtId="0" fontId="6" fillId="0" borderId="0" xfId="0" applyFont="1"/>
    <xf numFmtId="14" fontId="26" fillId="0" borderId="0" xfId="0" applyNumberFormat="1" applyFont="1" applyAlignment="1">
      <alignment horizontal="center" vertical="center"/>
    </xf>
    <xf numFmtId="0" fontId="27" fillId="0" borderId="0" xfId="0" applyFont="1"/>
    <xf numFmtId="0" fontId="27" fillId="0" borderId="1" xfId="0" applyFont="1" applyBorder="1" applyAlignment="1">
      <alignment horizontal="center"/>
    </xf>
    <xf numFmtId="0" fontId="40" fillId="0" borderId="1" xfId="46" applyFont="1" applyFill="1" applyBorder="1" applyAlignment="1">
      <alignment horizontal="center"/>
    </xf>
    <xf numFmtId="166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5" fontId="27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38" fillId="0" borderId="0" xfId="0" applyFont="1" applyAlignment="1">
      <alignment horizontal="left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0" fontId="39" fillId="0" borderId="0" xfId="0" applyFont="1" applyAlignment="1">
      <alignment horizontal="left" vertical="center"/>
    </xf>
  </cellXfs>
  <cellStyles count="7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Comma 2 2" xfId="70" xr:uid="{0983212D-0144-445E-B605-EFD1367AD55E}"/>
    <cellStyle name="Comma 2 3" xfId="67" xr:uid="{0AFC3276-DCF1-4636-86B6-1B481B0ACF71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11 2" xfId="74" xr:uid="{F967AF32-D008-4992-AFEA-7938B901DB51}"/>
    <cellStyle name="Normal 11 3" xfId="69" xr:uid="{9E94D7E0-EB1D-477D-A113-F7EA0069CB60}"/>
    <cellStyle name="Normal 12" xfId="75" xr:uid="{EA2C5602-9F52-4DA8-8A7F-749F6BFBF60E}"/>
    <cellStyle name="Normal 13" xfId="76" xr:uid="{74955ABB-106A-4490-B501-CD6A209B1779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2 3 2" xfId="71" xr:uid="{F32A0EAE-2DDE-40BB-AB61-8F41EC5523B4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8 2" xfId="72" xr:uid="{F8729386-9AF7-4511-BA65-354881DB1369}"/>
    <cellStyle name="Normal 9" xfId="64" xr:uid="{08BF3615-DB02-4AF3-A98A-6969E8327196}"/>
    <cellStyle name="Normal 9 2" xfId="73" xr:uid="{F4199C1C-7116-439C-98B4-8013760E36EC}"/>
    <cellStyle name="Normal 9 3" xfId="68" xr:uid="{ADFE8039-666E-44C0-AE08-64072FEFD34C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2"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5" t="s">
        <v>35</v>
      </c>
      <c r="B1" s="35"/>
      <c r="C1" s="35"/>
      <c r="D1" s="35"/>
      <c r="E1" s="35"/>
      <c r="F1" s="35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V433"/>
  <sheetViews>
    <sheetView tabSelected="1" zoomScaleNormal="100" workbookViewId="0">
      <selection activeCell="A11" sqref="A11"/>
    </sheetView>
  </sheetViews>
  <sheetFormatPr defaultColWidth="5.85546875" defaultRowHeight="18.75"/>
  <cols>
    <col min="1" max="1" width="9.28515625" style="13" bestFit="1" customWidth="1"/>
    <col min="2" max="2" width="5.42578125" style="19" bestFit="1" customWidth="1"/>
    <col min="3" max="3" width="6.42578125" style="20" bestFit="1" customWidth="1"/>
    <col min="4" max="4" width="7.42578125" style="20" bestFit="1" customWidth="1"/>
    <col min="5" max="6" width="8.42578125" style="21" bestFit="1" customWidth="1"/>
    <col min="7" max="7" width="9.85546875" style="13" bestFit="1" customWidth="1"/>
    <col min="8" max="8" width="12.5703125" style="13" bestFit="1" customWidth="1"/>
    <col min="9" max="9" width="13.42578125" style="13" bestFit="1" customWidth="1"/>
    <col min="10" max="10" width="9.7109375" style="13" bestFit="1" customWidth="1"/>
    <col min="11" max="11" width="18.5703125" style="13" bestFit="1" customWidth="1"/>
    <col min="12" max="12" width="27.5703125" style="13" bestFit="1" customWidth="1"/>
    <col min="13" max="13" width="21" style="13" bestFit="1" customWidth="1"/>
    <col min="14" max="14" width="48.42578125" style="13" bestFit="1" customWidth="1"/>
    <col min="15" max="15" width="34.7109375" style="14" bestFit="1" customWidth="1"/>
    <col min="16" max="16" width="12.5703125" style="14" bestFit="1" customWidth="1"/>
    <col min="17" max="17" width="14.42578125" style="14" bestFit="1" customWidth="1"/>
    <col min="18" max="18" width="46.5703125" style="14" bestFit="1" customWidth="1"/>
    <col min="19" max="19" width="1.5703125" style="14" bestFit="1" customWidth="1"/>
    <col min="20" max="20" width="8.42578125" style="14" bestFit="1" customWidth="1"/>
    <col min="21" max="16384" width="5.85546875" style="14"/>
  </cols>
  <sheetData>
    <row r="1" spans="1:19" ht="28.5" customHeight="1">
      <c r="A1" s="36" t="s">
        <v>46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</row>
    <row r="2" spans="1:19" ht="15.75" customHeight="1">
      <c r="B2" s="15"/>
      <c r="C2" s="16"/>
      <c r="D2" s="16"/>
      <c r="E2" s="17"/>
      <c r="F2" s="17"/>
      <c r="G2" s="18"/>
      <c r="H2" s="18"/>
      <c r="I2" s="18"/>
      <c r="J2" s="18"/>
      <c r="K2" s="18"/>
      <c r="L2" s="18"/>
      <c r="M2" s="18"/>
      <c r="N2" s="18"/>
    </row>
    <row r="3" spans="1:19" s="13" customFormat="1" ht="20.4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  <row r="4" spans="1:19" s="28" customFormat="1">
      <c r="A4" s="31">
        <v>45345</v>
      </c>
      <c r="B4" s="32">
        <v>1.17</v>
      </c>
      <c r="C4" s="33">
        <v>14.451359999999999</v>
      </c>
      <c r="D4" s="33">
        <v>104.95515</v>
      </c>
      <c r="E4" s="34">
        <v>1142846.9052299999</v>
      </c>
      <c r="F4" s="34">
        <v>1606004.5700399999</v>
      </c>
      <c r="G4" s="29" t="s">
        <v>49</v>
      </c>
      <c r="H4" s="29" t="s">
        <v>253</v>
      </c>
      <c r="I4" s="29" t="s">
        <v>254</v>
      </c>
      <c r="J4" s="29" t="s">
        <v>167</v>
      </c>
      <c r="K4" s="29" t="s">
        <v>150</v>
      </c>
      <c r="L4" s="29" t="s">
        <v>255</v>
      </c>
      <c r="M4" s="29" t="s">
        <v>61</v>
      </c>
      <c r="N4" s="29" t="s">
        <v>256</v>
      </c>
      <c r="O4" s="29" t="s">
        <v>153</v>
      </c>
      <c r="P4" s="29" t="s">
        <v>58</v>
      </c>
      <c r="Q4" s="29" t="s">
        <v>257</v>
      </c>
      <c r="R4" s="30" t="str">
        <f t="shared" ref="R4:R35" si="0">HYPERLINK(CONCATENATE("http://maps.google.com/maps?q=",C4,",",D4))</f>
        <v>http://maps.google.com/maps?q=14.45136,104.95515</v>
      </c>
      <c r="S4" s="28" t="s">
        <v>55</v>
      </c>
    </row>
    <row r="5" spans="1:19" s="28" customFormat="1">
      <c r="A5" s="31">
        <v>45345</v>
      </c>
      <c r="B5" s="32">
        <v>1.17</v>
      </c>
      <c r="C5" s="33">
        <v>17.51624</v>
      </c>
      <c r="D5" s="33">
        <v>100.3338</v>
      </c>
      <c r="E5" s="34">
        <v>641590.104911</v>
      </c>
      <c r="F5" s="34">
        <v>1937161.62687</v>
      </c>
      <c r="G5" s="29" t="s">
        <v>49</v>
      </c>
      <c r="H5" s="29" t="s">
        <v>250</v>
      </c>
      <c r="I5" s="29" t="s">
        <v>251</v>
      </c>
      <c r="J5" s="29" t="s">
        <v>110</v>
      </c>
      <c r="K5" s="29" t="s">
        <v>53</v>
      </c>
      <c r="L5" s="29" t="s">
        <v>252</v>
      </c>
      <c r="M5" s="29" t="s">
        <v>173</v>
      </c>
      <c r="N5" s="29" t="s">
        <v>55</v>
      </c>
      <c r="O5" s="29" t="s">
        <v>113</v>
      </c>
      <c r="P5" s="29" t="s">
        <v>58</v>
      </c>
      <c r="Q5" s="29" t="s">
        <v>257</v>
      </c>
      <c r="R5" s="30" t="str">
        <f t="shared" si="0"/>
        <v>http://maps.google.com/maps?q=17.51624,100.3338</v>
      </c>
      <c r="S5" s="28" t="s">
        <v>55</v>
      </c>
    </row>
    <row r="6" spans="1:19" s="28" customFormat="1">
      <c r="A6" s="31">
        <v>45345</v>
      </c>
      <c r="B6" s="32">
        <v>1.17</v>
      </c>
      <c r="C6" s="33">
        <v>14.843629999999999</v>
      </c>
      <c r="D6" s="33">
        <v>99.001710000000003</v>
      </c>
      <c r="E6" s="34">
        <v>500183.97068600002</v>
      </c>
      <c r="F6" s="34">
        <v>1641030.89668</v>
      </c>
      <c r="G6" s="29" t="s">
        <v>49</v>
      </c>
      <c r="H6" s="29" t="s">
        <v>246</v>
      </c>
      <c r="I6" s="29" t="s">
        <v>247</v>
      </c>
      <c r="J6" s="29" t="s">
        <v>116</v>
      </c>
      <c r="K6" s="29" t="s">
        <v>117</v>
      </c>
      <c r="L6" s="29" t="s">
        <v>248</v>
      </c>
      <c r="M6" s="29" t="s">
        <v>61</v>
      </c>
      <c r="N6" s="29" t="s">
        <v>55</v>
      </c>
      <c r="O6" s="29" t="s">
        <v>119</v>
      </c>
      <c r="P6" s="29" t="s">
        <v>58</v>
      </c>
      <c r="Q6" s="29" t="s">
        <v>257</v>
      </c>
      <c r="R6" s="30" t="str">
        <f t="shared" si="0"/>
        <v>http://maps.google.com/maps?q=14.84363,99.00171</v>
      </c>
      <c r="S6" s="28" t="s">
        <v>55</v>
      </c>
    </row>
    <row r="7" spans="1:19" s="28" customFormat="1">
      <c r="A7" s="31">
        <v>45345</v>
      </c>
      <c r="B7" s="32">
        <v>1.17</v>
      </c>
      <c r="C7" s="33">
        <v>14.94952</v>
      </c>
      <c r="D7" s="33">
        <v>99.048050000000003</v>
      </c>
      <c r="E7" s="34">
        <v>505166.94427400001</v>
      </c>
      <c r="F7" s="34">
        <v>1652743.25285</v>
      </c>
      <c r="G7" s="29" t="s">
        <v>49</v>
      </c>
      <c r="H7" s="29" t="s">
        <v>246</v>
      </c>
      <c r="I7" s="29" t="s">
        <v>247</v>
      </c>
      <c r="J7" s="29" t="s">
        <v>116</v>
      </c>
      <c r="K7" s="29" t="s">
        <v>117</v>
      </c>
      <c r="L7" s="29" t="s">
        <v>248</v>
      </c>
      <c r="M7" s="29" t="s">
        <v>61</v>
      </c>
      <c r="N7" s="29" t="s">
        <v>55</v>
      </c>
      <c r="O7" s="29" t="s">
        <v>119</v>
      </c>
      <c r="P7" s="29" t="s">
        <v>58</v>
      </c>
      <c r="Q7" s="29" t="s">
        <v>257</v>
      </c>
      <c r="R7" s="30" t="str">
        <f t="shared" si="0"/>
        <v>http://maps.google.com/maps?q=14.94952,99.04805</v>
      </c>
      <c r="S7" s="28" t="s">
        <v>55</v>
      </c>
    </row>
    <row r="8" spans="1:19" s="28" customFormat="1">
      <c r="A8" s="31">
        <v>45345</v>
      </c>
      <c r="B8" s="32">
        <v>1.17</v>
      </c>
      <c r="C8" s="33">
        <v>14.9588</v>
      </c>
      <c r="D8" s="33">
        <v>99.067310000000006</v>
      </c>
      <c r="E8" s="34">
        <v>507237.71285000001</v>
      </c>
      <c r="F8" s="34">
        <v>1653770.1963800001</v>
      </c>
      <c r="G8" s="29" t="s">
        <v>49</v>
      </c>
      <c r="H8" s="29" t="s">
        <v>246</v>
      </c>
      <c r="I8" s="29" t="s">
        <v>247</v>
      </c>
      <c r="J8" s="29" t="s">
        <v>116</v>
      </c>
      <c r="K8" s="29" t="s">
        <v>117</v>
      </c>
      <c r="L8" s="29" t="s">
        <v>248</v>
      </c>
      <c r="M8" s="29" t="s">
        <v>61</v>
      </c>
      <c r="N8" s="29" t="s">
        <v>55</v>
      </c>
      <c r="O8" s="29" t="s">
        <v>119</v>
      </c>
      <c r="P8" s="29" t="s">
        <v>58</v>
      </c>
      <c r="Q8" s="29" t="s">
        <v>257</v>
      </c>
      <c r="R8" s="30" t="str">
        <f t="shared" si="0"/>
        <v>http://maps.google.com/maps?q=14.9588,99.06731</v>
      </c>
      <c r="S8" s="28" t="s">
        <v>55</v>
      </c>
    </row>
    <row r="9" spans="1:19" s="28" customFormat="1">
      <c r="A9" s="31">
        <v>45345</v>
      </c>
      <c r="B9" s="32">
        <v>1.17</v>
      </c>
      <c r="C9" s="33">
        <v>14.97944</v>
      </c>
      <c r="D9" s="33">
        <v>99.060969999999998</v>
      </c>
      <c r="E9" s="34">
        <v>506555.357319</v>
      </c>
      <c r="F9" s="34">
        <v>1656052.8699099999</v>
      </c>
      <c r="G9" s="29" t="s">
        <v>49</v>
      </c>
      <c r="H9" s="29" t="s">
        <v>246</v>
      </c>
      <c r="I9" s="29" t="s">
        <v>247</v>
      </c>
      <c r="J9" s="29" t="s">
        <v>116</v>
      </c>
      <c r="K9" s="29" t="s">
        <v>117</v>
      </c>
      <c r="L9" s="29" t="s">
        <v>248</v>
      </c>
      <c r="M9" s="29" t="s">
        <v>61</v>
      </c>
      <c r="N9" s="29" t="s">
        <v>55</v>
      </c>
      <c r="O9" s="29" t="s">
        <v>119</v>
      </c>
      <c r="P9" s="29" t="s">
        <v>58</v>
      </c>
      <c r="Q9" s="29" t="s">
        <v>257</v>
      </c>
      <c r="R9" s="30" t="str">
        <f t="shared" si="0"/>
        <v>http://maps.google.com/maps?q=14.97944,99.06097</v>
      </c>
      <c r="S9" s="28" t="s">
        <v>55</v>
      </c>
    </row>
    <row r="10" spans="1:19" s="28" customFormat="1">
      <c r="A10" s="31">
        <v>45345</v>
      </c>
      <c r="B10" s="32">
        <v>1.17</v>
      </c>
      <c r="C10" s="33">
        <v>14.982329999999999</v>
      </c>
      <c r="D10" s="33">
        <v>99.062169999999995</v>
      </c>
      <c r="E10" s="34">
        <v>506684.28900799999</v>
      </c>
      <c r="F10" s="34">
        <v>1656372.5522</v>
      </c>
      <c r="G10" s="29" t="s">
        <v>49</v>
      </c>
      <c r="H10" s="29" t="s">
        <v>246</v>
      </c>
      <c r="I10" s="29" t="s">
        <v>247</v>
      </c>
      <c r="J10" s="29" t="s">
        <v>116</v>
      </c>
      <c r="K10" s="29" t="s">
        <v>117</v>
      </c>
      <c r="L10" s="29" t="s">
        <v>248</v>
      </c>
      <c r="M10" s="29" t="s">
        <v>61</v>
      </c>
      <c r="N10" s="29" t="s">
        <v>55</v>
      </c>
      <c r="O10" s="29" t="s">
        <v>119</v>
      </c>
      <c r="P10" s="29" t="s">
        <v>58</v>
      </c>
      <c r="Q10" s="29" t="s">
        <v>257</v>
      </c>
      <c r="R10" s="30" t="str">
        <f t="shared" si="0"/>
        <v>http://maps.google.com/maps?q=14.98233,99.06217</v>
      </c>
      <c r="S10" s="28" t="s">
        <v>55</v>
      </c>
    </row>
    <row r="11" spans="1:19" s="28" customFormat="1">
      <c r="A11" s="31">
        <v>45345</v>
      </c>
      <c r="B11" s="32">
        <v>1.17</v>
      </c>
      <c r="C11" s="33">
        <v>14.9968</v>
      </c>
      <c r="D11" s="33">
        <v>99.059619999999995</v>
      </c>
      <c r="E11" s="34">
        <v>506409.69159300003</v>
      </c>
      <c r="F11" s="34">
        <v>1657972.92236</v>
      </c>
      <c r="G11" s="29" t="s">
        <v>49</v>
      </c>
      <c r="H11" s="29" t="s">
        <v>246</v>
      </c>
      <c r="I11" s="29" t="s">
        <v>247</v>
      </c>
      <c r="J11" s="29" t="s">
        <v>116</v>
      </c>
      <c r="K11" s="29" t="s">
        <v>117</v>
      </c>
      <c r="L11" s="29" t="s">
        <v>248</v>
      </c>
      <c r="M11" s="29" t="s">
        <v>61</v>
      </c>
      <c r="N11" s="29" t="s">
        <v>55</v>
      </c>
      <c r="O11" s="29" t="s">
        <v>119</v>
      </c>
      <c r="P11" s="29" t="s">
        <v>58</v>
      </c>
      <c r="Q11" s="29" t="s">
        <v>257</v>
      </c>
      <c r="R11" s="30" t="str">
        <f t="shared" si="0"/>
        <v>http://maps.google.com/maps?q=14.9968,99.05962</v>
      </c>
      <c r="S11" s="28" t="s">
        <v>55</v>
      </c>
    </row>
    <row r="12" spans="1:19" s="28" customFormat="1">
      <c r="A12" s="31">
        <v>45345</v>
      </c>
      <c r="B12" s="32">
        <v>1.17</v>
      </c>
      <c r="C12" s="33">
        <v>15.00253</v>
      </c>
      <c r="D12" s="33">
        <v>99.05968</v>
      </c>
      <c r="E12" s="34">
        <v>506415.971288</v>
      </c>
      <c r="F12" s="34">
        <v>1658606.6878</v>
      </c>
      <c r="G12" s="29" t="s">
        <v>49</v>
      </c>
      <c r="H12" s="29" t="s">
        <v>246</v>
      </c>
      <c r="I12" s="29" t="s">
        <v>247</v>
      </c>
      <c r="J12" s="29" t="s">
        <v>116</v>
      </c>
      <c r="K12" s="29" t="s">
        <v>117</v>
      </c>
      <c r="L12" s="29" t="s">
        <v>248</v>
      </c>
      <c r="M12" s="29" t="s">
        <v>61</v>
      </c>
      <c r="N12" s="29" t="s">
        <v>55</v>
      </c>
      <c r="O12" s="29" t="s">
        <v>119</v>
      </c>
      <c r="P12" s="29" t="s">
        <v>58</v>
      </c>
      <c r="Q12" s="29" t="s">
        <v>257</v>
      </c>
      <c r="R12" s="30" t="str">
        <f t="shared" si="0"/>
        <v>http://maps.google.com/maps?q=15.00253,99.05968</v>
      </c>
      <c r="S12" s="28" t="s">
        <v>55</v>
      </c>
    </row>
    <row r="13" spans="1:19" s="28" customFormat="1">
      <c r="A13" s="31">
        <v>45345</v>
      </c>
      <c r="B13" s="32">
        <v>1.17</v>
      </c>
      <c r="C13" s="33">
        <v>15.009370000000001</v>
      </c>
      <c r="D13" s="33">
        <v>99.04974</v>
      </c>
      <c r="E13" s="34">
        <v>505347.18913999997</v>
      </c>
      <c r="F13" s="34">
        <v>1659362.9586499999</v>
      </c>
      <c r="G13" s="29" t="s">
        <v>49</v>
      </c>
      <c r="H13" s="29" t="s">
        <v>246</v>
      </c>
      <c r="I13" s="29" t="s">
        <v>247</v>
      </c>
      <c r="J13" s="29" t="s">
        <v>116</v>
      </c>
      <c r="K13" s="29" t="s">
        <v>117</v>
      </c>
      <c r="L13" s="29" t="s">
        <v>248</v>
      </c>
      <c r="M13" s="29" t="s">
        <v>61</v>
      </c>
      <c r="N13" s="29" t="s">
        <v>55</v>
      </c>
      <c r="O13" s="29" t="s">
        <v>119</v>
      </c>
      <c r="P13" s="29" t="s">
        <v>58</v>
      </c>
      <c r="Q13" s="29" t="s">
        <v>257</v>
      </c>
      <c r="R13" s="30" t="str">
        <f t="shared" si="0"/>
        <v>http://maps.google.com/maps?q=15.00937,99.04974</v>
      </c>
      <c r="S13" s="28" t="s">
        <v>55</v>
      </c>
    </row>
    <row r="14" spans="1:19" s="28" customFormat="1">
      <c r="A14" s="31">
        <v>45345</v>
      </c>
      <c r="B14" s="32">
        <v>1.17</v>
      </c>
      <c r="C14" s="33">
        <v>15.020849999999999</v>
      </c>
      <c r="D14" s="33">
        <v>99.049769999999995</v>
      </c>
      <c r="E14" s="34">
        <v>505350.12847699999</v>
      </c>
      <c r="F14" s="34">
        <v>1660632.70041</v>
      </c>
      <c r="G14" s="29" t="s">
        <v>49</v>
      </c>
      <c r="H14" s="29" t="s">
        <v>246</v>
      </c>
      <c r="I14" s="29" t="s">
        <v>247</v>
      </c>
      <c r="J14" s="29" t="s">
        <v>116</v>
      </c>
      <c r="K14" s="29" t="s">
        <v>117</v>
      </c>
      <c r="L14" s="29" t="s">
        <v>248</v>
      </c>
      <c r="M14" s="29" t="s">
        <v>61</v>
      </c>
      <c r="N14" s="29" t="s">
        <v>55</v>
      </c>
      <c r="O14" s="29" t="s">
        <v>119</v>
      </c>
      <c r="P14" s="29" t="s">
        <v>58</v>
      </c>
      <c r="Q14" s="29" t="s">
        <v>257</v>
      </c>
      <c r="R14" s="30" t="str">
        <f t="shared" si="0"/>
        <v>http://maps.google.com/maps?q=15.02085,99.04977</v>
      </c>
      <c r="S14" s="28" t="s">
        <v>55</v>
      </c>
    </row>
    <row r="15" spans="1:19" s="28" customFormat="1">
      <c r="A15" s="31">
        <v>45345</v>
      </c>
      <c r="B15" s="32">
        <v>1.17</v>
      </c>
      <c r="C15" s="33">
        <v>14.786379999999999</v>
      </c>
      <c r="D15" s="33">
        <v>99.103409999999997</v>
      </c>
      <c r="E15" s="34">
        <v>511128.312684</v>
      </c>
      <c r="F15" s="34">
        <v>1634701.4570800001</v>
      </c>
      <c r="G15" s="29" t="s">
        <v>49</v>
      </c>
      <c r="H15" s="29" t="s">
        <v>246</v>
      </c>
      <c r="I15" s="29" t="s">
        <v>247</v>
      </c>
      <c r="J15" s="29" t="s">
        <v>116</v>
      </c>
      <c r="K15" s="29" t="s">
        <v>117</v>
      </c>
      <c r="L15" s="29" t="s">
        <v>248</v>
      </c>
      <c r="M15" s="29" t="s">
        <v>61</v>
      </c>
      <c r="N15" s="29" t="s">
        <v>249</v>
      </c>
      <c r="O15" s="29" t="s">
        <v>119</v>
      </c>
      <c r="P15" s="29" t="s">
        <v>58</v>
      </c>
      <c r="Q15" s="29" t="s">
        <v>257</v>
      </c>
      <c r="R15" s="30" t="str">
        <f t="shared" si="0"/>
        <v>http://maps.google.com/maps?q=14.78638,99.10341</v>
      </c>
      <c r="S15" s="28" t="s">
        <v>55</v>
      </c>
    </row>
    <row r="16" spans="1:19" s="28" customFormat="1">
      <c r="A16" s="31">
        <v>45345</v>
      </c>
      <c r="B16" s="32">
        <v>1.17</v>
      </c>
      <c r="C16" s="33">
        <v>14.79191</v>
      </c>
      <c r="D16" s="33">
        <v>99.105029999999999</v>
      </c>
      <c r="E16" s="34">
        <v>511302.36053499999</v>
      </c>
      <c r="F16" s="34">
        <v>1635313.1702099999</v>
      </c>
      <c r="G16" s="29" t="s">
        <v>49</v>
      </c>
      <c r="H16" s="29" t="s">
        <v>246</v>
      </c>
      <c r="I16" s="29" t="s">
        <v>247</v>
      </c>
      <c r="J16" s="29" t="s">
        <v>116</v>
      </c>
      <c r="K16" s="29" t="s">
        <v>117</v>
      </c>
      <c r="L16" s="29" t="s">
        <v>248</v>
      </c>
      <c r="M16" s="29" t="s">
        <v>61</v>
      </c>
      <c r="N16" s="29" t="s">
        <v>249</v>
      </c>
      <c r="O16" s="29" t="s">
        <v>119</v>
      </c>
      <c r="P16" s="29" t="s">
        <v>58</v>
      </c>
      <c r="Q16" s="29" t="s">
        <v>257</v>
      </c>
      <c r="R16" s="30" t="str">
        <f t="shared" si="0"/>
        <v>http://maps.google.com/maps?q=14.79191,99.10503</v>
      </c>
      <c r="S16" s="28" t="s">
        <v>55</v>
      </c>
    </row>
    <row r="17" spans="1:19" s="28" customFormat="1">
      <c r="A17" s="31">
        <v>45345</v>
      </c>
      <c r="B17" s="32">
        <v>1.17</v>
      </c>
      <c r="C17" s="33">
        <v>16.052759999999999</v>
      </c>
      <c r="D17" s="33">
        <v>99.282640000000001</v>
      </c>
      <c r="E17" s="34">
        <v>530232.25429199997</v>
      </c>
      <c r="F17" s="34">
        <v>1774792.0271600001</v>
      </c>
      <c r="G17" s="29" t="s">
        <v>49</v>
      </c>
      <c r="H17" s="29" t="s">
        <v>244</v>
      </c>
      <c r="I17" s="29" t="s">
        <v>242</v>
      </c>
      <c r="J17" s="29" t="s">
        <v>134</v>
      </c>
      <c r="K17" s="29" t="s">
        <v>53</v>
      </c>
      <c r="L17" s="29" t="s">
        <v>242</v>
      </c>
      <c r="M17" s="29" t="s">
        <v>61</v>
      </c>
      <c r="N17" s="29" t="s">
        <v>245</v>
      </c>
      <c r="O17" s="29" t="s">
        <v>86</v>
      </c>
      <c r="P17" s="29" t="s">
        <v>58</v>
      </c>
      <c r="Q17" s="29" t="s">
        <v>257</v>
      </c>
      <c r="R17" s="30" t="str">
        <f t="shared" si="0"/>
        <v>http://maps.google.com/maps?q=16.05276,99.28264</v>
      </c>
      <c r="S17" s="28" t="s">
        <v>55</v>
      </c>
    </row>
    <row r="18" spans="1:19" s="28" customFormat="1">
      <c r="A18" s="31">
        <v>45345</v>
      </c>
      <c r="B18" s="32">
        <v>1.17</v>
      </c>
      <c r="C18" s="33">
        <v>16.072780000000002</v>
      </c>
      <c r="D18" s="33">
        <v>99.309039999999996</v>
      </c>
      <c r="E18" s="34">
        <v>533052.81649600004</v>
      </c>
      <c r="F18" s="34">
        <v>1777010.60029</v>
      </c>
      <c r="G18" s="29" t="s">
        <v>49</v>
      </c>
      <c r="H18" s="29" t="s">
        <v>244</v>
      </c>
      <c r="I18" s="29" t="s">
        <v>242</v>
      </c>
      <c r="J18" s="29" t="s">
        <v>134</v>
      </c>
      <c r="K18" s="29" t="s">
        <v>53</v>
      </c>
      <c r="L18" s="29" t="s">
        <v>242</v>
      </c>
      <c r="M18" s="29" t="s">
        <v>61</v>
      </c>
      <c r="N18" s="29" t="s">
        <v>245</v>
      </c>
      <c r="O18" s="29" t="s">
        <v>86</v>
      </c>
      <c r="P18" s="29" t="s">
        <v>58</v>
      </c>
      <c r="Q18" s="29" t="s">
        <v>257</v>
      </c>
      <c r="R18" s="30" t="str">
        <f t="shared" si="0"/>
        <v>http://maps.google.com/maps?q=16.07278,99.30904</v>
      </c>
      <c r="S18" s="28" t="s">
        <v>55</v>
      </c>
    </row>
    <row r="19" spans="1:19" s="28" customFormat="1">
      <c r="A19" s="31">
        <v>45345</v>
      </c>
      <c r="B19" s="32">
        <v>1.17</v>
      </c>
      <c r="C19" s="33">
        <v>16.36007</v>
      </c>
      <c r="D19" s="33">
        <v>99.266030000000001</v>
      </c>
      <c r="E19" s="34">
        <v>528411.52164199995</v>
      </c>
      <c r="F19" s="34">
        <v>1808783.56167</v>
      </c>
      <c r="G19" s="29" t="s">
        <v>49</v>
      </c>
      <c r="H19" s="29" t="s">
        <v>241</v>
      </c>
      <c r="I19" s="29" t="s">
        <v>242</v>
      </c>
      <c r="J19" s="29" t="s">
        <v>134</v>
      </c>
      <c r="K19" s="29" t="s">
        <v>53</v>
      </c>
      <c r="L19" s="29" t="s">
        <v>243</v>
      </c>
      <c r="M19" s="29" t="s">
        <v>61</v>
      </c>
      <c r="N19" s="29" t="s">
        <v>55</v>
      </c>
      <c r="O19" s="29" t="s">
        <v>86</v>
      </c>
      <c r="P19" s="29" t="s">
        <v>58</v>
      </c>
      <c r="Q19" s="29" t="s">
        <v>257</v>
      </c>
      <c r="R19" s="30" t="str">
        <f t="shared" si="0"/>
        <v>http://maps.google.com/maps?q=16.36007,99.26603</v>
      </c>
      <c r="S19" s="28" t="s">
        <v>55</v>
      </c>
    </row>
    <row r="20" spans="1:19" s="28" customFormat="1">
      <c r="A20" s="31">
        <v>45345</v>
      </c>
      <c r="B20" s="32">
        <v>1.17</v>
      </c>
      <c r="C20" s="33">
        <v>17.122769999999999</v>
      </c>
      <c r="D20" s="33">
        <v>100.63781</v>
      </c>
      <c r="E20" s="34">
        <v>674239.64090500004</v>
      </c>
      <c r="F20" s="34">
        <v>1893869.8955900001</v>
      </c>
      <c r="G20" s="29" t="s">
        <v>49</v>
      </c>
      <c r="H20" s="29" t="s">
        <v>237</v>
      </c>
      <c r="I20" s="29" t="s">
        <v>238</v>
      </c>
      <c r="J20" s="29" t="s">
        <v>239</v>
      </c>
      <c r="K20" s="29" t="s">
        <v>53</v>
      </c>
      <c r="L20" s="29" t="s">
        <v>240</v>
      </c>
      <c r="M20" s="29" t="s">
        <v>66</v>
      </c>
      <c r="N20" s="29" t="s">
        <v>55</v>
      </c>
      <c r="O20" s="29" t="s">
        <v>113</v>
      </c>
      <c r="P20" s="29" t="s">
        <v>58</v>
      </c>
      <c r="Q20" s="29" t="s">
        <v>257</v>
      </c>
      <c r="R20" s="30" t="str">
        <f t="shared" si="0"/>
        <v>http://maps.google.com/maps?q=17.12277,100.63781</v>
      </c>
      <c r="S20" s="28" t="s">
        <v>55</v>
      </c>
    </row>
    <row r="21" spans="1:19" s="28" customFormat="1">
      <c r="A21" s="31">
        <v>45345</v>
      </c>
      <c r="B21" s="32">
        <v>1.17</v>
      </c>
      <c r="C21" s="33">
        <v>17.133690000000001</v>
      </c>
      <c r="D21" s="33">
        <v>100.63533</v>
      </c>
      <c r="E21" s="34">
        <v>673965.58364900004</v>
      </c>
      <c r="F21" s="34">
        <v>1895076.12537</v>
      </c>
      <c r="G21" s="29" t="s">
        <v>49</v>
      </c>
      <c r="H21" s="29" t="s">
        <v>237</v>
      </c>
      <c r="I21" s="29" t="s">
        <v>238</v>
      </c>
      <c r="J21" s="29" t="s">
        <v>239</v>
      </c>
      <c r="K21" s="29" t="s">
        <v>53</v>
      </c>
      <c r="L21" s="29" t="s">
        <v>240</v>
      </c>
      <c r="M21" s="29" t="s">
        <v>66</v>
      </c>
      <c r="N21" s="29" t="s">
        <v>55</v>
      </c>
      <c r="O21" s="29" t="s">
        <v>113</v>
      </c>
      <c r="P21" s="29" t="s">
        <v>58</v>
      </c>
      <c r="Q21" s="29" t="s">
        <v>257</v>
      </c>
      <c r="R21" s="30" t="str">
        <f t="shared" si="0"/>
        <v>http://maps.google.com/maps?q=17.13369,100.63533</v>
      </c>
      <c r="S21" s="28" t="s">
        <v>55</v>
      </c>
    </row>
    <row r="22" spans="1:19" s="28" customFormat="1">
      <c r="A22" s="31">
        <v>45345</v>
      </c>
      <c r="B22" s="32">
        <v>1.17</v>
      </c>
      <c r="C22" s="33">
        <v>17.13374</v>
      </c>
      <c r="D22" s="33">
        <v>100.63525</v>
      </c>
      <c r="E22" s="34">
        <v>673957.024829</v>
      </c>
      <c r="F22" s="34">
        <v>1895081.5869700001</v>
      </c>
      <c r="G22" s="29" t="s">
        <v>49</v>
      </c>
      <c r="H22" s="29" t="s">
        <v>237</v>
      </c>
      <c r="I22" s="29" t="s">
        <v>238</v>
      </c>
      <c r="J22" s="29" t="s">
        <v>239</v>
      </c>
      <c r="K22" s="29" t="s">
        <v>53</v>
      </c>
      <c r="L22" s="29" t="s">
        <v>240</v>
      </c>
      <c r="M22" s="29" t="s">
        <v>66</v>
      </c>
      <c r="N22" s="29" t="s">
        <v>55</v>
      </c>
      <c r="O22" s="29" t="s">
        <v>113</v>
      </c>
      <c r="P22" s="29" t="s">
        <v>58</v>
      </c>
      <c r="Q22" s="29" t="s">
        <v>257</v>
      </c>
      <c r="R22" s="30" t="str">
        <f t="shared" si="0"/>
        <v>http://maps.google.com/maps?q=17.13374,100.63525</v>
      </c>
      <c r="S22" s="28" t="s">
        <v>55</v>
      </c>
    </row>
    <row r="23" spans="1:19" s="28" customFormat="1">
      <c r="A23" s="31">
        <v>45345</v>
      </c>
      <c r="B23" s="32">
        <v>1.17</v>
      </c>
      <c r="C23" s="33">
        <v>18.945699999999999</v>
      </c>
      <c r="D23" s="33">
        <v>99.568969999999993</v>
      </c>
      <c r="E23" s="34">
        <v>559904.21119499998</v>
      </c>
      <c r="F23" s="34">
        <v>2094915.8657</v>
      </c>
      <c r="G23" s="29" t="s">
        <v>49</v>
      </c>
      <c r="H23" s="29" t="s">
        <v>229</v>
      </c>
      <c r="I23" s="29" t="s">
        <v>230</v>
      </c>
      <c r="J23" s="29" t="s">
        <v>231</v>
      </c>
      <c r="K23" s="29" t="s">
        <v>53</v>
      </c>
      <c r="L23" s="29" t="s">
        <v>232</v>
      </c>
      <c r="M23" s="29" t="s">
        <v>61</v>
      </c>
      <c r="N23" s="29" t="s">
        <v>233</v>
      </c>
      <c r="O23" s="29" t="s">
        <v>127</v>
      </c>
      <c r="P23" s="29" t="s">
        <v>58</v>
      </c>
      <c r="Q23" s="29" t="s">
        <v>257</v>
      </c>
      <c r="R23" s="30" t="str">
        <f t="shared" si="0"/>
        <v>http://maps.google.com/maps?q=18.9457,99.56897</v>
      </c>
      <c r="S23" s="28" t="s">
        <v>55</v>
      </c>
    </row>
    <row r="24" spans="1:19" s="28" customFormat="1">
      <c r="A24" s="31">
        <v>45345</v>
      </c>
      <c r="B24" s="32">
        <v>1.17</v>
      </c>
      <c r="C24" s="33">
        <v>18.950240000000001</v>
      </c>
      <c r="D24" s="33">
        <v>99.570740000000001</v>
      </c>
      <c r="E24" s="34">
        <v>560088.94622799999</v>
      </c>
      <c r="F24" s="34">
        <v>2095418.82547</v>
      </c>
      <c r="G24" s="29" t="s">
        <v>49</v>
      </c>
      <c r="H24" s="29" t="s">
        <v>234</v>
      </c>
      <c r="I24" s="29" t="s">
        <v>235</v>
      </c>
      <c r="J24" s="29" t="s">
        <v>231</v>
      </c>
      <c r="K24" s="29" t="s">
        <v>53</v>
      </c>
      <c r="L24" s="29" t="s">
        <v>232</v>
      </c>
      <c r="M24" s="29" t="s">
        <v>61</v>
      </c>
      <c r="N24" s="29" t="s">
        <v>233</v>
      </c>
      <c r="O24" s="29" t="s">
        <v>127</v>
      </c>
      <c r="P24" s="29" t="s">
        <v>58</v>
      </c>
      <c r="Q24" s="29" t="s">
        <v>257</v>
      </c>
      <c r="R24" s="30" t="str">
        <f t="shared" si="0"/>
        <v>http://maps.google.com/maps?q=18.95024,99.57074</v>
      </c>
      <c r="S24" s="28" t="s">
        <v>55</v>
      </c>
    </row>
    <row r="25" spans="1:19" s="28" customFormat="1">
      <c r="A25" s="31">
        <v>45345</v>
      </c>
      <c r="B25" s="32">
        <v>1.17</v>
      </c>
      <c r="C25" s="33">
        <v>18.951129999999999</v>
      </c>
      <c r="D25" s="33">
        <v>99.572940000000003</v>
      </c>
      <c r="E25" s="34">
        <v>560320.25407799997</v>
      </c>
      <c r="F25" s="34">
        <v>2095518.0561599999</v>
      </c>
      <c r="G25" s="29" t="s">
        <v>49</v>
      </c>
      <c r="H25" s="29" t="s">
        <v>234</v>
      </c>
      <c r="I25" s="29" t="s">
        <v>235</v>
      </c>
      <c r="J25" s="29" t="s">
        <v>231</v>
      </c>
      <c r="K25" s="29" t="s">
        <v>53</v>
      </c>
      <c r="L25" s="29" t="s">
        <v>232</v>
      </c>
      <c r="M25" s="29" t="s">
        <v>61</v>
      </c>
      <c r="N25" s="29" t="s">
        <v>233</v>
      </c>
      <c r="O25" s="29" t="s">
        <v>127</v>
      </c>
      <c r="P25" s="29" t="s">
        <v>58</v>
      </c>
      <c r="Q25" s="29" t="s">
        <v>257</v>
      </c>
      <c r="R25" s="30" t="str">
        <f t="shared" si="0"/>
        <v>http://maps.google.com/maps?q=18.95113,99.57294</v>
      </c>
      <c r="S25" s="28" t="s">
        <v>55</v>
      </c>
    </row>
    <row r="26" spans="1:19" s="28" customFormat="1">
      <c r="A26" s="31">
        <v>45345</v>
      </c>
      <c r="B26" s="32">
        <v>1.17</v>
      </c>
      <c r="C26" s="33">
        <v>19.10342</v>
      </c>
      <c r="D26" s="33">
        <v>99.567930000000004</v>
      </c>
      <c r="E26" s="34">
        <v>559738.31972599996</v>
      </c>
      <c r="F26" s="34">
        <v>2112367.6091100001</v>
      </c>
      <c r="G26" s="29" t="s">
        <v>49</v>
      </c>
      <c r="H26" s="29" t="s">
        <v>236</v>
      </c>
      <c r="I26" s="29" t="s">
        <v>235</v>
      </c>
      <c r="J26" s="29" t="s">
        <v>231</v>
      </c>
      <c r="K26" s="29" t="s">
        <v>53</v>
      </c>
      <c r="L26" s="29" t="s">
        <v>232</v>
      </c>
      <c r="M26" s="29" t="s">
        <v>61</v>
      </c>
      <c r="N26" s="29" t="s">
        <v>233</v>
      </c>
      <c r="O26" s="29" t="s">
        <v>127</v>
      </c>
      <c r="P26" s="29" t="s">
        <v>58</v>
      </c>
      <c r="Q26" s="29" t="s">
        <v>257</v>
      </c>
      <c r="R26" s="30" t="str">
        <f t="shared" si="0"/>
        <v>http://maps.google.com/maps?q=19.10342,99.56793</v>
      </c>
      <c r="S26" s="28" t="s">
        <v>55</v>
      </c>
    </row>
    <row r="27" spans="1:19" s="28" customFormat="1">
      <c r="A27" s="31">
        <v>45345</v>
      </c>
      <c r="B27" s="32">
        <v>1.17</v>
      </c>
      <c r="C27" s="33">
        <v>13.204929999999999</v>
      </c>
      <c r="D27" s="33">
        <v>99.630489999999995</v>
      </c>
      <c r="E27" s="34">
        <v>568315.90429600002</v>
      </c>
      <c r="F27" s="34">
        <v>1459884.20462</v>
      </c>
      <c r="G27" s="29" t="s">
        <v>49</v>
      </c>
      <c r="H27" s="29" t="s">
        <v>225</v>
      </c>
      <c r="I27" s="29" t="s">
        <v>226</v>
      </c>
      <c r="J27" s="29" t="s">
        <v>227</v>
      </c>
      <c r="K27" s="29" t="s">
        <v>117</v>
      </c>
      <c r="L27" s="29" t="s">
        <v>228</v>
      </c>
      <c r="M27" s="29" t="s">
        <v>61</v>
      </c>
      <c r="N27" s="29" t="s">
        <v>55</v>
      </c>
      <c r="O27" s="29" t="s">
        <v>119</v>
      </c>
      <c r="P27" s="29" t="s">
        <v>58</v>
      </c>
      <c r="Q27" s="29" t="s">
        <v>257</v>
      </c>
      <c r="R27" s="30" t="str">
        <f t="shared" si="0"/>
        <v>http://maps.google.com/maps?q=13.20493,99.63049</v>
      </c>
      <c r="S27" s="28" t="s">
        <v>55</v>
      </c>
    </row>
    <row r="28" spans="1:19" s="28" customFormat="1">
      <c r="A28" s="31">
        <v>45345</v>
      </c>
      <c r="B28" s="32">
        <v>1.17</v>
      </c>
      <c r="C28" s="33">
        <v>16.75038</v>
      </c>
      <c r="D28" s="33">
        <v>104.1534</v>
      </c>
      <c r="E28" s="34">
        <v>1049888.1787099999</v>
      </c>
      <c r="F28" s="34">
        <v>1859082.1165799999</v>
      </c>
      <c r="G28" s="29" t="s">
        <v>49</v>
      </c>
      <c r="H28" s="29" t="s">
        <v>221</v>
      </c>
      <c r="I28" s="29" t="s">
        <v>222</v>
      </c>
      <c r="J28" s="29" t="s">
        <v>149</v>
      </c>
      <c r="K28" s="29" t="s">
        <v>150</v>
      </c>
      <c r="L28" s="29" t="s">
        <v>223</v>
      </c>
      <c r="M28" s="29" t="s">
        <v>54</v>
      </c>
      <c r="N28" s="29" t="s">
        <v>224</v>
      </c>
      <c r="O28" s="29" t="s">
        <v>153</v>
      </c>
      <c r="P28" s="29" t="s">
        <v>58</v>
      </c>
      <c r="Q28" s="29" t="s">
        <v>257</v>
      </c>
      <c r="R28" s="30" t="str">
        <f t="shared" si="0"/>
        <v>http://maps.google.com/maps?q=16.75038,104.1534</v>
      </c>
      <c r="S28" s="28" t="s">
        <v>55</v>
      </c>
    </row>
    <row r="29" spans="1:19" s="28" customFormat="1">
      <c r="A29" s="31">
        <v>45345</v>
      </c>
      <c r="B29" s="32">
        <v>1.17</v>
      </c>
      <c r="C29" s="33">
        <v>19.13897</v>
      </c>
      <c r="D29" s="33">
        <v>100.42534999999999</v>
      </c>
      <c r="E29" s="34">
        <v>649905.17645699997</v>
      </c>
      <c r="F29" s="34">
        <v>2116815.7088100002</v>
      </c>
      <c r="G29" s="29" t="s">
        <v>49</v>
      </c>
      <c r="H29" s="29" t="s">
        <v>218</v>
      </c>
      <c r="I29" s="29" t="s">
        <v>212</v>
      </c>
      <c r="J29" s="29" t="s">
        <v>100</v>
      </c>
      <c r="K29" s="29" t="s">
        <v>53</v>
      </c>
      <c r="L29" s="29" t="s">
        <v>219</v>
      </c>
      <c r="M29" s="29" t="s">
        <v>74</v>
      </c>
      <c r="N29" s="29" t="s">
        <v>220</v>
      </c>
      <c r="O29" s="29" t="s">
        <v>102</v>
      </c>
      <c r="P29" s="29" t="s">
        <v>58</v>
      </c>
      <c r="Q29" s="29" t="s">
        <v>257</v>
      </c>
      <c r="R29" s="30" t="str">
        <f t="shared" si="0"/>
        <v>http://maps.google.com/maps?q=19.13897,100.42535</v>
      </c>
      <c r="S29" s="28" t="s">
        <v>55</v>
      </c>
    </row>
    <row r="30" spans="1:19" s="28" customFormat="1">
      <c r="A30" s="31">
        <v>45345</v>
      </c>
      <c r="B30" s="32">
        <v>1.17</v>
      </c>
      <c r="C30" s="33">
        <v>18.374790000000001</v>
      </c>
      <c r="D30" s="33">
        <v>98.989270000000005</v>
      </c>
      <c r="E30" s="34">
        <v>498866.51788900001</v>
      </c>
      <c r="F30" s="34">
        <v>2031651.69142</v>
      </c>
      <c r="G30" s="29" t="s">
        <v>49</v>
      </c>
      <c r="H30" s="29" t="s">
        <v>213</v>
      </c>
      <c r="I30" s="29" t="s">
        <v>214</v>
      </c>
      <c r="J30" s="29" t="s">
        <v>215</v>
      </c>
      <c r="K30" s="29" t="s">
        <v>53</v>
      </c>
      <c r="L30" s="29" t="s">
        <v>216</v>
      </c>
      <c r="M30" s="29" t="s">
        <v>74</v>
      </c>
      <c r="N30" s="29" t="s">
        <v>217</v>
      </c>
      <c r="O30" s="29" t="s">
        <v>56</v>
      </c>
      <c r="P30" s="29" t="s">
        <v>58</v>
      </c>
      <c r="Q30" s="29" t="s">
        <v>257</v>
      </c>
      <c r="R30" s="30" t="str">
        <f t="shared" si="0"/>
        <v>http://maps.google.com/maps?q=18.37479,98.98927</v>
      </c>
      <c r="S30" s="28" t="s">
        <v>55</v>
      </c>
    </row>
    <row r="31" spans="1:19" s="28" customFormat="1">
      <c r="A31" s="31">
        <v>45345</v>
      </c>
      <c r="B31" s="32">
        <v>1.17</v>
      </c>
      <c r="C31" s="33">
        <v>18.376799999999999</v>
      </c>
      <c r="D31" s="33">
        <v>98.991489999999999</v>
      </c>
      <c r="E31" s="34">
        <v>499101.04184399999</v>
      </c>
      <c r="F31" s="34">
        <v>2031874.0663000001</v>
      </c>
      <c r="G31" s="29" t="s">
        <v>49</v>
      </c>
      <c r="H31" s="29" t="s">
        <v>213</v>
      </c>
      <c r="I31" s="29" t="s">
        <v>214</v>
      </c>
      <c r="J31" s="29" t="s">
        <v>215</v>
      </c>
      <c r="K31" s="29" t="s">
        <v>53</v>
      </c>
      <c r="L31" s="29" t="s">
        <v>216</v>
      </c>
      <c r="M31" s="29" t="s">
        <v>74</v>
      </c>
      <c r="N31" s="29" t="s">
        <v>217</v>
      </c>
      <c r="O31" s="29" t="s">
        <v>56</v>
      </c>
      <c r="P31" s="29" t="s">
        <v>58</v>
      </c>
      <c r="Q31" s="29" t="s">
        <v>257</v>
      </c>
      <c r="R31" s="30" t="str">
        <f t="shared" si="0"/>
        <v>http://maps.google.com/maps?q=18.3768,98.99149</v>
      </c>
      <c r="S31" s="28" t="s">
        <v>55</v>
      </c>
    </row>
    <row r="32" spans="1:19" s="28" customFormat="1">
      <c r="A32" s="31">
        <v>45345</v>
      </c>
      <c r="B32" s="32">
        <v>1.17</v>
      </c>
      <c r="C32" s="33">
        <v>18.8444</v>
      </c>
      <c r="D32" s="33">
        <v>100.2574</v>
      </c>
      <c r="E32" s="34">
        <v>632472.21169799997</v>
      </c>
      <c r="F32" s="34">
        <v>2084080.36512</v>
      </c>
      <c r="G32" s="29" t="s">
        <v>49</v>
      </c>
      <c r="H32" s="29" t="s">
        <v>208</v>
      </c>
      <c r="I32" s="29" t="s">
        <v>209</v>
      </c>
      <c r="J32" s="29" t="s">
        <v>100</v>
      </c>
      <c r="K32" s="29" t="s">
        <v>53</v>
      </c>
      <c r="L32" s="29" t="s">
        <v>210</v>
      </c>
      <c r="M32" s="29" t="s">
        <v>61</v>
      </c>
      <c r="N32" s="29" t="s">
        <v>55</v>
      </c>
      <c r="O32" s="29" t="s">
        <v>102</v>
      </c>
      <c r="P32" s="29" t="s">
        <v>58</v>
      </c>
      <c r="Q32" s="29" t="s">
        <v>257</v>
      </c>
      <c r="R32" s="30" t="str">
        <f t="shared" si="0"/>
        <v>http://maps.google.com/maps?q=18.8444,100.2574</v>
      </c>
      <c r="S32" s="28" t="s">
        <v>55</v>
      </c>
    </row>
    <row r="33" spans="1:19" s="28" customFormat="1">
      <c r="A33" s="31">
        <v>45345</v>
      </c>
      <c r="B33" s="32">
        <v>1.17</v>
      </c>
      <c r="C33" s="33">
        <v>18.877980000000001</v>
      </c>
      <c r="D33" s="33">
        <v>100.14635</v>
      </c>
      <c r="E33" s="34">
        <v>620747.29884599999</v>
      </c>
      <c r="F33" s="34">
        <v>2087717.1642700001</v>
      </c>
      <c r="G33" s="29" t="s">
        <v>49</v>
      </c>
      <c r="H33" s="29" t="s">
        <v>208</v>
      </c>
      <c r="I33" s="29" t="s">
        <v>209</v>
      </c>
      <c r="J33" s="29" t="s">
        <v>100</v>
      </c>
      <c r="K33" s="29" t="s">
        <v>53</v>
      </c>
      <c r="L33" s="29" t="s">
        <v>210</v>
      </c>
      <c r="M33" s="29" t="s">
        <v>61</v>
      </c>
      <c r="N33" s="29" t="s">
        <v>55</v>
      </c>
      <c r="O33" s="29" t="s">
        <v>102</v>
      </c>
      <c r="P33" s="29" t="s">
        <v>58</v>
      </c>
      <c r="Q33" s="29" t="s">
        <v>257</v>
      </c>
      <c r="R33" s="30" t="str">
        <f t="shared" si="0"/>
        <v>http://maps.google.com/maps?q=18.87798,100.14635</v>
      </c>
      <c r="S33" s="28" t="s">
        <v>55</v>
      </c>
    </row>
    <row r="34" spans="1:19" s="28" customFormat="1">
      <c r="A34" s="31">
        <v>45345</v>
      </c>
      <c r="B34" s="32">
        <v>1.17</v>
      </c>
      <c r="C34" s="33">
        <v>18.988250000000001</v>
      </c>
      <c r="D34" s="33">
        <v>100.21071999999999</v>
      </c>
      <c r="E34" s="34">
        <v>627444.61837699998</v>
      </c>
      <c r="F34" s="34">
        <v>2099965.50984</v>
      </c>
      <c r="G34" s="29" t="s">
        <v>49</v>
      </c>
      <c r="H34" s="29" t="s">
        <v>211</v>
      </c>
      <c r="I34" s="29" t="s">
        <v>209</v>
      </c>
      <c r="J34" s="29" t="s">
        <v>100</v>
      </c>
      <c r="K34" s="29" t="s">
        <v>53</v>
      </c>
      <c r="L34" s="29" t="s">
        <v>210</v>
      </c>
      <c r="M34" s="29" t="s">
        <v>61</v>
      </c>
      <c r="N34" s="29" t="s">
        <v>55</v>
      </c>
      <c r="O34" s="29" t="s">
        <v>102</v>
      </c>
      <c r="P34" s="29" t="s">
        <v>58</v>
      </c>
      <c r="Q34" s="29" t="s">
        <v>257</v>
      </c>
      <c r="R34" s="30" t="str">
        <f t="shared" si="0"/>
        <v>http://maps.google.com/maps?q=18.98825,100.21072</v>
      </c>
      <c r="S34" s="28" t="s">
        <v>55</v>
      </c>
    </row>
    <row r="35" spans="1:19" s="28" customFormat="1">
      <c r="A35" s="31">
        <v>45345</v>
      </c>
      <c r="B35" s="32">
        <v>1.17</v>
      </c>
      <c r="C35" s="33">
        <v>19.045339999999999</v>
      </c>
      <c r="D35" s="33">
        <v>100.19878</v>
      </c>
      <c r="E35" s="34">
        <v>626144.54635900003</v>
      </c>
      <c r="F35" s="34">
        <v>2106274.8993000002</v>
      </c>
      <c r="G35" s="29" t="s">
        <v>49</v>
      </c>
      <c r="H35" s="29" t="s">
        <v>212</v>
      </c>
      <c r="I35" s="29" t="s">
        <v>212</v>
      </c>
      <c r="J35" s="29" t="s">
        <v>100</v>
      </c>
      <c r="K35" s="29" t="s">
        <v>53</v>
      </c>
      <c r="L35" s="29" t="s">
        <v>210</v>
      </c>
      <c r="M35" s="29" t="s">
        <v>61</v>
      </c>
      <c r="N35" s="29" t="s">
        <v>55</v>
      </c>
      <c r="O35" s="29" t="s">
        <v>102</v>
      </c>
      <c r="P35" s="29" t="s">
        <v>58</v>
      </c>
      <c r="Q35" s="29" t="s">
        <v>257</v>
      </c>
      <c r="R35" s="30" t="str">
        <f t="shared" si="0"/>
        <v>http://maps.google.com/maps?q=19.04534,100.19878</v>
      </c>
      <c r="S35" s="28" t="s">
        <v>55</v>
      </c>
    </row>
    <row r="36" spans="1:19" s="28" customFormat="1">
      <c r="A36" s="31">
        <v>45345</v>
      </c>
      <c r="B36" s="32">
        <v>1.17</v>
      </c>
      <c r="C36" s="33">
        <v>19.0457</v>
      </c>
      <c r="D36" s="33">
        <v>100.19531000000001</v>
      </c>
      <c r="E36" s="34">
        <v>625779.09385299997</v>
      </c>
      <c r="F36" s="34">
        <v>2106312.24957</v>
      </c>
      <c r="G36" s="29" t="s">
        <v>49</v>
      </c>
      <c r="H36" s="29" t="s">
        <v>212</v>
      </c>
      <c r="I36" s="29" t="s">
        <v>212</v>
      </c>
      <c r="J36" s="29" t="s">
        <v>100</v>
      </c>
      <c r="K36" s="29" t="s">
        <v>53</v>
      </c>
      <c r="L36" s="29" t="s">
        <v>210</v>
      </c>
      <c r="M36" s="29" t="s">
        <v>61</v>
      </c>
      <c r="N36" s="29" t="s">
        <v>55</v>
      </c>
      <c r="O36" s="29" t="s">
        <v>102</v>
      </c>
      <c r="P36" s="29" t="s">
        <v>58</v>
      </c>
      <c r="Q36" s="29" t="s">
        <v>257</v>
      </c>
      <c r="R36" s="30" t="str">
        <f t="shared" ref="R36:R67" si="1">HYPERLINK(CONCATENATE("http://maps.google.com/maps?q=",C36,",",D36))</f>
        <v>http://maps.google.com/maps?q=19.0457,100.19531</v>
      </c>
      <c r="S36" s="28" t="s">
        <v>55</v>
      </c>
    </row>
    <row r="37" spans="1:19" s="28" customFormat="1">
      <c r="A37" s="31">
        <v>45345</v>
      </c>
      <c r="B37" s="32">
        <v>1.17</v>
      </c>
      <c r="C37" s="33">
        <v>16.932390000000002</v>
      </c>
      <c r="D37" s="33">
        <v>98.90025</v>
      </c>
      <c r="E37" s="34">
        <v>489378.48297999997</v>
      </c>
      <c r="F37" s="34">
        <v>1872078.3977000001</v>
      </c>
      <c r="G37" s="29" t="s">
        <v>49</v>
      </c>
      <c r="H37" s="29" t="s">
        <v>204</v>
      </c>
      <c r="I37" s="29" t="s">
        <v>205</v>
      </c>
      <c r="J37" s="29" t="s">
        <v>72</v>
      </c>
      <c r="K37" s="29" t="s">
        <v>53</v>
      </c>
      <c r="L37" s="29" t="s">
        <v>206</v>
      </c>
      <c r="M37" s="29" t="s">
        <v>66</v>
      </c>
      <c r="N37" s="29" t="s">
        <v>55</v>
      </c>
      <c r="O37" s="29" t="s">
        <v>146</v>
      </c>
      <c r="P37" s="29" t="s">
        <v>58</v>
      </c>
      <c r="Q37" s="29" t="s">
        <v>257</v>
      </c>
      <c r="R37" s="30" t="str">
        <f t="shared" si="1"/>
        <v>http://maps.google.com/maps?q=16.93239,98.90025</v>
      </c>
      <c r="S37" s="28" t="s">
        <v>55</v>
      </c>
    </row>
    <row r="38" spans="1:19" s="28" customFormat="1">
      <c r="A38" s="31">
        <v>45345</v>
      </c>
      <c r="B38" s="32">
        <v>1.17</v>
      </c>
      <c r="C38" s="33">
        <v>17.168610000000001</v>
      </c>
      <c r="D38" s="33">
        <v>98.999279999999999</v>
      </c>
      <c r="E38" s="34">
        <v>499923.42972999997</v>
      </c>
      <c r="F38" s="34">
        <v>1898207.66989</v>
      </c>
      <c r="G38" s="29" t="s">
        <v>49</v>
      </c>
      <c r="H38" s="29" t="s">
        <v>207</v>
      </c>
      <c r="I38" s="29" t="s">
        <v>71</v>
      </c>
      <c r="J38" s="29" t="s">
        <v>72</v>
      </c>
      <c r="K38" s="29" t="s">
        <v>53</v>
      </c>
      <c r="L38" s="29" t="s">
        <v>206</v>
      </c>
      <c r="M38" s="29" t="s">
        <v>66</v>
      </c>
      <c r="N38" s="29" t="s">
        <v>55</v>
      </c>
      <c r="O38" s="29" t="s">
        <v>146</v>
      </c>
      <c r="P38" s="29" t="s">
        <v>58</v>
      </c>
      <c r="Q38" s="29" t="s">
        <v>257</v>
      </c>
      <c r="R38" s="30" t="str">
        <f t="shared" si="1"/>
        <v>http://maps.google.com/maps?q=17.16861,98.99928</v>
      </c>
      <c r="S38" s="28" t="s">
        <v>55</v>
      </c>
    </row>
    <row r="39" spans="1:19" s="28" customFormat="1">
      <c r="A39" s="31">
        <v>45345</v>
      </c>
      <c r="B39" s="32">
        <v>1.17</v>
      </c>
      <c r="C39" s="33">
        <v>18.4285</v>
      </c>
      <c r="D39" s="33">
        <v>98.616590000000002</v>
      </c>
      <c r="E39" s="34">
        <v>459510.13134000002</v>
      </c>
      <c r="F39" s="34">
        <v>2037636.99893</v>
      </c>
      <c r="G39" s="29" t="s">
        <v>49</v>
      </c>
      <c r="H39" s="29" t="s">
        <v>200</v>
      </c>
      <c r="I39" s="29" t="s">
        <v>201</v>
      </c>
      <c r="J39" s="29" t="s">
        <v>52</v>
      </c>
      <c r="K39" s="29" t="s">
        <v>53</v>
      </c>
      <c r="L39" s="29" t="s">
        <v>202</v>
      </c>
      <c r="M39" s="29" t="s">
        <v>61</v>
      </c>
      <c r="N39" s="29" t="s">
        <v>203</v>
      </c>
      <c r="O39" s="29" t="s">
        <v>56</v>
      </c>
      <c r="P39" s="29" t="s">
        <v>58</v>
      </c>
      <c r="Q39" s="29" t="s">
        <v>257</v>
      </c>
      <c r="R39" s="30" t="str">
        <f t="shared" si="1"/>
        <v>http://maps.google.com/maps?q=18.4285,98.61659</v>
      </c>
      <c r="S39" s="28" t="s">
        <v>55</v>
      </c>
    </row>
    <row r="40" spans="1:19" s="28" customFormat="1">
      <c r="A40" s="31">
        <v>45345</v>
      </c>
      <c r="B40" s="32">
        <v>1.17</v>
      </c>
      <c r="C40" s="33">
        <v>16.099139999999998</v>
      </c>
      <c r="D40" s="33">
        <v>101.45039</v>
      </c>
      <c r="E40" s="34">
        <v>762109.48978800001</v>
      </c>
      <c r="F40" s="34">
        <v>1781456.65588</v>
      </c>
      <c r="G40" s="29" t="s">
        <v>49</v>
      </c>
      <c r="H40" s="29" t="s">
        <v>197</v>
      </c>
      <c r="I40" s="29" t="s">
        <v>198</v>
      </c>
      <c r="J40" s="29" t="s">
        <v>194</v>
      </c>
      <c r="K40" s="29" t="s">
        <v>150</v>
      </c>
      <c r="L40" s="29" t="s">
        <v>199</v>
      </c>
      <c r="M40" s="29" t="s">
        <v>74</v>
      </c>
      <c r="N40" s="29" t="s">
        <v>55</v>
      </c>
      <c r="O40" s="29" t="s">
        <v>113</v>
      </c>
      <c r="P40" s="29" t="s">
        <v>58</v>
      </c>
      <c r="Q40" s="29" t="s">
        <v>257</v>
      </c>
      <c r="R40" s="30" t="str">
        <f t="shared" si="1"/>
        <v>http://maps.google.com/maps?q=16.09914,101.45039</v>
      </c>
      <c r="S40" s="28" t="s">
        <v>55</v>
      </c>
    </row>
    <row r="41" spans="1:19" s="28" customFormat="1">
      <c r="A41" s="31">
        <v>45345</v>
      </c>
      <c r="B41" s="32">
        <v>1.17</v>
      </c>
      <c r="C41" s="33">
        <v>16.100930000000002</v>
      </c>
      <c r="D41" s="33">
        <v>101.45111</v>
      </c>
      <c r="E41" s="34">
        <v>762184.19336899999</v>
      </c>
      <c r="F41" s="34">
        <v>1781655.7265300001</v>
      </c>
      <c r="G41" s="29" t="s">
        <v>49</v>
      </c>
      <c r="H41" s="29" t="s">
        <v>197</v>
      </c>
      <c r="I41" s="29" t="s">
        <v>198</v>
      </c>
      <c r="J41" s="29" t="s">
        <v>194</v>
      </c>
      <c r="K41" s="29" t="s">
        <v>150</v>
      </c>
      <c r="L41" s="29" t="s">
        <v>199</v>
      </c>
      <c r="M41" s="29" t="s">
        <v>74</v>
      </c>
      <c r="N41" s="29" t="s">
        <v>55</v>
      </c>
      <c r="O41" s="29" t="s">
        <v>113</v>
      </c>
      <c r="P41" s="29" t="s">
        <v>58</v>
      </c>
      <c r="Q41" s="29" t="s">
        <v>257</v>
      </c>
      <c r="R41" s="30" t="str">
        <f t="shared" si="1"/>
        <v>http://maps.google.com/maps?q=16.10093,101.45111</v>
      </c>
      <c r="S41" s="28" t="s">
        <v>55</v>
      </c>
    </row>
    <row r="42" spans="1:19" s="28" customFormat="1">
      <c r="A42" s="31">
        <v>45345</v>
      </c>
      <c r="B42" s="32">
        <v>1.17</v>
      </c>
      <c r="C42" s="33">
        <v>15.930809999999999</v>
      </c>
      <c r="D42" s="33">
        <v>101.94045</v>
      </c>
      <c r="E42" s="34">
        <v>814829.58709699998</v>
      </c>
      <c r="F42" s="34">
        <v>1763500.7837400001</v>
      </c>
      <c r="G42" s="29" t="s">
        <v>49</v>
      </c>
      <c r="H42" s="29" t="s">
        <v>192</v>
      </c>
      <c r="I42" s="29" t="s">
        <v>193</v>
      </c>
      <c r="J42" s="29" t="s">
        <v>194</v>
      </c>
      <c r="K42" s="29" t="s">
        <v>150</v>
      </c>
      <c r="L42" s="29" t="s">
        <v>195</v>
      </c>
      <c r="M42" s="29" t="s">
        <v>61</v>
      </c>
      <c r="N42" s="29" t="s">
        <v>196</v>
      </c>
      <c r="O42" s="29" t="s">
        <v>191</v>
      </c>
      <c r="P42" s="29" t="s">
        <v>58</v>
      </c>
      <c r="Q42" s="29" t="s">
        <v>257</v>
      </c>
      <c r="R42" s="30" t="str">
        <f t="shared" si="1"/>
        <v>http://maps.google.com/maps?q=15.93081,101.94045</v>
      </c>
      <c r="S42" s="28" t="s">
        <v>55</v>
      </c>
    </row>
    <row r="43" spans="1:19" s="28" customFormat="1">
      <c r="A43" s="31">
        <v>45345</v>
      </c>
      <c r="B43" s="32">
        <v>1.17</v>
      </c>
      <c r="C43" s="33">
        <v>15.93196</v>
      </c>
      <c r="D43" s="33">
        <v>101.94234</v>
      </c>
      <c r="E43" s="34">
        <v>815030.30201900005</v>
      </c>
      <c r="F43" s="34">
        <v>1763630.9891600001</v>
      </c>
      <c r="G43" s="29" t="s">
        <v>49</v>
      </c>
      <c r="H43" s="29" t="s">
        <v>192</v>
      </c>
      <c r="I43" s="29" t="s">
        <v>193</v>
      </c>
      <c r="J43" s="29" t="s">
        <v>194</v>
      </c>
      <c r="K43" s="29" t="s">
        <v>150</v>
      </c>
      <c r="L43" s="29" t="s">
        <v>195</v>
      </c>
      <c r="M43" s="29" t="s">
        <v>61</v>
      </c>
      <c r="N43" s="29" t="s">
        <v>196</v>
      </c>
      <c r="O43" s="29" t="s">
        <v>191</v>
      </c>
      <c r="P43" s="29" t="s">
        <v>58</v>
      </c>
      <c r="Q43" s="29" t="s">
        <v>257</v>
      </c>
      <c r="R43" s="30" t="str">
        <f t="shared" si="1"/>
        <v>http://maps.google.com/maps?q=15.93196,101.94234</v>
      </c>
      <c r="S43" s="28" t="s">
        <v>55</v>
      </c>
    </row>
    <row r="44" spans="1:19" s="28" customFormat="1">
      <c r="A44" s="31">
        <v>45345</v>
      </c>
      <c r="B44" s="32">
        <v>1.17</v>
      </c>
      <c r="C44" s="33">
        <v>15.93257</v>
      </c>
      <c r="D44" s="33">
        <v>101.93725000000001</v>
      </c>
      <c r="E44" s="34">
        <v>814483.965937</v>
      </c>
      <c r="F44" s="34">
        <v>1763690.8512800001</v>
      </c>
      <c r="G44" s="29" t="s">
        <v>49</v>
      </c>
      <c r="H44" s="29" t="s">
        <v>192</v>
      </c>
      <c r="I44" s="29" t="s">
        <v>193</v>
      </c>
      <c r="J44" s="29" t="s">
        <v>194</v>
      </c>
      <c r="K44" s="29" t="s">
        <v>150</v>
      </c>
      <c r="L44" s="29" t="s">
        <v>195</v>
      </c>
      <c r="M44" s="29" t="s">
        <v>61</v>
      </c>
      <c r="N44" s="29" t="s">
        <v>196</v>
      </c>
      <c r="O44" s="29" t="s">
        <v>191</v>
      </c>
      <c r="P44" s="29" t="s">
        <v>58</v>
      </c>
      <c r="Q44" s="29" t="s">
        <v>257</v>
      </c>
      <c r="R44" s="30" t="str">
        <f t="shared" si="1"/>
        <v>http://maps.google.com/maps?q=15.93257,101.93725</v>
      </c>
      <c r="S44" s="28" t="s">
        <v>55</v>
      </c>
    </row>
    <row r="45" spans="1:19" s="28" customFormat="1">
      <c r="A45" s="31">
        <v>45345</v>
      </c>
      <c r="B45" s="32">
        <v>1.17</v>
      </c>
      <c r="C45" s="33">
        <v>15.93665</v>
      </c>
      <c r="D45" s="33">
        <v>101.94331</v>
      </c>
      <c r="E45" s="34">
        <v>815126.90492500004</v>
      </c>
      <c r="F45" s="34">
        <v>1764151.8200300001</v>
      </c>
      <c r="G45" s="29" t="s">
        <v>49</v>
      </c>
      <c r="H45" s="29" t="s">
        <v>192</v>
      </c>
      <c r="I45" s="29" t="s">
        <v>193</v>
      </c>
      <c r="J45" s="29" t="s">
        <v>194</v>
      </c>
      <c r="K45" s="29" t="s">
        <v>150</v>
      </c>
      <c r="L45" s="29" t="s">
        <v>195</v>
      </c>
      <c r="M45" s="29" t="s">
        <v>61</v>
      </c>
      <c r="N45" s="29" t="s">
        <v>196</v>
      </c>
      <c r="O45" s="29" t="s">
        <v>191</v>
      </c>
      <c r="P45" s="29" t="s">
        <v>58</v>
      </c>
      <c r="Q45" s="29" t="s">
        <v>257</v>
      </c>
      <c r="R45" s="30" t="str">
        <f t="shared" si="1"/>
        <v>http://maps.google.com/maps?q=15.93665,101.94331</v>
      </c>
      <c r="S45" s="28" t="s">
        <v>55</v>
      </c>
    </row>
    <row r="46" spans="1:19" s="28" customFormat="1">
      <c r="A46" s="31">
        <v>45345</v>
      </c>
      <c r="B46" s="32">
        <v>1.17</v>
      </c>
      <c r="C46" s="33">
        <v>15.93726</v>
      </c>
      <c r="D46" s="33">
        <v>101.93819999999999</v>
      </c>
      <c r="E46" s="34">
        <v>814578.43767300004</v>
      </c>
      <c r="F46" s="34">
        <v>1764211.64744</v>
      </c>
      <c r="G46" s="29" t="s">
        <v>49</v>
      </c>
      <c r="H46" s="29" t="s">
        <v>192</v>
      </c>
      <c r="I46" s="29" t="s">
        <v>193</v>
      </c>
      <c r="J46" s="29" t="s">
        <v>194</v>
      </c>
      <c r="K46" s="29" t="s">
        <v>150</v>
      </c>
      <c r="L46" s="29" t="s">
        <v>195</v>
      </c>
      <c r="M46" s="29" t="s">
        <v>61</v>
      </c>
      <c r="N46" s="29" t="s">
        <v>196</v>
      </c>
      <c r="O46" s="29" t="s">
        <v>191</v>
      </c>
      <c r="P46" s="29" t="s">
        <v>58</v>
      </c>
      <c r="Q46" s="29" t="s">
        <v>257</v>
      </c>
      <c r="R46" s="30" t="str">
        <f t="shared" si="1"/>
        <v>http://maps.google.com/maps?q=15.93726,101.9382</v>
      </c>
      <c r="S46" s="28" t="s">
        <v>55</v>
      </c>
    </row>
    <row r="47" spans="1:19" s="28" customFormat="1">
      <c r="A47" s="31">
        <v>45345</v>
      </c>
      <c r="B47" s="32">
        <v>1.17</v>
      </c>
      <c r="C47" s="33">
        <v>15.93788</v>
      </c>
      <c r="D47" s="33">
        <v>101.93294</v>
      </c>
      <c r="E47" s="34">
        <v>814013.88858799997</v>
      </c>
      <c r="F47" s="34">
        <v>1764272.36907</v>
      </c>
      <c r="G47" s="29" t="s">
        <v>49</v>
      </c>
      <c r="H47" s="29" t="s">
        <v>192</v>
      </c>
      <c r="I47" s="29" t="s">
        <v>193</v>
      </c>
      <c r="J47" s="29" t="s">
        <v>194</v>
      </c>
      <c r="K47" s="29" t="s">
        <v>150</v>
      </c>
      <c r="L47" s="29" t="s">
        <v>195</v>
      </c>
      <c r="M47" s="29" t="s">
        <v>61</v>
      </c>
      <c r="N47" s="29" t="s">
        <v>196</v>
      </c>
      <c r="O47" s="29" t="s">
        <v>191</v>
      </c>
      <c r="P47" s="29" t="s">
        <v>58</v>
      </c>
      <c r="Q47" s="29" t="s">
        <v>257</v>
      </c>
      <c r="R47" s="30" t="str">
        <f t="shared" si="1"/>
        <v>http://maps.google.com/maps?q=15.93788,101.93294</v>
      </c>
      <c r="S47" s="28" t="s">
        <v>55</v>
      </c>
    </row>
    <row r="48" spans="1:19" s="28" customFormat="1">
      <c r="A48" s="31">
        <v>45345</v>
      </c>
      <c r="B48" s="32">
        <v>1.17</v>
      </c>
      <c r="C48" s="33">
        <v>15.939170000000001</v>
      </c>
      <c r="D48" s="33">
        <v>101.92215</v>
      </c>
      <c r="E48" s="34">
        <v>812855.80130799999</v>
      </c>
      <c r="F48" s="34">
        <v>1764398.9848100001</v>
      </c>
      <c r="G48" s="29" t="s">
        <v>49</v>
      </c>
      <c r="H48" s="29" t="s">
        <v>192</v>
      </c>
      <c r="I48" s="29" t="s">
        <v>193</v>
      </c>
      <c r="J48" s="29" t="s">
        <v>194</v>
      </c>
      <c r="K48" s="29" t="s">
        <v>150</v>
      </c>
      <c r="L48" s="29" t="s">
        <v>195</v>
      </c>
      <c r="M48" s="29" t="s">
        <v>61</v>
      </c>
      <c r="N48" s="29" t="s">
        <v>196</v>
      </c>
      <c r="O48" s="29" t="s">
        <v>191</v>
      </c>
      <c r="P48" s="29" t="s">
        <v>58</v>
      </c>
      <c r="Q48" s="29" t="s">
        <v>257</v>
      </c>
      <c r="R48" s="30" t="str">
        <f t="shared" si="1"/>
        <v>http://maps.google.com/maps?q=15.93917,101.92215</v>
      </c>
      <c r="S48" s="28" t="s">
        <v>55</v>
      </c>
    </row>
    <row r="49" spans="1:19" s="28" customFormat="1">
      <c r="A49" s="31">
        <v>45345</v>
      </c>
      <c r="B49" s="32">
        <v>1.17</v>
      </c>
      <c r="C49" s="33">
        <v>15.943860000000001</v>
      </c>
      <c r="D49" s="33">
        <v>101.92310000000001</v>
      </c>
      <c r="E49" s="34">
        <v>812950.30334900005</v>
      </c>
      <c r="F49" s="34">
        <v>1764919.76835</v>
      </c>
      <c r="G49" s="29" t="s">
        <v>49</v>
      </c>
      <c r="H49" s="29" t="s">
        <v>192</v>
      </c>
      <c r="I49" s="29" t="s">
        <v>193</v>
      </c>
      <c r="J49" s="29" t="s">
        <v>194</v>
      </c>
      <c r="K49" s="29" t="s">
        <v>150</v>
      </c>
      <c r="L49" s="29" t="s">
        <v>195</v>
      </c>
      <c r="M49" s="29" t="s">
        <v>61</v>
      </c>
      <c r="N49" s="29" t="s">
        <v>196</v>
      </c>
      <c r="O49" s="29" t="s">
        <v>191</v>
      </c>
      <c r="P49" s="29" t="s">
        <v>58</v>
      </c>
      <c r="Q49" s="29" t="s">
        <v>257</v>
      </c>
      <c r="R49" s="30" t="str">
        <f t="shared" si="1"/>
        <v>http://maps.google.com/maps?q=15.94386,101.9231</v>
      </c>
      <c r="S49" s="28" t="s">
        <v>55</v>
      </c>
    </row>
    <row r="50" spans="1:19" s="28" customFormat="1">
      <c r="A50" s="31">
        <v>45345</v>
      </c>
      <c r="B50" s="32">
        <v>1.17</v>
      </c>
      <c r="C50" s="33">
        <v>14.46702</v>
      </c>
      <c r="D50" s="33">
        <v>102.04874</v>
      </c>
      <c r="E50" s="34">
        <v>828696.73592600005</v>
      </c>
      <c r="F50" s="34">
        <v>1601563.6244000001</v>
      </c>
      <c r="G50" s="29" t="s">
        <v>49</v>
      </c>
      <c r="H50" s="29" t="s">
        <v>185</v>
      </c>
      <c r="I50" s="29" t="s">
        <v>186</v>
      </c>
      <c r="J50" s="29" t="s">
        <v>187</v>
      </c>
      <c r="K50" s="29" t="s">
        <v>150</v>
      </c>
      <c r="L50" s="29" t="s">
        <v>188</v>
      </c>
      <c r="M50" s="29" t="s">
        <v>61</v>
      </c>
      <c r="N50" s="29" t="s">
        <v>55</v>
      </c>
      <c r="O50" s="29" t="s">
        <v>189</v>
      </c>
      <c r="P50" s="29" t="s">
        <v>58</v>
      </c>
      <c r="Q50" s="29" t="s">
        <v>257</v>
      </c>
      <c r="R50" s="30" t="str">
        <f t="shared" si="1"/>
        <v>http://maps.google.com/maps?q=14.46702,102.04874</v>
      </c>
      <c r="S50" s="28" t="s">
        <v>55</v>
      </c>
    </row>
    <row r="51" spans="1:19" s="28" customFormat="1">
      <c r="A51" s="31">
        <v>45345</v>
      </c>
      <c r="B51" s="32">
        <v>1.17</v>
      </c>
      <c r="C51" s="33">
        <v>14.477980000000001</v>
      </c>
      <c r="D51" s="33">
        <v>102.10923</v>
      </c>
      <c r="E51" s="34">
        <v>835207.51482899999</v>
      </c>
      <c r="F51" s="34">
        <v>1602865.0826900001</v>
      </c>
      <c r="G51" s="29" t="s">
        <v>49</v>
      </c>
      <c r="H51" s="29" t="s">
        <v>185</v>
      </c>
      <c r="I51" s="29" t="s">
        <v>186</v>
      </c>
      <c r="J51" s="29" t="s">
        <v>187</v>
      </c>
      <c r="K51" s="29" t="s">
        <v>150</v>
      </c>
      <c r="L51" s="29" t="s">
        <v>188</v>
      </c>
      <c r="M51" s="29" t="s">
        <v>61</v>
      </c>
      <c r="N51" s="29" t="s">
        <v>190</v>
      </c>
      <c r="O51" s="29" t="s">
        <v>191</v>
      </c>
      <c r="P51" s="29" t="s">
        <v>58</v>
      </c>
      <c r="Q51" s="29" t="s">
        <v>257</v>
      </c>
      <c r="R51" s="30" t="str">
        <f t="shared" si="1"/>
        <v>http://maps.google.com/maps?q=14.47798,102.10923</v>
      </c>
      <c r="S51" s="28" t="s">
        <v>55</v>
      </c>
    </row>
    <row r="52" spans="1:19" s="28" customFormat="1">
      <c r="A52" s="31">
        <v>45345</v>
      </c>
      <c r="B52" s="32">
        <v>1.17</v>
      </c>
      <c r="C52" s="33">
        <v>14.48596</v>
      </c>
      <c r="D52" s="33">
        <v>102.11958</v>
      </c>
      <c r="E52" s="34">
        <v>836312.27853600006</v>
      </c>
      <c r="F52" s="34">
        <v>1603764.01226</v>
      </c>
      <c r="G52" s="29" t="s">
        <v>49</v>
      </c>
      <c r="H52" s="29" t="s">
        <v>185</v>
      </c>
      <c r="I52" s="29" t="s">
        <v>186</v>
      </c>
      <c r="J52" s="29" t="s">
        <v>187</v>
      </c>
      <c r="K52" s="29" t="s">
        <v>150</v>
      </c>
      <c r="L52" s="29" t="s">
        <v>188</v>
      </c>
      <c r="M52" s="29" t="s">
        <v>61</v>
      </c>
      <c r="N52" s="29" t="s">
        <v>190</v>
      </c>
      <c r="O52" s="29" t="s">
        <v>191</v>
      </c>
      <c r="P52" s="29" t="s">
        <v>58</v>
      </c>
      <c r="Q52" s="29" t="s">
        <v>257</v>
      </c>
      <c r="R52" s="30" t="str">
        <f t="shared" si="1"/>
        <v>http://maps.google.com/maps?q=14.48596,102.11958</v>
      </c>
      <c r="S52" s="28" t="s">
        <v>55</v>
      </c>
    </row>
    <row r="53" spans="1:19" s="28" customFormat="1">
      <c r="A53" s="31">
        <v>45345</v>
      </c>
      <c r="B53" s="32">
        <v>1.17</v>
      </c>
      <c r="C53" s="33">
        <v>14.486520000000001</v>
      </c>
      <c r="D53" s="33">
        <v>102.11521999999999</v>
      </c>
      <c r="E53" s="34">
        <v>835840.98756699997</v>
      </c>
      <c r="F53" s="34">
        <v>1603819.61949</v>
      </c>
      <c r="G53" s="29" t="s">
        <v>49</v>
      </c>
      <c r="H53" s="29" t="s">
        <v>185</v>
      </c>
      <c r="I53" s="29" t="s">
        <v>186</v>
      </c>
      <c r="J53" s="29" t="s">
        <v>187</v>
      </c>
      <c r="K53" s="29" t="s">
        <v>150</v>
      </c>
      <c r="L53" s="29" t="s">
        <v>188</v>
      </c>
      <c r="M53" s="29" t="s">
        <v>61</v>
      </c>
      <c r="N53" s="29" t="s">
        <v>190</v>
      </c>
      <c r="O53" s="29" t="s">
        <v>191</v>
      </c>
      <c r="P53" s="29" t="s">
        <v>58</v>
      </c>
      <c r="Q53" s="29" t="s">
        <v>257</v>
      </c>
      <c r="R53" s="30" t="str">
        <f t="shared" si="1"/>
        <v>http://maps.google.com/maps?q=14.48652,102.11522</v>
      </c>
      <c r="S53" s="28" t="s">
        <v>55</v>
      </c>
    </row>
    <row r="54" spans="1:19" s="28" customFormat="1">
      <c r="A54" s="31">
        <v>45345</v>
      </c>
      <c r="B54" s="32">
        <v>1.17</v>
      </c>
      <c r="C54" s="33">
        <v>14.489929999999999</v>
      </c>
      <c r="D54" s="33">
        <v>102.12488999999999</v>
      </c>
      <c r="E54" s="34">
        <v>836879.22813199996</v>
      </c>
      <c r="F54" s="34">
        <v>1604211.48606</v>
      </c>
      <c r="G54" s="29" t="s">
        <v>49</v>
      </c>
      <c r="H54" s="29" t="s">
        <v>185</v>
      </c>
      <c r="I54" s="29" t="s">
        <v>186</v>
      </c>
      <c r="J54" s="29" t="s">
        <v>187</v>
      </c>
      <c r="K54" s="29" t="s">
        <v>150</v>
      </c>
      <c r="L54" s="29" t="s">
        <v>188</v>
      </c>
      <c r="M54" s="29" t="s">
        <v>61</v>
      </c>
      <c r="N54" s="29" t="s">
        <v>190</v>
      </c>
      <c r="O54" s="29" t="s">
        <v>191</v>
      </c>
      <c r="P54" s="29" t="s">
        <v>58</v>
      </c>
      <c r="Q54" s="29" t="s">
        <v>257</v>
      </c>
      <c r="R54" s="30" t="str">
        <f t="shared" si="1"/>
        <v>http://maps.google.com/maps?q=14.48993,102.12489</v>
      </c>
      <c r="S54" s="28" t="s">
        <v>55</v>
      </c>
    </row>
    <row r="55" spans="1:19" s="28" customFormat="1">
      <c r="A55" s="31">
        <v>45345</v>
      </c>
      <c r="B55" s="32">
        <v>1.17</v>
      </c>
      <c r="C55" s="33">
        <v>15.14715</v>
      </c>
      <c r="D55" s="33">
        <v>98.91328</v>
      </c>
      <c r="E55" s="34">
        <v>490683.35549500003</v>
      </c>
      <c r="F55" s="34">
        <v>1674603.3840300001</v>
      </c>
      <c r="G55" s="29" t="s">
        <v>49</v>
      </c>
      <c r="H55" s="29" t="s">
        <v>114</v>
      </c>
      <c r="I55" s="29" t="s">
        <v>115</v>
      </c>
      <c r="J55" s="29" t="s">
        <v>116</v>
      </c>
      <c r="K55" s="29" t="s">
        <v>117</v>
      </c>
      <c r="L55" s="29" t="s">
        <v>182</v>
      </c>
      <c r="M55" s="29" t="s">
        <v>74</v>
      </c>
      <c r="N55" s="29" t="s">
        <v>55</v>
      </c>
      <c r="O55" s="29" t="s">
        <v>119</v>
      </c>
      <c r="P55" s="29" t="s">
        <v>58</v>
      </c>
      <c r="Q55" s="29" t="s">
        <v>257</v>
      </c>
      <c r="R55" s="30" t="str">
        <f t="shared" si="1"/>
        <v>http://maps.google.com/maps?q=15.14715,98.91328</v>
      </c>
      <c r="S55" s="28" t="s">
        <v>55</v>
      </c>
    </row>
    <row r="56" spans="1:19" s="28" customFormat="1">
      <c r="A56" s="31">
        <v>45345</v>
      </c>
      <c r="B56" s="32">
        <v>1.17</v>
      </c>
      <c r="C56" s="33">
        <v>15.15296</v>
      </c>
      <c r="D56" s="33">
        <v>98.913179999999997</v>
      </c>
      <c r="E56" s="34">
        <v>490672.86661500001</v>
      </c>
      <c r="F56" s="34">
        <v>1675246.0091899999</v>
      </c>
      <c r="G56" s="29" t="s">
        <v>49</v>
      </c>
      <c r="H56" s="29" t="s">
        <v>114</v>
      </c>
      <c r="I56" s="29" t="s">
        <v>115</v>
      </c>
      <c r="J56" s="29" t="s">
        <v>116</v>
      </c>
      <c r="K56" s="29" t="s">
        <v>117</v>
      </c>
      <c r="L56" s="29" t="s">
        <v>182</v>
      </c>
      <c r="M56" s="29" t="s">
        <v>74</v>
      </c>
      <c r="N56" s="29" t="s">
        <v>55</v>
      </c>
      <c r="O56" s="29" t="s">
        <v>119</v>
      </c>
      <c r="P56" s="29" t="s">
        <v>58</v>
      </c>
      <c r="Q56" s="29" t="s">
        <v>257</v>
      </c>
      <c r="R56" s="30" t="str">
        <f t="shared" si="1"/>
        <v>http://maps.google.com/maps?q=15.15296,98.91318</v>
      </c>
      <c r="S56" s="28" t="s">
        <v>55</v>
      </c>
    </row>
    <row r="57" spans="1:19" s="28" customFormat="1">
      <c r="A57" s="31">
        <v>45345</v>
      </c>
      <c r="B57" s="32">
        <v>1.17</v>
      </c>
      <c r="C57" s="33">
        <v>15.153549999999999</v>
      </c>
      <c r="D57" s="33">
        <v>98.907880000000006</v>
      </c>
      <c r="E57" s="34">
        <v>490103.51091700001</v>
      </c>
      <c r="F57" s="34">
        <v>1675311.49918</v>
      </c>
      <c r="G57" s="29" t="s">
        <v>49</v>
      </c>
      <c r="H57" s="29" t="s">
        <v>114</v>
      </c>
      <c r="I57" s="29" t="s">
        <v>115</v>
      </c>
      <c r="J57" s="29" t="s">
        <v>116</v>
      </c>
      <c r="K57" s="29" t="s">
        <v>117</v>
      </c>
      <c r="L57" s="29" t="s">
        <v>182</v>
      </c>
      <c r="M57" s="29" t="s">
        <v>74</v>
      </c>
      <c r="N57" s="29" t="s">
        <v>55</v>
      </c>
      <c r="O57" s="29" t="s">
        <v>119</v>
      </c>
      <c r="P57" s="29" t="s">
        <v>58</v>
      </c>
      <c r="Q57" s="29" t="s">
        <v>257</v>
      </c>
      <c r="R57" s="30" t="str">
        <f t="shared" si="1"/>
        <v>http://maps.google.com/maps?q=15.15355,98.90788</v>
      </c>
      <c r="S57" s="28" t="s">
        <v>55</v>
      </c>
    </row>
    <row r="58" spans="1:19" s="28" customFormat="1">
      <c r="A58" s="31">
        <v>45345</v>
      </c>
      <c r="B58" s="32">
        <v>1.17</v>
      </c>
      <c r="C58" s="33">
        <v>15.212899999999999</v>
      </c>
      <c r="D58" s="33">
        <v>98.896680000000003</v>
      </c>
      <c r="E58" s="34">
        <v>488903.38962899998</v>
      </c>
      <c r="F58" s="34">
        <v>1681876.5242399999</v>
      </c>
      <c r="G58" s="29" t="s">
        <v>49</v>
      </c>
      <c r="H58" s="29" t="s">
        <v>114</v>
      </c>
      <c r="I58" s="29" t="s">
        <v>115</v>
      </c>
      <c r="J58" s="29" t="s">
        <v>116</v>
      </c>
      <c r="K58" s="29" t="s">
        <v>117</v>
      </c>
      <c r="L58" s="29" t="s">
        <v>182</v>
      </c>
      <c r="M58" s="29" t="s">
        <v>74</v>
      </c>
      <c r="N58" s="29" t="s">
        <v>55</v>
      </c>
      <c r="O58" s="29" t="s">
        <v>119</v>
      </c>
      <c r="P58" s="29" t="s">
        <v>58</v>
      </c>
      <c r="Q58" s="29" t="s">
        <v>257</v>
      </c>
      <c r="R58" s="30" t="str">
        <f t="shared" si="1"/>
        <v>http://maps.google.com/maps?q=15.2129,98.89668</v>
      </c>
      <c r="S58" s="28" t="s">
        <v>55</v>
      </c>
    </row>
    <row r="59" spans="1:19" s="28" customFormat="1">
      <c r="A59" s="31">
        <v>45345</v>
      </c>
      <c r="B59" s="32">
        <v>1.17</v>
      </c>
      <c r="C59" s="33">
        <v>15.214130000000001</v>
      </c>
      <c r="D59" s="33">
        <v>98.89761</v>
      </c>
      <c r="E59" s="34">
        <v>489003.33590200002</v>
      </c>
      <c r="F59" s="34">
        <v>1682012.5234000001</v>
      </c>
      <c r="G59" s="29" t="s">
        <v>49</v>
      </c>
      <c r="H59" s="29" t="s">
        <v>114</v>
      </c>
      <c r="I59" s="29" t="s">
        <v>115</v>
      </c>
      <c r="J59" s="29" t="s">
        <v>116</v>
      </c>
      <c r="K59" s="29" t="s">
        <v>117</v>
      </c>
      <c r="L59" s="29" t="s">
        <v>182</v>
      </c>
      <c r="M59" s="29" t="s">
        <v>74</v>
      </c>
      <c r="N59" s="29" t="s">
        <v>55</v>
      </c>
      <c r="O59" s="29" t="s">
        <v>119</v>
      </c>
      <c r="P59" s="29" t="s">
        <v>58</v>
      </c>
      <c r="Q59" s="29" t="s">
        <v>257</v>
      </c>
      <c r="R59" s="30" t="str">
        <f t="shared" si="1"/>
        <v>http://maps.google.com/maps?q=15.21413,98.89761</v>
      </c>
      <c r="S59" s="28" t="s">
        <v>55</v>
      </c>
    </row>
    <row r="60" spans="1:19" s="28" customFormat="1">
      <c r="A60" s="31">
        <v>45345</v>
      </c>
      <c r="B60" s="32">
        <v>1.17</v>
      </c>
      <c r="C60" s="33">
        <v>15.29321</v>
      </c>
      <c r="D60" s="33">
        <v>98.866500000000002</v>
      </c>
      <c r="E60" s="34">
        <v>485667.48581899999</v>
      </c>
      <c r="F60" s="34">
        <v>1690761.14384</v>
      </c>
      <c r="G60" s="29" t="s">
        <v>49</v>
      </c>
      <c r="H60" s="29" t="s">
        <v>183</v>
      </c>
      <c r="I60" s="29" t="s">
        <v>184</v>
      </c>
      <c r="J60" s="29" t="s">
        <v>116</v>
      </c>
      <c r="K60" s="29" t="s">
        <v>117</v>
      </c>
      <c r="L60" s="29" t="s">
        <v>182</v>
      </c>
      <c r="M60" s="29" t="s">
        <v>74</v>
      </c>
      <c r="N60" s="29" t="s">
        <v>55</v>
      </c>
      <c r="O60" s="29" t="s">
        <v>119</v>
      </c>
      <c r="P60" s="29" t="s">
        <v>58</v>
      </c>
      <c r="Q60" s="29" t="s">
        <v>257</v>
      </c>
      <c r="R60" s="30" t="str">
        <f t="shared" si="1"/>
        <v>http://maps.google.com/maps?q=15.29321,98.8665</v>
      </c>
      <c r="S60" s="28" t="s">
        <v>55</v>
      </c>
    </row>
    <row r="61" spans="1:19" s="28" customFormat="1">
      <c r="A61" s="31">
        <v>45345</v>
      </c>
      <c r="B61" s="32">
        <v>1.17</v>
      </c>
      <c r="C61" s="33">
        <v>15.298909999999999</v>
      </c>
      <c r="D61" s="33">
        <v>98.867670000000004</v>
      </c>
      <c r="E61" s="34">
        <v>485793.48094600003</v>
      </c>
      <c r="F61" s="34">
        <v>1691391.53024</v>
      </c>
      <c r="G61" s="29" t="s">
        <v>49</v>
      </c>
      <c r="H61" s="29" t="s">
        <v>183</v>
      </c>
      <c r="I61" s="29" t="s">
        <v>184</v>
      </c>
      <c r="J61" s="29" t="s">
        <v>116</v>
      </c>
      <c r="K61" s="29" t="s">
        <v>117</v>
      </c>
      <c r="L61" s="29" t="s">
        <v>182</v>
      </c>
      <c r="M61" s="29" t="s">
        <v>74</v>
      </c>
      <c r="N61" s="29" t="s">
        <v>55</v>
      </c>
      <c r="O61" s="29" t="s">
        <v>119</v>
      </c>
      <c r="P61" s="29" t="s">
        <v>58</v>
      </c>
      <c r="Q61" s="29" t="s">
        <v>257</v>
      </c>
      <c r="R61" s="30" t="str">
        <f t="shared" si="1"/>
        <v>http://maps.google.com/maps?q=15.29891,98.86767</v>
      </c>
      <c r="S61" s="28" t="s">
        <v>55</v>
      </c>
    </row>
    <row r="62" spans="1:19" s="28" customFormat="1">
      <c r="A62" s="31">
        <v>45345</v>
      </c>
      <c r="B62" s="32">
        <v>1.17</v>
      </c>
      <c r="C62" s="33">
        <v>16.53668</v>
      </c>
      <c r="D62" s="33">
        <v>104.17901999999999</v>
      </c>
      <c r="E62" s="34">
        <v>1053244.01538</v>
      </c>
      <c r="F62" s="34">
        <v>1835432.3051</v>
      </c>
      <c r="G62" s="29" t="s">
        <v>49</v>
      </c>
      <c r="H62" s="29" t="s">
        <v>176</v>
      </c>
      <c r="I62" s="29" t="s">
        <v>177</v>
      </c>
      <c r="J62" s="29" t="s">
        <v>178</v>
      </c>
      <c r="K62" s="29" t="s">
        <v>150</v>
      </c>
      <c r="L62" s="29" t="s">
        <v>179</v>
      </c>
      <c r="M62" s="29" t="s">
        <v>180</v>
      </c>
      <c r="N62" s="29" t="s">
        <v>181</v>
      </c>
      <c r="O62" s="29" t="s">
        <v>164</v>
      </c>
      <c r="P62" s="29" t="s">
        <v>58</v>
      </c>
      <c r="Q62" s="29" t="s">
        <v>257</v>
      </c>
      <c r="R62" s="30" t="str">
        <f t="shared" si="1"/>
        <v>http://maps.google.com/maps?q=16.53668,104.17902</v>
      </c>
      <c r="S62" s="28" t="s">
        <v>55</v>
      </c>
    </row>
    <row r="63" spans="1:19" s="28" customFormat="1">
      <c r="A63" s="31">
        <v>45345</v>
      </c>
      <c r="B63" s="32">
        <v>1.17</v>
      </c>
      <c r="C63" s="33">
        <v>18.001249999999999</v>
      </c>
      <c r="D63" s="33">
        <v>100.89935</v>
      </c>
      <c r="E63" s="34">
        <v>701098.75242300006</v>
      </c>
      <c r="F63" s="34">
        <v>1991354.19148</v>
      </c>
      <c r="G63" s="29" t="s">
        <v>49</v>
      </c>
      <c r="H63" s="29" t="s">
        <v>175</v>
      </c>
      <c r="I63" s="29" t="s">
        <v>175</v>
      </c>
      <c r="J63" s="29" t="s">
        <v>110</v>
      </c>
      <c r="K63" s="29" t="s">
        <v>53</v>
      </c>
      <c r="L63" s="29" t="s">
        <v>109</v>
      </c>
      <c r="M63" s="29" t="s">
        <v>74</v>
      </c>
      <c r="N63" s="29" t="s">
        <v>55</v>
      </c>
      <c r="O63" s="29" t="s">
        <v>113</v>
      </c>
      <c r="P63" s="29" t="s">
        <v>58</v>
      </c>
      <c r="Q63" s="29" t="s">
        <v>257</v>
      </c>
      <c r="R63" s="30" t="str">
        <f t="shared" si="1"/>
        <v>http://maps.google.com/maps?q=18.00125,100.89935</v>
      </c>
      <c r="S63" s="28" t="s">
        <v>55</v>
      </c>
    </row>
    <row r="64" spans="1:19" s="28" customFormat="1">
      <c r="A64" s="31">
        <v>45345</v>
      </c>
      <c r="B64" s="32">
        <v>1.17</v>
      </c>
      <c r="C64" s="33">
        <v>17.965060000000001</v>
      </c>
      <c r="D64" s="33">
        <v>98.781710000000004</v>
      </c>
      <c r="E64" s="34">
        <v>476886.65614199999</v>
      </c>
      <c r="F64" s="34">
        <v>1986333.5035300001</v>
      </c>
      <c r="G64" s="29" t="s">
        <v>49</v>
      </c>
      <c r="H64" s="29" t="s">
        <v>170</v>
      </c>
      <c r="I64" s="29" t="s">
        <v>171</v>
      </c>
      <c r="J64" s="29" t="s">
        <v>52</v>
      </c>
      <c r="K64" s="29" t="s">
        <v>53</v>
      </c>
      <c r="L64" s="29" t="s">
        <v>172</v>
      </c>
      <c r="M64" s="29" t="s">
        <v>173</v>
      </c>
      <c r="N64" s="29" t="s">
        <v>174</v>
      </c>
      <c r="O64" s="29" t="s">
        <v>56</v>
      </c>
      <c r="P64" s="29" t="s">
        <v>58</v>
      </c>
      <c r="Q64" s="29" t="s">
        <v>257</v>
      </c>
      <c r="R64" s="30" t="str">
        <f t="shared" si="1"/>
        <v>http://maps.google.com/maps?q=17.96506,98.78171</v>
      </c>
      <c r="S64" s="28" t="s">
        <v>55</v>
      </c>
    </row>
    <row r="65" spans="1:19" s="28" customFormat="1">
      <c r="A65" s="31">
        <v>45345</v>
      </c>
      <c r="B65" s="32">
        <v>1.17</v>
      </c>
      <c r="C65" s="33">
        <v>15.564349999999999</v>
      </c>
      <c r="D65" s="33">
        <v>105.61266000000001</v>
      </c>
      <c r="E65" s="34">
        <v>1210371.3385099999</v>
      </c>
      <c r="F65" s="34">
        <v>1731781.9326800001</v>
      </c>
      <c r="G65" s="29" t="s">
        <v>49</v>
      </c>
      <c r="H65" s="29" t="s">
        <v>165</v>
      </c>
      <c r="I65" s="29" t="s">
        <v>166</v>
      </c>
      <c r="J65" s="29" t="s">
        <v>167</v>
      </c>
      <c r="K65" s="29" t="s">
        <v>150</v>
      </c>
      <c r="L65" s="29" t="s">
        <v>168</v>
      </c>
      <c r="M65" s="29" t="s">
        <v>61</v>
      </c>
      <c r="N65" s="29" t="s">
        <v>169</v>
      </c>
      <c r="O65" s="29" t="s">
        <v>153</v>
      </c>
      <c r="P65" s="29" t="s">
        <v>58</v>
      </c>
      <c r="Q65" s="29" t="s">
        <v>257</v>
      </c>
      <c r="R65" s="30" t="str">
        <f t="shared" si="1"/>
        <v>http://maps.google.com/maps?q=15.56435,105.61266</v>
      </c>
      <c r="S65" s="28" t="s">
        <v>55</v>
      </c>
    </row>
    <row r="66" spans="1:19" s="28" customFormat="1">
      <c r="A66" s="31">
        <v>45345</v>
      </c>
      <c r="B66" s="32">
        <v>1.17</v>
      </c>
      <c r="C66" s="33">
        <v>16.761690000000002</v>
      </c>
      <c r="D66" s="33">
        <v>101.81262</v>
      </c>
      <c r="E66" s="34">
        <v>799861.25903399999</v>
      </c>
      <c r="F66" s="34">
        <v>1855316.0941900001</v>
      </c>
      <c r="G66" s="29" t="s">
        <v>49</v>
      </c>
      <c r="H66" s="29" t="s">
        <v>160</v>
      </c>
      <c r="I66" s="29" t="s">
        <v>161</v>
      </c>
      <c r="J66" s="29" t="s">
        <v>162</v>
      </c>
      <c r="K66" s="29" t="s">
        <v>150</v>
      </c>
      <c r="L66" s="29" t="s">
        <v>161</v>
      </c>
      <c r="M66" s="29" t="s">
        <v>61</v>
      </c>
      <c r="N66" s="29" t="s">
        <v>163</v>
      </c>
      <c r="O66" s="29" t="s">
        <v>164</v>
      </c>
      <c r="P66" s="29" t="s">
        <v>58</v>
      </c>
      <c r="Q66" s="29" t="s">
        <v>257</v>
      </c>
      <c r="R66" s="30" t="str">
        <f t="shared" si="1"/>
        <v>http://maps.google.com/maps?q=16.76169,101.81262</v>
      </c>
      <c r="S66" s="28" t="s">
        <v>55</v>
      </c>
    </row>
    <row r="67" spans="1:19" s="28" customFormat="1">
      <c r="A67" s="31">
        <v>45345</v>
      </c>
      <c r="B67" s="32">
        <v>1.17</v>
      </c>
      <c r="C67" s="33">
        <v>16.943960000000001</v>
      </c>
      <c r="D67" s="33">
        <v>104.21836999999999</v>
      </c>
      <c r="E67" s="34">
        <v>1056267.9268499999</v>
      </c>
      <c r="F67" s="34">
        <v>1880752.91992</v>
      </c>
      <c r="G67" s="29" t="s">
        <v>49</v>
      </c>
      <c r="H67" s="29" t="s">
        <v>154</v>
      </c>
      <c r="I67" s="29" t="s">
        <v>155</v>
      </c>
      <c r="J67" s="29" t="s">
        <v>156</v>
      </c>
      <c r="K67" s="29" t="s">
        <v>150</v>
      </c>
      <c r="L67" s="29" t="s">
        <v>157</v>
      </c>
      <c r="M67" s="29" t="s">
        <v>61</v>
      </c>
      <c r="N67" s="29" t="s">
        <v>158</v>
      </c>
      <c r="O67" s="29" t="s">
        <v>159</v>
      </c>
      <c r="P67" s="29" t="s">
        <v>58</v>
      </c>
      <c r="Q67" s="29" t="s">
        <v>257</v>
      </c>
      <c r="R67" s="30" t="str">
        <f t="shared" si="1"/>
        <v>http://maps.google.com/maps?q=16.94396,104.21837</v>
      </c>
      <c r="S67" s="28" t="s">
        <v>55</v>
      </c>
    </row>
    <row r="68" spans="1:19" s="28" customFormat="1">
      <c r="A68" s="31">
        <v>45345</v>
      </c>
      <c r="B68" s="32">
        <v>1.17</v>
      </c>
      <c r="C68" s="33">
        <v>16.687830000000002</v>
      </c>
      <c r="D68" s="33">
        <v>104.31905</v>
      </c>
      <c r="E68" s="34">
        <v>1067791.73807</v>
      </c>
      <c r="F68" s="34">
        <v>1852605.58295</v>
      </c>
      <c r="G68" s="29" t="s">
        <v>49</v>
      </c>
      <c r="H68" s="29" t="s">
        <v>147</v>
      </c>
      <c r="I68" s="29" t="s">
        <v>148</v>
      </c>
      <c r="J68" s="29" t="s">
        <v>149</v>
      </c>
      <c r="K68" s="29" t="s">
        <v>150</v>
      </c>
      <c r="L68" s="29" t="s">
        <v>151</v>
      </c>
      <c r="M68" s="29" t="s">
        <v>74</v>
      </c>
      <c r="N68" s="29" t="s">
        <v>152</v>
      </c>
      <c r="O68" s="29" t="s">
        <v>153</v>
      </c>
      <c r="P68" s="29" t="s">
        <v>58</v>
      </c>
      <c r="Q68" s="29" t="s">
        <v>257</v>
      </c>
      <c r="R68" s="30" t="str">
        <f t="shared" ref="R68:R99" si="2">HYPERLINK(CONCATENATE("http://maps.google.com/maps?q=",C68,",",D68))</f>
        <v>http://maps.google.com/maps?q=16.68783,104.31905</v>
      </c>
      <c r="S68" s="28" t="s">
        <v>55</v>
      </c>
    </row>
    <row r="69" spans="1:19" s="28" customFormat="1">
      <c r="A69" s="31">
        <v>45345</v>
      </c>
      <c r="B69" s="32">
        <v>1.17</v>
      </c>
      <c r="C69" s="33">
        <v>17.23621</v>
      </c>
      <c r="D69" s="33">
        <v>98.753150000000005</v>
      </c>
      <c r="E69" s="34">
        <v>473757.55718499998</v>
      </c>
      <c r="F69" s="34">
        <v>1905702.8190299999</v>
      </c>
      <c r="G69" s="29" t="s">
        <v>49</v>
      </c>
      <c r="H69" s="29" t="s">
        <v>70</v>
      </c>
      <c r="I69" s="29" t="s">
        <v>71</v>
      </c>
      <c r="J69" s="29" t="s">
        <v>72</v>
      </c>
      <c r="K69" s="29" t="s">
        <v>53</v>
      </c>
      <c r="L69" s="29" t="s">
        <v>145</v>
      </c>
      <c r="M69" s="29" t="s">
        <v>74</v>
      </c>
      <c r="N69" s="29" t="s">
        <v>55</v>
      </c>
      <c r="O69" s="29" t="s">
        <v>146</v>
      </c>
      <c r="P69" s="29" t="s">
        <v>58</v>
      </c>
      <c r="Q69" s="29" t="s">
        <v>257</v>
      </c>
      <c r="R69" s="30" t="str">
        <f t="shared" si="2"/>
        <v>http://maps.google.com/maps?q=17.23621,98.75315</v>
      </c>
      <c r="S69" s="28" t="s">
        <v>55</v>
      </c>
    </row>
    <row r="70" spans="1:19" s="28" customFormat="1">
      <c r="A70" s="31">
        <v>45345</v>
      </c>
      <c r="B70" s="32">
        <v>1.17</v>
      </c>
      <c r="C70" s="33">
        <v>17.2392</v>
      </c>
      <c r="D70" s="33">
        <v>98.755129999999994</v>
      </c>
      <c r="E70" s="34">
        <v>473968.46953200002</v>
      </c>
      <c r="F70" s="34">
        <v>1906033.3303700001</v>
      </c>
      <c r="G70" s="29" t="s">
        <v>49</v>
      </c>
      <c r="H70" s="29" t="s">
        <v>70</v>
      </c>
      <c r="I70" s="29" t="s">
        <v>71</v>
      </c>
      <c r="J70" s="29" t="s">
        <v>72</v>
      </c>
      <c r="K70" s="29" t="s">
        <v>53</v>
      </c>
      <c r="L70" s="29" t="s">
        <v>145</v>
      </c>
      <c r="M70" s="29" t="s">
        <v>74</v>
      </c>
      <c r="N70" s="29" t="s">
        <v>55</v>
      </c>
      <c r="O70" s="29" t="s">
        <v>146</v>
      </c>
      <c r="P70" s="29" t="s">
        <v>58</v>
      </c>
      <c r="Q70" s="29" t="s">
        <v>257</v>
      </c>
      <c r="R70" s="30" t="str">
        <f t="shared" si="2"/>
        <v>http://maps.google.com/maps?q=17.2392,98.75513</v>
      </c>
      <c r="S70" s="28" t="s">
        <v>55</v>
      </c>
    </row>
    <row r="71" spans="1:19" s="28" customFormat="1">
      <c r="A71" s="31">
        <v>45345</v>
      </c>
      <c r="B71" s="32">
        <v>1.17</v>
      </c>
      <c r="C71" s="33">
        <v>17.25038</v>
      </c>
      <c r="D71" s="33">
        <v>98.642099999999999</v>
      </c>
      <c r="E71" s="34">
        <v>461954.70802899997</v>
      </c>
      <c r="F71" s="34">
        <v>1907288.89977</v>
      </c>
      <c r="G71" s="29" t="s">
        <v>49</v>
      </c>
      <c r="H71" s="29" t="s">
        <v>70</v>
      </c>
      <c r="I71" s="29" t="s">
        <v>71</v>
      </c>
      <c r="J71" s="29" t="s">
        <v>72</v>
      </c>
      <c r="K71" s="29" t="s">
        <v>53</v>
      </c>
      <c r="L71" s="29" t="s">
        <v>145</v>
      </c>
      <c r="M71" s="29" t="s">
        <v>74</v>
      </c>
      <c r="N71" s="29" t="s">
        <v>55</v>
      </c>
      <c r="O71" s="29" t="s">
        <v>146</v>
      </c>
      <c r="P71" s="29" t="s">
        <v>58</v>
      </c>
      <c r="Q71" s="29" t="s">
        <v>257</v>
      </c>
      <c r="R71" s="30" t="str">
        <f t="shared" si="2"/>
        <v>http://maps.google.com/maps?q=17.25038,98.6421</v>
      </c>
      <c r="S71" s="28" t="s">
        <v>55</v>
      </c>
    </row>
    <row r="72" spans="1:19" s="28" customFormat="1">
      <c r="A72" s="31">
        <v>45345</v>
      </c>
      <c r="B72" s="32">
        <v>1.17</v>
      </c>
      <c r="C72" s="33">
        <v>19.530940000000001</v>
      </c>
      <c r="D72" s="33">
        <v>99.916749999999993</v>
      </c>
      <c r="E72" s="34">
        <v>596180.89837800001</v>
      </c>
      <c r="F72" s="34">
        <v>2159833.7472999999</v>
      </c>
      <c r="G72" s="29" t="s">
        <v>49</v>
      </c>
      <c r="H72" s="29" t="s">
        <v>140</v>
      </c>
      <c r="I72" s="29" t="s">
        <v>141</v>
      </c>
      <c r="J72" s="29" t="s">
        <v>142</v>
      </c>
      <c r="K72" s="29" t="s">
        <v>53</v>
      </c>
      <c r="L72" s="29" t="s">
        <v>143</v>
      </c>
      <c r="M72" s="29" t="s">
        <v>61</v>
      </c>
      <c r="N72" s="29" t="s">
        <v>144</v>
      </c>
      <c r="O72" s="29" t="s">
        <v>102</v>
      </c>
      <c r="P72" s="29" t="s">
        <v>58</v>
      </c>
      <c r="Q72" s="29" t="s">
        <v>257</v>
      </c>
      <c r="R72" s="30" t="str">
        <f t="shared" si="2"/>
        <v>http://maps.google.com/maps?q=19.53094,99.91675</v>
      </c>
      <c r="S72" s="28" t="s">
        <v>55</v>
      </c>
    </row>
    <row r="73" spans="1:19" s="28" customFormat="1">
      <c r="A73" s="31">
        <v>45345</v>
      </c>
      <c r="B73" s="32">
        <v>1.17</v>
      </c>
      <c r="C73" s="33">
        <v>18.657050000000002</v>
      </c>
      <c r="D73" s="33">
        <v>100.13218000000001</v>
      </c>
      <c r="E73" s="34">
        <v>619410.040607</v>
      </c>
      <c r="F73" s="34">
        <v>2063258.94212</v>
      </c>
      <c r="G73" s="29" t="s">
        <v>49</v>
      </c>
      <c r="H73" s="29" t="s">
        <v>136</v>
      </c>
      <c r="I73" s="29" t="s">
        <v>137</v>
      </c>
      <c r="J73" s="29" t="s">
        <v>138</v>
      </c>
      <c r="K73" s="29" t="s">
        <v>53</v>
      </c>
      <c r="L73" s="29" t="s">
        <v>139</v>
      </c>
      <c r="M73" s="29" t="s">
        <v>61</v>
      </c>
      <c r="N73" s="29" t="s">
        <v>55</v>
      </c>
      <c r="O73" s="29" t="s">
        <v>92</v>
      </c>
      <c r="P73" s="29" t="s">
        <v>58</v>
      </c>
      <c r="Q73" s="29" t="s">
        <v>257</v>
      </c>
      <c r="R73" s="30" t="str">
        <f t="shared" si="2"/>
        <v>http://maps.google.com/maps?q=18.65705,100.13218</v>
      </c>
      <c r="S73" s="28" t="s">
        <v>55</v>
      </c>
    </row>
    <row r="74" spans="1:19" s="28" customFormat="1">
      <c r="A74" s="31">
        <v>45345</v>
      </c>
      <c r="B74" s="32">
        <v>1.17</v>
      </c>
      <c r="C74" s="33">
        <v>18.657450000000001</v>
      </c>
      <c r="D74" s="33">
        <v>100.12842999999999</v>
      </c>
      <c r="E74" s="34">
        <v>619014.21142299997</v>
      </c>
      <c r="F74" s="34">
        <v>2063300.70988</v>
      </c>
      <c r="G74" s="29" t="s">
        <v>49</v>
      </c>
      <c r="H74" s="29" t="s">
        <v>136</v>
      </c>
      <c r="I74" s="29" t="s">
        <v>137</v>
      </c>
      <c r="J74" s="29" t="s">
        <v>138</v>
      </c>
      <c r="K74" s="29" t="s">
        <v>53</v>
      </c>
      <c r="L74" s="29" t="s">
        <v>139</v>
      </c>
      <c r="M74" s="29" t="s">
        <v>61</v>
      </c>
      <c r="N74" s="29" t="s">
        <v>55</v>
      </c>
      <c r="O74" s="29" t="s">
        <v>92</v>
      </c>
      <c r="P74" s="29" t="s">
        <v>58</v>
      </c>
      <c r="Q74" s="29" t="s">
        <v>257</v>
      </c>
      <c r="R74" s="30" t="str">
        <f t="shared" si="2"/>
        <v>http://maps.google.com/maps?q=18.65745,100.12843</v>
      </c>
      <c r="S74" s="28" t="s">
        <v>55</v>
      </c>
    </row>
    <row r="75" spans="1:19" s="28" customFormat="1">
      <c r="A75" s="31">
        <v>45345</v>
      </c>
      <c r="B75" s="32">
        <v>1.17</v>
      </c>
      <c r="C75" s="33">
        <v>15.870010000000001</v>
      </c>
      <c r="D75" s="33">
        <v>99.281720000000007</v>
      </c>
      <c r="E75" s="34">
        <v>530161.17985099996</v>
      </c>
      <c r="F75" s="34">
        <v>1754576.9704499999</v>
      </c>
      <c r="G75" s="29" t="s">
        <v>49</v>
      </c>
      <c r="H75" s="29" t="s">
        <v>128</v>
      </c>
      <c r="I75" s="29" t="s">
        <v>129</v>
      </c>
      <c r="J75" s="29" t="s">
        <v>130</v>
      </c>
      <c r="K75" s="29" t="s">
        <v>53</v>
      </c>
      <c r="L75" s="29" t="s">
        <v>129</v>
      </c>
      <c r="M75" s="29" t="s">
        <v>61</v>
      </c>
      <c r="N75" s="29" t="s">
        <v>131</v>
      </c>
      <c r="O75" s="29" t="s">
        <v>86</v>
      </c>
      <c r="P75" s="29" t="s">
        <v>58</v>
      </c>
      <c r="Q75" s="29" t="s">
        <v>257</v>
      </c>
      <c r="R75" s="30" t="str">
        <f t="shared" si="2"/>
        <v>http://maps.google.com/maps?q=15.87001,99.28172</v>
      </c>
      <c r="S75" s="28" t="s">
        <v>55</v>
      </c>
    </row>
    <row r="76" spans="1:19" s="28" customFormat="1">
      <c r="A76" s="31">
        <v>45345</v>
      </c>
      <c r="B76" s="32">
        <v>1.17</v>
      </c>
      <c r="C76" s="33">
        <v>15.87041</v>
      </c>
      <c r="D76" s="33">
        <v>99.278130000000004</v>
      </c>
      <c r="E76" s="34">
        <v>529776.77009899996</v>
      </c>
      <c r="F76" s="34">
        <v>1754620.70264</v>
      </c>
      <c r="G76" s="29" t="s">
        <v>49</v>
      </c>
      <c r="H76" s="29" t="s">
        <v>128</v>
      </c>
      <c r="I76" s="29" t="s">
        <v>129</v>
      </c>
      <c r="J76" s="29" t="s">
        <v>130</v>
      </c>
      <c r="K76" s="29" t="s">
        <v>53</v>
      </c>
      <c r="L76" s="29" t="s">
        <v>129</v>
      </c>
      <c r="M76" s="29" t="s">
        <v>61</v>
      </c>
      <c r="N76" s="29" t="s">
        <v>131</v>
      </c>
      <c r="O76" s="29" t="s">
        <v>86</v>
      </c>
      <c r="P76" s="29" t="s">
        <v>58</v>
      </c>
      <c r="Q76" s="29" t="s">
        <v>257</v>
      </c>
      <c r="R76" s="30" t="str">
        <f t="shared" si="2"/>
        <v>http://maps.google.com/maps?q=15.87041,99.27813</v>
      </c>
      <c r="S76" s="28" t="s">
        <v>55</v>
      </c>
    </row>
    <row r="77" spans="1:19" s="28" customFormat="1">
      <c r="A77" s="31">
        <v>45345</v>
      </c>
      <c r="B77" s="32">
        <v>1.17</v>
      </c>
      <c r="C77" s="33">
        <v>15.894729999999999</v>
      </c>
      <c r="D77" s="33">
        <v>99.265199999999993</v>
      </c>
      <c r="E77" s="34">
        <v>528389.06000399997</v>
      </c>
      <c r="F77" s="34">
        <v>1757309.04596</v>
      </c>
      <c r="G77" s="29" t="s">
        <v>49</v>
      </c>
      <c r="H77" s="29" t="s">
        <v>128</v>
      </c>
      <c r="I77" s="29" t="s">
        <v>129</v>
      </c>
      <c r="J77" s="29" t="s">
        <v>130</v>
      </c>
      <c r="K77" s="29" t="s">
        <v>53</v>
      </c>
      <c r="L77" s="29" t="s">
        <v>129</v>
      </c>
      <c r="M77" s="29" t="s">
        <v>61</v>
      </c>
      <c r="N77" s="29" t="s">
        <v>131</v>
      </c>
      <c r="O77" s="29" t="s">
        <v>86</v>
      </c>
      <c r="P77" s="29" t="s">
        <v>58</v>
      </c>
      <c r="Q77" s="29" t="s">
        <v>257</v>
      </c>
      <c r="R77" s="30" t="str">
        <f t="shared" si="2"/>
        <v>http://maps.google.com/maps?q=15.89473,99.2652</v>
      </c>
      <c r="S77" s="28" t="s">
        <v>55</v>
      </c>
    </row>
    <row r="78" spans="1:19" s="28" customFormat="1">
      <c r="A78" s="31">
        <v>45345</v>
      </c>
      <c r="B78" s="32">
        <v>1.17</v>
      </c>
      <c r="C78" s="33">
        <v>15.95406</v>
      </c>
      <c r="D78" s="33">
        <v>99.215509999999995</v>
      </c>
      <c r="E78" s="34">
        <v>523063.061201</v>
      </c>
      <c r="F78" s="34">
        <v>1763865.6822899999</v>
      </c>
      <c r="G78" s="29" t="s">
        <v>49</v>
      </c>
      <c r="H78" s="29" t="s">
        <v>132</v>
      </c>
      <c r="I78" s="29" t="s">
        <v>133</v>
      </c>
      <c r="J78" s="29" t="s">
        <v>134</v>
      </c>
      <c r="K78" s="29" t="s">
        <v>53</v>
      </c>
      <c r="L78" s="29" t="s">
        <v>129</v>
      </c>
      <c r="M78" s="29" t="s">
        <v>61</v>
      </c>
      <c r="N78" s="29" t="s">
        <v>135</v>
      </c>
      <c r="O78" s="29" t="s">
        <v>86</v>
      </c>
      <c r="P78" s="29" t="s">
        <v>58</v>
      </c>
      <c r="Q78" s="29" t="s">
        <v>257</v>
      </c>
      <c r="R78" s="30" t="str">
        <f t="shared" si="2"/>
        <v>http://maps.google.com/maps?q=15.95406,99.21551</v>
      </c>
      <c r="S78" s="28" t="s">
        <v>55</v>
      </c>
    </row>
    <row r="79" spans="1:19" s="28" customFormat="1">
      <c r="A79" s="31">
        <v>45345</v>
      </c>
      <c r="B79" s="32">
        <v>1.17</v>
      </c>
      <c r="C79" s="33">
        <v>15.9695</v>
      </c>
      <c r="D79" s="33">
        <v>99.335819999999998</v>
      </c>
      <c r="E79" s="34">
        <v>535935.53079400002</v>
      </c>
      <c r="F79" s="34">
        <v>1765590.6150700001</v>
      </c>
      <c r="G79" s="29" t="s">
        <v>49</v>
      </c>
      <c r="H79" s="29" t="s">
        <v>132</v>
      </c>
      <c r="I79" s="29" t="s">
        <v>133</v>
      </c>
      <c r="J79" s="29" t="s">
        <v>134</v>
      </c>
      <c r="K79" s="29" t="s">
        <v>53</v>
      </c>
      <c r="L79" s="29" t="s">
        <v>129</v>
      </c>
      <c r="M79" s="29" t="s">
        <v>61</v>
      </c>
      <c r="N79" s="29" t="s">
        <v>135</v>
      </c>
      <c r="O79" s="29" t="s">
        <v>86</v>
      </c>
      <c r="P79" s="29" t="s">
        <v>58</v>
      </c>
      <c r="Q79" s="29" t="s">
        <v>257</v>
      </c>
      <c r="R79" s="30" t="str">
        <f t="shared" si="2"/>
        <v>http://maps.google.com/maps?q=15.9695,99.33582</v>
      </c>
      <c r="S79" s="28" t="s">
        <v>55</v>
      </c>
    </row>
    <row r="80" spans="1:19" s="28" customFormat="1">
      <c r="A80" s="31">
        <v>45345</v>
      </c>
      <c r="B80" s="32">
        <v>1.17</v>
      </c>
      <c r="C80" s="33">
        <v>15.98147</v>
      </c>
      <c r="D80" s="33">
        <v>99.330789999999993</v>
      </c>
      <c r="E80" s="34">
        <v>535395.16989500006</v>
      </c>
      <c r="F80" s="34">
        <v>1766913.82409</v>
      </c>
      <c r="G80" s="29" t="s">
        <v>49</v>
      </c>
      <c r="H80" s="29" t="s">
        <v>132</v>
      </c>
      <c r="I80" s="29" t="s">
        <v>133</v>
      </c>
      <c r="J80" s="29" t="s">
        <v>134</v>
      </c>
      <c r="K80" s="29" t="s">
        <v>53</v>
      </c>
      <c r="L80" s="29" t="s">
        <v>129</v>
      </c>
      <c r="M80" s="29" t="s">
        <v>61</v>
      </c>
      <c r="N80" s="29" t="s">
        <v>135</v>
      </c>
      <c r="O80" s="29" t="s">
        <v>86</v>
      </c>
      <c r="P80" s="29" t="s">
        <v>58</v>
      </c>
      <c r="Q80" s="29" t="s">
        <v>257</v>
      </c>
      <c r="R80" s="30" t="str">
        <f t="shared" si="2"/>
        <v>http://maps.google.com/maps?q=15.98147,99.33079</v>
      </c>
      <c r="S80" s="28" t="s">
        <v>55</v>
      </c>
    </row>
    <row r="81" spans="1:19" s="28" customFormat="1">
      <c r="A81" s="31">
        <v>45345</v>
      </c>
      <c r="B81" s="32">
        <v>1.17</v>
      </c>
      <c r="C81" s="33">
        <v>15.982089999999999</v>
      </c>
      <c r="D81" s="33">
        <v>99.325280000000006</v>
      </c>
      <c r="E81" s="34">
        <v>534805.47657699999</v>
      </c>
      <c r="F81" s="34">
        <v>1766981.4764700001</v>
      </c>
      <c r="G81" s="29" t="s">
        <v>49</v>
      </c>
      <c r="H81" s="29" t="s">
        <v>132</v>
      </c>
      <c r="I81" s="29" t="s">
        <v>133</v>
      </c>
      <c r="J81" s="29" t="s">
        <v>134</v>
      </c>
      <c r="K81" s="29" t="s">
        <v>53</v>
      </c>
      <c r="L81" s="29" t="s">
        <v>129</v>
      </c>
      <c r="M81" s="29" t="s">
        <v>61</v>
      </c>
      <c r="N81" s="29" t="s">
        <v>135</v>
      </c>
      <c r="O81" s="29" t="s">
        <v>86</v>
      </c>
      <c r="P81" s="29" t="s">
        <v>58</v>
      </c>
      <c r="Q81" s="29" t="s">
        <v>257</v>
      </c>
      <c r="R81" s="30" t="str">
        <f t="shared" si="2"/>
        <v>http://maps.google.com/maps?q=15.98209,99.32528</v>
      </c>
      <c r="S81" s="28" t="s">
        <v>55</v>
      </c>
    </row>
    <row r="82" spans="1:19" s="28" customFormat="1">
      <c r="A82" s="31">
        <v>45345</v>
      </c>
      <c r="B82" s="32">
        <v>1.17</v>
      </c>
      <c r="C82" s="33">
        <v>17.30742</v>
      </c>
      <c r="D82" s="33">
        <v>99.181809999999999</v>
      </c>
      <c r="E82" s="34">
        <v>519320.64329500002</v>
      </c>
      <c r="F82" s="34">
        <v>1913573.0046999999</v>
      </c>
      <c r="G82" s="29" t="s">
        <v>49</v>
      </c>
      <c r="H82" s="29" t="s">
        <v>125</v>
      </c>
      <c r="I82" s="29" t="s">
        <v>71</v>
      </c>
      <c r="J82" s="29" t="s">
        <v>72</v>
      </c>
      <c r="K82" s="29" t="s">
        <v>53</v>
      </c>
      <c r="L82" s="29" t="s">
        <v>126</v>
      </c>
      <c r="M82" s="29" t="s">
        <v>61</v>
      </c>
      <c r="N82" s="29" t="s">
        <v>55</v>
      </c>
      <c r="O82" s="29" t="s">
        <v>127</v>
      </c>
      <c r="P82" s="29" t="s">
        <v>58</v>
      </c>
      <c r="Q82" s="29" t="s">
        <v>257</v>
      </c>
      <c r="R82" s="30" t="str">
        <f t="shared" si="2"/>
        <v>http://maps.google.com/maps?q=17.30742,99.18181</v>
      </c>
      <c r="S82" s="28" t="s">
        <v>55</v>
      </c>
    </row>
    <row r="83" spans="1:19" s="28" customFormat="1">
      <c r="A83" s="31">
        <v>45345</v>
      </c>
      <c r="B83" s="32">
        <v>1.17</v>
      </c>
      <c r="C83" s="33">
        <v>13.11617</v>
      </c>
      <c r="D83" s="33">
        <v>99.649500000000003</v>
      </c>
      <c r="E83" s="34">
        <v>570401.12263</v>
      </c>
      <c r="F83" s="34">
        <v>1450073.13579</v>
      </c>
      <c r="G83" s="29" t="s">
        <v>49</v>
      </c>
      <c r="H83" s="29" t="s">
        <v>120</v>
      </c>
      <c r="I83" s="29" t="s">
        <v>121</v>
      </c>
      <c r="J83" s="29" t="s">
        <v>122</v>
      </c>
      <c r="K83" s="29" t="s">
        <v>117</v>
      </c>
      <c r="L83" s="29" t="s">
        <v>123</v>
      </c>
      <c r="M83" s="29" t="s">
        <v>54</v>
      </c>
      <c r="N83" s="29" t="s">
        <v>55</v>
      </c>
      <c r="O83" s="29" t="s">
        <v>124</v>
      </c>
      <c r="P83" s="29" t="s">
        <v>58</v>
      </c>
      <c r="Q83" s="29" t="s">
        <v>257</v>
      </c>
      <c r="R83" s="30" t="str">
        <f t="shared" si="2"/>
        <v>http://maps.google.com/maps?q=13.11617,99.6495</v>
      </c>
      <c r="S83" s="28" t="s">
        <v>55</v>
      </c>
    </row>
    <row r="84" spans="1:19" s="28" customFormat="1">
      <c r="A84" s="31">
        <v>45345</v>
      </c>
      <c r="B84" s="32">
        <v>1.17</v>
      </c>
      <c r="C84" s="33">
        <v>13.117800000000001</v>
      </c>
      <c r="D84" s="33">
        <v>99.650769999999994</v>
      </c>
      <c r="E84" s="34">
        <v>570538.32214599999</v>
      </c>
      <c r="F84" s="34">
        <v>1450253.7579699999</v>
      </c>
      <c r="G84" s="29" t="s">
        <v>49</v>
      </c>
      <c r="H84" s="29" t="s">
        <v>120</v>
      </c>
      <c r="I84" s="29" t="s">
        <v>121</v>
      </c>
      <c r="J84" s="29" t="s">
        <v>122</v>
      </c>
      <c r="K84" s="29" t="s">
        <v>117</v>
      </c>
      <c r="L84" s="29" t="s">
        <v>123</v>
      </c>
      <c r="M84" s="29" t="s">
        <v>54</v>
      </c>
      <c r="N84" s="29" t="s">
        <v>55</v>
      </c>
      <c r="O84" s="29" t="s">
        <v>124</v>
      </c>
      <c r="P84" s="29" t="s">
        <v>58</v>
      </c>
      <c r="Q84" s="29" t="s">
        <v>257</v>
      </c>
      <c r="R84" s="30" t="str">
        <f t="shared" si="2"/>
        <v>http://maps.google.com/maps?q=13.1178,99.65077</v>
      </c>
      <c r="S84" s="28" t="s">
        <v>55</v>
      </c>
    </row>
    <row r="85" spans="1:19" s="28" customFormat="1">
      <c r="A85" s="31">
        <v>45345</v>
      </c>
      <c r="B85" s="32">
        <v>1.17</v>
      </c>
      <c r="C85" s="33">
        <v>14.805350000000001</v>
      </c>
      <c r="D85" s="33">
        <v>98.86403</v>
      </c>
      <c r="E85" s="34">
        <v>485369.05803499999</v>
      </c>
      <c r="F85" s="34">
        <v>1636801.45918</v>
      </c>
      <c r="G85" s="29" t="s">
        <v>49</v>
      </c>
      <c r="H85" s="29" t="s">
        <v>114</v>
      </c>
      <c r="I85" s="29" t="s">
        <v>115</v>
      </c>
      <c r="J85" s="29" t="s">
        <v>116</v>
      </c>
      <c r="K85" s="29" t="s">
        <v>117</v>
      </c>
      <c r="L85" s="29" t="s">
        <v>118</v>
      </c>
      <c r="M85" s="29" t="s">
        <v>61</v>
      </c>
      <c r="N85" s="29" t="s">
        <v>55</v>
      </c>
      <c r="O85" s="29" t="s">
        <v>119</v>
      </c>
      <c r="P85" s="29" t="s">
        <v>58</v>
      </c>
      <c r="Q85" s="29" t="s">
        <v>257</v>
      </c>
      <c r="R85" s="30" t="str">
        <f t="shared" si="2"/>
        <v>http://maps.google.com/maps?q=14.80535,98.86403</v>
      </c>
      <c r="S85" s="28" t="s">
        <v>55</v>
      </c>
    </row>
    <row r="86" spans="1:19" s="28" customFormat="1">
      <c r="A86" s="31">
        <v>45345</v>
      </c>
      <c r="B86" s="32">
        <v>1.17</v>
      </c>
      <c r="C86" s="33">
        <v>17.762840000000001</v>
      </c>
      <c r="D86" s="33">
        <v>100.61017</v>
      </c>
      <c r="E86" s="34">
        <v>670701.63363499998</v>
      </c>
      <c r="F86" s="34">
        <v>1964679.29531</v>
      </c>
      <c r="G86" s="29" t="s">
        <v>49</v>
      </c>
      <c r="H86" s="29" t="s">
        <v>108</v>
      </c>
      <c r="I86" s="29" t="s">
        <v>109</v>
      </c>
      <c r="J86" s="29" t="s">
        <v>110</v>
      </c>
      <c r="K86" s="29" t="s">
        <v>53</v>
      </c>
      <c r="L86" s="29" t="s">
        <v>111</v>
      </c>
      <c r="M86" s="29" t="s">
        <v>61</v>
      </c>
      <c r="N86" s="29" t="s">
        <v>112</v>
      </c>
      <c r="O86" s="29" t="s">
        <v>113</v>
      </c>
      <c r="P86" s="29" t="s">
        <v>58</v>
      </c>
      <c r="Q86" s="29" t="s">
        <v>257</v>
      </c>
      <c r="R86" s="30" t="str">
        <f t="shared" si="2"/>
        <v>http://maps.google.com/maps?q=17.76284,100.61017</v>
      </c>
      <c r="S86" s="28" t="s">
        <v>55</v>
      </c>
    </row>
    <row r="87" spans="1:19" s="28" customFormat="1">
      <c r="A87" s="31">
        <v>45345</v>
      </c>
      <c r="B87" s="32">
        <v>1.17</v>
      </c>
      <c r="C87" s="33">
        <v>17.767099999999999</v>
      </c>
      <c r="D87" s="33">
        <v>100.60997999999999</v>
      </c>
      <c r="E87" s="34">
        <v>670677.44343099999</v>
      </c>
      <c r="F87" s="34">
        <v>1965150.5735299999</v>
      </c>
      <c r="G87" s="29" t="s">
        <v>49</v>
      </c>
      <c r="H87" s="29" t="s">
        <v>108</v>
      </c>
      <c r="I87" s="29" t="s">
        <v>109</v>
      </c>
      <c r="J87" s="29" t="s">
        <v>110</v>
      </c>
      <c r="K87" s="29" t="s">
        <v>53</v>
      </c>
      <c r="L87" s="29" t="s">
        <v>111</v>
      </c>
      <c r="M87" s="29" t="s">
        <v>61</v>
      </c>
      <c r="N87" s="29" t="s">
        <v>112</v>
      </c>
      <c r="O87" s="29" t="s">
        <v>113</v>
      </c>
      <c r="P87" s="29" t="s">
        <v>58</v>
      </c>
      <c r="Q87" s="29" t="s">
        <v>257</v>
      </c>
      <c r="R87" s="30" t="str">
        <f t="shared" si="2"/>
        <v>http://maps.google.com/maps?q=17.7671,100.60998</v>
      </c>
      <c r="S87" s="28" t="s">
        <v>55</v>
      </c>
    </row>
    <row r="88" spans="1:19" s="28" customFormat="1">
      <c r="A88" s="31">
        <v>45345</v>
      </c>
      <c r="B88" s="32">
        <v>2.57</v>
      </c>
      <c r="C88" s="33">
        <v>19.271660000000001</v>
      </c>
      <c r="D88" s="33">
        <v>98.236980000000003</v>
      </c>
      <c r="E88" s="34">
        <v>419821.58351899998</v>
      </c>
      <c r="F88" s="34">
        <v>2131062.6859599999</v>
      </c>
      <c r="G88" s="29" t="s">
        <v>49</v>
      </c>
      <c r="H88" s="29" t="s">
        <v>107</v>
      </c>
      <c r="I88" s="29" t="s">
        <v>76</v>
      </c>
      <c r="J88" s="29" t="s">
        <v>77</v>
      </c>
      <c r="K88" s="29" t="s">
        <v>53</v>
      </c>
      <c r="L88" s="29" t="s">
        <v>104</v>
      </c>
      <c r="M88" s="29" t="s">
        <v>74</v>
      </c>
      <c r="N88" s="29" t="s">
        <v>55</v>
      </c>
      <c r="O88" s="29" t="s">
        <v>106</v>
      </c>
      <c r="P88" s="29" t="s">
        <v>58</v>
      </c>
      <c r="Q88" s="29" t="s">
        <v>257</v>
      </c>
      <c r="R88" s="30" t="str">
        <f t="shared" si="2"/>
        <v>http://maps.google.com/maps?q=19.27166,98.23698</v>
      </c>
      <c r="S88" s="28" t="s">
        <v>55</v>
      </c>
    </row>
    <row r="89" spans="1:19" s="28" customFormat="1">
      <c r="A89" s="31">
        <v>45345</v>
      </c>
      <c r="B89" s="32">
        <v>2.57</v>
      </c>
      <c r="C89" s="33">
        <v>19.275649999999999</v>
      </c>
      <c r="D89" s="33">
        <v>98.236459999999994</v>
      </c>
      <c r="E89" s="34">
        <v>419768.88147399999</v>
      </c>
      <c r="F89" s="34">
        <v>2131504.45493</v>
      </c>
      <c r="G89" s="29" t="s">
        <v>49</v>
      </c>
      <c r="H89" s="29" t="s">
        <v>107</v>
      </c>
      <c r="I89" s="29" t="s">
        <v>76</v>
      </c>
      <c r="J89" s="29" t="s">
        <v>77</v>
      </c>
      <c r="K89" s="29" t="s">
        <v>53</v>
      </c>
      <c r="L89" s="29" t="s">
        <v>104</v>
      </c>
      <c r="M89" s="29" t="s">
        <v>74</v>
      </c>
      <c r="N89" s="29" t="s">
        <v>55</v>
      </c>
      <c r="O89" s="29" t="s">
        <v>106</v>
      </c>
      <c r="P89" s="29" t="s">
        <v>58</v>
      </c>
      <c r="Q89" s="29" t="s">
        <v>257</v>
      </c>
      <c r="R89" s="30" t="str">
        <f t="shared" si="2"/>
        <v>http://maps.google.com/maps?q=19.27565,98.23646</v>
      </c>
      <c r="S89" s="28" t="s">
        <v>55</v>
      </c>
    </row>
    <row r="90" spans="1:19" s="28" customFormat="1">
      <c r="A90" s="31">
        <v>45345</v>
      </c>
      <c r="B90" s="32">
        <v>1.17</v>
      </c>
      <c r="C90" s="33">
        <v>19.299589999999998</v>
      </c>
      <c r="D90" s="33">
        <v>98.424610000000001</v>
      </c>
      <c r="E90" s="34">
        <v>439548.66985000001</v>
      </c>
      <c r="F90" s="34">
        <v>2134077.2873800001</v>
      </c>
      <c r="G90" s="29" t="s">
        <v>49</v>
      </c>
      <c r="H90" s="29" t="s">
        <v>103</v>
      </c>
      <c r="I90" s="29" t="s">
        <v>76</v>
      </c>
      <c r="J90" s="29" t="s">
        <v>77</v>
      </c>
      <c r="K90" s="29" t="s">
        <v>53</v>
      </c>
      <c r="L90" s="29" t="s">
        <v>104</v>
      </c>
      <c r="M90" s="29" t="s">
        <v>74</v>
      </c>
      <c r="N90" s="29" t="s">
        <v>105</v>
      </c>
      <c r="O90" s="29" t="s">
        <v>106</v>
      </c>
      <c r="P90" s="29" t="s">
        <v>58</v>
      </c>
      <c r="Q90" s="29" t="s">
        <v>257</v>
      </c>
      <c r="R90" s="30" t="str">
        <f t="shared" si="2"/>
        <v>http://maps.google.com/maps?q=19.29959,98.42461</v>
      </c>
      <c r="S90" s="28" t="s">
        <v>55</v>
      </c>
    </row>
    <row r="91" spans="1:19" s="28" customFormat="1">
      <c r="A91" s="31">
        <v>45345</v>
      </c>
      <c r="B91" s="32">
        <v>1.17</v>
      </c>
      <c r="C91" s="33">
        <v>19.429359999999999</v>
      </c>
      <c r="D91" s="33">
        <v>100.25059</v>
      </c>
      <c r="E91" s="34">
        <v>631291.36054899998</v>
      </c>
      <c r="F91" s="34">
        <v>2148812.9770800001</v>
      </c>
      <c r="G91" s="29" t="s">
        <v>49</v>
      </c>
      <c r="H91" s="29" t="s">
        <v>98</v>
      </c>
      <c r="I91" s="29" t="s">
        <v>99</v>
      </c>
      <c r="J91" s="29" t="s">
        <v>100</v>
      </c>
      <c r="K91" s="29" t="s">
        <v>53</v>
      </c>
      <c r="L91" s="29" t="s">
        <v>101</v>
      </c>
      <c r="M91" s="29" t="s">
        <v>74</v>
      </c>
      <c r="N91" s="29" t="s">
        <v>55</v>
      </c>
      <c r="O91" s="29" t="s">
        <v>102</v>
      </c>
      <c r="P91" s="29" t="s">
        <v>58</v>
      </c>
      <c r="Q91" s="29" t="s">
        <v>257</v>
      </c>
      <c r="R91" s="30" t="str">
        <f t="shared" si="2"/>
        <v>http://maps.google.com/maps?q=19.42936,100.25059</v>
      </c>
      <c r="S91" s="28" t="s">
        <v>55</v>
      </c>
    </row>
    <row r="92" spans="1:19" s="28" customFormat="1">
      <c r="A92" s="31">
        <v>45345</v>
      </c>
      <c r="B92" s="32">
        <v>1.17</v>
      </c>
      <c r="C92" s="33">
        <v>18.427140000000001</v>
      </c>
      <c r="D92" s="33">
        <v>100.88589</v>
      </c>
      <c r="E92" s="34">
        <v>699188.04759500001</v>
      </c>
      <c r="F92" s="34">
        <v>2038480.17985</v>
      </c>
      <c r="G92" s="29" t="s">
        <v>49</v>
      </c>
      <c r="H92" s="29" t="s">
        <v>95</v>
      </c>
      <c r="I92" s="29" t="s">
        <v>96</v>
      </c>
      <c r="J92" s="29" t="s">
        <v>89</v>
      </c>
      <c r="K92" s="29" t="s">
        <v>53</v>
      </c>
      <c r="L92" s="29" t="s">
        <v>90</v>
      </c>
      <c r="M92" s="29" t="s">
        <v>61</v>
      </c>
      <c r="N92" s="29" t="s">
        <v>55</v>
      </c>
      <c r="O92" s="29" t="s">
        <v>92</v>
      </c>
      <c r="P92" s="29" t="s">
        <v>58</v>
      </c>
      <c r="Q92" s="29" t="s">
        <v>257</v>
      </c>
      <c r="R92" s="30" t="str">
        <f t="shared" si="2"/>
        <v>http://maps.google.com/maps?q=18.42714,100.88589</v>
      </c>
      <c r="S92" s="28" t="s">
        <v>55</v>
      </c>
    </row>
    <row r="93" spans="1:19" s="28" customFormat="1">
      <c r="A93" s="31">
        <v>45345</v>
      </c>
      <c r="B93" s="32">
        <v>1.17</v>
      </c>
      <c r="C93" s="33">
        <v>18.429069999999999</v>
      </c>
      <c r="D93" s="33">
        <v>100.76828</v>
      </c>
      <c r="E93" s="34">
        <v>686760.68956600002</v>
      </c>
      <c r="F93" s="34">
        <v>2038568.5096</v>
      </c>
      <c r="G93" s="29" t="s">
        <v>49</v>
      </c>
      <c r="H93" s="29" t="s">
        <v>97</v>
      </c>
      <c r="I93" s="29" t="s">
        <v>96</v>
      </c>
      <c r="J93" s="29" t="s">
        <v>89</v>
      </c>
      <c r="K93" s="29" t="s">
        <v>53</v>
      </c>
      <c r="L93" s="29" t="s">
        <v>90</v>
      </c>
      <c r="M93" s="29" t="s">
        <v>61</v>
      </c>
      <c r="N93" s="29" t="s">
        <v>55</v>
      </c>
      <c r="O93" s="29" t="s">
        <v>92</v>
      </c>
      <c r="P93" s="29" t="s">
        <v>58</v>
      </c>
      <c r="Q93" s="29" t="s">
        <v>257</v>
      </c>
      <c r="R93" s="30" t="str">
        <f t="shared" si="2"/>
        <v>http://maps.google.com/maps?q=18.42907,100.76828</v>
      </c>
      <c r="S93" s="28" t="s">
        <v>55</v>
      </c>
    </row>
    <row r="94" spans="1:19" s="28" customFormat="1">
      <c r="A94" s="31">
        <v>45345</v>
      </c>
      <c r="B94" s="32">
        <v>1.17</v>
      </c>
      <c r="C94" s="33">
        <v>18.445440000000001</v>
      </c>
      <c r="D94" s="33">
        <v>100.81496</v>
      </c>
      <c r="E94" s="34">
        <v>691674.05087000004</v>
      </c>
      <c r="F94" s="34">
        <v>2040429.20307</v>
      </c>
      <c r="G94" s="29" t="s">
        <v>49</v>
      </c>
      <c r="H94" s="29" t="s">
        <v>97</v>
      </c>
      <c r="I94" s="29" t="s">
        <v>96</v>
      </c>
      <c r="J94" s="29" t="s">
        <v>89</v>
      </c>
      <c r="K94" s="29" t="s">
        <v>53</v>
      </c>
      <c r="L94" s="29" t="s">
        <v>90</v>
      </c>
      <c r="M94" s="29" t="s">
        <v>61</v>
      </c>
      <c r="N94" s="29" t="s">
        <v>55</v>
      </c>
      <c r="O94" s="29" t="s">
        <v>92</v>
      </c>
      <c r="P94" s="29" t="s">
        <v>58</v>
      </c>
      <c r="Q94" s="29" t="s">
        <v>257</v>
      </c>
      <c r="R94" s="30" t="str">
        <f t="shared" si="2"/>
        <v>http://maps.google.com/maps?q=18.44544,100.81496</v>
      </c>
      <c r="S94" s="28" t="s">
        <v>55</v>
      </c>
    </row>
    <row r="95" spans="1:19" s="28" customFormat="1">
      <c r="A95" s="31">
        <v>45345</v>
      </c>
      <c r="B95" s="32">
        <v>1.17</v>
      </c>
      <c r="C95" s="33">
        <v>18.14264</v>
      </c>
      <c r="D95" s="33">
        <v>100.76857</v>
      </c>
      <c r="E95" s="34">
        <v>687098.46181300003</v>
      </c>
      <c r="F95" s="34">
        <v>2006866.1546499999</v>
      </c>
      <c r="G95" s="29" t="s">
        <v>49</v>
      </c>
      <c r="H95" s="29" t="s">
        <v>87</v>
      </c>
      <c r="I95" s="29" t="s">
        <v>88</v>
      </c>
      <c r="J95" s="29" t="s">
        <v>89</v>
      </c>
      <c r="K95" s="29" t="s">
        <v>53</v>
      </c>
      <c r="L95" s="29" t="s">
        <v>90</v>
      </c>
      <c r="M95" s="29" t="s">
        <v>61</v>
      </c>
      <c r="N95" s="29" t="s">
        <v>91</v>
      </c>
      <c r="O95" s="29" t="s">
        <v>92</v>
      </c>
      <c r="P95" s="29" t="s">
        <v>58</v>
      </c>
      <c r="Q95" s="29" t="s">
        <v>257</v>
      </c>
      <c r="R95" s="30" t="str">
        <f t="shared" si="2"/>
        <v>http://maps.google.com/maps?q=18.14264,100.76857</v>
      </c>
      <c r="S95" s="28" t="s">
        <v>55</v>
      </c>
    </row>
    <row r="96" spans="1:19" s="28" customFormat="1">
      <c r="A96" s="31">
        <v>45345</v>
      </c>
      <c r="B96" s="32">
        <v>1.17</v>
      </c>
      <c r="C96" s="33">
        <v>18.249559999999999</v>
      </c>
      <c r="D96" s="33">
        <v>100.81092</v>
      </c>
      <c r="E96" s="34">
        <v>691463.0588</v>
      </c>
      <c r="F96" s="34">
        <v>2018744.00239</v>
      </c>
      <c r="G96" s="29" t="s">
        <v>49</v>
      </c>
      <c r="H96" s="29" t="s">
        <v>93</v>
      </c>
      <c r="I96" s="29" t="s">
        <v>94</v>
      </c>
      <c r="J96" s="29" t="s">
        <v>89</v>
      </c>
      <c r="K96" s="29" t="s">
        <v>53</v>
      </c>
      <c r="L96" s="29" t="s">
        <v>90</v>
      </c>
      <c r="M96" s="29" t="s">
        <v>61</v>
      </c>
      <c r="N96" s="29" t="s">
        <v>91</v>
      </c>
      <c r="O96" s="29" t="s">
        <v>92</v>
      </c>
      <c r="P96" s="29" t="s">
        <v>58</v>
      </c>
      <c r="Q96" s="29" t="s">
        <v>257</v>
      </c>
      <c r="R96" s="30" t="str">
        <f t="shared" si="2"/>
        <v>http://maps.google.com/maps?q=18.24956,100.81092</v>
      </c>
      <c r="S96" s="28" t="s">
        <v>55</v>
      </c>
    </row>
    <row r="97" spans="1:19" s="28" customFormat="1">
      <c r="A97" s="31">
        <v>45345</v>
      </c>
      <c r="B97" s="32">
        <v>1.17</v>
      </c>
      <c r="C97" s="33">
        <v>15.32855</v>
      </c>
      <c r="D97" s="33">
        <v>99.436959999999999</v>
      </c>
      <c r="E97" s="34">
        <v>546904.36095500004</v>
      </c>
      <c r="F97" s="34">
        <v>1694712.8898199999</v>
      </c>
      <c r="G97" s="29" t="s">
        <v>49</v>
      </c>
      <c r="H97" s="29" t="s">
        <v>81</v>
      </c>
      <c r="I97" s="29" t="s">
        <v>82</v>
      </c>
      <c r="J97" s="29" t="s">
        <v>83</v>
      </c>
      <c r="K97" s="29" t="s">
        <v>53</v>
      </c>
      <c r="L97" s="29" t="s">
        <v>84</v>
      </c>
      <c r="M97" s="29" t="s">
        <v>74</v>
      </c>
      <c r="N97" s="29" t="s">
        <v>85</v>
      </c>
      <c r="O97" s="29" t="s">
        <v>86</v>
      </c>
      <c r="P97" s="29" t="s">
        <v>58</v>
      </c>
      <c r="Q97" s="29" t="s">
        <v>257</v>
      </c>
      <c r="R97" s="30" t="str">
        <f t="shared" si="2"/>
        <v>http://maps.google.com/maps?q=15.32855,99.43696</v>
      </c>
      <c r="S97" s="28" t="s">
        <v>55</v>
      </c>
    </row>
    <row r="98" spans="1:19" s="28" customFormat="1">
      <c r="A98" s="31">
        <v>45345</v>
      </c>
      <c r="B98" s="32">
        <v>1.17</v>
      </c>
      <c r="C98" s="33">
        <v>19.444579999999998</v>
      </c>
      <c r="D98" s="33">
        <v>98.462299999999999</v>
      </c>
      <c r="E98" s="34">
        <v>443558.47695099999</v>
      </c>
      <c r="F98" s="34">
        <v>2150108.6025800002</v>
      </c>
      <c r="G98" s="29" t="s">
        <v>49</v>
      </c>
      <c r="H98" s="29" t="s">
        <v>80</v>
      </c>
      <c r="I98" s="29" t="s">
        <v>76</v>
      </c>
      <c r="J98" s="29" t="s">
        <v>77</v>
      </c>
      <c r="K98" s="29" t="s">
        <v>53</v>
      </c>
      <c r="L98" s="29" t="s">
        <v>78</v>
      </c>
      <c r="M98" s="29" t="s">
        <v>61</v>
      </c>
      <c r="N98" s="29" t="s">
        <v>55</v>
      </c>
      <c r="O98" s="29" t="s">
        <v>56</v>
      </c>
      <c r="P98" s="29" t="s">
        <v>58</v>
      </c>
      <c r="Q98" s="29" t="s">
        <v>257</v>
      </c>
      <c r="R98" s="30" t="str">
        <f t="shared" si="2"/>
        <v>http://maps.google.com/maps?q=19.44458,98.4623</v>
      </c>
      <c r="S98" s="28" t="s">
        <v>55</v>
      </c>
    </row>
    <row r="99" spans="1:19" s="28" customFormat="1">
      <c r="A99" s="31">
        <v>45345</v>
      </c>
      <c r="B99" s="32">
        <v>1.17</v>
      </c>
      <c r="C99" s="33">
        <v>19.275960000000001</v>
      </c>
      <c r="D99" s="33">
        <v>98.478629999999995</v>
      </c>
      <c r="E99" s="34">
        <v>445216.36162500002</v>
      </c>
      <c r="F99" s="34">
        <v>2131444.55901</v>
      </c>
      <c r="G99" s="29" t="s">
        <v>49</v>
      </c>
      <c r="H99" s="29" t="s">
        <v>75</v>
      </c>
      <c r="I99" s="29" t="s">
        <v>76</v>
      </c>
      <c r="J99" s="29" t="s">
        <v>77</v>
      </c>
      <c r="K99" s="29" t="s">
        <v>53</v>
      </c>
      <c r="L99" s="29" t="s">
        <v>78</v>
      </c>
      <c r="M99" s="29" t="s">
        <v>61</v>
      </c>
      <c r="N99" s="29" t="s">
        <v>79</v>
      </c>
      <c r="O99" s="29" t="s">
        <v>56</v>
      </c>
      <c r="P99" s="29" t="s">
        <v>58</v>
      </c>
      <c r="Q99" s="29" t="s">
        <v>257</v>
      </c>
      <c r="R99" s="30" t="str">
        <f t="shared" si="2"/>
        <v>http://maps.google.com/maps?q=19.27596,98.47863</v>
      </c>
      <c r="S99" s="28" t="s">
        <v>55</v>
      </c>
    </row>
    <row r="100" spans="1:19" s="28" customFormat="1">
      <c r="A100" s="31">
        <v>45345</v>
      </c>
      <c r="B100" s="32">
        <v>1.17</v>
      </c>
      <c r="C100" s="33">
        <v>17.715730000000001</v>
      </c>
      <c r="D100" s="33">
        <v>98.563860000000005</v>
      </c>
      <c r="E100" s="34">
        <v>453755.29653699999</v>
      </c>
      <c r="F100" s="34">
        <v>1958789.0313500001</v>
      </c>
      <c r="G100" s="29" t="s">
        <v>49</v>
      </c>
      <c r="H100" s="29" t="s">
        <v>70</v>
      </c>
      <c r="I100" s="29" t="s">
        <v>71</v>
      </c>
      <c r="J100" s="29" t="s">
        <v>72</v>
      </c>
      <c r="K100" s="29" t="s">
        <v>53</v>
      </c>
      <c r="L100" s="29" t="s">
        <v>73</v>
      </c>
      <c r="M100" s="29" t="s">
        <v>74</v>
      </c>
      <c r="N100" s="29" t="s">
        <v>55</v>
      </c>
      <c r="O100" s="29" t="s">
        <v>56</v>
      </c>
      <c r="P100" s="29" t="s">
        <v>58</v>
      </c>
      <c r="Q100" s="29" t="s">
        <v>257</v>
      </c>
      <c r="R100" s="30" t="str">
        <f t="shared" ref="R100:R163" si="3">HYPERLINK(CONCATENATE("http://maps.google.com/maps?q=",C100,",",D100))</f>
        <v>http://maps.google.com/maps?q=17.71573,98.56386</v>
      </c>
      <c r="S100" s="28" t="s">
        <v>55</v>
      </c>
    </row>
    <row r="101" spans="1:19" s="28" customFormat="1">
      <c r="A101" s="31">
        <v>45345</v>
      </c>
      <c r="B101" s="32">
        <v>1.17</v>
      </c>
      <c r="C101" s="33">
        <v>18.645040000000002</v>
      </c>
      <c r="D101" s="33">
        <v>98.746129999999994</v>
      </c>
      <c r="E101" s="34">
        <v>473223.99391999998</v>
      </c>
      <c r="F101" s="34">
        <v>2061571.62478</v>
      </c>
      <c r="G101" s="29" t="s">
        <v>49</v>
      </c>
      <c r="H101" s="29" t="s">
        <v>63</v>
      </c>
      <c r="I101" s="29" t="s">
        <v>64</v>
      </c>
      <c r="J101" s="29" t="s">
        <v>52</v>
      </c>
      <c r="K101" s="29" t="s">
        <v>53</v>
      </c>
      <c r="L101" s="29" t="s">
        <v>65</v>
      </c>
      <c r="M101" s="29" t="s">
        <v>66</v>
      </c>
      <c r="N101" s="29" t="s">
        <v>67</v>
      </c>
      <c r="O101" s="29" t="s">
        <v>56</v>
      </c>
      <c r="P101" s="29" t="s">
        <v>58</v>
      </c>
      <c r="Q101" s="29" t="s">
        <v>257</v>
      </c>
      <c r="R101" s="30" t="str">
        <f t="shared" si="3"/>
        <v>http://maps.google.com/maps?q=18.64504,98.74613</v>
      </c>
      <c r="S101" s="28" t="s">
        <v>55</v>
      </c>
    </row>
    <row r="102" spans="1:19" s="28" customFormat="1">
      <c r="A102" s="31">
        <v>45345</v>
      </c>
      <c r="B102" s="32">
        <v>1.17</v>
      </c>
      <c r="C102" s="33">
        <v>18.690899999999999</v>
      </c>
      <c r="D102" s="33">
        <v>98.836479999999995</v>
      </c>
      <c r="E102" s="34">
        <v>482757.99014299997</v>
      </c>
      <c r="F102" s="34">
        <v>2066634.6716199999</v>
      </c>
      <c r="G102" s="29" t="s">
        <v>49</v>
      </c>
      <c r="H102" s="29" t="s">
        <v>68</v>
      </c>
      <c r="I102" s="29" t="s">
        <v>69</v>
      </c>
      <c r="J102" s="29" t="s">
        <v>52</v>
      </c>
      <c r="K102" s="29" t="s">
        <v>53</v>
      </c>
      <c r="L102" s="29" t="s">
        <v>65</v>
      </c>
      <c r="M102" s="29" t="s">
        <v>66</v>
      </c>
      <c r="N102" s="29" t="s">
        <v>67</v>
      </c>
      <c r="O102" s="29" t="s">
        <v>56</v>
      </c>
      <c r="P102" s="29" t="s">
        <v>58</v>
      </c>
      <c r="Q102" s="29" t="s">
        <v>257</v>
      </c>
      <c r="R102" s="30" t="str">
        <f t="shared" si="3"/>
        <v>http://maps.google.com/maps?q=18.6909,98.83648</v>
      </c>
      <c r="S102" s="28" t="s">
        <v>55</v>
      </c>
    </row>
    <row r="103" spans="1:19" s="28" customFormat="1">
      <c r="A103" s="31">
        <v>45345</v>
      </c>
      <c r="B103" s="32">
        <v>1.17</v>
      </c>
      <c r="C103" s="33">
        <v>18.692689999999999</v>
      </c>
      <c r="D103" s="33">
        <v>98.838030000000003</v>
      </c>
      <c r="E103" s="34">
        <v>482921.60629199998</v>
      </c>
      <c r="F103" s="34">
        <v>2066832.5764899999</v>
      </c>
      <c r="G103" s="29" t="s">
        <v>49</v>
      </c>
      <c r="H103" s="29" t="s">
        <v>68</v>
      </c>
      <c r="I103" s="29" t="s">
        <v>69</v>
      </c>
      <c r="J103" s="29" t="s">
        <v>52</v>
      </c>
      <c r="K103" s="29" t="s">
        <v>53</v>
      </c>
      <c r="L103" s="29" t="s">
        <v>65</v>
      </c>
      <c r="M103" s="29" t="s">
        <v>66</v>
      </c>
      <c r="N103" s="29" t="s">
        <v>67</v>
      </c>
      <c r="O103" s="29" t="s">
        <v>56</v>
      </c>
      <c r="P103" s="29" t="s">
        <v>58</v>
      </c>
      <c r="Q103" s="29" t="s">
        <v>257</v>
      </c>
      <c r="R103" s="30" t="str">
        <f t="shared" si="3"/>
        <v>http://maps.google.com/maps?q=18.69269,98.83803</v>
      </c>
      <c r="S103" s="28" t="s">
        <v>55</v>
      </c>
    </row>
    <row r="104" spans="1:19" s="28" customFormat="1">
      <c r="A104" s="31">
        <v>45345</v>
      </c>
      <c r="B104" s="32">
        <v>2.57</v>
      </c>
      <c r="C104" s="33">
        <v>18.700839999999999</v>
      </c>
      <c r="D104" s="33">
        <v>98.829750000000004</v>
      </c>
      <c r="E104" s="34">
        <v>482049.40587000002</v>
      </c>
      <c r="F104" s="34">
        <v>2067735.14108</v>
      </c>
      <c r="G104" s="29" t="s">
        <v>49</v>
      </c>
      <c r="H104" s="29" t="s">
        <v>68</v>
      </c>
      <c r="I104" s="29" t="s">
        <v>69</v>
      </c>
      <c r="J104" s="29" t="s">
        <v>52</v>
      </c>
      <c r="K104" s="29" t="s">
        <v>53</v>
      </c>
      <c r="L104" s="29" t="s">
        <v>65</v>
      </c>
      <c r="M104" s="29" t="s">
        <v>66</v>
      </c>
      <c r="N104" s="29" t="s">
        <v>67</v>
      </c>
      <c r="O104" s="29" t="s">
        <v>56</v>
      </c>
      <c r="P104" s="29" t="s">
        <v>58</v>
      </c>
      <c r="Q104" s="29" t="s">
        <v>257</v>
      </c>
      <c r="R104" s="30" t="str">
        <f t="shared" si="3"/>
        <v>http://maps.google.com/maps?q=18.70084,98.82975</v>
      </c>
      <c r="S104" s="28" t="s">
        <v>55</v>
      </c>
    </row>
    <row r="105" spans="1:19" s="28" customFormat="1">
      <c r="A105" s="31">
        <v>45345</v>
      </c>
      <c r="B105" s="32">
        <v>1.17</v>
      </c>
      <c r="C105" s="33">
        <v>18.111540000000002</v>
      </c>
      <c r="D105" s="33">
        <v>98.500079999999997</v>
      </c>
      <c r="E105" s="34">
        <v>447109.98609299998</v>
      </c>
      <c r="F105" s="34">
        <v>2002597.6963299999</v>
      </c>
      <c r="G105" s="29" t="s">
        <v>49</v>
      </c>
      <c r="H105" s="29" t="s">
        <v>59</v>
      </c>
      <c r="I105" s="29" t="s">
        <v>51</v>
      </c>
      <c r="J105" s="29" t="s">
        <v>52</v>
      </c>
      <c r="K105" s="29" t="s">
        <v>53</v>
      </c>
      <c r="L105" s="29" t="s">
        <v>60</v>
      </c>
      <c r="M105" s="29" t="s">
        <v>61</v>
      </c>
      <c r="N105" s="29" t="s">
        <v>62</v>
      </c>
      <c r="O105" s="29" t="s">
        <v>56</v>
      </c>
      <c r="P105" s="29" t="s">
        <v>58</v>
      </c>
      <c r="Q105" s="29" t="s">
        <v>257</v>
      </c>
      <c r="R105" s="30" t="str">
        <f t="shared" si="3"/>
        <v>http://maps.google.com/maps?q=18.11154,98.50008</v>
      </c>
      <c r="S105" s="28" t="s">
        <v>55</v>
      </c>
    </row>
    <row r="106" spans="1:19" s="28" customFormat="1">
      <c r="A106" s="31">
        <v>45345</v>
      </c>
      <c r="B106" s="32">
        <v>1.17</v>
      </c>
      <c r="C106" s="33">
        <v>18.111689999999999</v>
      </c>
      <c r="D106" s="33">
        <v>98.501419999999996</v>
      </c>
      <c r="E106" s="34">
        <v>447251.80181999999</v>
      </c>
      <c r="F106" s="34">
        <v>2002613.9084099999</v>
      </c>
      <c r="G106" s="29" t="s">
        <v>49</v>
      </c>
      <c r="H106" s="29" t="s">
        <v>59</v>
      </c>
      <c r="I106" s="29" t="s">
        <v>51</v>
      </c>
      <c r="J106" s="29" t="s">
        <v>52</v>
      </c>
      <c r="K106" s="29" t="s">
        <v>53</v>
      </c>
      <c r="L106" s="29" t="s">
        <v>60</v>
      </c>
      <c r="M106" s="29" t="s">
        <v>61</v>
      </c>
      <c r="N106" s="29" t="s">
        <v>62</v>
      </c>
      <c r="O106" s="29" t="s">
        <v>56</v>
      </c>
      <c r="P106" s="29" t="s">
        <v>58</v>
      </c>
      <c r="Q106" s="29" t="s">
        <v>257</v>
      </c>
      <c r="R106" s="30" t="str">
        <f t="shared" si="3"/>
        <v>http://maps.google.com/maps?q=18.11169,98.50142</v>
      </c>
      <c r="S106" s="28" t="s">
        <v>55</v>
      </c>
    </row>
    <row r="107" spans="1:19" s="28" customFormat="1">
      <c r="A107" s="31">
        <v>45345</v>
      </c>
      <c r="B107" s="32">
        <v>1.17</v>
      </c>
      <c r="C107" s="33">
        <v>18.112179999999999</v>
      </c>
      <c r="D107" s="33">
        <v>98.493729999999999</v>
      </c>
      <c r="E107" s="34">
        <v>446438.355828</v>
      </c>
      <c r="F107" s="34">
        <v>2002670.34038</v>
      </c>
      <c r="G107" s="29" t="s">
        <v>49</v>
      </c>
      <c r="H107" s="29" t="s">
        <v>59</v>
      </c>
      <c r="I107" s="29" t="s">
        <v>51</v>
      </c>
      <c r="J107" s="29" t="s">
        <v>52</v>
      </c>
      <c r="K107" s="29" t="s">
        <v>53</v>
      </c>
      <c r="L107" s="29" t="s">
        <v>60</v>
      </c>
      <c r="M107" s="29" t="s">
        <v>61</v>
      </c>
      <c r="N107" s="29" t="s">
        <v>62</v>
      </c>
      <c r="O107" s="29" t="s">
        <v>56</v>
      </c>
      <c r="P107" s="29" t="s">
        <v>58</v>
      </c>
      <c r="Q107" s="29" t="s">
        <v>257</v>
      </c>
      <c r="R107" s="30" t="str">
        <f t="shared" si="3"/>
        <v>http://maps.google.com/maps?q=18.11218,98.49373</v>
      </c>
      <c r="S107" s="28" t="s">
        <v>55</v>
      </c>
    </row>
    <row r="108" spans="1:19" s="28" customFormat="1">
      <c r="A108" s="31">
        <v>45345</v>
      </c>
      <c r="B108" s="32">
        <v>1.17</v>
      </c>
      <c r="C108" s="33">
        <v>18.112279999999998</v>
      </c>
      <c r="D108" s="33">
        <v>98.495159999999998</v>
      </c>
      <c r="E108" s="34">
        <v>446589.678457</v>
      </c>
      <c r="F108" s="34">
        <v>2002680.9894600001</v>
      </c>
      <c r="G108" s="29" t="s">
        <v>49</v>
      </c>
      <c r="H108" s="29" t="s">
        <v>59</v>
      </c>
      <c r="I108" s="29" t="s">
        <v>51</v>
      </c>
      <c r="J108" s="29" t="s">
        <v>52</v>
      </c>
      <c r="K108" s="29" t="s">
        <v>53</v>
      </c>
      <c r="L108" s="29" t="s">
        <v>60</v>
      </c>
      <c r="M108" s="29" t="s">
        <v>61</v>
      </c>
      <c r="N108" s="29" t="s">
        <v>62</v>
      </c>
      <c r="O108" s="29" t="s">
        <v>56</v>
      </c>
      <c r="P108" s="29" t="s">
        <v>58</v>
      </c>
      <c r="Q108" s="29" t="s">
        <v>257</v>
      </c>
      <c r="R108" s="30" t="str">
        <f t="shared" si="3"/>
        <v>http://maps.google.com/maps?q=18.11228,98.49516</v>
      </c>
      <c r="S108" s="28" t="s">
        <v>55</v>
      </c>
    </row>
    <row r="109" spans="1:19" s="28" customFormat="1">
      <c r="A109" s="31">
        <v>45345</v>
      </c>
      <c r="B109" s="32">
        <v>1.17</v>
      </c>
      <c r="C109" s="33">
        <v>18.112850000000002</v>
      </c>
      <c r="D109" s="33">
        <v>98.487210000000005</v>
      </c>
      <c r="E109" s="34">
        <v>445748.75339999999</v>
      </c>
      <c r="F109" s="34">
        <v>2002746.3769799999</v>
      </c>
      <c r="G109" s="29" t="s">
        <v>49</v>
      </c>
      <c r="H109" s="29" t="s">
        <v>59</v>
      </c>
      <c r="I109" s="29" t="s">
        <v>51</v>
      </c>
      <c r="J109" s="29" t="s">
        <v>52</v>
      </c>
      <c r="K109" s="29" t="s">
        <v>53</v>
      </c>
      <c r="L109" s="29" t="s">
        <v>60</v>
      </c>
      <c r="M109" s="29" t="s">
        <v>61</v>
      </c>
      <c r="N109" s="29" t="s">
        <v>62</v>
      </c>
      <c r="O109" s="29" t="s">
        <v>56</v>
      </c>
      <c r="P109" s="29" t="s">
        <v>58</v>
      </c>
      <c r="Q109" s="29" t="s">
        <v>257</v>
      </c>
      <c r="R109" s="30" t="str">
        <f t="shared" si="3"/>
        <v>http://maps.google.com/maps?q=18.11285,98.48721</v>
      </c>
      <c r="S109" s="28" t="s">
        <v>55</v>
      </c>
    </row>
    <row r="110" spans="1:19" s="28" customFormat="1">
      <c r="A110" s="31">
        <v>45345</v>
      </c>
      <c r="B110" s="32">
        <v>1.17</v>
      </c>
      <c r="C110" s="33">
        <v>18.112909999999999</v>
      </c>
      <c r="D110" s="33">
        <v>98.488370000000003</v>
      </c>
      <c r="E110" s="34">
        <v>445871.498104</v>
      </c>
      <c r="F110" s="34">
        <v>2002752.6743399999</v>
      </c>
      <c r="G110" s="29" t="s">
        <v>49</v>
      </c>
      <c r="H110" s="29" t="s">
        <v>59</v>
      </c>
      <c r="I110" s="29" t="s">
        <v>51</v>
      </c>
      <c r="J110" s="29" t="s">
        <v>52</v>
      </c>
      <c r="K110" s="29" t="s">
        <v>53</v>
      </c>
      <c r="L110" s="29" t="s">
        <v>60</v>
      </c>
      <c r="M110" s="29" t="s">
        <v>61</v>
      </c>
      <c r="N110" s="29" t="s">
        <v>62</v>
      </c>
      <c r="O110" s="29" t="s">
        <v>56</v>
      </c>
      <c r="P110" s="29" t="s">
        <v>58</v>
      </c>
      <c r="Q110" s="29" t="s">
        <v>257</v>
      </c>
      <c r="R110" s="30" t="str">
        <f t="shared" si="3"/>
        <v>http://maps.google.com/maps?q=18.11291,98.48837</v>
      </c>
      <c r="S110" s="28" t="s">
        <v>55</v>
      </c>
    </row>
    <row r="111" spans="1:19" s="28" customFormat="1">
      <c r="A111" s="31">
        <v>45345</v>
      </c>
      <c r="B111" s="32">
        <v>1.17</v>
      </c>
      <c r="C111" s="33">
        <v>18.11937</v>
      </c>
      <c r="D111" s="33">
        <v>98.483609999999999</v>
      </c>
      <c r="E111" s="34">
        <v>445369.90032299998</v>
      </c>
      <c r="F111" s="34">
        <v>2003468.8204099999</v>
      </c>
      <c r="G111" s="29" t="s">
        <v>49</v>
      </c>
      <c r="H111" s="29" t="s">
        <v>59</v>
      </c>
      <c r="I111" s="29" t="s">
        <v>51</v>
      </c>
      <c r="J111" s="29" t="s">
        <v>52</v>
      </c>
      <c r="K111" s="29" t="s">
        <v>53</v>
      </c>
      <c r="L111" s="29" t="s">
        <v>60</v>
      </c>
      <c r="M111" s="29" t="s">
        <v>61</v>
      </c>
      <c r="N111" s="29" t="s">
        <v>62</v>
      </c>
      <c r="O111" s="29" t="s">
        <v>56</v>
      </c>
      <c r="P111" s="29" t="s">
        <v>58</v>
      </c>
      <c r="Q111" s="29" t="s">
        <v>257</v>
      </c>
      <c r="R111" s="30" t="str">
        <f t="shared" si="3"/>
        <v>http://maps.google.com/maps?q=18.11937,98.48361</v>
      </c>
      <c r="S111" s="28" t="s">
        <v>55</v>
      </c>
    </row>
    <row r="112" spans="1:19" s="28" customFormat="1">
      <c r="A112" s="31">
        <v>45345</v>
      </c>
      <c r="B112" s="32">
        <v>1.17</v>
      </c>
      <c r="C112" s="33">
        <v>18.138439999999999</v>
      </c>
      <c r="D112" s="33">
        <v>98.542659999999998</v>
      </c>
      <c r="E112" s="34">
        <v>451622.292372</v>
      </c>
      <c r="F112" s="34">
        <v>2005562.2242699999</v>
      </c>
      <c r="G112" s="29" t="s">
        <v>49</v>
      </c>
      <c r="H112" s="29" t="s">
        <v>59</v>
      </c>
      <c r="I112" s="29" t="s">
        <v>51</v>
      </c>
      <c r="J112" s="29" t="s">
        <v>52</v>
      </c>
      <c r="K112" s="29" t="s">
        <v>53</v>
      </c>
      <c r="L112" s="29" t="s">
        <v>60</v>
      </c>
      <c r="M112" s="29" t="s">
        <v>61</v>
      </c>
      <c r="N112" s="29" t="s">
        <v>62</v>
      </c>
      <c r="O112" s="29" t="s">
        <v>56</v>
      </c>
      <c r="P112" s="29" t="s">
        <v>58</v>
      </c>
      <c r="Q112" s="29" t="s">
        <v>257</v>
      </c>
      <c r="R112" s="30" t="str">
        <f t="shared" si="3"/>
        <v>http://maps.google.com/maps?q=18.13844,98.54266</v>
      </c>
      <c r="S112" s="28" t="s">
        <v>55</v>
      </c>
    </row>
    <row r="113" spans="1:19" s="28" customFormat="1">
      <c r="A113" s="31">
        <v>45345</v>
      </c>
      <c r="B113" s="32">
        <v>2.57</v>
      </c>
      <c r="C113" s="33">
        <v>18.109269999999999</v>
      </c>
      <c r="D113" s="33">
        <v>98.502070000000003</v>
      </c>
      <c r="E113" s="34">
        <v>447319.84785199998</v>
      </c>
      <c r="F113" s="34">
        <v>2002345.9718299999</v>
      </c>
      <c r="G113" s="29" t="s">
        <v>49</v>
      </c>
      <c r="H113" s="29" t="s">
        <v>59</v>
      </c>
      <c r="I113" s="29" t="s">
        <v>51</v>
      </c>
      <c r="J113" s="29" t="s">
        <v>52</v>
      </c>
      <c r="K113" s="29" t="s">
        <v>53</v>
      </c>
      <c r="L113" s="29" t="s">
        <v>60</v>
      </c>
      <c r="M113" s="29" t="s">
        <v>61</v>
      </c>
      <c r="N113" s="29" t="s">
        <v>62</v>
      </c>
      <c r="O113" s="29" t="s">
        <v>56</v>
      </c>
      <c r="P113" s="29" t="s">
        <v>58</v>
      </c>
      <c r="Q113" s="29" t="s">
        <v>257</v>
      </c>
      <c r="R113" s="30" t="str">
        <f t="shared" si="3"/>
        <v>http://maps.google.com/maps?q=18.10927,98.50207</v>
      </c>
      <c r="S113" s="28" t="s">
        <v>55</v>
      </c>
    </row>
    <row r="114" spans="1:19" s="28" customFormat="1">
      <c r="A114" s="31">
        <v>45345</v>
      </c>
      <c r="B114" s="32">
        <v>2.57</v>
      </c>
      <c r="C114" s="33">
        <v>18.10942</v>
      </c>
      <c r="D114" s="33">
        <v>98.501239999999996</v>
      </c>
      <c r="E114" s="34">
        <v>447232.078362</v>
      </c>
      <c r="F114" s="34">
        <v>2002362.8053600001</v>
      </c>
      <c r="G114" s="29" t="s">
        <v>49</v>
      </c>
      <c r="H114" s="29" t="s">
        <v>59</v>
      </c>
      <c r="I114" s="29" t="s">
        <v>51</v>
      </c>
      <c r="J114" s="29" t="s">
        <v>52</v>
      </c>
      <c r="K114" s="29" t="s">
        <v>53</v>
      </c>
      <c r="L114" s="29" t="s">
        <v>60</v>
      </c>
      <c r="M114" s="29" t="s">
        <v>61</v>
      </c>
      <c r="N114" s="29" t="s">
        <v>62</v>
      </c>
      <c r="O114" s="29" t="s">
        <v>56</v>
      </c>
      <c r="P114" s="29" t="s">
        <v>58</v>
      </c>
      <c r="Q114" s="29" t="s">
        <v>257</v>
      </c>
      <c r="R114" s="30" t="str">
        <f t="shared" si="3"/>
        <v>http://maps.google.com/maps?q=18.10942,98.50124</v>
      </c>
      <c r="S114" s="28" t="s">
        <v>55</v>
      </c>
    </row>
    <row r="115" spans="1:19" s="28" customFormat="1">
      <c r="A115" s="31">
        <v>45345</v>
      </c>
      <c r="B115" s="32">
        <v>2.57</v>
      </c>
      <c r="C115" s="33">
        <v>18.110530000000001</v>
      </c>
      <c r="D115" s="33">
        <v>98.496610000000004</v>
      </c>
      <c r="E115" s="34">
        <v>446742.55780499999</v>
      </c>
      <c r="F115" s="34">
        <v>2002486.94833</v>
      </c>
      <c r="G115" s="29" t="s">
        <v>49</v>
      </c>
      <c r="H115" s="29" t="s">
        <v>59</v>
      </c>
      <c r="I115" s="29" t="s">
        <v>51</v>
      </c>
      <c r="J115" s="29" t="s">
        <v>52</v>
      </c>
      <c r="K115" s="29" t="s">
        <v>53</v>
      </c>
      <c r="L115" s="29" t="s">
        <v>60</v>
      </c>
      <c r="M115" s="29" t="s">
        <v>61</v>
      </c>
      <c r="N115" s="29" t="s">
        <v>62</v>
      </c>
      <c r="O115" s="29" t="s">
        <v>56</v>
      </c>
      <c r="P115" s="29" t="s">
        <v>58</v>
      </c>
      <c r="Q115" s="29" t="s">
        <v>257</v>
      </c>
      <c r="R115" s="30" t="str">
        <f t="shared" si="3"/>
        <v>http://maps.google.com/maps?q=18.11053,98.49661</v>
      </c>
      <c r="S115" s="28" t="s">
        <v>55</v>
      </c>
    </row>
    <row r="116" spans="1:19" s="28" customFormat="1">
      <c r="A116" s="31">
        <v>45345</v>
      </c>
      <c r="B116" s="32">
        <v>2.57</v>
      </c>
      <c r="C116" s="33">
        <v>18.110710000000001</v>
      </c>
      <c r="D116" s="33">
        <v>98.495859999999993</v>
      </c>
      <c r="E116" s="34">
        <v>446663.26243399997</v>
      </c>
      <c r="F116" s="34">
        <v>2002507.0805599999</v>
      </c>
      <c r="G116" s="29" t="s">
        <v>49</v>
      </c>
      <c r="H116" s="29" t="s">
        <v>59</v>
      </c>
      <c r="I116" s="29" t="s">
        <v>51</v>
      </c>
      <c r="J116" s="29" t="s">
        <v>52</v>
      </c>
      <c r="K116" s="29" t="s">
        <v>53</v>
      </c>
      <c r="L116" s="29" t="s">
        <v>60</v>
      </c>
      <c r="M116" s="29" t="s">
        <v>61</v>
      </c>
      <c r="N116" s="29" t="s">
        <v>62</v>
      </c>
      <c r="O116" s="29" t="s">
        <v>56</v>
      </c>
      <c r="P116" s="29" t="s">
        <v>58</v>
      </c>
      <c r="Q116" s="29" t="s">
        <v>257</v>
      </c>
      <c r="R116" s="30" t="str">
        <f t="shared" si="3"/>
        <v>http://maps.google.com/maps?q=18.11071,98.49586</v>
      </c>
      <c r="S116" s="28" t="s">
        <v>55</v>
      </c>
    </row>
    <row r="117" spans="1:19" s="28" customFormat="1">
      <c r="A117" s="31">
        <v>45345</v>
      </c>
      <c r="B117" s="32">
        <v>2.57</v>
      </c>
      <c r="C117" s="33">
        <v>18.11992</v>
      </c>
      <c r="D117" s="33">
        <v>98.487030000000004</v>
      </c>
      <c r="E117" s="34">
        <v>445731.88740100001</v>
      </c>
      <c r="F117" s="34">
        <v>2003528.6621900001</v>
      </c>
      <c r="G117" s="29" t="s">
        <v>49</v>
      </c>
      <c r="H117" s="29" t="s">
        <v>59</v>
      </c>
      <c r="I117" s="29" t="s">
        <v>51</v>
      </c>
      <c r="J117" s="29" t="s">
        <v>52</v>
      </c>
      <c r="K117" s="29" t="s">
        <v>53</v>
      </c>
      <c r="L117" s="29" t="s">
        <v>60</v>
      </c>
      <c r="M117" s="29" t="s">
        <v>61</v>
      </c>
      <c r="N117" s="29" t="s">
        <v>62</v>
      </c>
      <c r="O117" s="29" t="s">
        <v>56</v>
      </c>
      <c r="P117" s="29" t="s">
        <v>58</v>
      </c>
      <c r="Q117" s="29" t="s">
        <v>257</v>
      </c>
      <c r="R117" s="30" t="str">
        <f t="shared" si="3"/>
        <v>http://maps.google.com/maps?q=18.11992,98.48703</v>
      </c>
      <c r="S117" s="28" t="s">
        <v>55</v>
      </c>
    </row>
    <row r="118" spans="1:19" s="28" customFormat="1">
      <c r="A118" s="31">
        <v>45345</v>
      </c>
      <c r="B118" s="32">
        <v>2.57</v>
      </c>
      <c r="C118" s="33">
        <v>18.120180000000001</v>
      </c>
      <c r="D118" s="33">
        <v>98.486199999999997</v>
      </c>
      <c r="E118" s="34">
        <v>445644.15837800002</v>
      </c>
      <c r="F118" s="34">
        <v>2003557.6735799999</v>
      </c>
      <c r="G118" s="29" t="s">
        <v>49</v>
      </c>
      <c r="H118" s="29" t="s">
        <v>59</v>
      </c>
      <c r="I118" s="29" t="s">
        <v>51</v>
      </c>
      <c r="J118" s="29" t="s">
        <v>52</v>
      </c>
      <c r="K118" s="29" t="s">
        <v>53</v>
      </c>
      <c r="L118" s="29" t="s">
        <v>60</v>
      </c>
      <c r="M118" s="29" t="s">
        <v>61</v>
      </c>
      <c r="N118" s="29" t="s">
        <v>62</v>
      </c>
      <c r="O118" s="29" t="s">
        <v>56</v>
      </c>
      <c r="P118" s="29" t="s">
        <v>58</v>
      </c>
      <c r="Q118" s="29" t="s">
        <v>257</v>
      </c>
      <c r="R118" s="30" t="str">
        <f t="shared" si="3"/>
        <v>http://maps.google.com/maps?q=18.12018,98.4862</v>
      </c>
      <c r="S118" s="28" t="s">
        <v>55</v>
      </c>
    </row>
    <row r="119" spans="1:19" s="28" customFormat="1">
      <c r="A119" s="31">
        <v>45345</v>
      </c>
      <c r="B119" s="32">
        <v>1.17</v>
      </c>
      <c r="C119" s="33">
        <v>18.033860000000001</v>
      </c>
      <c r="D119" s="33">
        <v>98.476830000000007</v>
      </c>
      <c r="E119" s="34">
        <v>444625.80638600001</v>
      </c>
      <c r="F119" s="34">
        <v>1994009.9543699999</v>
      </c>
      <c r="G119" s="29" t="s">
        <v>49</v>
      </c>
      <c r="H119" s="29" t="s">
        <v>50</v>
      </c>
      <c r="I119" s="29" t="s">
        <v>51</v>
      </c>
      <c r="J119" s="29" t="s">
        <v>52</v>
      </c>
      <c r="K119" s="29" t="s">
        <v>53</v>
      </c>
      <c r="L119" s="29" t="s">
        <v>51</v>
      </c>
      <c r="M119" s="29" t="s">
        <v>54</v>
      </c>
      <c r="N119" s="29" t="s">
        <v>55</v>
      </c>
      <c r="O119" s="29" t="s">
        <v>56</v>
      </c>
      <c r="P119" s="29" t="s">
        <v>58</v>
      </c>
      <c r="Q119" s="29" t="s">
        <v>257</v>
      </c>
      <c r="R119" s="30" t="str">
        <f t="shared" si="3"/>
        <v>http://maps.google.com/maps?q=18.03386,98.47683</v>
      </c>
      <c r="S119" s="28" t="s">
        <v>55</v>
      </c>
    </row>
    <row r="120" spans="1:19" s="28" customFormat="1">
      <c r="A120" s="31">
        <v>45345</v>
      </c>
      <c r="B120" s="32">
        <v>14.07</v>
      </c>
      <c r="C120" s="33">
        <v>14.832470000000001</v>
      </c>
      <c r="D120" s="33">
        <v>98.465280000000007</v>
      </c>
      <c r="E120" s="34">
        <v>442468.36298699997</v>
      </c>
      <c r="F120" s="34">
        <v>1639865.2935500001</v>
      </c>
      <c r="G120" s="29" t="s">
        <v>49</v>
      </c>
      <c r="H120" s="29" t="s">
        <v>462</v>
      </c>
      <c r="I120" s="29" t="s">
        <v>115</v>
      </c>
      <c r="J120" s="29" t="s">
        <v>116</v>
      </c>
      <c r="K120" s="29" t="s">
        <v>117</v>
      </c>
      <c r="L120" s="29" t="s">
        <v>463</v>
      </c>
      <c r="M120" s="29" t="s">
        <v>61</v>
      </c>
      <c r="N120" s="29" t="s">
        <v>55</v>
      </c>
      <c r="O120" s="29" t="s">
        <v>119</v>
      </c>
      <c r="P120" s="29" t="s">
        <v>58</v>
      </c>
      <c r="Q120" s="29" t="s">
        <v>257</v>
      </c>
      <c r="R120" s="30" t="str">
        <f t="shared" si="3"/>
        <v>http://maps.google.com/maps?q=14.83247,98.46528</v>
      </c>
    </row>
    <row r="121" spans="1:19" s="28" customFormat="1">
      <c r="A121" s="31">
        <v>45345</v>
      </c>
      <c r="B121" s="32">
        <v>14.07</v>
      </c>
      <c r="C121" s="33">
        <v>6.8670799999999996</v>
      </c>
      <c r="D121" s="33">
        <v>100.93648</v>
      </c>
      <c r="E121" s="34">
        <v>713986.00115599995</v>
      </c>
      <c r="F121" s="34">
        <v>759487.55548500002</v>
      </c>
      <c r="G121" s="29" t="s">
        <v>49</v>
      </c>
      <c r="H121" s="29" t="s">
        <v>464</v>
      </c>
      <c r="I121" s="29" t="s">
        <v>465</v>
      </c>
      <c r="J121" s="29" t="s">
        <v>466</v>
      </c>
      <c r="K121" s="29" t="s">
        <v>329</v>
      </c>
      <c r="L121" s="29" t="s">
        <v>467</v>
      </c>
      <c r="M121" s="29" t="s">
        <v>173</v>
      </c>
      <c r="N121" s="29" t="s">
        <v>468</v>
      </c>
      <c r="O121" s="29" t="s">
        <v>469</v>
      </c>
      <c r="P121" s="29" t="s">
        <v>58</v>
      </c>
      <c r="Q121" s="29" t="s">
        <v>257</v>
      </c>
      <c r="R121" s="30" t="str">
        <f t="shared" si="3"/>
        <v>http://maps.google.com/maps?q=6.86708,100.93648</v>
      </c>
    </row>
    <row r="122" spans="1:19" s="28" customFormat="1">
      <c r="A122" s="31">
        <v>45345</v>
      </c>
      <c r="B122" s="32">
        <v>14.07</v>
      </c>
      <c r="C122" s="33">
        <v>6.8684399999999997</v>
      </c>
      <c r="D122" s="33">
        <v>100.9353</v>
      </c>
      <c r="E122" s="34">
        <v>713854.95179199998</v>
      </c>
      <c r="F122" s="34">
        <v>759637.45467300003</v>
      </c>
      <c r="G122" s="29" t="s">
        <v>49</v>
      </c>
      <c r="H122" s="29" t="s">
        <v>464</v>
      </c>
      <c r="I122" s="29" t="s">
        <v>465</v>
      </c>
      <c r="J122" s="29" t="s">
        <v>466</v>
      </c>
      <c r="K122" s="29" t="s">
        <v>329</v>
      </c>
      <c r="L122" s="29" t="s">
        <v>467</v>
      </c>
      <c r="M122" s="29" t="s">
        <v>173</v>
      </c>
      <c r="N122" s="29" t="s">
        <v>468</v>
      </c>
      <c r="O122" s="29" t="s">
        <v>469</v>
      </c>
      <c r="P122" s="29" t="s">
        <v>58</v>
      </c>
      <c r="Q122" s="29" t="s">
        <v>257</v>
      </c>
      <c r="R122" s="30" t="str">
        <f t="shared" si="3"/>
        <v>http://maps.google.com/maps?q=6.86844,100.9353</v>
      </c>
    </row>
    <row r="123" spans="1:19" s="28" customFormat="1">
      <c r="A123" s="31">
        <v>45345</v>
      </c>
      <c r="B123" s="32">
        <v>14.07</v>
      </c>
      <c r="C123" s="33">
        <v>14.57497</v>
      </c>
      <c r="D123" s="33">
        <v>98.79195</v>
      </c>
      <c r="E123" s="34">
        <v>477589.45986100001</v>
      </c>
      <c r="F123" s="34">
        <v>1611326.8972</v>
      </c>
      <c r="G123" s="29" t="s">
        <v>49</v>
      </c>
      <c r="H123" s="29" t="s">
        <v>470</v>
      </c>
      <c r="I123" s="29" t="s">
        <v>115</v>
      </c>
      <c r="J123" s="29" t="s">
        <v>116</v>
      </c>
      <c r="K123" s="29" t="s">
        <v>117</v>
      </c>
      <c r="L123" s="29" t="s">
        <v>248</v>
      </c>
      <c r="M123" s="29" t="s">
        <v>61</v>
      </c>
      <c r="N123" s="29" t="s">
        <v>55</v>
      </c>
      <c r="O123" s="29" t="s">
        <v>119</v>
      </c>
      <c r="P123" s="29" t="s">
        <v>58</v>
      </c>
      <c r="Q123" s="29" t="s">
        <v>257</v>
      </c>
      <c r="R123" s="30" t="str">
        <f t="shared" si="3"/>
        <v>http://maps.google.com/maps?q=14.57497,98.79195</v>
      </c>
    </row>
    <row r="124" spans="1:19" s="28" customFormat="1">
      <c r="A124" s="31">
        <v>45345</v>
      </c>
      <c r="B124" s="32">
        <v>14.07</v>
      </c>
      <c r="C124" s="33">
        <v>14.854699999999999</v>
      </c>
      <c r="D124" s="33">
        <v>99.168340000000001</v>
      </c>
      <c r="E124" s="34">
        <v>518109.992898</v>
      </c>
      <c r="F124" s="34">
        <v>1642262.0915099999</v>
      </c>
      <c r="G124" s="29" t="s">
        <v>49</v>
      </c>
      <c r="H124" s="29" t="s">
        <v>471</v>
      </c>
      <c r="I124" s="29" t="s">
        <v>247</v>
      </c>
      <c r="J124" s="29" t="s">
        <v>116</v>
      </c>
      <c r="K124" s="29" t="s">
        <v>117</v>
      </c>
      <c r="L124" s="29" t="s">
        <v>248</v>
      </c>
      <c r="M124" s="29" t="s">
        <v>61</v>
      </c>
      <c r="N124" s="29" t="s">
        <v>55</v>
      </c>
      <c r="O124" s="29" t="s">
        <v>119</v>
      </c>
      <c r="P124" s="29" t="s">
        <v>58</v>
      </c>
      <c r="Q124" s="29" t="s">
        <v>257</v>
      </c>
      <c r="R124" s="30" t="str">
        <f t="shared" si="3"/>
        <v>http://maps.google.com/maps?q=14.8547,99.16834</v>
      </c>
    </row>
    <row r="125" spans="1:19" s="28" customFormat="1">
      <c r="A125" s="31">
        <v>45345</v>
      </c>
      <c r="B125" s="32">
        <v>14.07</v>
      </c>
      <c r="C125" s="33">
        <v>14.859209999999999</v>
      </c>
      <c r="D125" s="33">
        <v>99.169489999999996</v>
      </c>
      <c r="E125" s="34">
        <v>518233.33169299999</v>
      </c>
      <c r="F125" s="34">
        <v>1642761.0067100001</v>
      </c>
      <c r="G125" s="29" t="s">
        <v>49</v>
      </c>
      <c r="H125" s="29" t="s">
        <v>471</v>
      </c>
      <c r="I125" s="29" t="s">
        <v>247</v>
      </c>
      <c r="J125" s="29" t="s">
        <v>116</v>
      </c>
      <c r="K125" s="29" t="s">
        <v>117</v>
      </c>
      <c r="L125" s="29" t="s">
        <v>248</v>
      </c>
      <c r="M125" s="29" t="s">
        <v>61</v>
      </c>
      <c r="N125" s="29" t="s">
        <v>55</v>
      </c>
      <c r="O125" s="29" t="s">
        <v>119</v>
      </c>
      <c r="P125" s="29" t="s">
        <v>58</v>
      </c>
      <c r="Q125" s="29" t="s">
        <v>257</v>
      </c>
      <c r="R125" s="30" t="str">
        <f t="shared" si="3"/>
        <v>http://maps.google.com/maps?q=14.85921,99.16949</v>
      </c>
    </row>
    <row r="126" spans="1:19" s="28" customFormat="1">
      <c r="A126" s="31">
        <v>45345</v>
      </c>
      <c r="B126" s="32">
        <v>14.07</v>
      </c>
      <c r="C126" s="33">
        <v>14.859299999999999</v>
      </c>
      <c r="D126" s="33">
        <v>99.1678</v>
      </c>
      <c r="E126" s="34">
        <v>518051.517574</v>
      </c>
      <c r="F126" s="34">
        <v>1642770.8237900001</v>
      </c>
      <c r="G126" s="29" t="s">
        <v>49</v>
      </c>
      <c r="H126" s="29" t="s">
        <v>471</v>
      </c>
      <c r="I126" s="29" t="s">
        <v>247</v>
      </c>
      <c r="J126" s="29" t="s">
        <v>116</v>
      </c>
      <c r="K126" s="29" t="s">
        <v>117</v>
      </c>
      <c r="L126" s="29" t="s">
        <v>248</v>
      </c>
      <c r="M126" s="29" t="s">
        <v>61</v>
      </c>
      <c r="N126" s="29" t="s">
        <v>55</v>
      </c>
      <c r="O126" s="29" t="s">
        <v>119</v>
      </c>
      <c r="P126" s="29" t="s">
        <v>58</v>
      </c>
      <c r="Q126" s="29" t="s">
        <v>257</v>
      </c>
      <c r="R126" s="30" t="str">
        <f t="shared" si="3"/>
        <v>http://maps.google.com/maps?q=14.8593,99.1678</v>
      </c>
    </row>
    <row r="127" spans="1:19" s="28" customFormat="1">
      <c r="A127" s="31">
        <v>45345</v>
      </c>
      <c r="B127" s="32">
        <v>14.07</v>
      </c>
      <c r="C127" s="33">
        <v>14.85985</v>
      </c>
      <c r="D127" s="33">
        <v>99.172200000000004</v>
      </c>
      <c r="E127" s="34">
        <v>518524.81326000002</v>
      </c>
      <c r="F127" s="34">
        <v>1642832.0158899999</v>
      </c>
      <c r="G127" s="29" t="s">
        <v>49</v>
      </c>
      <c r="H127" s="29" t="s">
        <v>471</v>
      </c>
      <c r="I127" s="29" t="s">
        <v>247</v>
      </c>
      <c r="J127" s="29" t="s">
        <v>116</v>
      </c>
      <c r="K127" s="29" t="s">
        <v>117</v>
      </c>
      <c r="L127" s="29" t="s">
        <v>248</v>
      </c>
      <c r="M127" s="29" t="s">
        <v>61</v>
      </c>
      <c r="N127" s="29" t="s">
        <v>55</v>
      </c>
      <c r="O127" s="29" t="s">
        <v>119</v>
      </c>
      <c r="P127" s="29" t="s">
        <v>58</v>
      </c>
      <c r="Q127" s="29" t="s">
        <v>257</v>
      </c>
      <c r="R127" s="30" t="str">
        <f t="shared" si="3"/>
        <v>http://maps.google.com/maps?q=14.85985,99.1722</v>
      </c>
    </row>
    <row r="128" spans="1:19" s="28" customFormat="1">
      <c r="A128" s="31">
        <v>45345</v>
      </c>
      <c r="B128" s="32">
        <v>14.07</v>
      </c>
      <c r="C128" s="33">
        <v>14.863799999999999</v>
      </c>
      <c r="D128" s="33">
        <v>99.168850000000006</v>
      </c>
      <c r="E128" s="34">
        <v>518164.09811299999</v>
      </c>
      <c r="F128" s="34">
        <v>1643268.62473</v>
      </c>
      <c r="G128" s="29" t="s">
        <v>49</v>
      </c>
      <c r="H128" s="29" t="s">
        <v>471</v>
      </c>
      <c r="I128" s="29" t="s">
        <v>247</v>
      </c>
      <c r="J128" s="29" t="s">
        <v>116</v>
      </c>
      <c r="K128" s="29" t="s">
        <v>117</v>
      </c>
      <c r="L128" s="29" t="s">
        <v>248</v>
      </c>
      <c r="M128" s="29" t="s">
        <v>61</v>
      </c>
      <c r="N128" s="29" t="s">
        <v>55</v>
      </c>
      <c r="O128" s="29" t="s">
        <v>119</v>
      </c>
      <c r="P128" s="29" t="s">
        <v>58</v>
      </c>
      <c r="Q128" s="29" t="s">
        <v>257</v>
      </c>
      <c r="R128" s="30" t="str">
        <f t="shared" si="3"/>
        <v>http://maps.google.com/maps?q=14.8638,99.16885</v>
      </c>
    </row>
    <row r="129" spans="1:18" s="28" customFormat="1">
      <c r="A129" s="31">
        <v>45345</v>
      </c>
      <c r="B129" s="32">
        <v>14.07</v>
      </c>
      <c r="C129" s="33">
        <v>14.86444</v>
      </c>
      <c r="D129" s="33">
        <v>99.171559999999999</v>
      </c>
      <c r="E129" s="34">
        <v>518455.573699</v>
      </c>
      <c r="F129" s="34">
        <v>1643339.63316</v>
      </c>
      <c r="G129" s="29" t="s">
        <v>49</v>
      </c>
      <c r="H129" s="29" t="s">
        <v>471</v>
      </c>
      <c r="I129" s="29" t="s">
        <v>247</v>
      </c>
      <c r="J129" s="29" t="s">
        <v>116</v>
      </c>
      <c r="K129" s="29" t="s">
        <v>117</v>
      </c>
      <c r="L129" s="29" t="s">
        <v>248</v>
      </c>
      <c r="M129" s="29" t="s">
        <v>61</v>
      </c>
      <c r="N129" s="29" t="s">
        <v>55</v>
      </c>
      <c r="O129" s="29" t="s">
        <v>119</v>
      </c>
      <c r="P129" s="29" t="s">
        <v>58</v>
      </c>
      <c r="Q129" s="29" t="s">
        <v>257</v>
      </c>
      <c r="R129" s="30" t="str">
        <f t="shared" si="3"/>
        <v>http://maps.google.com/maps?q=14.86444,99.17156</v>
      </c>
    </row>
    <row r="130" spans="1:18" s="28" customFormat="1">
      <c r="A130" s="31">
        <v>45345</v>
      </c>
      <c r="B130" s="32">
        <v>14.07</v>
      </c>
      <c r="C130" s="33">
        <v>14.867839999999999</v>
      </c>
      <c r="D130" s="33">
        <v>99.163619999999995</v>
      </c>
      <c r="E130" s="34">
        <v>517601.15028900001</v>
      </c>
      <c r="F130" s="34">
        <v>1643715.04427</v>
      </c>
      <c r="G130" s="29" t="s">
        <v>49</v>
      </c>
      <c r="H130" s="29" t="s">
        <v>471</v>
      </c>
      <c r="I130" s="29" t="s">
        <v>247</v>
      </c>
      <c r="J130" s="29" t="s">
        <v>116</v>
      </c>
      <c r="K130" s="29" t="s">
        <v>117</v>
      </c>
      <c r="L130" s="29" t="s">
        <v>248</v>
      </c>
      <c r="M130" s="29" t="s">
        <v>61</v>
      </c>
      <c r="N130" s="29" t="s">
        <v>55</v>
      </c>
      <c r="O130" s="29" t="s">
        <v>119</v>
      </c>
      <c r="P130" s="29" t="s">
        <v>58</v>
      </c>
      <c r="Q130" s="29" t="s">
        <v>257</v>
      </c>
      <c r="R130" s="30" t="str">
        <f t="shared" si="3"/>
        <v>http://maps.google.com/maps?q=14.86784,99.16362</v>
      </c>
    </row>
    <row r="131" spans="1:18" s="28" customFormat="1">
      <c r="A131" s="31">
        <v>45345</v>
      </c>
      <c r="B131" s="32">
        <v>14.07</v>
      </c>
      <c r="C131" s="33">
        <v>14.868359999999999</v>
      </c>
      <c r="D131" s="33">
        <v>99.168019999999999</v>
      </c>
      <c r="E131" s="34">
        <v>518074.43088900001</v>
      </c>
      <c r="F131" s="34">
        <v>1643772.9096299999</v>
      </c>
      <c r="G131" s="29" t="s">
        <v>49</v>
      </c>
      <c r="H131" s="29" t="s">
        <v>471</v>
      </c>
      <c r="I131" s="29" t="s">
        <v>247</v>
      </c>
      <c r="J131" s="29" t="s">
        <v>116</v>
      </c>
      <c r="K131" s="29" t="s">
        <v>117</v>
      </c>
      <c r="L131" s="29" t="s">
        <v>248</v>
      </c>
      <c r="M131" s="29" t="s">
        <v>61</v>
      </c>
      <c r="N131" s="29" t="s">
        <v>55</v>
      </c>
      <c r="O131" s="29" t="s">
        <v>119</v>
      </c>
      <c r="P131" s="29" t="s">
        <v>58</v>
      </c>
      <c r="Q131" s="29" t="s">
        <v>257</v>
      </c>
      <c r="R131" s="30" t="str">
        <f t="shared" si="3"/>
        <v>http://maps.google.com/maps?q=14.86836,99.16802</v>
      </c>
    </row>
    <row r="132" spans="1:18" s="28" customFormat="1">
      <c r="A132" s="31">
        <v>45345</v>
      </c>
      <c r="B132" s="32">
        <v>14.07</v>
      </c>
      <c r="C132" s="33">
        <v>14.90279</v>
      </c>
      <c r="D132" s="33">
        <v>99.182509999999994</v>
      </c>
      <c r="E132" s="34">
        <v>519630.05326100002</v>
      </c>
      <c r="F132" s="34">
        <v>1647582.22269</v>
      </c>
      <c r="G132" s="29" t="s">
        <v>49</v>
      </c>
      <c r="H132" s="29" t="s">
        <v>471</v>
      </c>
      <c r="I132" s="29" t="s">
        <v>247</v>
      </c>
      <c r="J132" s="29" t="s">
        <v>116</v>
      </c>
      <c r="K132" s="29" t="s">
        <v>117</v>
      </c>
      <c r="L132" s="29" t="s">
        <v>248</v>
      </c>
      <c r="M132" s="29" t="s">
        <v>61</v>
      </c>
      <c r="N132" s="29" t="s">
        <v>55</v>
      </c>
      <c r="O132" s="29" t="s">
        <v>119</v>
      </c>
      <c r="P132" s="29" t="s">
        <v>58</v>
      </c>
      <c r="Q132" s="29" t="s">
        <v>257</v>
      </c>
      <c r="R132" s="30" t="str">
        <f t="shared" si="3"/>
        <v>http://maps.google.com/maps?q=14.90279,99.18251</v>
      </c>
    </row>
    <row r="133" spans="1:18" s="28" customFormat="1">
      <c r="A133" s="31">
        <v>45345</v>
      </c>
      <c r="B133" s="32">
        <v>14.07</v>
      </c>
      <c r="C133" s="33">
        <v>14.9514</v>
      </c>
      <c r="D133" s="33">
        <v>99.048559999999995</v>
      </c>
      <c r="E133" s="34">
        <v>505221.74047600001</v>
      </c>
      <c r="F133" s="34">
        <v>1652951.20028</v>
      </c>
      <c r="G133" s="29" t="s">
        <v>49</v>
      </c>
      <c r="H133" s="29" t="s">
        <v>246</v>
      </c>
      <c r="I133" s="29" t="s">
        <v>247</v>
      </c>
      <c r="J133" s="29" t="s">
        <v>116</v>
      </c>
      <c r="K133" s="29" t="s">
        <v>117</v>
      </c>
      <c r="L133" s="29" t="s">
        <v>248</v>
      </c>
      <c r="M133" s="29" t="s">
        <v>61</v>
      </c>
      <c r="N133" s="29" t="s">
        <v>55</v>
      </c>
      <c r="O133" s="29" t="s">
        <v>119</v>
      </c>
      <c r="P133" s="29" t="s">
        <v>472</v>
      </c>
      <c r="Q133" s="29" t="s">
        <v>257</v>
      </c>
      <c r="R133" s="30" t="str">
        <f t="shared" si="3"/>
        <v>http://maps.google.com/maps?q=14.9514,99.04856</v>
      </c>
    </row>
    <row r="134" spans="1:18" s="28" customFormat="1">
      <c r="A134" s="31">
        <v>45345</v>
      </c>
      <c r="B134" s="32">
        <v>14.07</v>
      </c>
      <c r="C134" s="33">
        <v>14.951879999999999</v>
      </c>
      <c r="D134" s="33">
        <v>99.052570000000003</v>
      </c>
      <c r="E134" s="34">
        <v>505652.93021999998</v>
      </c>
      <c r="F134" s="34">
        <v>1653004.38839</v>
      </c>
      <c r="G134" s="29" t="s">
        <v>49</v>
      </c>
      <c r="H134" s="29" t="s">
        <v>246</v>
      </c>
      <c r="I134" s="29" t="s">
        <v>247</v>
      </c>
      <c r="J134" s="29" t="s">
        <v>116</v>
      </c>
      <c r="K134" s="29" t="s">
        <v>117</v>
      </c>
      <c r="L134" s="29" t="s">
        <v>248</v>
      </c>
      <c r="M134" s="29" t="s">
        <v>61</v>
      </c>
      <c r="N134" s="29" t="s">
        <v>55</v>
      </c>
      <c r="O134" s="29" t="s">
        <v>119</v>
      </c>
      <c r="P134" s="29" t="s">
        <v>58</v>
      </c>
      <c r="Q134" s="29" t="s">
        <v>257</v>
      </c>
      <c r="R134" s="30" t="str">
        <f t="shared" si="3"/>
        <v>http://maps.google.com/maps?q=14.95188,99.05257</v>
      </c>
    </row>
    <row r="135" spans="1:18" s="28" customFormat="1">
      <c r="A135" s="31">
        <v>45345</v>
      </c>
      <c r="B135" s="32">
        <v>14.07</v>
      </c>
      <c r="C135" s="33">
        <v>14.952030000000001</v>
      </c>
      <c r="D135" s="33">
        <v>99.053889999999996</v>
      </c>
      <c r="E135" s="34">
        <v>505794.867792</v>
      </c>
      <c r="F135" s="34">
        <v>1653021.0130100001</v>
      </c>
      <c r="G135" s="29" t="s">
        <v>49</v>
      </c>
      <c r="H135" s="29" t="s">
        <v>246</v>
      </c>
      <c r="I135" s="29" t="s">
        <v>247</v>
      </c>
      <c r="J135" s="29" t="s">
        <v>116</v>
      </c>
      <c r="K135" s="29" t="s">
        <v>117</v>
      </c>
      <c r="L135" s="29" t="s">
        <v>248</v>
      </c>
      <c r="M135" s="29" t="s">
        <v>61</v>
      </c>
      <c r="N135" s="29" t="s">
        <v>55</v>
      </c>
      <c r="O135" s="29" t="s">
        <v>119</v>
      </c>
      <c r="P135" s="29" t="s">
        <v>58</v>
      </c>
      <c r="Q135" s="29" t="s">
        <v>257</v>
      </c>
      <c r="R135" s="30" t="str">
        <f t="shared" si="3"/>
        <v>http://maps.google.com/maps?q=14.95203,99.05389</v>
      </c>
    </row>
    <row r="136" spans="1:18" s="28" customFormat="1">
      <c r="A136" s="31">
        <v>45345</v>
      </c>
      <c r="B136" s="32">
        <v>14.07</v>
      </c>
      <c r="C136" s="33">
        <v>14.95252</v>
      </c>
      <c r="D136" s="33">
        <v>99.057649999999995</v>
      </c>
      <c r="E136" s="34">
        <v>506199.17194600002</v>
      </c>
      <c r="F136" s="34">
        <v>1653075.3105299999</v>
      </c>
      <c r="G136" s="29" t="s">
        <v>49</v>
      </c>
      <c r="H136" s="29" t="s">
        <v>246</v>
      </c>
      <c r="I136" s="29" t="s">
        <v>247</v>
      </c>
      <c r="J136" s="29" t="s">
        <v>116</v>
      </c>
      <c r="K136" s="29" t="s">
        <v>117</v>
      </c>
      <c r="L136" s="29" t="s">
        <v>248</v>
      </c>
      <c r="M136" s="29" t="s">
        <v>61</v>
      </c>
      <c r="N136" s="29" t="s">
        <v>55</v>
      </c>
      <c r="O136" s="29" t="s">
        <v>119</v>
      </c>
      <c r="P136" s="29" t="s">
        <v>58</v>
      </c>
      <c r="Q136" s="29" t="s">
        <v>257</v>
      </c>
      <c r="R136" s="30" t="str">
        <f t="shared" si="3"/>
        <v>http://maps.google.com/maps?q=14.95252,99.05765</v>
      </c>
    </row>
    <row r="137" spans="1:18" s="28" customFormat="1">
      <c r="A137" s="31">
        <v>45345</v>
      </c>
      <c r="B137" s="32">
        <v>14.07</v>
      </c>
      <c r="C137" s="33">
        <v>14.952629999999999</v>
      </c>
      <c r="D137" s="33">
        <v>99.058920000000001</v>
      </c>
      <c r="E137" s="34">
        <v>506335.73334500002</v>
      </c>
      <c r="F137" s="34">
        <v>1653087.51281</v>
      </c>
      <c r="G137" s="29" t="s">
        <v>49</v>
      </c>
      <c r="H137" s="29" t="s">
        <v>246</v>
      </c>
      <c r="I137" s="29" t="s">
        <v>247</v>
      </c>
      <c r="J137" s="29" t="s">
        <v>116</v>
      </c>
      <c r="K137" s="29" t="s">
        <v>117</v>
      </c>
      <c r="L137" s="29" t="s">
        <v>248</v>
      </c>
      <c r="M137" s="29" t="s">
        <v>61</v>
      </c>
      <c r="N137" s="29" t="s">
        <v>55</v>
      </c>
      <c r="O137" s="29" t="s">
        <v>119</v>
      </c>
      <c r="P137" s="29" t="s">
        <v>58</v>
      </c>
      <c r="Q137" s="29" t="s">
        <v>257</v>
      </c>
      <c r="R137" s="30" t="str">
        <f t="shared" si="3"/>
        <v>http://maps.google.com/maps?q=14.95263,99.05892</v>
      </c>
    </row>
    <row r="138" spans="1:18" s="28" customFormat="1">
      <c r="A138" s="31">
        <v>45345</v>
      </c>
      <c r="B138" s="32">
        <v>14.07</v>
      </c>
      <c r="C138" s="33">
        <v>14.95382</v>
      </c>
      <c r="D138" s="33">
        <v>99.069050000000004</v>
      </c>
      <c r="E138" s="34">
        <v>507424.98304600001</v>
      </c>
      <c r="F138" s="34">
        <v>1653219.44551</v>
      </c>
      <c r="G138" s="29" t="s">
        <v>49</v>
      </c>
      <c r="H138" s="29" t="s">
        <v>246</v>
      </c>
      <c r="I138" s="29" t="s">
        <v>247</v>
      </c>
      <c r="J138" s="29" t="s">
        <v>116</v>
      </c>
      <c r="K138" s="29" t="s">
        <v>117</v>
      </c>
      <c r="L138" s="29" t="s">
        <v>248</v>
      </c>
      <c r="M138" s="29" t="s">
        <v>61</v>
      </c>
      <c r="N138" s="29" t="s">
        <v>55</v>
      </c>
      <c r="O138" s="29" t="s">
        <v>119</v>
      </c>
      <c r="P138" s="29" t="s">
        <v>58</v>
      </c>
      <c r="Q138" s="29" t="s">
        <v>257</v>
      </c>
      <c r="R138" s="30" t="str">
        <f t="shared" si="3"/>
        <v>http://maps.google.com/maps?q=14.95382,99.06905</v>
      </c>
    </row>
    <row r="139" spans="1:18" s="28" customFormat="1">
      <c r="A139" s="31">
        <v>45345</v>
      </c>
      <c r="B139" s="32">
        <v>14.07</v>
      </c>
      <c r="C139" s="33">
        <v>14.95834</v>
      </c>
      <c r="D139" s="33">
        <v>99.066959999999995</v>
      </c>
      <c r="E139" s="34">
        <v>507200.09336599999</v>
      </c>
      <c r="F139" s="34">
        <v>1653719.3071099999</v>
      </c>
      <c r="G139" s="29" t="s">
        <v>49</v>
      </c>
      <c r="H139" s="29" t="s">
        <v>246</v>
      </c>
      <c r="I139" s="29" t="s">
        <v>247</v>
      </c>
      <c r="J139" s="29" t="s">
        <v>116</v>
      </c>
      <c r="K139" s="29" t="s">
        <v>117</v>
      </c>
      <c r="L139" s="29" t="s">
        <v>248</v>
      </c>
      <c r="M139" s="29" t="s">
        <v>61</v>
      </c>
      <c r="N139" s="29" t="s">
        <v>55</v>
      </c>
      <c r="O139" s="29" t="s">
        <v>119</v>
      </c>
      <c r="P139" s="29" t="s">
        <v>58</v>
      </c>
      <c r="Q139" s="29" t="s">
        <v>257</v>
      </c>
      <c r="R139" s="30" t="str">
        <f t="shared" si="3"/>
        <v>http://maps.google.com/maps?q=14.95834,99.06696</v>
      </c>
    </row>
    <row r="140" spans="1:18" s="28" customFormat="1">
      <c r="A140" s="31">
        <v>45345</v>
      </c>
      <c r="B140" s="32">
        <v>14.07</v>
      </c>
      <c r="C140" s="33">
        <v>14.95837</v>
      </c>
      <c r="D140" s="33">
        <v>99.068269999999998</v>
      </c>
      <c r="E140" s="34">
        <v>507340.95444499998</v>
      </c>
      <c r="F140" s="34">
        <v>1653722.66814</v>
      </c>
      <c r="G140" s="29" t="s">
        <v>49</v>
      </c>
      <c r="H140" s="29" t="s">
        <v>246</v>
      </c>
      <c r="I140" s="29" t="s">
        <v>247</v>
      </c>
      <c r="J140" s="29" t="s">
        <v>116</v>
      </c>
      <c r="K140" s="29" t="s">
        <v>117</v>
      </c>
      <c r="L140" s="29" t="s">
        <v>248</v>
      </c>
      <c r="M140" s="29" t="s">
        <v>61</v>
      </c>
      <c r="N140" s="29" t="s">
        <v>55</v>
      </c>
      <c r="O140" s="29" t="s">
        <v>119</v>
      </c>
      <c r="P140" s="29" t="s">
        <v>58</v>
      </c>
      <c r="Q140" s="29" t="s">
        <v>257</v>
      </c>
      <c r="R140" s="30" t="str">
        <f t="shared" si="3"/>
        <v>http://maps.google.com/maps?q=14.95837,99.06827</v>
      </c>
    </row>
    <row r="141" spans="1:18" s="28" customFormat="1">
      <c r="A141" s="31">
        <v>45345</v>
      </c>
      <c r="B141" s="32">
        <v>14.07</v>
      </c>
      <c r="C141" s="33">
        <v>14.95898</v>
      </c>
      <c r="D141" s="33">
        <v>99.071979999999996</v>
      </c>
      <c r="E141" s="34">
        <v>507739.86259600002</v>
      </c>
      <c r="F141" s="34">
        <v>1653790.2626700001</v>
      </c>
      <c r="G141" s="29" t="s">
        <v>49</v>
      </c>
      <c r="H141" s="29" t="s">
        <v>246</v>
      </c>
      <c r="I141" s="29" t="s">
        <v>247</v>
      </c>
      <c r="J141" s="29" t="s">
        <v>116</v>
      </c>
      <c r="K141" s="29" t="s">
        <v>117</v>
      </c>
      <c r="L141" s="29" t="s">
        <v>248</v>
      </c>
      <c r="M141" s="29" t="s">
        <v>61</v>
      </c>
      <c r="N141" s="29" t="s">
        <v>55</v>
      </c>
      <c r="O141" s="29" t="s">
        <v>119</v>
      </c>
      <c r="P141" s="29" t="s">
        <v>472</v>
      </c>
      <c r="Q141" s="29" t="s">
        <v>257</v>
      </c>
      <c r="R141" s="30" t="str">
        <f t="shared" si="3"/>
        <v>http://maps.google.com/maps?q=14.95898,99.07198</v>
      </c>
    </row>
    <row r="142" spans="1:18" s="28" customFormat="1">
      <c r="A142" s="31">
        <v>45345</v>
      </c>
      <c r="B142" s="32">
        <v>14.07</v>
      </c>
      <c r="C142" s="33">
        <v>14.95898</v>
      </c>
      <c r="D142" s="33">
        <v>99.073359999999994</v>
      </c>
      <c r="E142" s="34">
        <v>507888.25125199999</v>
      </c>
      <c r="F142" s="34">
        <v>1653790.3112600001</v>
      </c>
      <c r="G142" s="29" t="s">
        <v>49</v>
      </c>
      <c r="H142" s="29" t="s">
        <v>246</v>
      </c>
      <c r="I142" s="29" t="s">
        <v>247</v>
      </c>
      <c r="J142" s="29" t="s">
        <v>116</v>
      </c>
      <c r="K142" s="29" t="s">
        <v>117</v>
      </c>
      <c r="L142" s="29" t="s">
        <v>248</v>
      </c>
      <c r="M142" s="29" t="s">
        <v>61</v>
      </c>
      <c r="N142" s="29" t="s">
        <v>55</v>
      </c>
      <c r="O142" s="29" t="s">
        <v>119</v>
      </c>
      <c r="P142" s="29" t="s">
        <v>472</v>
      </c>
      <c r="Q142" s="29" t="s">
        <v>257</v>
      </c>
      <c r="R142" s="30" t="str">
        <f t="shared" si="3"/>
        <v>http://maps.google.com/maps?q=14.95898,99.07336</v>
      </c>
    </row>
    <row r="143" spans="1:18" s="28" customFormat="1">
      <c r="A143" s="31">
        <v>45345</v>
      </c>
      <c r="B143" s="32">
        <v>14.07</v>
      </c>
      <c r="C143" s="33">
        <v>14.96109</v>
      </c>
      <c r="D143" s="33">
        <v>99.052139999999994</v>
      </c>
      <c r="E143" s="34">
        <v>505606.45242500002</v>
      </c>
      <c r="F143" s="34">
        <v>1654023.0408399999</v>
      </c>
      <c r="G143" s="29" t="s">
        <v>49</v>
      </c>
      <c r="H143" s="29" t="s">
        <v>246</v>
      </c>
      <c r="I143" s="29" t="s">
        <v>247</v>
      </c>
      <c r="J143" s="29" t="s">
        <v>116</v>
      </c>
      <c r="K143" s="29" t="s">
        <v>117</v>
      </c>
      <c r="L143" s="29" t="s">
        <v>248</v>
      </c>
      <c r="M143" s="29" t="s">
        <v>61</v>
      </c>
      <c r="N143" s="29" t="s">
        <v>55</v>
      </c>
      <c r="O143" s="29" t="s">
        <v>119</v>
      </c>
      <c r="P143" s="29" t="s">
        <v>472</v>
      </c>
      <c r="Q143" s="29" t="s">
        <v>257</v>
      </c>
      <c r="R143" s="30" t="str">
        <f t="shared" si="3"/>
        <v>http://maps.google.com/maps?q=14.96109,99.05214</v>
      </c>
    </row>
    <row r="144" spans="1:18" s="28" customFormat="1">
      <c r="A144" s="31">
        <v>45345</v>
      </c>
      <c r="B144" s="32">
        <v>14.07</v>
      </c>
      <c r="C144" s="33">
        <v>14.961589999999999</v>
      </c>
      <c r="D144" s="33">
        <v>99.055980000000005</v>
      </c>
      <c r="E144" s="34">
        <v>506019.34187200002</v>
      </c>
      <c r="F144" s="34">
        <v>1654078.4434700001</v>
      </c>
      <c r="G144" s="29" t="s">
        <v>49</v>
      </c>
      <c r="H144" s="29" t="s">
        <v>246</v>
      </c>
      <c r="I144" s="29" t="s">
        <v>247</v>
      </c>
      <c r="J144" s="29" t="s">
        <v>116</v>
      </c>
      <c r="K144" s="29" t="s">
        <v>117</v>
      </c>
      <c r="L144" s="29" t="s">
        <v>248</v>
      </c>
      <c r="M144" s="29" t="s">
        <v>61</v>
      </c>
      <c r="N144" s="29" t="s">
        <v>55</v>
      </c>
      <c r="O144" s="29" t="s">
        <v>119</v>
      </c>
      <c r="P144" s="29" t="s">
        <v>58</v>
      </c>
      <c r="Q144" s="29" t="s">
        <v>257</v>
      </c>
      <c r="R144" s="30" t="str">
        <f t="shared" si="3"/>
        <v>http://maps.google.com/maps?q=14.96159,99.05598</v>
      </c>
    </row>
    <row r="145" spans="1:18" s="28" customFormat="1">
      <c r="A145" s="31">
        <v>45345</v>
      </c>
      <c r="B145" s="32">
        <v>14.07</v>
      </c>
      <c r="C145" s="33">
        <v>14.96171</v>
      </c>
      <c r="D145" s="33">
        <v>99.057289999999995</v>
      </c>
      <c r="E145" s="34">
        <v>506160.19839799998</v>
      </c>
      <c r="F145" s="34">
        <v>1654091.7519100001</v>
      </c>
      <c r="G145" s="29" t="s">
        <v>49</v>
      </c>
      <c r="H145" s="29" t="s">
        <v>246</v>
      </c>
      <c r="I145" s="29" t="s">
        <v>247</v>
      </c>
      <c r="J145" s="29" t="s">
        <v>116</v>
      </c>
      <c r="K145" s="29" t="s">
        <v>117</v>
      </c>
      <c r="L145" s="29" t="s">
        <v>248</v>
      </c>
      <c r="M145" s="29" t="s">
        <v>61</v>
      </c>
      <c r="N145" s="29" t="s">
        <v>55</v>
      </c>
      <c r="O145" s="29" t="s">
        <v>119</v>
      </c>
      <c r="P145" s="29" t="s">
        <v>58</v>
      </c>
      <c r="Q145" s="29" t="s">
        <v>257</v>
      </c>
      <c r="R145" s="30" t="str">
        <f t="shared" si="3"/>
        <v>http://maps.google.com/maps?q=14.96171,99.05729</v>
      </c>
    </row>
    <row r="146" spans="1:18" s="28" customFormat="1">
      <c r="A146" s="31">
        <v>45345</v>
      </c>
      <c r="B146" s="32">
        <v>14.07</v>
      </c>
      <c r="C146" s="33">
        <v>14.96223</v>
      </c>
      <c r="D146" s="33">
        <v>99.061089999999993</v>
      </c>
      <c r="E146" s="34">
        <v>506568.78374300001</v>
      </c>
      <c r="F146" s="34">
        <v>1654149.37503</v>
      </c>
      <c r="G146" s="29" t="s">
        <v>49</v>
      </c>
      <c r="H146" s="29" t="s">
        <v>246</v>
      </c>
      <c r="I146" s="29" t="s">
        <v>247</v>
      </c>
      <c r="J146" s="29" t="s">
        <v>116</v>
      </c>
      <c r="K146" s="29" t="s">
        <v>117</v>
      </c>
      <c r="L146" s="29" t="s">
        <v>248</v>
      </c>
      <c r="M146" s="29" t="s">
        <v>61</v>
      </c>
      <c r="N146" s="29" t="s">
        <v>55</v>
      </c>
      <c r="O146" s="29" t="s">
        <v>119</v>
      </c>
      <c r="P146" s="29" t="s">
        <v>58</v>
      </c>
      <c r="Q146" s="29" t="s">
        <v>257</v>
      </c>
      <c r="R146" s="30" t="str">
        <f t="shared" si="3"/>
        <v>http://maps.google.com/maps?q=14.96223,99.06109</v>
      </c>
    </row>
    <row r="147" spans="1:18" s="28" customFormat="1">
      <c r="A147" s="31">
        <v>45345</v>
      </c>
      <c r="B147" s="32">
        <v>14.07</v>
      </c>
      <c r="C147" s="33">
        <v>14.96231</v>
      </c>
      <c r="D147" s="33">
        <v>99.062389999999994</v>
      </c>
      <c r="E147" s="34">
        <v>506708.56553700002</v>
      </c>
      <c r="F147" s="34">
        <v>1654158.2622499999</v>
      </c>
      <c r="G147" s="29" t="s">
        <v>49</v>
      </c>
      <c r="H147" s="29" t="s">
        <v>246</v>
      </c>
      <c r="I147" s="29" t="s">
        <v>247</v>
      </c>
      <c r="J147" s="29" t="s">
        <v>116</v>
      </c>
      <c r="K147" s="29" t="s">
        <v>117</v>
      </c>
      <c r="L147" s="29" t="s">
        <v>248</v>
      </c>
      <c r="M147" s="29" t="s">
        <v>61</v>
      </c>
      <c r="N147" s="29" t="s">
        <v>55</v>
      </c>
      <c r="O147" s="29" t="s">
        <v>119</v>
      </c>
      <c r="P147" s="29" t="s">
        <v>58</v>
      </c>
      <c r="Q147" s="29" t="s">
        <v>257</v>
      </c>
      <c r="R147" s="30" t="str">
        <f t="shared" si="3"/>
        <v>http://maps.google.com/maps?q=14.96231,99.06239</v>
      </c>
    </row>
    <row r="148" spans="1:18" s="28" customFormat="1">
      <c r="A148" s="31">
        <v>45345</v>
      </c>
      <c r="B148" s="32">
        <v>14.07</v>
      </c>
      <c r="C148" s="33">
        <v>14.962910000000001</v>
      </c>
      <c r="D148" s="33">
        <v>99.067419999999998</v>
      </c>
      <c r="E148" s="34">
        <v>507249.402848</v>
      </c>
      <c r="F148" s="34">
        <v>1654224.7829199999</v>
      </c>
      <c r="G148" s="29" t="s">
        <v>49</v>
      </c>
      <c r="H148" s="29" t="s">
        <v>246</v>
      </c>
      <c r="I148" s="29" t="s">
        <v>247</v>
      </c>
      <c r="J148" s="29" t="s">
        <v>116</v>
      </c>
      <c r="K148" s="29" t="s">
        <v>117</v>
      </c>
      <c r="L148" s="29" t="s">
        <v>248</v>
      </c>
      <c r="M148" s="29" t="s">
        <v>61</v>
      </c>
      <c r="N148" s="29" t="s">
        <v>55</v>
      </c>
      <c r="O148" s="29" t="s">
        <v>119</v>
      </c>
      <c r="P148" s="29" t="s">
        <v>472</v>
      </c>
      <c r="Q148" s="29" t="s">
        <v>257</v>
      </c>
      <c r="R148" s="30" t="str">
        <f t="shared" si="3"/>
        <v>http://maps.google.com/maps?q=14.96291,99.06742</v>
      </c>
    </row>
    <row r="149" spans="1:18" s="28" customFormat="1">
      <c r="A149" s="31">
        <v>45345</v>
      </c>
      <c r="B149" s="32">
        <v>14.07</v>
      </c>
      <c r="C149" s="33">
        <v>14.963520000000001</v>
      </c>
      <c r="D149" s="33">
        <v>99.071179999999998</v>
      </c>
      <c r="E149" s="34">
        <v>507653.67913900001</v>
      </c>
      <c r="F149" s="34">
        <v>1654292.3777099999</v>
      </c>
      <c r="G149" s="29" t="s">
        <v>49</v>
      </c>
      <c r="H149" s="29" t="s">
        <v>246</v>
      </c>
      <c r="I149" s="29" t="s">
        <v>247</v>
      </c>
      <c r="J149" s="29" t="s">
        <v>116</v>
      </c>
      <c r="K149" s="29" t="s">
        <v>117</v>
      </c>
      <c r="L149" s="29" t="s">
        <v>248</v>
      </c>
      <c r="M149" s="29" t="s">
        <v>61</v>
      </c>
      <c r="N149" s="29" t="s">
        <v>55</v>
      </c>
      <c r="O149" s="29" t="s">
        <v>119</v>
      </c>
      <c r="P149" s="29" t="s">
        <v>472</v>
      </c>
      <c r="Q149" s="29" t="s">
        <v>257</v>
      </c>
      <c r="R149" s="30" t="str">
        <f t="shared" si="3"/>
        <v>http://maps.google.com/maps?q=14.96352,99.07118</v>
      </c>
    </row>
    <row r="150" spans="1:18" s="28" customFormat="1">
      <c r="A150" s="31">
        <v>45345</v>
      </c>
      <c r="B150" s="32">
        <v>14.07</v>
      </c>
      <c r="C150" s="33">
        <v>14.96679</v>
      </c>
      <c r="D150" s="33">
        <v>99.060419999999993</v>
      </c>
      <c r="E150" s="34">
        <v>506496.60373899998</v>
      </c>
      <c r="F150" s="34">
        <v>1654653.7102099999</v>
      </c>
      <c r="G150" s="29" t="s">
        <v>49</v>
      </c>
      <c r="H150" s="29" t="s">
        <v>246</v>
      </c>
      <c r="I150" s="29" t="s">
        <v>247</v>
      </c>
      <c r="J150" s="29" t="s">
        <v>116</v>
      </c>
      <c r="K150" s="29" t="s">
        <v>117</v>
      </c>
      <c r="L150" s="29" t="s">
        <v>248</v>
      </c>
      <c r="M150" s="29" t="s">
        <v>61</v>
      </c>
      <c r="N150" s="29" t="s">
        <v>55</v>
      </c>
      <c r="O150" s="29" t="s">
        <v>119</v>
      </c>
      <c r="P150" s="29" t="s">
        <v>472</v>
      </c>
      <c r="Q150" s="29" t="s">
        <v>257</v>
      </c>
      <c r="R150" s="30" t="str">
        <f t="shared" si="3"/>
        <v>http://maps.google.com/maps?q=14.96679,99.06042</v>
      </c>
    </row>
    <row r="151" spans="1:18" s="28" customFormat="1">
      <c r="A151" s="31">
        <v>45345</v>
      </c>
      <c r="B151" s="32">
        <v>14.07</v>
      </c>
      <c r="C151" s="33">
        <v>14.96687</v>
      </c>
      <c r="D151" s="33">
        <v>99.061710000000005</v>
      </c>
      <c r="E151" s="34">
        <v>506635.30736199999</v>
      </c>
      <c r="F151" s="34">
        <v>1654662.5967300001</v>
      </c>
      <c r="G151" s="29" t="s">
        <v>49</v>
      </c>
      <c r="H151" s="29" t="s">
        <v>246</v>
      </c>
      <c r="I151" s="29" t="s">
        <v>247</v>
      </c>
      <c r="J151" s="29" t="s">
        <v>116</v>
      </c>
      <c r="K151" s="29" t="s">
        <v>117</v>
      </c>
      <c r="L151" s="29" t="s">
        <v>248</v>
      </c>
      <c r="M151" s="29" t="s">
        <v>61</v>
      </c>
      <c r="N151" s="29" t="s">
        <v>55</v>
      </c>
      <c r="O151" s="29" t="s">
        <v>119</v>
      </c>
      <c r="P151" s="29" t="s">
        <v>58</v>
      </c>
      <c r="Q151" s="29" t="s">
        <v>257</v>
      </c>
      <c r="R151" s="30" t="str">
        <f t="shared" si="3"/>
        <v>http://maps.google.com/maps?q=14.96687,99.06171</v>
      </c>
    </row>
    <row r="152" spans="1:18" s="28" customFormat="1">
      <c r="A152" s="31">
        <v>45345</v>
      </c>
      <c r="B152" s="32">
        <v>14.07</v>
      </c>
      <c r="C152" s="33">
        <v>14.96744</v>
      </c>
      <c r="D152" s="33">
        <v>99.0655</v>
      </c>
      <c r="E152" s="34">
        <v>507042.80494</v>
      </c>
      <c r="F152" s="34">
        <v>1654725.7579399999</v>
      </c>
      <c r="G152" s="29" t="s">
        <v>49</v>
      </c>
      <c r="H152" s="29" t="s">
        <v>246</v>
      </c>
      <c r="I152" s="29" t="s">
        <v>247</v>
      </c>
      <c r="J152" s="29" t="s">
        <v>116</v>
      </c>
      <c r="K152" s="29" t="s">
        <v>117</v>
      </c>
      <c r="L152" s="29" t="s">
        <v>248</v>
      </c>
      <c r="M152" s="29" t="s">
        <v>61</v>
      </c>
      <c r="N152" s="29" t="s">
        <v>55</v>
      </c>
      <c r="O152" s="29" t="s">
        <v>119</v>
      </c>
      <c r="P152" s="29" t="s">
        <v>58</v>
      </c>
      <c r="Q152" s="29" t="s">
        <v>257</v>
      </c>
      <c r="R152" s="30" t="str">
        <f t="shared" si="3"/>
        <v>http://maps.google.com/maps?q=14.96744,99.0655</v>
      </c>
    </row>
    <row r="153" spans="1:18" s="28" customFormat="1">
      <c r="A153" s="31">
        <v>45345</v>
      </c>
      <c r="B153" s="32">
        <v>14.07</v>
      </c>
      <c r="C153" s="33">
        <v>14.96748</v>
      </c>
      <c r="D153" s="33">
        <v>99.066810000000004</v>
      </c>
      <c r="E153" s="34">
        <v>507183.65976200002</v>
      </c>
      <c r="F153" s="34">
        <v>1654730.2241199999</v>
      </c>
      <c r="G153" s="29" t="s">
        <v>49</v>
      </c>
      <c r="H153" s="29" t="s">
        <v>246</v>
      </c>
      <c r="I153" s="29" t="s">
        <v>247</v>
      </c>
      <c r="J153" s="29" t="s">
        <v>116</v>
      </c>
      <c r="K153" s="29" t="s">
        <v>117</v>
      </c>
      <c r="L153" s="29" t="s">
        <v>248</v>
      </c>
      <c r="M153" s="29" t="s">
        <v>61</v>
      </c>
      <c r="N153" s="29" t="s">
        <v>55</v>
      </c>
      <c r="O153" s="29" t="s">
        <v>119</v>
      </c>
      <c r="P153" s="29" t="s">
        <v>472</v>
      </c>
      <c r="Q153" s="29" t="s">
        <v>257</v>
      </c>
      <c r="R153" s="30" t="str">
        <f t="shared" si="3"/>
        <v>http://maps.google.com/maps?q=14.96748,99.06681</v>
      </c>
    </row>
    <row r="154" spans="1:18" s="28" customFormat="1">
      <c r="A154" s="31">
        <v>45345</v>
      </c>
      <c r="B154" s="32">
        <v>14.07</v>
      </c>
      <c r="C154" s="33">
        <v>14.976660000000001</v>
      </c>
      <c r="D154" s="33">
        <v>99.065899999999999</v>
      </c>
      <c r="E154" s="34">
        <v>507085.51143299998</v>
      </c>
      <c r="F154" s="34">
        <v>1655745.54168</v>
      </c>
      <c r="G154" s="29" t="s">
        <v>49</v>
      </c>
      <c r="H154" s="29" t="s">
        <v>246</v>
      </c>
      <c r="I154" s="29" t="s">
        <v>247</v>
      </c>
      <c r="J154" s="29" t="s">
        <v>116</v>
      </c>
      <c r="K154" s="29" t="s">
        <v>117</v>
      </c>
      <c r="L154" s="29" t="s">
        <v>248</v>
      </c>
      <c r="M154" s="29" t="s">
        <v>61</v>
      </c>
      <c r="N154" s="29" t="s">
        <v>55</v>
      </c>
      <c r="O154" s="29" t="s">
        <v>119</v>
      </c>
      <c r="P154" s="29" t="s">
        <v>472</v>
      </c>
      <c r="Q154" s="29" t="s">
        <v>257</v>
      </c>
      <c r="R154" s="30" t="str">
        <f t="shared" si="3"/>
        <v>http://maps.google.com/maps?q=14.97666,99.0659</v>
      </c>
    </row>
    <row r="155" spans="1:18" s="28" customFormat="1">
      <c r="A155" s="31">
        <v>45345</v>
      </c>
      <c r="B155" s="32">
        <v>14.07</v>
      </c>
      <c r="C155" s="33">
        <v>14.977270000000001</v>
      </c>
      <c r="D155" s="33">
        <v>99.071070000000006</v>
      </c>
      <c r="E155" s="34">
        <v>507641.364007</v>
      </c>
      <c r="F155" s="34">
        <v>1655813.182</v>
      </c>
      <c r="G155" s="29" t="s">
        <v>49</v>
      </c>
      <c r="H155" s="29" t="s">
        <v>246</v>
      </c>
      <c r="I155" s="29" t="s">
        <v>247</v>
      </c>
      <c r="J155" s="29" t="s">
        <v>116</v>
      </c>
      <c r="K155" s="29" t="s">
        <v>117</v>
      </c>
      <c r="L155" s="29" t="s">
        <v>248</v>
      </c>
      <c r="M155" s="29" t="s">
        <v>61</v>
      </c>
      <c r="N155" s="29" t="s">
        <v>55</v>
      </c>
      <c r="O155" s="29" t="s">
        <v>119</v>
      </c>
      <c r="P155" s="29" t="s">
        <v>58</v>
      </c>
      <c r="Q155" s="29" t="s">
        <v>257</v>
      </c>
      <c r="R155" s="30" t="str">
        <f t="shared" si="3"/>
        <v>http://maps.google.com/maps?q=14.97727,99.07107</v>
      </c>
    </row>
    <row r="156" spans="1:18" s="28" customFormat="1">
      <c r="A156" s="31">
        <v>45345</v>
      </c>
      <c r="B156" s="32">
        <v>14.07</v>
      </c>
      <c r="C156" s="33">
        <v>14.981249999999999</v>
      </c>
      <c r="D156" s="33">
        <v>99.065489999999997</v>
      </c>
      <c r="E156" s="34">
        <v>507041.27858699998</v>
      </c>
      <c r="F156" s="34">
        <v>1656253.20233</v>
      </c>
      <c r="G156" s="29" t="s">
        <v>49</v>
      </c>
      <c r="H156" s="29" t="s">
        <v>246</v>
      </c>
      <c r="I156" s="29" t="s">
        <v>247</v>
      </c>
      <c r="J156" s="29" t="s">
        <v>116</v>
      </c>
      <c r="K156" s="29" t="s">
        <v>117</v>
      </c>
      <c r="L156" s="29" t="s">
        <v>248</v>
      </c>
      <c r="M156" s="29" t="s">
        <v>61</v>
      </c>
      <c r="N156" s="29" t="s">
        <v>55</v>
      </c>
      <c r="O156" s="29" t="s">
        <v>119</v>
      </c>
      <c r="P156" s="29" t="s">
        <v>58</v>
      </c>
      <c r="Q156" s="29" t="s">
        <v>257</v>
      </c>
      <c r="R156" s="30" t="str">
        <f t="shared" si="3"/>
        <v>http://maps.google.com/maps?q=14.98125,99.06549</v>
      </c>
    </row>
    <row r="157" spans="1:18" s="28" customFormat="1">
      <c r="A157" s="31">
        <v>45345</v>
      </c>
      <c r="B157" s="32">
        <v>14.07</v>
      </c>
      <c r="C157" s="33">
        <v>15.01399</v>
      </c>
      <c r="D157" s="33">
        <v>99.143649999999994</v>
      </c>
      <c r="E157" s="34">
        <v>515442.457414</v>
      </c>
      <c r="F157" s="34">
        <v>1659878.3654799999</v>
      </c>
      <c r="G157" s="29" t="s">
        <v>49</v>
      </c>
      <c r="H157" s="29" t="s">
        <v>471</v>
      </c>
      <c r="I157" s="29" t="s">
        <v>247</v>
      </c>
      <c r="J157" s="29" t="s">
        <v>116</v>
      </c>
      <c r="K157" s="29" t="s">
        <v>117</v>
      </c>
      <c r="L157" s="29" t="s">
        <v>248</v>
      </c>
      <c r="M157" s="29" t="s">
        <v>61</v>
      </c>
      <c r="N157" s="29" t="s">
        <v>55</v>
      </c>
      <c r="O157" s="29" t="s">
        <v>119</v>
      </c>
      <c r="P157" s="29" t="s">
        <v>58</v>
      </c>
      <c r="Q157" s="29" t="s">
        <v>257</v>
      </c>
      <c r="R157" s="30" t="str">
        <f t="shared" si="3"/>
        <v>http://maps.google.com/maps?q=15.01399,99.14365</v>
      </c>
    </row>
    <row r="158" spans="1:18" s="28" customFormat="1">
      <c r="A158" s="31">
        <v>45345</v>
      </c>
      <c r="B158" s="32">
        <v>14.07</v>
      </c>
      <c r="C158" s="33">
        <v>14.78124</v>
      </c>
      <c r="D158" s="33">
        <v>99.101159999999993</v>
      </c>
      <c r="E158" s="34">
        <v>510886.438195</v>
      </c>
      <c r="F158" s="34">
        <v>1634132.8498800001</v>
      </c>
      <c r="G158" s="29" t="s">
        <v>49</v>
      </c>
      <c r="H158" s="29" t="s">
        <v>246</v>
      </c>
      <c r="I158" s="29" t="s">
        <v>247</v>
      </c>
      <c r="J158" s="29" t="s">
        <v>116</v>
      </c>
      <c r="K158" s="29" t="s">
        <v>117</v>
      </c>
      <c r="L158" s="29" t="s">
        <v>248</v>
      </c>
      <c r="M158" s="29" t="s">
        <v>61</v>
      </c>
      <c r="N158" s="29" t="s">
        <v>249</v>
      </c>
      <c r="O158" s="29" t="s">
        <v>119</v>
      </c>
      <c r="P158" s="29" t="s">
        <v>58</v>
      </c>
      <c r="Q158" s="29" t="s">
        <v>257</v>
      </c>
      <c r="R158" s="30" t="str">
        <f t="shared" si="3"/>
        <v>http://maps.google.com/maps?q=14.78124,99.10116</v>
      </c>
    </row>
    <row r="159" spans="1:18" s="28" customFormat="1">
      <c r="A159" s="31">
        <v>45345</v>
      </c>
      <c r="B159" s="32">
        <v>14.07</v>
      </c>
      <c r="C159" s="33">
        <v>14.78176</v>
      </c>
      <c r="D159" s="33">
        <v>99.105459999999994</v>
      </c>
      <c r="E159" s="34">
        <v>511349.16058999998</v>
      </c>
      <c r="F159" s="34">
        <v>1634190.5760600001</v>
      </c>
      <c r="G159" s="29" t="s">
        <v>49</v>
      </c>
      <c r="H159" s="29" t="s">
        <v>246</v>
      </c>
      <c r="I159" s="29" t="s">
        <v>247</v>
      </c>
      <c r="J159" s="29" t="s">
        <v>116</v>
      </c>
      <c r="K159" s="29" t="s">
        <v>117</v>
      </c>
      <c r="L159" s="29" t="s">
        <v>248</v>
      </c>
      <c r="M159" s="29" t="s">
        <v>61</v>
      </c>
      <c r="N159" s="29" t="s">
        <v>249</v>
      </c>
      <c r="O159" s="29" t="s">
        <v>119</v>
      </c>
      <c r="P159" s="29" t="s">
        <v>472</v>
      </c>
      <c r="Q159" s="29" t="s">
        <v>257</v>
      </c>
      <c r="R159" s="30" t="str">
        <f t="shared" si="3"/>
        <v>http://maps.google.com/maps?q=14.78176,99.10546</v>
      </c>
    </row>
    <row r="160" spans="1:18" s="28" customFormat="1">
      <c r="A160" s="31">
        <v>45345</v>
      </c>
      <c r="B160" s="32">
        <v>14.07</v>
      </c>
      <c r="C160" s="33">
        <v>14.96134</v>
      </c>
      <c r="D160" s="33">
        <v>99.202060000000003</v>
      </c>
      <c r="E160" s="34">
        <v>521726.896374</v>
      </c>
      <c r="F160" s="34">
        <v>1654059.9240000001</v>
      </c>
      <c r="G160" s="29" t="s">
        <v>49</v>
      </c>
      <c r="H160" s="29" t="s">
        <v>471</v>
      </c>
      <c r="I160" s="29" t="s">
        <v>247</v>
      </c>
      <c r="J160" s="29" t="s">
        <v>116</v>
      </c>
      <c r="K160" s="29" t="s">
        <v>117</v>
      </c>
      <c r="L160" s="29" t="s">
        <v>248</v>
      </c>
      <c r="M160" s="29" t="s">
        <v>61</v>
      </c>
      <c r="N160" s="29" t="s">
        <v>249</v>
      </c>
      <c r="O160" s="29" t="s">
        <v>119</v>
      </c>
      <c r="P160" s="29" t="s">
        <v>472</v>
      </c>
      <c r="Q160" s="29" t="s">
        <v>257</v>
      </c>
      <c r="R160" s="30" t="str">
        <f t="shared" si="3"/>
        <v>http://maps.google.com/maps?q=14.96134,99.20206</v>
      </c>
    </row>
    <row r="161" spans="1:18" s="28" customFormat="1">
      <c r="A161" s="31">
        <v>45345</v>
      </c>
      <c r="B161" s="32">
        <v>14.07</v>
      </c>
      <c r="C161" s="33">
        <v>14.978680000000001</v>
      </c>
      <c r="D161" s="33">
        <v>99.199929999999995</v>
      </c>
      <c r="E161" s="34">
        <v>521496.13441699999</v>
      </c>
      <c r="F161" s="34">
        <v>1655977.6026600001</v>
      </c>
      <c r="G161" s="29" t="s">
        <v>49</v>
      </c>
      <c r="H161" s="29" t="s">
        <v>471</v>
      </c>
      <c r="I161" s="29" t="s">
        <v>247</v>
      </c>
      <c r="J161" s="29" t="s">
        <v>116</v>
      </c>
      <c r="K161" s="29" t="s">
        <v>117</v>
      </c>
      <c r="L161" s="29" t="s">
        <v>248</v>
      </c>
      <c r="M161" s="29" t="s">
        <v>61</v>
      </c>
      <c r="N161" s="29" t="s">
        <v>249</v>
      </c>
      <c r="O161" s="29" t="s">
        <v>119</v>
      </c>
      <c r="P161" s="29" t="s">
        <v>58</v>
      </c>
      <c r="Q161" s="29" t="s">
        <v>257</v>
      </c>
      <c r="R161" s="30" t="str">
        <f t="shared" si="3"/>
        <v>http://maps.google.com/maps?q=14.97868,99.19993</v>
      </c>
    </row>
    <row r="162" spans="1:18" s="28" customFormat="1">
      <c r="A162" s="31">
        <v>45345</v>
      </c>
      <c r="B162" s="32">
        <v>14.07</v>
      </c>
      <c r="C162" s="33">
        <v>14.979649999999999</v>
      </c>
      <c r="D162" s="33">
        <v>99.198700000000002</v>
      </c>
      <c r="E162" s="34">
        <v>521363.79027200001</v>
      </c>
      <c r="F162" s="34">
        <v>1656084.77042</v>
      </c>
      <c r="G162" s="29" t="s">
        <v>49</v>
      </c>
      <c r="H162" s="29" t="s">
        <v>471</v>
      </c>
      <c r="I162" s="29" t="s">
        <v>247</v>
      </c>
      <c r="J162" s="29" t="s">
        <v>116</v>
      </c>
      <c r="K162" s="29" t="s">
        <v>117</v>
      </c>
      <c r="L162" s="29" t="s">
        <v>248</v>
      </c>
      <c r="M162" s="29" t="s">
        <v>61</v>
      </c>
      <c r="N162" s="29" t="s">
        <v>249</v>
      </c>
      <c r="O162" s="29" t="s">
        <v>119</v>
      </c>
      <c r="P162" s="29" t="s">
        <v>58</v>
      </c>
      <c r="Q162" s="29" t="s">
        <v>257</v>
      </c>
      <c r="R162" s="30" t="str">
        <f t="shared" si="3"/>
        <v>http://maps.google.com/maps?q=14.97965,99.1987</v>
      </c>
    </row>
    <row r="163" spans="1:18" s="28" customFormat="1">
      <c r="A163" s="31">
        <v>45345</v>
      </c>
      <c r="B163" s="32">
        <v>14.07</v>
      </c>
      <c r="C163" s="33">
        <v>19.358619999999998</v>
      </c>
      <c r="D163" s="33">
        <v>100.21357</v>
      </c>
      <c r="E163" s="34">
        <v>627459.47934199998</v>
      </c>
      <c r="F163" s="34">
        <v>2140956.2298599998</v>
      </c>
      <c r="G163" s="29" t="s">
        <v>49</v>
      </c>
      <c r="H163" s="29" t="s">
        <v>285</v>
      </c>
      <c r="I163" s="29" t="s">
        <v>285</v>
      </c>
      <c r="J163" s="29" t="s">
        <v>100</v>
      </c>
      <c r="K163" s="29" t="s">
        <v>53</v>
      </c>
      <c r="L163" s="29" t="s">
        <v>101</v>
      </c>
      <c r="M163" s="29" t="s">
        <v>74</v>
      </c>
      <c r="N163" s="29" t="s">
        <v>55</v>
      </c>
      <c r="O163" s="29" t="s">
        <v>102</v>
      </c>
      <c r="P163" s="29" t="s">
        <v>58</v>
      </c>
      <c r="Q163" s="29" t="s">
        <v>257</v>
      </c>
      <c r="R163" s="30" t="str">
        <f t="shared" si="3"/>
        <v>http://maps.google.com/maps?q=19.35862,100.21357</v>
      </c>
    </row>
    <row r="164" spans="1:18" s="28" customFormat="1">
      <c r="A164" s="31">
        <v>45345</v>
      </c>
      <c r="B164" s="32">
        <v>14.07</v>
      </c>
      <c r="C164" s="33">
        <v>19.358650000000001</v>
      </c>
      <c r="D164" s="33">
        <v>100.2122</v>
      </c>
      <c r="E164" s="34">
        <v>627315.550085</v>
      </c>
      <c r="F164" s="34">
        <v>2140958.54006</v>
      </c>
      <c r="G164" s="29" t="s">
        <v>49</v>
      </c>
      <c r="H164" s="29" t="s">
        <v>285</v>
      </c>
      <c r="I164" s="29" t="s">
        <v>285</v>
      </c>
      <c r="J164" s="29" t="s">
        <v>100</v>
      </c>
      <c r="K164" s="29" t="s">
        <v>53</v>
      </c>
      <c r="L164" s="29" t="s">
        <v>101</v>
      </c>
      <c r="M164" s="29" t="s">
        <v>74</v>
      </c>
      <c r="N164" s="29" t="s">
        <v>55</v>
      </c>
      <c r="O164" s="29" t="s">
        <v>102</v>
      </c>
      <c r="P164" s="29" t="s">
        <v>58</v>
      </c>
      <c r="Q164" s="29" t="s">
        <v>257</v>
      </c>
      <c r="R164" s="30" t="str">
        <f t="shared" ref="R164:R227" si="4">HYPERLINK(CONCATENATE("http://maps.google.com/maps?q=",C164,",",D164))</f>
        <v>http://maps.google.com/maps?q=19.35865,100.2122</v>
      </c>
    </row>
    <row r="165" spans="1:18" s="28" customFormat="1">
      <c r="A165" s="31">
        <v>45345</v>
      </c>
      <c r="B165" s="32">
        <v>14.07</v>
      </c>
      <c r="C165" s="33">
        <v>19.358979999999999</v>
      </c>
      <c r="D165" s="33">
        <v>100.21529</v>
      </c>
      <c r="E165" s="34">
        <v>627639.86951999995</v>
      </c>
      <c r="F165" s="34">
        <v>2140997.34124</v>
      </c>
      <c r="G165" s="29" t="s">
        <v>49</v>
      </c>
      <c r="H165" s="29" t="s">
        <v>285</v>
      </c>
      <c r="I165" s="29" t="s">
        <v>285</v>
      </c>
      <c r="J165" s="29" t="s">
        <v>100</v>
      </c>
      <c r="K165" s="29" t="s">
        <v>53</v>
      </c>
      <c r="L165" s="29" t="s">
        <v>101</v>
      </c>
      <c r="M165" s="29" t="s">
        <v>74</v>
      </c>
      <c r="N165" s="29" t="s">
        <v>55</v>
      </c>
      <c r="O165" s="29" t="s">
        <v>102</v>
      </c>
      <c r="P165" s="29" t="s">
        <v>58</v>
      </c>
      <c r="Q165" s="29" t="s">
        <v>257</v>
      </c>
      <c r="R165" s="30" t="str">
        <f t="shared" si="4"/>
        <v>http://maps.google.com/maps?q=19.35898,100.21529</v>
      </c>
    </row>
    <row r="166" spans="1:18" s="28" customFormat="1">
      <c r="A166" s="31">
        <v>45345</v>
      </c>
      <c r="B166" s="32">
        <v>14.07</v>
      </c>
      <c r="C166" s="33">
        <v>17.05452</v>
      </c>
      <c r="D166" s="33">
        <v>100.58815</v>
      </c>
      <c r="E166" s="34">
        <v>669016.91378599999</v>
      </c>
      <c r="F166" s="34">
        <v>1886273.4477299999</v>
      </c>
      <c r="G166" s="29" t="s">
        <v>49</v>
      </c>
      <c r="H166" s="29" t="s">
        <v>473</v>
      </c>
      <c r="I166" s="29" t="s">
        <v>448</v>
      </c>
      <c r="J166" s="29" t="s">
        <v>239</v>
      </c>
      <c r="K166" s="29" t="s">
        <v>53</v>
      </c>
      <c r="L166" s="29" t="s">
        <v>240</v>
      </c>
      <c r="M166" s="29" t="s">
        <v>66</v>
      </c>
      <c r="N166" s="29" t="s">
        <v>55</v>
      </c>
      <c r="O166" s="29" t="s">
        <v>113</v>
      </c>
      <c r="P166" s="29" t="s">
        <v>58</v>
      </c>
      <c r="Q166" s="29" t="s">
        <v>257</v>
      </c>
      <c r="R166" s="30" t="str">
        <f t="shared" si="4"/>
        <v>http://maps.google.com/maps?q=17.05452,100.58815</v>
      </c>
    </row>
    <row r="167" spans="1:18" s="28" customFormat="1">
      <c r="A167" s="31">
        <v>45345</v>
      </c>
      <c r="B167" s="32">
        <v>14.07</v>
      </c>
      <c r="C167" s="33">
        <v>17.055029999999999</v>
      </c>
      <c r="D167" s="33">
        <v>100.58902999999999</v>
      </c>
      <c r="E167" s="34">
        <v>669110.12754300004</v>
      </c>
      <c r="F167" s="34">
        <v>1886330.64677</v>
      </c>
      <c r="G167" s="29" t="s">
        <v>49</v>
      </c>
      <c r="H167" s="29" t="s">
        <v>473</v>
      </c>
      <c r="I167" s="29" t="s">
        <v>448</v>
      </c>
      <c r="J167" s="29" t="s">
        <v>239</v>
      </c>
      <c r="K167" s="29" t="s">
        <v>53</v>
      </c>
      <c r="L167" s="29" t="s">
        <v>240</v>
      </c>
      <c r="M167" s="29" t="s">
        <v>66</v>
      </c>
      <c r="N167" s="29" t="s">
        <v>55</v>
      </c>
      <c r="O167" s="29" t="s">
        <v>113</v>
      </c>
      <c r="P167" s="29" t="s">
        <v>58</v>
      </c>
      <c r="Q167" s="29" t="s">
        <v>257</v>
      </c>
      <c r="R167" s="30" t="str">
        <f t="shared" si="4"/>
        <v>http://maps.google.com/maps?q=17.05503,100.58903</v>
      </c>
    </row>
    <row r="168" spans="1:18" s="28" customFormat="1">
      <c r="A168" s="31">
        <v>45345</v>
      </c>
      <c r="B168" s="32">
        <v>14.07</v>
      </c>
      <c r="C168" s="33">
        <v>17.135120000000001</v>
      </c>
      <c r="D168" s="33">
        <v>100.64485000000001</v>
      </c>
      <c r="E168" s="34">
        <v>674977.20849700004</v>
      </c>
      <c r="F168" s="34">
        <v>1895242.92013</v>
      </c>
      <c r="G168" s="29" t="s">
        <v>49</v>
      </c>
      <c r="H168" s="29" t="s">
        <v>237</v>
      </c>
      <c r="I168" s="29" t="s">
        <v>238</v>
      </c>
      <c r="J168" s="29" t="s">
        <v>239</v>
      </c>
      <c r="K168" s="29" t="s">
        <v>53</v>
      </c>
      <c r="L168" s="29" t="s">
        <v>240</v>
      </c>
      <c r="M168" s="29" t="s">
        <v>66</v>
      </c>
      <c r="N168" s="29" t="s">
        <v>55</v>
      </c>
      <c r="O168" s="29" t="s">
        <v>113</v>
      </c>
      <c r="P168" s="29" t="s">
        <v>58</v>
      </c>
      <c r="Q168" s="29" t="s">
        <v>257</v>
      </c>
      <c r="R168" s="30" t="str">
        <f t="shared" si="4"/>
        <v>http://maps.google.com/maps?q=17.13512,100.64485</v>
      </c>
    </row>
    <row r="169" spans="1:18" s="28" customFormat="1">
      <c r="A169" s="31">
        <v>45345</v>
      </c>
      <c r="B169" s="32">
        <v>14.07</v>
      </c>
      <c r="C169" s="33">
        <v>19.06484</v>
      </c>
      <c r="D169" s="33">
        <v>98.633200000000002</v>
      </c>
      <c r="E169" s="34">
        <v>461409.108626</v>
      </c>
      <c r="F169" s="34">
        <v>2108042.2288299999</v>
      </c>
      <c r="G169" s="29" t="s">
        <v>49</v>
      </c>
      <c r="H169" s="29" t="s">
        <v>474</v>
      </c>
      <c r="I169" s="29" t="s">
        <v>76</v>
      </c>
      <c r="J169" s="29" t="s">
        <v>77</v>
      </c>
      <c r="K169" s="29" t="s">
        <v>53</v>
      </c>
      <c r="L169" s="29" t="s">
        <v>475</v>
      </c>
      <c r="M169" s="29" t="s">
        <v>74</v>
      </c>
      <c r="N169" s="29" t="s">
        <v>55</v>
      </c>
      <c r="O169" s="29" t="s">
        <v>56</v>
      </c>
      <c r="P169" s="29" t="s">
        <v>58</v>
      </c>
      <c r="Q169" s="29" t="s">
        <v>257</v>
      </c>
      <c r="R169" s="30" t="str">
        <f t="shared" si="4"/>
        <v>http://maps.google.com/maps?q=19.06484,98.6332</v>
      </c>
    </row>
    <row r="170" spans="1:18" s="28" customFormat="1">
      <c r="A170" s="31">
        <v>45345</v>
      </c>
      <c r="B170" s="32">
        <v>14.07</v>
      </c>
      <c r="C170" s="33">
        <v>19.067209999999999</v>
      </c>
      <c r="D170" s="33">
        <v>98.634860000000003</v>
      </c>
      <c r="E170" s="34">
        <v>461584.30441400001</v>
      </c>
      <c r="F170" s="34">
        <v>2108304.1058</v>
      </c>
      <c r="G170" s="29" t="s">
        <v>49</v>
      </c>
      <c r="H170" s="29" t="s">
        <v>474</v>
      </c>
      <c r="I170" s="29" t="s">
        <v>76</v>
      </c>
      <c r="J170" s="29" t="s">
        <v>77</v>
      </c>
      <c r="K170" s="29" t="s">
        <v>53</v>
      </c>
      <c r="L170" s="29" t="s">
        <v>475</v>
      </c>
      <c r="M170" s="29" t="s">
        <v>74</v>
      </c>
      <c r="N170" s="29" t="s">
        <v>55</v>
      </c>
      <c r="O170" s="29" t="s">
        <v>56</v>
      </c>
      <c r="P170" s="29" t="s">
        <v>58</v>
      </c>
      <c r="Q170" s="29" t="s">
        <v>257</v>
      </c>
      <c r="R170" s="30" t="str">
        <f t="shared" si="4"/>
        <v>http://maps.google.com/maps?q=19.06721,98.63486</v>
      </c>
    </row>
    <row r="171" spans="1:18" s="28" customFormat="1">
      <c r="A171" s="31">
        <v>45345</v>
      </c>
      <c r="B171" s="32">
        <v>14.07</v>
      </c>
      <c r="C171" s="33">
        <v>19.22476</v>
      </c>
      <c r="D171" s="33">
        <v>98.458079999999995</v>
      </c>
      <c r="E171" s="34">
        <v>443039.32591299998</v>
      </c>
      <c r="F171" s="34">
        <v>2125785.6529700002</v>
      </c>
      <c r="G171" s="29" t="s">
        <v>49</v>
      </c>
      <c r="H171" s="29" t="s">
        <v>107</v>
      </c>
      <c r="I171" s="29" t="s">
        <v>76</v>
      </c>
      <c r="J171" s="29" t="s">
        <v>77</v>
      </c>
      <c r="K171" s="29" t="s">
        <v>53</v>
      </c>
      <c r="L171" s="29" t="s">
        <v>475</v>
      </c>
      <c r="M171" s="29" t="s">
        <v>74</v>
      </c>
      <c r="N171" s="29" t="s">
        <v>55</v>
      </c>
      <c r="O171" s="29" t="s">
        <v>56</v>
      </c>
      <c r="P171" s="29" t="s">
        <v>472</v>
      </c>
      <c r="Q171" s="29" t="s">
        <v>257</v>
      </c>
      <c r="R171" s="30" t="str">
        <f t="shared" si="4"/>
        <v>http://maps.google.com/maps?q=19.22476,98.45808</v>
      </c>
    </row>
    <row r="172" spans="1:18" s="28" customFormat="1">
      <c r="A172" s="31">
        <v>45345</v>
      </c>
      <c r="B172" s="32">
        <v>14.07</v>
      </c>
      <c r="C172" s="33">
        <v>18.27083</v>
      </c>
      <c r="D172" s="33">
        <v>98.310779999999994</v>
      </c>
      <c r="E172" s="34">
        <v>427148.135702</v>
      </c>
      <c r="F172" s="34">
        <v>2020286.91759</v>
      </c>
      <c r="G172" s="29" t="s">
        <v>49</v>
      </c>
      <c r="H172" s="29" t="s">
        <v>283</v>
      </c>
      <c r="I172" s="29" t="s">
        <v>51</v>
      </c>
      <c r="J172" s="29" t="s">
        <v>52</v>
      </c>
      <c r="K172" s="29" t="s">
        <v>53</v>
      </c>
      <c r="L172" s="29" t="s">
        <v>476</v>
      </c>
      <c r="M172" s="29" t="s">
        <v>66</v>
      </c>
      <c r="N172" s="29" t="s">
        <v>55</v>
      </c>
      <c r="O172" s="29" t="s">
        <v>56</v>
      </c>
      <c r="P172" s="29" t="s">
        <v>472</v>
      </c>
      <c r="Q172" s="29" t="s">
        <v>257</v>
      </c>
      <c r="R172" s="30" t="str">
        <f t="shared" si="4"/>
        <v>http://maps.google.com/maps?q=18.27083,98.31078</v>
      </c>
    </row>
    <row r="173" spans="1:18" s="28" customFormat="1">
      <c r="A173" s="31">
        <v>45345</v>
      </c>
      <c r="B173" s="32">
        <v>14.07</v>
      </c>
      <c r="C173" s="33">
        <v>18.27544</v>
      </c>
      <c r="D173" s="33">
        <v>98.31071</v>
      </c>
      <c r="E173" s="34">
        <v>427142.660432</v>
      </c>
      <c r="F173" s="34">
        <v>2020797.0223000001</v>
      </c>
      <c r="G173" s="29" t="s">
        <v>49</v>
      </c>
      <c r="H173" s="29" t="s">
        <v>283</v>
      </c>
      <c r="I173" s="29" t="s">
        <v>51</v>
      </c>
      <c r="J173" s="29" t="s">
        <v>52</v>
      </c>
      <c r="K173" s="29" t="s">
        <v>53</v>
      </c>
      <c r="L173" s="29" t="s">
        <v>476</v>
      </c>
      <c r="M173" s="29" t="s">
        <v>66</v>
      </c>
      <c r="N173" s="29" t="s">
        <v>55</v>
      </c>
      <c r="O173" s="29" t="s">
        <v>56</v>
      </c>
      <c r="P173" s="29" t="s">
        <v>58</v>
      </c>
      <c r="Q173" s="29" t="s">
        <v>257</v>
      </c>
      <c r="R173" s="30" t="str">
        <f t="shared" si="4"/>
        <v>http://maps.google.com/maps?q=18.27544,98.31071</v>
      </c>
    </row>
    <row r="174" spans="1:18" s="28" customFormat="1">
      <c r="A174" s="31">
        <v>45345</v>
      </c>
      <c r="B174" s="32">
        <v>14.07</v>
      </c>
      <c r="C174" s="33">
        <v>18.276029999999999</v>
      </c>
      <c r="D174" s="33">
        <v>98.315640000000002</v>
      </c>
      <c r="E174" s="34">
        <v>427664.02169000002</v>
      </c>
      <c r="F174" s="34">
        <v>2020860.34424</v>
      </c>
      <c r="G174" s="29" t="s">
        <v>49</v>
      </c>
      <c r="H174" s="29" t="s">
        <v>283</v>
      </c>
      <c r="I174" s="29" t="s">
        <v>51</v>
      </c>
      <c r="J174" s="29" t="s">
        <v>52</v>
      </c>
      <c r="K174" s="29" t="s">
        <v>53</v>
      </c>
      <c r="L174" s="29" t="s">
        <v>476</v>
      </c>
      <c r="M174" s="29" t="s">
        <v>66</v>
      </c>
      <c r="N174" s="29" t="s">
        <v>55</v>
      </c>
      <c r="O174" s="29" t="s">
        <v>56</v>
      </c>
      <c r="P174" s="29" t="s">
        <v>58</v>
      </c>
      <c r="Q174" s="29" t="s">
        <v>257</v>
      </c>
      <c r="R174" s="30" t="str">
        <f t="shared" si="4"/>
        <v>http://maps.google.com/maps?q=18.27603,98.31564</v>
      </c>
    </row>
    <row r="175" spans="1:18" s="28" customFormat="1">
      <c r="A175" s="31">
        <v>45345</v>
      </c>
      <c r="B175" s="32">
        <v>14.07</v>
      </c>
      <c r="C175" s="33">
        <v>17.230119999999999</v>
      </c>
      <c r="D175" s="33">
        <v>98.771259999999998</v>
      </c>
      <c r="E175" s="34">
        <v>475682.03</v>
      </c>
      <c r="F175" s="34">
        <v>1905026.7252100001</v>
      </c>
      <c r="G175" s="29" t="s">
        <v>49</v>
      </c>
      <c r="H175" s="29" t="s">
        <v>70</v>
      </c>
      <c r="I175" s="29" t="s">
        <v>71</v>
      </c>
      <c r="J175" s="29" t="s">
        <v>72</v>
      </c>
      <c r="K175" s="29" t="s">
        <v>53</v>
      </c>
      <c r="L175" s="29" t="s">
        <v>145</v>
      </c>
      <c r="M175" s="29" t="s">
        <v>74</v>
      </c>
      <c r="N175" s="29" t="s">
        <v>477</v>
      </c>
      <c r="O175" s="29" t="s">
        <v>146</v>
      </c>
      <c r="P175" s="29" t="s">
        <v>472</v>
      </c>
      <c r="Q175" s="29" t="s">
        <v>257</v>
      </c>
      <c r="R175" s="30" t="str">
        <f t="shared" si="4"/>
        <v>http://maps.google.com/maps?q=17.23012,98.77126</v>
      </c>
    </row>
    <row r="176" spans="1:18" s="28" customFormat="1">
      <c r="A176" s="31">
        <v>45345</v>
      </c>
      <c r="B176" s="32">
        <v>14.07</v>
      </c>
      <c r="C176" s="33">
        <v>17.234749999999998</v>
      </c>
      <c r="D176" s="33">
        <v>98.770759999999996</v>
      </c>
      <c r="E176" s="34">
        <v>475629.48052699998</v>
      </c>
      <c r="F176" s="34">
        <v>1905538.9969899999</v>
      </c>
      <c r="G176" s="29" t="s">
        <v>49</v>
      </c>
      <c r="H176" s="29" t="s">
        <v>70</v>
      </c>
      <c r="I176" s="29" t="s">
        <v>71</v>
      </c>
      <c r="J176" s="29" t="s">
        <v>72</v>
      </c>
      <c r="K176" s="29" t="s">
        <v>53</v>
      </c>
      <c r="L176" s="29" t="s">
        <v>145</v>
      </c>
      <c r="M176" s="29" t="s">
        <v>74</v>
      </c>
      <c r="N176" s="29" t="s">
        <v>477</v>
      </c>
      <c r="O176" s="29" t="s">
        <v>146</v>
      </c>
      <c r="P176" s="29" t="s">
        <v>472</v>
      </c>
      <c r="Q176" s="29" t="s">
        <v>257</v>
      </c>
      <c r="R176" s="30" t="str">
        <f t="shared" si="4"/>
        <v>http://maps.google.com/maps?q=17.23475,98.77076</v>
      </c>
    </row>
    <row r="177" spans="1:18" s="28" customFormat="1">
      <c r="A177" s="31">
        <v>45345</v>
      </c>
      <c r="B177" s="32">
        <v>14.07</v>
      </c>
      <c r="C177" s="33">
        <v>18.677859999999999</v>
      </c>
      <c r="D177" s="33">
        <v>99.638660000000002</v>
      </c>
      <c r="E177" s="34">
        <v>567348.306278</v>
      </c>
      <c r="F177" s="34">
        <v>2065304.1987900001</v>
      </c>
      <c r="G177" s="29" t="s">
        <v>49</v>
      </c>
      <c r="H177" s="29" t="s">
        <v>230</v>
      </c>
      <c r="I177" s="29" t="s">
        <v>230</v>
      </c>
      <c r="J177" s="29" t="s">
        <v>231</v>
      </c>
      <c r="K177" s="29" t="s">
        <v>53</v>
      </c>
      <c r="L177" s="29" t="s">
        <v>478</v>
      </c>
      <c r="M177" s="29" t="s">
        <v>173</v>
      </c>
      <c r="N177" s="29" t="s">
        <v>55</v>
      </c>
      <c r="O177" s="29" t="s">
        <v>127</v>
      </c>
      <c r="P177" s="29" t="s">
        <v>472</v>
      </c>
      <c r="Q177" s="29" t="s">
        <v>257</v>
      </c>
      <c r="R177" s="30" t="str">
        <f t="shared" si="4"/>
        <v>http://maps.google.com/maps?q=18.67786,99.63866</v>
      </c>
    </row>
    <row r="178" spans="1:18" s="28" customFormat="1">
      <c r="A178" s="31">
        <v>45345</v>
      </c>
      <c r="B178" s="32">
        <v>14.07</v>
      </c>
      <c r="C178" s="33">
        <v>18.806039999999999</v>
      </c>
      <c r="D178" s="33">
        <v>100.30284</v>
      </c>
      <c r="E178" s="34">
        <v>637291.30139200005</v>
      </c>
      <c r="F178" s="34">
        <v>2079869.6789299999</v>
      </c>
      <c r="G178" s="29" t="s">
        <v>49</v>
      </c>
      <c r="H178" s="29" t="s">
        <v>136</v>
      </c>
      <c r="I178" s="29" t="s">
        <v>137</v>
      </c>
      <c r="J178" s="29" t="s">
        <v>138</v>
      </c>
      <c r="K178" s="29" t="s">
        <v>53</v>
      </c>
      <c r="L178" s="29" t="s">
        <v>139</v>
      </c>
      <c r="M178" s="29" t="s">
        <v>61</v>
      </c>
      <c r="N178" s="29" t="s">
        <v>55</v>
      </c>
      <c r="O178" s="29" t="s">
        <v>92</v>
      </c>
      <c r="P178" s="29" t="s">
        <v>472</v>
      </c>
      <c r="Q178" s="29" t="s">
        <v>257</v>
      </c>
      <c r="R178" s="30" t="str">
        <f t="shared" si="4"/>
        <v>http://maps.google.com/maps?q=18.80604,100.30284</v>
      </c>
    </row>
    <row r="179" spans="1:18" s="28" customFormat="1">
      <c r="A179" s="31">
        <v>45345</v>
      </c>
      <c r="B179" s="32">
        <v>14.07</v>
      </c>
      <c r="C179" s="33">
        <v>18.63381</v>
      </c>
      <c r="D179" s="33">
        <v>100.07444</v>
      </c>
      <c r="E179" s="34">
        <v>613335.08625699999</v>
      </c>
      <c r="F179" s="34">
        <v>2060649.7003899999</v>
      </c>
      <c r="G179" s="29" t="s">
        <v>49</v>
      </c>
      <c r="H179" s="29" t="s">
        <v>479</v>
      </c>
      <c r="I179" s="29" t="s">
        <v>480</v>
      </c>
      <c r="J179" s="29" t="s">
        <v>231</v>
      </c>
      <c r="K179" s="29" t="s">
        <v>53</v>
      </c>
      <c r="L179" s="29" t="s">
        <v>139</v>
      </c>
      <c r="M179" s="29" t="s">
        <v>61</v>
      </c>
      <c r="N179" s="29" t="s">
        <v>55</v>
      </c>
      <c r="O179" s="29" t="s">
        <v>92</v>
      </c>
      <c r="P179" s="29" t="s">
        <v>58</v>
      </c>
      <c r="Q179" s="29" t="s">
        <v>257</v>
      </c>
      <c r="R179" s="30" t="str">
        <f t="shared" si="4"/>
        <v>http://maps.google.com/maps?q=18.63381,100.07444</v>
      </c>
    </row>
    <row r="180" spans="1:18" s="28" customFormat="1">
      <c r="A180" s="31">
        <v>45345</v>
      </c>
      <c r="B180" s="32">
        <v>14.07</v>
      </c>
      <c r="C180" s="33">
        <v>18.63411</v>
      </c>
      <c r="D180" s="33">
        <v>100.07729999999999</v>
      </c>
      <c r="E180" s="34">
        <v>613636.59643599996</v>
      </c>
      <c r="F180" s="34">
        <v>2060684.7085299999</v>
      </c>
      <c r="G180" s="29" t="s">
        <v>49</v>
      </c>
      <c r="H180" s="29" t="s">
        <v>479</v>
      </c>
      <c r="I180" s="29" t="s">
        <v>480</v>
      </c>
      <c r="J180" s="29" t="s">
        <v>231</v>
      </c>
      <c r="K180" s="29" t="s">
        <v>53</v>
      </c>
      <c r="L180" s="29" t="s">
        <v>139</v>
      </c>
      <c r="M180" s="29" t="s">
        <v>61</v>
      </c>
      <c r="N180" s="29" t="s">
        <v>55</v>
      </c>
      <c r="O180" s="29" t="s">
        <v>92</v>
      </c>
      <c r="P180" s="29" t="s">
        <v>481</v>
      </c>
      <c r="Q180" s="29" t="s">
        <v>257</v>
      </c>
      <c r="R180" s="30" t="str">
        <f t="shared" si="4"/>
        <v>http://maps.google.com/maps?q=18.63411,100.0773</v>
      </c>
    </row>
    <row r="181" spans="1:18" s="28" customFormat="1">
      <c r="A181" s="31">
        <v>45345</v>
      </c>
      <c r="B181" s="32">
        <v>14.07</v>
      </c>
      <c r="C181" s="33">
        <v>15.83296</v>
      </c>
      <c r="D181" s="33">
        <v>99.289550000000006</v>
      </c>
      <c r="E181" s="34">
        <v>531005.129388</v>
      </c>
      <c r="F181" s="34">
        <v>1750479.8603099999</v>
      </c>
      <c r="G181" s="29" t="s">
        <v>49</v>
      </c>
      <c r="H181" s="29" t="s">
        <v>128</v>
      </c>
      <c r="I181" s="29" t="s">
        <v>129</v>
      </c>
      <c r="J181" s="29" t="s">
        <v>130</v>
      </c>
      <c r="K181" s="29" t="s">
        <v>53</v>
      </c>
      <c r="L181" s="29" t="s">
        <v>129</v>
      </c>
      <c r="M181" s="29" t="s">
        <v>61</v>
      </c>
      <c r="N181" s="29" t="s">
        <v>131</v>
      </c>
      <c r="O181" s="29" t="s">
        <v>86</v>
      </c>
      <c r="P181" s="29" t="s">
        <v>58</v>
      </c>
      <c r="Q181" s="29" t="s">
        <v>257</v>
      </c>
      <c r="R181" s="30" t="str">
        <f t="shared" si="4"/>
        <v>http://maps.google.com/maps?q=15.83296,99.28955</v>
      </c>
    </row>
    <row r="182" spans="1:18" s="28" customFormat="1">
      <c r="A182" s="31">
        <v>45345</v>
      </c>
      <c r="B182" s="32">
        <v>14.07</v>
      </c>
      <c r="C182" s="33">
        <v>15.83588</v>
      </c>
      <c r="D182" s="33">
        <v>99.287649999999999</v>
      </c>
      <c r="E182" s="34">
        <v>530801.23270000005</v>
      </c>
      <c r="F182" s="34">
        <v>1750802.5733700001</v>
      </c>
      <c r="G182" s="29" t="s">
        <v>49</v>
      </c>
      <c r="H182" s="29" t="s">
        <v>128</v>
      </c>
      <c r="I182" s="29" t="s">
        <v>129</v>
      </c>
      <c r="J182" s="29" t="s">
        <v>130</v>
      </c>
      <c r="K182" s="29" t="s">
        <v>53</v>
      </c>
      <c r="L182" s="29" t="s">
        <v>129</v>
      </c>
      <c r="M182" s="29" t="s">
        <v>61</v>
      </c>
      <c r="N182" s="29" t="s">
        <v>131</v>
      </c>
      <c r="O182" s="29" t="s">
        <v>86</v>
      </c>
      <c r="P182" s="29" t="s">
        <v>58</v>
      </c>
      <c r="Q182" s="29" t="s">
        <v>257</v>
      </c>
      <c r="R182" s="30" t="str">
        <f t="shared" si="4"/>
        <v>http://maps.google.com/maps?q=15.83588,99.28765</v>
      </c>
    </row>
    <row r="183" spans="1:18" s="28" customFormat="1">
      <c r="A183" s="31">
        <v>45345</v>
      </c>
      <c r="B183" s="32">
        <v>14.07</v>
      </c>
      <c r="C183" s="33">
        <v>15.84876</v>
      </c>
      <c r="D183" s="33">
        <v>99.276079999999993</v>
      </c>
      <c r="E183" s="34">
        <v>529560.44787200005</v>
      </c>
      <c r="F183" s="34">
        <v>1752225.61738</v>
      </c>
      <c r="G183" s="29" t="s">
        <v>49</v>
      </c>
      <c r="H183" s="29" t="s">
        <v>128</v>
      </c>
      <c r="I183" s="29" t="s">
        <v>129</v>
      </c>
      <c r="J183" s="29" t="s">
        <v>130</v>
      </c>
      <c r="K183" s="29" t="s">
        <v>53</v>
      </c>
      <c r="L183" s="29" t="s">
        <v>129</v>
      </c>
      <c r="M183" s="29" t="s">
        <v>61</v>
      </c>
      <c r="N183" s="29" t="s">
        <v>131</v>
      </c>
      <c r="O183" s="29" t="s">
        <v>86</v>
      </c>
      <c r="P183" s="29" t="s">
        <v>58</v>
      </c>
      <c r="Q183" s="29" t="s">
        <v>257</v>
      </c>
      <c r="R183" s="30" t="str">
        <f t="shared" si="4"/>
        <v>http://maps.google.com/maps?q=15.84876,99.27608</v>
      </c>
    </row>
    <row r="184" spans="1:18" s="28" customFormat="1">
      <c r="A184" s="31">
        <v>45345</v>
      </c>
      <c r="B184" s="32">
        <v>14.07</v>
      </c>
      <c r="C184" s="33">
        <v>15.85066</v>
      </c>
      <c r="D184" s="33">
        <v>99.277860000000004</v>
      </c>
      <c r="E184" s="34">
        <v>529750.75900700002</v>
      </c>
      <c r="F184" s="34">
        <v>1752436.03559</v>
      </c>
      <c r="G184" s="29" t="s">
        <v>49</v>
      </c>
      <c r="H184" s="29" t="s">
        <v>128</v>
      </c>
      <c r="I184" s="29" t="s">
        <v>129</v>
      </c>
      <c r="J184" s="29" t="s">
        <v>130</v>
      </c>
      <c r="K184" s="29" t="s">
        <v>53</v>
      </c>
      <c r="L184" s="29" t="s">
        <v>129</v>
      </c>
      <c r="M184" s="29" t="s">
        <v>61</v>
      </c>
      <c r="N184" s="29" t="s">
        <v>131</v>
      </c>
      <c r="O184" s="29" t="s">
        <v>86</v>
      </c>
      <c r="P184" s="29" t="s">
        <v>58</v>
      </c>
      <c r="Q184" s="29" t="s">
        <v>257</v>
      </c>
      <c r="R184" s="30" t="str">
        <f t="shared" si="4"/>
        <v>http://maps.google.com/maps?q=15.85066,99.27786</v>
      </c>
    </row>
    <row r="185" spans="1:18" s="28" customFormat="1">
      <c r="A185" s="31">
        <v>45345</v>
      </c>
      <c r="B185" s="32">
        <v>14.07</v>
      </c>
      <c r="C185" s="33">
        <v>15.85413</v>
      </c>
      <c r="D185" s="33">
        <v>99.280990000000003</v>
      </c>
      <c r="E185" s="34">
        <v>530085.37945300003</v>
      </c>
      <c r="F185" s="34">
        <v>1752820.31277</v>
      </c>
      <c r="G185" s="29" t="s">
        <v>49</v>
      </c>
      <c r="H185" s="29" t="s">
        <v>128</v>
      </c>
      <c r="I185" s="29" t="s">
        <v>129</v>
      </c>
      <c r="J185" s="29" t="s">
        <v>130</v>
      </c>
      <c r="K185" s="29" t="s">
        <v>53</v>
      </c>
      <c r="L185" s="29" t="s">
        <v>129</v>
      </c>
      <c r="M185" s="29" t="s">
        <v>61</v>
      </c>
      <c r="N185" s="29" t="s">
        <v>131</v>
      </c>
      <c r="O185" s="29" t="s">
        <v>86</v>
      </c>
      <c r="P185" s="29" t="s">
        <v>58</v>
      </c>
      <c r="Q185" s="29" t="s">
        <v>257</v>
      </c>
      <c r="R185" s="30" t="str">
        <f t="shared" si="4"/>
        <v>http://maps.google.com/maps?q=15.85413,99.28099</v>
      </c>
    </row>
    <row r="186" spans="1:18" s="28" customFormat="1">
      <c r="A186" s="31">
        <v>45345</v>
      </c>
      <c r="B186" s="32">
        <v>14.07</v>
      </c>
      <c r="C186" s="33">
        <v>15.85599</v>
      </c>
      <c r="D186" s="33">
        <v>99.282730000000001</v>
      </c>
      <c r="E186" s="34">
        <v>530271.40380900004</v>
      </c>
      <c r="F186" s="34">
        <v>1753026.3053600001</v>
      </c>
      <c r="G186" s="29" t="s">
        <v>49</v>
      </c>
      <c r="H186" s="29" t="s">
        <v>128</v>
      </c>
      <c r="I186" s="29" t="s">
        <v>129</v>
      </c>
      <c r="J186" s="29" t="s">
        <v>130</v>
      </c>
      <c r="K186" s="29" t="s">
        <v>53</v>
      </c>
      <c r="L186" s="29" t="s">
        <v>129</v>
      </c>
      <c r="M186" s="29" t="s">
        <v>61</v>
      </c>
      <c r="N186" s="29" t="s">
        <v>131</v>
      </c>
      <c r="O186" s="29" t="s">
        <v>86</v>
      </c>
      <c r="P186" s="29" t="s">
        <v>58</v>
      </c>
      <c r="Q186" s="29" t="s">
        <v>257</v>
      </c>
      <c r="R186" s="30" t="str">
        <f t="shared" si="4"/>
        <v>http://maps.google.com/maps?q=15.85599,99.28273</v>
      </c>
    </row>
    <row r="187" spans="1:18" s="28" customFormat="1">
      <c r="A187" s="31">
        <v>45345</v>
      </c>
      <c r="B187" s="32">
        <v>14.07</v>
      </c>
      <c r="C187" s="33">
        <v>15.86478</v>
      </c>
      <c r="D187" s="33">
        <v>99.276349999999994</v>
      </c>
      <c r="E187" s="34">
        <v>529587.02219000005</v>
      </c>
      <c r="F187" s="34">
        <v>1753997.6926899999</v>
      </c>
      <c r="G187" s="29" t="s">
        <v>49</v>
      </c>
      <c r="H187" s="29" t="s">
        <v>128</v>
      </c>
      <c r="I187" s="29" t="s">
        <v>129</v>
      </c>
      <c r="J187" s="29" t="s">
        <v>130</v>
      </c>
      <c r="K187" s="29" t="s">
        <v>53</v>
      </c>
      <c r="L187" s="29" t="s">
        <v>129</v>
      </c>
      <c r="M187" s="29" t="s">
        <v>61</v>
      </c>
      <c r="N187" s="29" t="s">
        <v>131</v>
      </c>
      <c r="O187" s="29" t="s">
        <v>86</v>
      </c>
      <c r="P187" s="29" t="s">
        <v>58</v>
      </c>
      <c r="Q187" s="29" t="s">
        <v>257</v>
      </c>
      <c r="R187" s="30" t="str">
        <f t="shared" si="4"/>
        <v>http://maps.google.com/maps?q=15.86478,99.27635</v>
      </c>
    </row>
    <row r="188" spans="1:18" s="28" customFormat="1">
      <c r="A188" s="31">
        <v>45345</v>
      </c>
      <c r="B188" s="32">
        <v>14.07</v>
      </c>
      <c r="C188" s="33">
        <v>15.866009999999999</v>
      </c>
      <c r="D188" s="33">
        <v>99.286850000000001</v>
      </c>
      <c r="E188" s="34">
        <v>530711.01153100003</v>
      </c>
      <c r="F188" s="34">
        <v>1754135.2586099999</v>
      </c>
      <c r="G188" s="29" t="s">
        <v>49</v>
      </c>
      <c r="H188" s="29" t="s">
        <v>128</v>
      </c>
      <c r="I188" s="29" t="s">
        <v>129</v>
      </c>
      <c r="J188" s="29" t="s">
        <v>130</v>
      </c>
      <c r="K188" s="29" t="s">
        <v>53</v>
      </c>
      <c r="L188" s="29" t="s">
        <v>129</v>
      </c>
      <c r="M188" s="29" t="s">
        <v>61</v>
      </c>
      <c r="N188" s="29" t="s">
        <v>131</v>
      </c>
      <c r="O188" s="29" t="s">
        <v>86</v>
      </c>
      <c r="P188" s="29" t="s">
        <v>58</v>
      </c>
      <c r="Q188" s="29" t="s">
        <v>257</v>
      </c>
      <c r="R188" s="30" t="str">
        <f t="shared" si="4"/>
        <v>http://maps.google.com/maps?q=15.86601,99.28685</v>
      </c>
    </row>
    <row r="189" spans="1:18" s="28" customFormat="1">
      <c r="A189" s="31">
        <v>45345</v>
      </c>
      <c r="B189" s="32">
        <v>14.07</v>
      </c>
      <c r="C189" s="33">
        <v>15.86661</v>
      </c>
      <c r="D189" s="33">
        <v>99.292019999999994</v>
      </c>
      <c r="E189" s="34">
        <v>531264.43864800001</v>
      </c>
      <c r="F189" s="34">
        <v>1754202.39163</v>
      </c>
      <c r="G189" s="29" t="s">
        <v>49</v>
      </c>
      <c r="H189" s="29" t="s">
        <v>128</v>
      </c>
      <c r="I189" s="29" t="s">
        <v>129</v>
      </c>
      <c r="J189" s="29" t="s">
        <v>130</v>
      </c>
      <c r="K189" s="29" t="s">
        <v>53</v>
      </c>
      <c r="L189" s="29" t="s">
        <v>129</v>
      </c>
      <c r="M189" s="29" t="s">
        <v>61</v>
      </c>
      <c r="N189" s="29" t="s">
        <v>131</v>
      </c>
      <c r="O189" s="29" t="s">
        <v>86</v>
      </c>
      <c r="P189" s="29" t="s">
        <v>58</v>
      </c>
      <c r="Q189" s="29" t="s">
        <v>257</v>
      </c>
      <c r="R189" s="30" t="str">
        <f t="shared" si="4"/>
        <v>http://maps.google.com/maps?q=15.86661,99.29202</v>
      </c>
    </row>
    <row r="190" spans="1:18" s="28" customFormat="1">
      <c r="A190" s="31">
        <v>45345</v>
      </c>
      <c r="B190" s="32">
        <v>14.07</v>
      </c>
      <c r="C190" s="33">
        <v>15.869440000000001</v>
      </c>
      <c r="D190" s="33">
        <v>99.275509999999997</v>
      </c>
      <c r="E190" s="34">
        <v>529496.41050300002</v>
      </c>
      <c r="F190" s="34">
        <v>1754513.0362799999</v>
      </c>
      <c r="G190" s="29" t="s">
        <v>49</v>
      </c>
      <c r="H190" s="29" t="s">
        <v>128</v>
      </c>
      <c r="I190" s="29" t="s">
        <v>129</v>
      </c>
      <c r="J190" s="29" t="s">
        <v>130</v>
      </c>
      <c r="K190" s="29" t="s">
        <v>53</v>
      </c>
      <c r="L190" s="29" t="s">
        <v>129</v>
      </c>
      <c r="M190" s="29" t="s">
        <v>61</v>
      </c>
      <c r="N190" s="29" t="s">
        <v>131</v>
      </c>
      <c r="O190" s="29" t="s">
        <v>86</v>
      </c>
      <c r="P190" s="29" t="s">
        <v>58</v>
      </c>
      <c r="Q190" s="29" t="s">
        <v>257</v>
      </c>
      <c r="R190" s="30" t="str">
        <f t="shared" si="4"/>
        <v>http://maps.google.com/maps?q=15.86944,99.27551</v>
      </c>
    </row>
    <row r="191" spans="1:18" s="28" customFormat="1">
      <c r="A191" s="31">
        <v>45345</v>
      </c>
      <c r="B191" s="32">
        <v>14.07</v>
      </c>
      <c r="C191" s="33">
        <v>15.871320000000001</v>
      </c>
      <c r="D191" s="33">
        <v>99.291480000000007</v>
      </c>
      <c r="E191" s="34">
        <v>531205.899645</v>
      </c>
      <c r="F191" s="34">
        <v>1754723.3045399999</v>
      </c>
      <c r="G191" s="29" t="s">
        <v>49</v>
      </c>
      <c r="H191" s="29" t="s">
        <v>128</v>
      </c>
      <c r="I191" s="29" t="s">
        <v>129</v>
      </c>
      <c r="J191" s="29" t="s">
        <v>130</v>
      </c>
      <c r="K191" s="29" t="s">
        <v>53</v>
      </c>
      <c r="L191" s="29" t="s">
        <v>129</v>
      </c>
      <c r="M191" s="29" t="s">
        <v>61</v>
      </c>
      <c r="N191" s="29" t="s">
        <v>131</v>
      </c>
      <c r="O191" s="29" t="s">
        <v>86</v>
      </c>
      <c r="P191" s="29" t="s">
        <v>58</v>
      </c>
      <c r="Q191" s="29" t="s">
        <v>257</v>
      </c>
      <c r="R191" s="30" t="str">
        <f t="shared" si="4"/>
        <v>http://maps.google.com/maps?q=15.87132,99.29148</v>
      </c>
    </row>
    <row r="192" spans="1:18" s="28" customFormat="1">
      <c r="A192" s="31">
        <v>45345</v>
      </c>
      <c r="B192" s="32">
        <v>14.07</v>
      </c>
      <c r="C192" s="33">
        <v>15.90048</v>
      </c>
      <c r="D192" s="33">
        <v>99.256270000000001</v>
      </c>
      <c r="E192" s="34">
        <v>527432.338903</v>
      </c>
      <c r="F192" s="34">
        <v>1757943.8869099999</v>
      </c>
      <c r="G192" s="29" t="s">
        <v>49</v>
      </c>
      <c r="H192" s="29" t="s">
        <v>128</v>
      </c>
      <c r="I192" s="29" t="s">
        <v>129</v>
      </c>
      <c r="J192" s="29" t="s">
        <v>130</v>
      </c>
      <c r="K192" s="29" t="s">
        <v>53</v>
      </c>
      <c r="L192" s="29" t="s">
        <v>129</v>
      </c>
      <c r="M192" s="29" t="s">
        <v>61</v>
      </c>
      <c r="N192" s="29" t="s">
        <v>131</v>
      </c>
      <c r="O192" s="29" t="s">
        <v>86</v>
      </c>
      <c r="P192" s="29" t="s">
        <v>58</v>
      </c>
      <c r="Q192" s="29" t="s">
        <v>257</v>
      </c>
      <c r="R192" s="30" t="str">
        <f t="shared" si="4"/>
        <v>http://maps.google.com/maps?q=15.90048,99.25627</v>
      </c>
    </row>
    <row r="193" spans="1:18" s="28" customFormat="1">
      <c r="A193" s="31">
        <v>45345</v>
      </c>
      <c r="B193" s="32">
        <v>14.07</v>
      </c>
      <c r="C193" s="33">
        <v>15.901120000000001</v>
      </c>
      <c r="D193" s="33">
        <v>99.261520000000004</v>
      </c>
      <c r="E193" s="34">
        <v>527994.23822399997</v>
      </c>
      <c r="F193" s="34">
        <v>1758015.3758400001</v>
      </c>
      <c r="G193" s="29" t="s">
        <v>49</v>
      </c>
      <c r="H193" s="29" t="s">
        <v>128</v>
      </c>
      <c r="I193" s="29" t="s">
        <v>129</v>
      </c>
      <c r="J193" s="29" t="s">
        <v>130</v>
      </c>
      <c r="K193" s="29" t="s">
        <v>53</v>
      </c>
      <c r="L193" s="29" t="s">
        <v>129</v>
      </c>
      <c r="M193" s="29" t="s">
        <v>61</v>
      </c>
      <c r="N193" s="29" t="s">
        <v>131</v>
      </c>
      <c r="O193" s="29" t="s">
        <v>86</v>
      </c>
      <c r="P193" s="29" t="s">
        <v>58</v>
      </c>
      <c r="Q193" s="29" t="s">
        <v>257</v>
      </c>
      <c r="R193" s="30" t="str">
        <f t="shared" si="4"/>
        <v>http://maps.google.com/maps?q=15.90112,99.26152</v>
      </c>
    </row>
    <row r="194" spans="1:18" s="28" customFormat="1">
      <c r="A194" s="31">
        <v>45345</v>
      </c>
      <c r="B194" s="32">
        <v>14.07</v>
      </c>
      <c r="C194" s="33">
        <v>15.954980000000001</v>
      </c>
      <c r="D194" s="33">
        <v>99.21499</v>
      </c>
      <c r="E194" s="34">
        <v>523007.30759099999</v>
      </c>
      <c r="F194" s="34">
        <v>1763967.3902799999</v>
      </c>
      <c r="G194" s="29" t="s">
        <v>49</v>
      </c>
      <c r="H194" s="29" t="s">
        <v>132</v>
      </c>
      <c r="I194" s="29" t="s">
        <v>133</v>
      </c>
      <c r="J194" s="29" t="s">
        <v>134</v>
      </c>
      <c r="K194" s="29" t="s">
        <v>53</v>
      </c>
      <c r="L194" s="29" t="s">
        <v>129</v>
      </c>
      <c r="M194" s="29" t="s">
        <v>61</v>
      </c>
      <c r="N194" s="29" t="s">
        <v>135</v>
      </c>
      <c r="O194" s="29" t="s">
        <v>86</v>
      </c>
      <c r="P194" s="29" t="s">
        <v>58</v>
      </c>
      <c r="Q194" s="29" t="s">
        <v>257</v>
      </c>
      <c r="R194" s="30" t="str">
        <f t="shared" si="4"/>
        <v>http://maps.google.com/maps?q=15.95498,99.21499</v>
      </c>
    </row>
    <row r="195" spans="1:18" s="28" customFormat="1">
      <c r="A195" s="31">
        <v>45345</v>
      </c>
      <c r="B195" s="32">
        <v>14.07</v>
      </c>
      <c r="C195" s="33">
        <v>15.95964</v>
      </c>
      <c r="D195" s="33">
        <v>99.214320000000001</v>
      </c>
      <c r="E195" s="34">
        <v>522935.07669000002</v>
      </c>
      <c r="F195" s="34">
        <v>1764482.7807</v>
      </c>
      <c r="G195" s="29" t="s">
        <v>49</v>
      </c>
      <c r="H195" s="29" t="s">
        <v>132</v>
      </c>
      <c r="I195" s="29" t="s">
        <v>133</v>
      </c>
      <c r="J195" s="29" t="s">
        <v>134</v>
      </c>
      <c r="K195" s="29" t="s">
        <v>53</v>
      </c>
      <c r="L195" s="29" t="s">
        <v>129</v>
      </c>
      <c r="M195" s="29" t="s">
        <v>61</v>
      </c>
      <c r="N195" s="29" t="s">
        <v>135</v>
      </c>
      <c r="O195" s="29" t="s">
        <v>86</v>
      </c>
      <c r="P195" s="29" t="s">
        <v>58</v>
      </c>
      <c r="Q195" s="29" t="s">
        <v>257</v>
      </c>
      <c r="R195" s="30" t="str">
        <f t="shared" si="4"/>
        <v>http://maps.google.com/maps?q=15.95964,99.21432</v>
      </c>
    </row>
    <row r="196" spans="1:18" s="28" customFormat="1">
      <c r="A196" s="31">
        <v>45345</v>
      </c>
      <c r="B196" s="32">
        <v>14.07</v>
      </c>
      <c r="C196" s="33">
        <v>17.262740000000001</v>
      </c>
      <c r="D196" s="33">
        <v>99.34205</v>
      </c>
      <c r="E196" s="34">
        <v>536357.97523600003</v>
      </c>
      <c r="F196" s="34">
        <v>1908653.22746</v>
      </c>
      <c r="G196" s="29" t="s">
        <v>49</v>
      </c>
      <c r="H196" s="29" t="s">
        <v>482</v>
      </c>
      <c r="I196" s="29" t="s">
        <v>483</v>
      </c>
      <c r="J196" s="29" t="s">
        <v>231</v>
      </c>
      <c r="K196" s="29" t="s">
        <v>53</v>
      </c>
      <c r="L196" s="29" t="s">
        <v>126</v>
      </c>
      <c r="M196" s="29" t="s">
        <v>61</v>
      </c>
      <c r="N196" s="29" t="s">
        <v>55</v>
      </c>
      <c r="O196" s="29" t="s">
        <v>127</v>
      </c>
      <c r="P196" s="29" t="s">
        <v>58</v>
      </c>
      <c r="Q196" s="29" t="s">
        <v>257</v>
      </c>
      <c r="R196" s="30" t="str">
        <f t="shared" si="4"/>
        <v>http://maps.google.com/maps?q=17.26274,99.34205</v>
      </c>
    </row>
    <row r="197" spans="1:18" s="28" customFormat="1">
      <c r="A197" s="31">
        <v>45345</v>
      </c>
      <c r="B197" s="32">
        <v>14.07</v>
      </c>
      <c r="C197" s="33">
        <v>17.427150000000001</v>
      </c>
      <c r="D197" s="33">
        <v>99.297049999999999</v>
      </c>
      <c r="E197" s="34">
        <v>531546.57911100006</v>
      </c>
      <c r="F197" s="34">
        <v>1926833.9884200001</v>
      </c>
      <c r="G197" s="29" t="s">
        <v>49</v>
      </c>
      <c r="H197" s="29" t="s">
        <v>482</v>
      </c>
      <c r="I197" s="29" t="s">
        <v>483</v>
      </c>
      <c r="J197" s="29" t="s">
        <v>231</v>
      </c>
      <c r="K197" s="29" t="s">
        <v>53</v>
      </c>
      <c r="L197" s="29" t="s">
        <v>126</v>
      </c>
      <c r="M197" s="29" t="s">
        <v>61</v>
      </c>
      <c r="N197" s="29" t="s">
        <v>484</v>
      </c>
      <c r="O197" s="29" t="s">
        <v>127</v>
      </c>
      <c r="P197" s="29" t="s">
        <v>58</v>
      </c>
      <c r="Q197" s="29" t="s">
        <v>257</v>
      </c>
      <c r="R197" s="30" t="str">
        <f t="shared" si="4"/>
        <v>http://maps.google.com/maps?q=17.42715,99.29705</v>
      </c>
    </row>
    <row r="198" spans="1:18" s="28" customFormat="1">
      <c r="A198" s="31">
        <v>45345</v>
      </c>
      <c r="B198" s="32">
        <v>14.07</v>
      </c>
      <c r="C198" s="33">
        <v>17.43918</v>
      </c>
      <c r="D198" s="33">
        <v>99.320980000000006</v>
      </c>
      <c r="E198" s="34">
        <v>534085.721961</v>
      </c>
      <c r="F198" s="34">
        <v>1928168.98649</v>
      </c>
      <c r="G198" s="29" t="s">
        <v>49</v>
      </c>
      <c r="H198" s="29" t="s">
        <v>482</v>
      </c>
      <c r="I198" s="29" t="s">
        <v>483</v>
      </c>
      <c r="J198" s="29" t="s">
        <v>231</v>
      </c>
      <c r="K198" s="29" t="s">
        <v>53</v>
      </c>
      <c r="L198" s="29" t="s">
        <v>126</v>
      </c>
      <c r="M198" s="29" t="s">
        <v>61</v>
      </c>
      <c r="N198" s="29" t="s">
        <v>484</v>
      </c>
      <c r="O198" s="29" t="s">
        <v>127</v>
      </c>
      <c r="P198" s="29" t="s">
        <v>58</v>
      </c>
      <c r="Q198" s="29" t="s">
        <v>257</v>
      </c>
      <c r="R198" s="30" t="str">
        <f t="shared" si="4"/>
        <v>http://maps.google.com/maps?q=17.43918,99.32098</v>
      </c>
    </row>
    <row r="199" spans="1:18" s="28" customFormat="1">
      <c r="A199" s="31">
        <v>45345</v>
      </c>
      <c r="B199" s="32">
        <v>14.07</v>
      </c>
      <c r="C199" s="33">
        <v>17.439309999999999</v>
      </c>
      <c r="D199" s="33">
        <v>99.317570000000003</v>
      </c>
      <c r="E199" s="34">
        <v>533723.57799999998</v>
      </c>
      <c r="F199" s="34">
        <v>1928182.76379</v>
      </c>
      <c r="G199" s="29" t="s">
        <v>49</v>
      </c>
      <c r="H199" s="29" t="s">
        <v>482</v>
      </c>
      <c r="I199" s="29" t="s">
        <v>483</v>
      </c>
      <c r="J199" s="29" t="s">
        <v>231</v>
      </c>
      <c r="K199" s="29" t="s">
        <v>53</v>
      </c>
      <c r="L199" s="29" t="s">
        <v>126</v>
      </c>
      <c r="M199" s="29" t="s">
        <v>61</v>
      </c>
      <c r="N199" s="29" t="s">
        <v>484</v>
      </c>
      <c r="O199" s="29" t="s">
        <v>127</v>
      </c>
      <c r="P199" s="29" t="s">
        <v>472</v>
      </c>
      <c r="Q199" s="29" t="s">
        <v>257</v>
      </c>
      <c r="R199" s="30" t="str">
        <f t="shared" si="4"/>
        <v>http://maps.google.com/maps?q=17.43931,99.31757</v>
      </c>
    </row>
    <row r="200" spans="1:18" s="28" customFormat="1">
      <c r="A200" s="31">
        <v>45345</v>
      </c>
      <c r="B200" s="32">
        <v>14.07</v>
      </c>
      <c r="C200" s="33">
        <v>17.443950000000001</v>
      </c>
      <c r="D200" s="33">
        <v>99.319950000000006</v>
      </c>
      <c r="E200" s="34">
        <v>533975.459302</v>
      </c>
      <c r="F200" s="34">
        <v>1928696.5142399999</v>
      </c>
      <c r="G200" s="29" t="s">
        <v>49</v>
      </c>
      <c r="H200" s="29" t="s">
        <v>482</v>
      </c>
      <c r="I200" s="29" t="s">
        <v>483</v>
      </c>
      <c r="J200" s="29" t="s">
        <v>231</v>
      </c>
      <c r="K200" s="29" t="s">
        <v>53</v>
      </c>
      <c r="L200" s="29" t="s">
        <v>126</v>
      </c>
      <c r="M200" s="29" t="s">
        <v>61</v>
      </c>
      <c r="N200" s="29" t="s">
        <v>484</v>
      </c>
      <c r="O200" s="29" t="s">
        <v>127</v>
      </c>
      <c r="P200" s="29" t="s">
        <v>472</v>
      </c>
      <c r="Q200" s="29" t="s">
        <v>257</v>
      </c>
      <c r="R200" s="30" t="str">
        <f t="shared" si="4"/>
        <v>http://maps.google.com/maps?q=17.44395,99.31995</v>
      </c>
    </row>
    <row r="201" spans="1:18" s="28" customFormat="1">
      <c r="A201" s="31">
        <v>45345</v>
      </c>
      <c r="B201" s="32">
        <v>14.07</v>
      </c>
      <c r="C201" s="33">
        <v>14.23973</v>
      </c>
      <c r="D201" s="33">
        <v>99.039929999999998</v>
      </c>
      <c r="E201" s="34">
        <v>504307.56452399999</v>
      </c>
      <c r="F201" s="34">
        <v>1574239.8868400001</v>
      </c>
      <c r="G201" s="29" t="s">
        <v>49</v>
      </c>
      <c r="H201" s="29" t="s">
        <v>485</v>
      </c>
      <c r="I201" s="29" t="s">
        <v>486</v>
      </c>
      <c r="J201" s="29" t="s">
        <v>116</v>
      </c>
      <c r="K201" s="29" t="s">
        <v>117</v>
      </c>
      <c r="L201" s="29" t="s">
        <v>486</v>
      </c>
      <c r="M201" s="29" t="s">
        <v>61</v>
      </c>
      <c r="N201" s="29" t="s">
        <v>487</v>
      </c>
      <c r="O201" s="29" t="s">
        <v>119</v>
      </c>
      <c r="P201" s="29" t="s">
        <v>58</v>
      </c>
      <c r="Q201" s="29" t="s">
        <v>257</v>
      </c>
      <c r="R201" s="30" t="str">
        <f t="shared" si="4"/>
        <v>http://maps.google.com/maps?q=14.23973,99.03993</v>
      </c>
    </row>
    <row r="202" spans="1:18" s="28" customFormat="1">
      <c r="A202" s="31">
        <v>45345</v>
      </c>
      <c r="B202" s="32">
        <v>14.07</v>
      </c>
      <c r="C202" s="33">
        <v>14.24028</v>
      </c>
      <c r="D202" s="33">
        <v>99.044359999999998</v>
      </c>
      <c r="E202" s="34">
        <v>504785.45211399999</v>
      </c>
      <c r="F202" s="34">
        <v>1574300.8018100001</v>
      </c>
      <c r="G202" s="29" t="s">
        <v>49</v>
      </c>
      <c r="H202" s="29" t="s">
        <v>485</v>
      </c>
      <c r="I202" s="29" t="s">
        <v>486</v>
      </c>
      <c r="J202" s="29" t="s">
        <v>116</v>
      </c>
      <c r="K202" s="29" t="s">
        <v>117</v>
      </c>
      <c r="L202" s="29" t="s">
        <v>486</v>
      </c>
      <c r="M202" s="29" t="s">
        <v>61</v>
      </c>
      <c r="N202" s="29" t="s">
        <v>487</v>
      </c>
      <c r="O202" s="29" t="s">
        <v>119</v>
      </c>
      <c r="P202" s="29" t="s">
        <v>58</v>
      </c>
      <c r="Q202" s="29" t="s">
        <v>257</v>
      </c>
      <c r="R202" s="30" t="str">
        <f t="shared" si="4"/>
        <v>http://maps.google.com/maps?q=14.24028,99.04436</v>
      </c>
    </row>
    <row r="203" spans="1:18" s="28" customFormat="1">
      <c r="A203" s="31">
        <v>45345</v>
      </c>
      <c r="B203" s="32">
        <v>14.07</v>
      </c>
      <c r="C203" s="33">
        <v>18.36356</v>
      </c>
      <c r="D203" s="33">
        <v>99.143010000000004</v>
      </c>
      <c r="E203" s="34">
        <v>515108.09863800002</v>
      </c>
      <c r="F203" s="34">
        <v>2030415.1068299999</v>
      </c>
      <c r="G203" s="29" t="s">
        <v>49</v>
      </c>
      <c r="H203" s="29" t="s">
        <v>488</v>
      </c>
      <c r="I203" s="29" t="s">
        <v>214</v>
      </c>
      <c r="J203" s="29" t="s">
        <v>215</v>
      </c>
      <c r="K203" s="29" t="s">
        <v>53</v>
      </c>
      <c r="L203" s="29" t="s">
        <v>216</v>
      </c>
      <c r="M203" s="29" t="s">
        <v>74</v>
      </c>
      <c r="N203" s="29" t="s">
        <v>217</v>
      </c>
      <c r="O203" s="29" t="s">
        <v>56</v>
      </c>
      <c r="P203" s="29" t="s">
        <v>58</v>
      </c>
      <c r="Q203" s="29" t="s">
        <v>257</v>
      </c>
      <c r="R203" s="30" t="str">
        <f t="shared" si="4"/>
        <v>http://maps.google.com/maps?q=18.36356,99.14301</v>
      </c>
    </row>
    <row r="204" spans="1:18" s="28" customFormat="1">
      <c r="A204" s="31">
        <v>45345</v>
      </c>
      <c r="B204" s="32">
        <v>14.07</v>
      </c>
      <c r="C204" s="33">
        <v>18.364129999999999</v>
      </c>
      <c r="D204" s="33">
        <v>99.148030000000006</v>
      </c>
      <c r="E204" s="34">
        <v>515638.379373</v>
      </c>
      <c r="F204" s="34">
        <v>2030478.59632</v>
      </c>
      <c r="G204" s="29" t="s">
        <v>49</v>
      </c>
      <c r="H204" s="29" t="s">
        <v>488</v>
      </c>
      <c r="I204" s="29" t="s">
        <v>214</v>
      </c>
      <c r="J204" s="29" t="s">
        <v>215</v>
      </c>
      <c r="K204" s="29" t="s">
        <v>53</v>
      </c>
      <c r="L204" s="29" t="s">
        <v>216</v>
      </c>
      <c r="M204" s="29" t="s">
        <v>74</v>
      </c>
      <c r="N204" s="29" t="s">
        <v>217</v>
      </c>
      <c r="O204" s="29" t="s">
        <v>56</v>
      </c>
      <c r="P204" s="29" t="s">
        <v>58</v>
      </c>
      <c r="Q204" s="29" t="s">
        <v>257</v>
      </c>
      <c r="R204" s="30" t="str">
        <f t="shared" si="4"/>
        <v>http://maps.google.com/maps?q=18.36413,99.14803</v>
      </c>
    </row>
    <row r="205" spans="1:18" s="28" customFormat="1">
      <c r="A205" s="31">
        <v>45345</v>
      </c>
      <c r="B205" s="32">
        <v>14.07</v>
      </c>
      <c r="C205" s="33">
        <v>18.36505</v>
      </c>
      <c r="D205" s="33">
        <v>98.987920000000003</v>
      </c>
      <c r="E205" s="34">
        <v>498723.83669899998</v>
      </c>
      <c r="F205" s="34">
        <v>2030574.0631200001</v>
      </c>
      <c r="G205" s="29" t="s">
        <v>49</v>
      </c>
      <c r="H205" s="29" t="s">
        <v>213</v>
      </c>
      <c r="I205" s="29" t="s">
        <v>214</v>
      </c>
      <c r="J205" s="29" t="s">
        <v>215</v>
      </c>
      <c r="K205" s="29" t="s">
        <v>53</v>
      </c>
      <c r="L205" s="29" t="s">
        <v>216</v>
      </c>
      <c r="M205" s="29" t="s">
        <v>74</v>
      </c>
      <c r="N205" s="29" t="s">
        <v>217</v>
      </c>
      <c r="O205" s="29" t="s">
        <v>56</v>
      </c>
      <c r="P205" s="29" t="s">
        <v>58</v>
      </c>
      <c r="Q205" s="29" t="s">
        <v>257</v>
      </c>
      <c r="R205" s="30" t="str">
        <f t="shared" si="4"/>
        <v>http://maps.google.com/maps?q=18.36505,98.98792</v>
      </c>
    </row>
    <row r="206" spans="1:18" s="28" customFormat="1">
      <c r="A206" s="31">
        <v>45345</v>
      </c>
      <c r="B206" s="32">
        <v>14.07</v>
      </c>
      <c r="C206" s="33">
        <v>18.368169999999999</v>
      </c>
      <c r="D206" s="33">
        <v>99.060789999999997</v>
      </c>
      <c r="E206" s="34">
        <v>506421.902672</v>
      </c>
      <c r="F206" s="34">
        <v>2030920.29213</v>
      </c>
      <c r="G206" s="29" t="s">
        <v>49</v>
      </c>
      <c r="H206" s="29" t="s">
        <v>489</v>
      </c>
      <c r="I206" s="29" t="s">
        <v>214</v>
      </c>
      <c r="J206" s="29" t="s">
        <v>215</v>
      </c>
      <c r="K206" s="29" t="s">
        <v>53</v>
      </c>
      <c r="L206" s="29" t="s">
        <v>216</v>
      </c>
      <c r="M206" s="29" t="s">
        <v>74</v>
      </c>
      <c r="N206" s="29" t="s">
        <v>217</v>
      </c>
      <c r="O206" s="29" t="s">
        <v>56</v>
      </c>
      <c r="P206" s="29" t="s">
        <v>58</v>
      </c>
      <c r="Q206" s="29" t="s">
        <v>257</v>
      </c>
      <c r="R206" s="30" t="str">
        <f t="shared" si="4"/>
        <v>http://maps.google.com/maps?q=18.36817,99.06079</v>
      </c>
    </row>
    <row r="207" spans="1:18" s="28" customFormat="1">
      <c r="A207" s="31">
        <v>45345</v>
      </c>
      <c r="B207" s="32">
        <v>14.07</v>
      </c>
      <c r="C207" s="33">
        <v>18.36842</v>
      </c>
      <c r="D207" s="33">
        <v>99.058850000000007</v>
      </c>
      <c r="E207" s="34">
        <v>506216.95055800001</v>
      </c>
      <c r="F207" s="34">
        <v>2030947.8848000001</v>
      </c>
      <c r="G207" s="29" t="s">
        <v>49</v>
      </c>
      <c r="H207" s="29" t="s">
        <v>489</v>
      </c>
      <c r="I207" s="29" t="s">
        <v>214</v>
      </c>
      <c r="J207" s="29" t="s">
        <v>215</v>
      </c>
      <c r="K207" s="29" t="s">
        <v>53</v>
      </c>
      <c r="L207" s="29" t="s">
        <v>216</v>
      </c>
      <c r="M207" s="29" t="s">
        <v>74</v>
      </c>
      <c r="N207" s="29" t="s">
        <v>217</v>
      </c>
      <c r="O207" s="29" t="s">
        <v>56</v>
      </c>
      <c r="P207" s="29" t="s">
        <v>58</v>
      </c>
      <c r="Q207" s="29" t="s">
        <v>257</v>
      </c>
      <c r="R207" s="30" t="str">
        <f t="shared" si="4"/>
        <v>http://maps.google.com/maps?q=18.36842,99.05885</v>
      </c>
    </row>
    <row r="208" spans="1:18" s="28" customFormat="1">
      <c r="A208" s="31">
        <v>45345</v>
      </c>
      <c r="B208" s="32">
        <v>14.07</v>
      </c>
      <c r="C208" s="33">
        <v>19.851569999999999</v>
      </c>
      <c r="D208" s="33">
        <v>99.035839999999993</v>
      </c>
      <c r="E208" s="34">
        <v>503752.55306499999</v>
      </c>
      <c r="F208" s="34">
        <v>2195056.5786299999</v>
      </c>
      <c r="G208" s="29" t="s">
        <v>49</v>
      </c>
      <c r="H208" s="29" t="s">
        <v>490</v>
      </c>
      <c r="I208" s="29" t="s">
        <v>491</v>
      </c>
      <c r="J208" s="29" t="s">
        <v>52</v>
      </c>
      <c r="K208" s="29" t="s">
        <v>53</v>
      </c>
      <c r="L208" s="29" t="s">
        <v>492</v>
      </c>
      <c r="M208" s="29" t="s">
        <v>61</v>
      </c>
      <c r="N208" s="29" t="s">
        <v>493</v>
      </c>
      <c r="O208" s="29" t="s">
        <v>56</v>
      </c>
      <c r="P208" s="29" t="s">
        <v>58</v>
      </c>
      <c r="Q208" s="29" t="s">
        <v>257</v>
      </c>
      <c r="R208" s="30" t="str">
        <f t="shared" si="4"/>
        <v>http://maps.google.com/maps?q=19.85157,99.03584</v>
      </c>
    </row>
    <row r="209" spans="1:18" s="28" customFormat="1">
      <c r="A209" s="31">
        <v>45345</v>
      </c>
      <c r="B209" s="32">
        <v>14.07</v>
      </c>
      <c r="C209" s="33">
        <v>18.74156</v>
      </c>
      <c r="D209" s="33">
        <v>99.521159999999995</v>
      </c>
      <c r="E209" s="34">
        <v>554936.76525299996</v>
      </c>
      <c r="F209" s="34">
        <v>2072312.3122700001</v>
      </c>
      <c r="G209" s="29" t="s">
        <v>49</v>
      </c>
      <c r="H209" s="29" t="s">
        <v>494</v>
      </c>
      <c r="I209" s="29" t="s">
        <v>494</v>
      </c>
      <c r="J209" s="29" t="s">
        <v>231</v>
      </c>
      <c r="K209" s="29" t="s">
        <v>53</v>
      </c>
      <c r="L209" s="29" t="s">
        <v>495</v>
      </c>
      <c r="M209" s="29" t="s">
        <v>173</v>
      </c>
      <c r="N209" s="29" t="s">
        <v>55</v>
      </c>
      <c r="O209" s="29" t="s">
        <v>127</v>
      </c>
      <c r="P209" s="29" t="s">
        <v>58</v>
      </c>
      <c r="Q209" s="29" t="s">
        <v>257</v>
      </c>
      <c r="R209" s="30" t="str">
        <f t="shared" si="4"/>
        <v>http://maps.google.com/maps?q=18.74156,99.52116</v>
      </c>
    </row>
    <row r="210" spans="1:18" s="28" customFormat="1">
      <c r="A210" s="31">
        <v>45345</v>
      </c>
      <c r="B210" s="32">
        <v>14.07</v>
      </c>
      <c r="C210" s="33">
        <v>19.04608</v>
      </c>
      <c r="D210" s="33">
        <v>100.21156000000001</v>
      </c>
      <c r="E210" s="34">
        <v>627488.94582000002</v>
      </c>
      <c r="F210" s="34">
        <v>2106366.0265299999</v>
      </c>
      <c r="G210" s="29" t="s">
        <v>49</v>
      </c>
      <c r="H210" s="29" t="s">
        <v>212</v>
      </c>
      <c r="I210" s="29" t="s">
        <v>212</v>
      </c>
      <c r="J210" s="29" t="s">
        <v>100</v>
      </c>
      <c r="K210" s="29" t="s">
        <v>53</v>
      </c>
      <c r="L210" s="29" t="s">
        <v>210</v>
      </c>
      <c r="M210" s="29" t="s">
        <v>61</v>
      </c>
      <c r="N210" s="29" t="s">
        <v>55</v>
      </c>
      <c r="O210" s="29" t="s">
        <v>102</v>
      </c>
      <c r="P210" s="29" t="s">
        <v>58</v>
      </c>
      <c r="Q210" s="29" t="s">
        <v>257</v>
      </c>
      <c r="R210" s="30" t="str">
        <f t="shared" si="4"/>
        <v>http://maps.google.com/maps?q=19.04608,100.21156</v>
      </c>
    </row>
    <row r="211" spans="1:18" s="28" customFormat="1">
      <c r="A211" s="31">
        <v>45345</v>
      </c>
      <c r="B211" s="32">
        <v>14.07</v>
      </c>
      <c r="C211" s="33">
        <v>16.93084</v>
      </c>
      <c r="D211" s="33">
        <v>98.91</v>
      </c>
      <c r="E211" s="34">
        <v>490416.59868599998</v>
      </c>
      <c r="F211" s="34">
        <v>1871906.4292599999</v>
      </c>
      <c r="G211" s="29" t="s">
        <v>49</v>
      </c>
      <c r="H211" s="29" t="s">
        <v>204</v>
      </c>
      <c r="I211" s="29" t="s">
        <v>205</v>
      </c>
      <c r="J211" s="29" t="s">
        <v>72</v>
      </c>
      <c r="K211" s="29" t="s">
        <v>53</v>
      </c>
      <c r="L211" s="29" t="s">
        <v>206</v>
      </c>
      <c r="M211" s="29" t="s">
        <v>66</v>
      </c>
      <c r="N211" s="29" t="s">
        <v>55</v>
      </c>
      <c r="O211" s="29" t="s">
        <v>146</v>
      </c>
      <c r="P211" s="29" t="s">
        <v>58</v>
      </c>
      <c r="Q211" s="29" t="s">
        <v>257</v>
      </c>
      <c r="R211" s="30" t="str">
        <f t="shared" si="4"/>
        <v>http://maps.google.com/maps?q=16.93084,98.91</v>
      </c>
    </row>
    <row r="212" spans="1:18" s="28" customFormat="1">
      <c r="A212" s="31">
        <v>45345</v>
      </c>
      <c r="B212" s="32">
        <v>14.07</v>
      </c>
      <c r="C212" s="33">
        <v>17.03321</v>
      </c>
      <c r="D212" s="33">
        <v>98.951260000000005</v>
      </c>
      <c r="E212" s="34">
        <v>494812.87073700002</v>
      </c>
      <c r="F212" s="34">
        <v>1883229.54382</v>
      </c>
      <c r="G212" s="29" t="s">
        <v>49</v>
      </c>
      <c r="H212" s="29" t="s">
        <v>496</v>
      </c>
      <c r="I212" s="29" t="s">
        <v>497</v>
      </c>
      <c r="J212" s="29" t="s">
        <v>72</v>
      </c>
      <c r="K212" s="29" t="s">
        <v>53</v>
      </c>
      <c r="L212" s="29" t="s">
        <v>206</v>
      </c>
      <c r="M212" s="29" t="s">
        <v>66</v>
      </c>
      <c r="N212" s="29" t="s">
        <v>55</v>
      </c>
      <c r="O212" s="29" t="s">
        <v>146</v>
      </c>
      <c r="P212" s="29" t="s">
        <v>58</v>
      </c>
      <c r="Q212" s="29" t="s">
        <v>257</v>
      </c>
      <c r="R212" s="30" t="str">
        <f t="shared" si="4"/>
        <v>http://maps.google.com/maps?q=17.03321,98.95126</v>
      </c>
    </row>
    <row r="213" spans="1:18" s="28" customFormat="1">
      <c r="A213" s="31">
        <v>45345</v>
      </c>
      <c r="B213" s="32">
        <v>14.07</v>
      </c>
      <c r="C213" s="33">
        <v>17.044229999999999</v>
      </c>
      <c r="D213" s="33">
        <v>99.085830000000001</v>
      </c>
      <c r="E213" s="34">
        <v>509133.880122</v>
      </c>
      <c r="F213" s="34">
        <v>1884449.99483</v>
      </c>
      <c r="G213" s="29" t="s">
        <v>49</v>
      </c>
      <c r="H213" s="29" t="s">
        <v>498</v>
      </c>
      <c r="I213" s="29" t="s">
        <v>497</v>
      </c>
      <c r="J213" s="29" t="s">
        <v>72</v>
      </c>
      <c r="K213" s="29" t="s">
        <v>53</v>
      </c>
      <c r="L213" s="29" t="s">
        <v>206</v>
      </c>
      <c r="M213" s="29" t="s">
        <v>66</v>
      </c>
      <c r="N213" s="29" t="s">
        <v>55</v>
      </c>
      <c r="O213" s="29" t="s">
        <v>146</v>
      </c>
      <c r="P213" s="29" t="s">
        <v>472</v>
      </c>
      <c r="Q213" s="29" t="s">
        <v>257</v>
      </c>
      <c r="R213" s="30" t="str">
        <f t="shared" si="4"/>
        <v>http://maps.google.com/maps?q=17.04423,99.08583</v>
      </c>
    </row>
    <row r="214" spans="1:18" s="28" customFormat="1">
      <c r="A214" s="31">
        <v>45345</v>
      </c>
      <c r="B214" s="32">
        <v>14.07</v>
      </c>
      <c r="C214" s="33">
        <v>17.04954</v>
      </c>
      <c r="D214" s="33">
        <v>99.090350000000001</v>
      </c>
      <c r="E214" s="34">
        <v>509614.61947500001</v>
      </c>
      <c r="F214" s="34">
        <v>1885037.6336000001</v>
      </c>
      <c r="G214" s="29" t="s">
        <v>49</v>
      </c>
      <c r="H214" s="29" t="s">
        <v>498</v>
      </c>
      <c r="I214" s="29" t="s">
        <v>497</v>
      </c>
      <c r="J214" s="29" t="s">
        <v>72</v>
      </c>
      <c r="K214" s="29" t="s">
        <v>53</v>
      </c>
      <c r="L214" s="29" t="s">
        <v>206</v>
      </c>
      <c r="M214" s="29" t="s">
        <v>66</v>
      </c>
      <c r="N214" s="29" t="s">
        <v>55</v>
      </c>
      <c r="O214" s="29" t="s">
        <v>146</v>
      </c>
      <c r="P214" s="29" t="s">
        <v>472</v>
      </c>
      <c r="Q214" s="29" t="s">
        <v>257</v>
      </c>
      <c r="R214" s="30" t="str">
        <f t="shared" si="4"/>
        <v>http://maps.google.com/maps?q=17.04954,99.09035</v>
      </c>
    </row>
    <row r="215" spans="1:18" s="28" customFormat="1">
      <c r="A215" s="31">
        <v>45345</v>
      </c>
      <c r="B215" s="32">
        <v>14.07</v>
      </c>
      <c r="C215" s="33">
        <v>17.113109999999999</v>
      </c>
      <c r="D215" s="33">
        <v>98.967489999999998</v>
      </c>
      <c r="E215" s="34">
        <v>496541.61273400002</v>
      </c>
      <c r="F215" s="34">
        <v>1892068.1864400001</v>
      </c>
      <c r="G215" s="29" t="s">
        <v>49</v>
      </c>
      <c r="H215" s="29" t="s">
        <v>496</v>
      </c>
      <c r="I215" s="29" t="s">
        <v>497</v>
      </c>
      <c r="J215" s="29" t="s">
        <v>72</v>
      </c>
      <c r="K215" s="29" t="s">
        <v>53</v>
      </c>
      <c r="L215" s="29" t="s">
        <v>206</v>
      </c>
      <c r="M215" s="29" t="s">
        <v>66</v>
      </c>
      <c r="N215" s="29" t="s">
        <v>55</v>
      </c>
      <c r="O215" s="29" t="s">
        <v>146</v>
      </c>
      <c r="P215" s="29" t="s">
        <v>58</v>
      </c>
      <c r="Q215" s="29" t="s">
        <v>257</v>
      </c>
      <c r="R215" s="30" t="str">
        <f t="shared" si="4"/>
        <v>http://maps.google.com/maps?q=17.11311,98.96749</v>
      </c>
    </row>
    <row r="216" spans="1:18" s="28" customFormat="1">
      <c r="A216" s="31">
        <v>45345</v>
      </c>
      <c r="B216" s="32">
        <v>14.07</v>
      </c>
      <c r="C216" s="33">
        <v>17.133510000000001</v>
      </c>
      <c r="D216" s="33">
        <v>98.979749999999996</v>
      </c>
      <c r="E216" s="34">
        <v>497846.05642600002</v>
      </c>
      <c r="F216" s="34">
        <v>1894324.7870199999</v>
      </c>
      <c r="G216" s="29" t="s">
        <v>49</v>
      </c>
      <c r="H216" s="29" t="s">
        <v>499</v>
      </c>
      <c r="I216" s="29" t="s">
        <v>497</v>
      </c>
      <c r="J216" s="29" t="s">
        <v>72</v>
      </c>
      <c r="K216" s="29" t="s">
        <v>53</v>
      </c>
      <c r="L216" s="29" t="s">
        <v>206</v>
      </c>
      <c r="M216" s="29" t="s">
        <v>66</v>
      </c>
      <c r="N216" s="29" t="s">
        <v>55</v>
      </c>
      <c r="O216" s="29" t="s">
        <v>146</v>
      </c>
      <c r="P216" s="29" t="s">
        <v>472</v>
      </c>
      <c r="Q216" s="29" t="s">
        <v>257</v>
      </c>
      <c r="R216" s="30" t="str">
        <f t="shared" si="4"/>
        <v>http://maps.google.com/maps?q=17.13351,98.97975</v>
      </c>
    </row>
    <row r="217" spans="1:18" s="28" customFormat="1">
      <c r="A217" s="31">
        <v>45345</v>
      </c>
      <c r="B217" s="32">
        <v>14.07</v>
      </c>
      <c r="C217" s="33">
        <v>17.424859999999999</v>
      </c>
      <c r="D217" s="33">
        <v>99.403109999999998</v>
      </c>
      <c r="E217" s="34">
        <v>542810.77153000003</v>
      </c>
      <c r="F217" s="34">
        <v>1926601.2531399999</v>
      </c>
      <c r="G217" s="29" t="s">
        <v>49</v>
      </c>
      <c r="H217" s="29" t="s">
        <v>482</v>
      </c>
      <c r="I217" s="29" t="s">
        <v>483</v>
      </c>
      <c r="J217" s="29" t="s">
        <v>231</v>
      </c>
      <c r="K217" s="29" t="s">
        <v>53</v>
      </c>
      <c r="L217" s="29" t="s">
        <v>500</v>
      </c>
      <c r="M217" s="29" t="s">
        <v>74</v>
      </c>
      <c r="N217" s="29" t="s">
        <v>55</v>
      </c>
      <c r="O217" s="29" t="s">
        <v>146</v>
      </c>
      <c r="P217" s="29" t="s">
        <v>58</v>
      </c>
      <c r="Q217" s="29" t="s">
        <v>257</v>
      </c>
      <c r="R217" s="30" t="str">
        <f t="shared" si="4"/>
        <v>http://maps.google.com/maps?q=17.42486,99.40311</v>
      </c>
    </row>
    <row r="218" spans="1:18" s="28" customFormat="1">
      <c r="A218" s="31">
        <v>45345</v>
      </c>
      <c r="B218" s="32">
        <v>14.07</v>
      </c>
      <c r="C218" s="33">
        <v>17.253810000000001</v>
      </c>
      <c r="D218" s="33">
        <v>99.349220000000003</v>
      </c>
      <c r="E218" s="34">
        <v>537121.89977799996</v>
      </c>
      <c r="F218" s="34">
        <v>1907666.67026</v>
      </c>
      <c r="G218" s="29" t="s">
        <v>49</v>
      </c>
      <c r="H218" s="29" t="s">
        <v>435</v>
      </c>
      <c r="I218" s="29" t="s">
        <v>436</v>
      </c>
      <c r="J218" s="29" t="s">
        <v>434</v>
      </c>
      <c r="K218" s="29" t="s">
        <v>53</v>
      </c>
      <c r="L218" s="29" t="s">
        <v>500</v>
      </c>
      <c r="M218" s="29" t="s">
        <v>74</v>
      </c>
      <c r="N218" s="29" t="s">
        <v>501</v>
      </c>
      <c r="O218" s="29" t="s">
        <v>146</v>
      </c>
      <c r="P218" s="29" t="s">
        <v>58</v>
      </c>
      <c r="Q218" s="29" t="s">
        <v>257</v>
      </c>
      <c r="R218" s="30" t="str">
        <f t="shared" si="4"/>
        <v>http://maps.google.com/maps?q=17.25381,99.34922</v>
      </c>
    </row>
    <row r="219" spans="1:18" s="28" customFormat="1">
      <c r="A219" s="31">
        <v>45345</v>
      </c>
      <c r="B219" s="32">
        <v>14.07</v>
      </c>
      <c r="C219" s="33">
        <v>18.542290000000001</v>
      </c>
      <c r="D219" s="33">
        <v>99.831450000000004</v>
      </c>
      <c r="E219" s="34">
        <v>587748.98275199998</v>
      </c>
      <c r="F219" s="34">
        <v>2050386.5723900001</v>
      </c>
      <c r="G219" s="29" t="s">
        <v>49</v>
      </c>
      <c r="H219" s="29" t="s">
        <v>502</v>
      </c>
      <c r="I219" s="29" t="s">
        <v>480</v>
      </c>
      <c r="J219" s="29" t="s">
        <v>231</v>
      </c>
      <c r="K219" s="29" t="s">
        <v>53</v>
      </c>
      <c r="L219" s="29" t="s">
        <v>503</v>
      </c>
      <c r="M219" s="29" t="s">
        <v>66</v>
      </c>
      <c r="N219" s="29" t="s">
        <v>504</v>
      </c>
      <c r="O219" s="29" t="s">
        <v>127</v>
      </c>
      <c r="P219" s="29" t="s">
        <v>58</v>
      </c>
      <c r="Q219" s="29" t="s">
        <v>257</v>
      </c>
      <c r="R219" s="30" t="str">
        <f t="shared" si="4"/>
        <v>http://maps.google.com/maps?q=18.54229,99.83145</v>
      </c>
    </row>
    <row r="220" spans="1:18" s="28" customFormat="1">
      <c r="A220" s="31">
        <v>45345</v>
      </c>
      <c r="B220" s="32">
        <v>14.07</v>
      </c>
      <c r="C220" s="33">
        <v>18.777889999999999</v>
      </c>
      <c r="D220" s="33">
        <v>99.673739999999995</v>
      </c>
      <c r="E220" s="34">
        <v>571005.92292299995</v>
      </c>
      <c r="F220" s="34">
        <v>2076386.15503</v>
      </c>
      <c r="G220" s="29" t="s">
        <v>49</v>
      </c>
      <c r="H220" s="29" t="s">
        <v>505</v>
      </c>
      <c r="I220" s="29" t="s">
        <v>230</v>
      </c>
      <c r="J220" s="29" t="s">
        <v>231</v>
      </c>
      <c r="K220" s="29" t="s">
        <v>53</v>
      </c>
      <c r="L220" s="29" t="s">
        <v>503</v>
      </c>
      <c r="M220" s="29" t="s">
        <v>66</v>
      </c>
      <c r="N220" s="29" t="s">
        <v>506</v>
      </c>
      <c r="O220" s="29" t="s">
        <v>127</v>
      </c>
      <c r="P220" s="29" t="s">
        <v>58</v>
      </c>
      <c r="Q220" s="29" t="s">
        <v>257</v>
      </c>
      <c r="R220" s="30" t="str">
        <f t="shared" si="4"/>
        <v>http://maps.google.com/maps?q=18.77789,99.67374</v>
      </c>
    </row>
    <row r="221" spans="1:18" s="28" customFormat="1">
      <c r="A221" s="31">
        <v>45345</v>
      </c>
      <c r="B221" s="32">
        <v>14.07</v>
      </c>
      <c r="C221" s="33">
        <v>18.805389999999999</v>
      </c>
      <c r="D221" s="33">
        <v>99.693370000000002</v>
      </c>
      <c r="E221" s="34">
        <v>573062.95893800003</v>
      </c>
      <c r="F221" s="34">
        <v>2079437.0247</v>
      </c>
      <c r="G221" s="29" t="s">
        <v>49</v>
      </c>
      <c r="H221" s="29" t="s">
        <v>505</v>
      </c>
      <c r="I221" s="29" t="s">
        <v>230</v>
      </c>
      <c r="J221" s="29" t="s">
        <v>231</v>
      </c>
      <c r="K221" s="29" t="s">
        <v>53</v>
      </c>
      <c r="L221" s="29" t="s">
        <v>503</v>
      </c>
      <c r="M221" s="29" t="s">
        <v>66</v>
      </c>
      <c r="N221" s="29" t="s">
        <v>506</v>
      </c>
      <c r="O221" s="29" t="s">
        <v>127</v>
      </c>
      <c r="P221" s="29" t="s">
        <v>472</v>
      </c>
      <c r="Q221" s="29" t="s">
        <v>257</v>
      </c>
      <c r="R221" s="30" t="str">
        <f t="shared" si="4"/>
        <v>http://maps.google.com/maps?q=18.80539,99.69337</v>
      </c>
    </row>
    <row r="222" spans="1:18" s="28" customFormat="1">
      <c r="A222" s="31">
        <v>45345</v>
      </c>
      <c r="B222" s="32">
        <v>14.07</v>
      </c>
      <c r="C222" s="33">
        <v>14.834720000000001</v>
      </c>
      <c r="D222" s="33">
        <v>98.274060000000006</v>
      </c>
      <c r="E222" s="34">
        <v>421894.576489</v>
      </c>
      <c r="F222" s="34">
        <v>1640172.1135100001</v>
      </c>
      <c r="G222" s="29" t="s">
        <v>49</v>
      </c>
      <c r="H222" s="29" t="s">
        <v>462</v>
      </c>
      <c r="I222" s="29" t="s">
        <v>115</v>
      </c>
      <c r="J222" s="29" t="s">
        <v>116</v>
      </c>
      <c r="K222" s="29" t="s">
        <v>117</v>
      </c>
      <c r="L222" s="29" t="s">
        <v>115</v>
      </c>
      <c r="M222" s="29" t="s">
        <v>61</v>
      </c>
      <c r="N222" s="29" t="s">
        <v>55</v>
      </c>
      <c r="O222" s="29" t="s">
        <v>119</v>
      </c>
      <c r="P222" s="29" t="s">
        <v>58</v>
      </c>
      <c r="Q222" s="29" t="s">
        <v>257</v>
      </c>
      <c r="R222" s="30" t="str">
        <f t="shared" si="4"/>
        <v>http://maps.google.com/maps?q=14.83472,98.27406</v>
      </c>
    </row>
    <row r="223" spans="1:18" s="28" customFormat="1">
      <c r="A223" s="31">
        <v>45345</v>
      </c>
      <c r="B223" s="32">
        <v>14.07</v>
      </c>
      <c r="C223" s="33">
        <v>15.127980000000001</v>
      </c>
      <c r="D223" s="33">
        <v>98.898830000000004</v>
      </c>
      <c r="E223" s="34">
        <v>489129.96053500002</v>
      </c>
      <c r="F223" s="34">
        <v>1672483.7335399999</v>
      </c>
      <c r="G223" s="29" t="s">
        <v>49</v>
      </c>
      <c r="H223" s="29" t="s">
        <v>114</v>
      </c>
      <c r="I223" s="29" t="s">
        <v>115</v>
      </c>
      <c r="J223" s="29" t="s">
        <v>116</v>
      </c>
      <c r="K223" s="29" t="s">
        <v>117</v>
      </c>
      <c r="L223" s="29" t="s">
        <v>182</v>
      </c>
      <c r="M223" s="29" t="s">
        <v>74</v>
      </c>
      <c r="N223" s="29" t="s">
        <v>55</v>
      </c>
      <c r="O223" s="29" t="s">
        <v>119</v>
      </c>
      <c r="P223" s="29" t="s">
        <v>472</v>
      </c>
      <c r="Q223" s="29" t="s">
        <v>257</v>
      </c>
      <c r="R223" s="30" t="str">
        <f t="shared" si="4"/>
        <v>http://maps.google.com/maps?q=15.12798,98.89883</v>
      </c>
    </row>
    <row r="224" spans="1:18" s="28" customFormat="1">
      <c r="A224" s="31">
        <v>45345</v>
      </c>
      <c r="B224" s="32">
        <v>14.07</v>
      </c>
      <c r="C224" s="33">
        <v>15.139430000000001</v>
      </c>
      <c r="D224" s="33">
        <v>98.916709999999995</v>
      </c>
      <c r="E224" s="34">
        <v>491051.528819</v>
      </c>
      <c r="F224" s="34">
        <v>1673749.3633699999</v>
      </c>
      <c r="G224" s="29" t="s">
        <v>49</v>
      </c>
      <c r="H224" s="29" t="s">
        <v>114</v>
      </c>
      <c r="I224" s="29" t="s">
        <v>115</v>
      </c>
      <c r="J224" s="29" t="s">
        <v>116</v>
      </c>
      <c r="K224" s="29" t="s">
        <v>117</v>
      </c>
      <c r="L224" s="29" t="s">
        <v>182</v>
      </c>
      <c r="M224" s="29" t="s">
        <v>74</v>
      </c>
      <c r="N224" s="29" t="s">
        <v>55</v>
      </c>
      <c r="O224" s="29" t="s">
        <v>119</v>
      </c>
      <c r="P224" s="29" t="s">
        <v>58</v>
      </c>
      <c r="Q224" s="29" t="s">
        <v>257</v>
      </c>
      <c r="R224" s="30" t="str">
        <f t="shared" si="4"/>
        <v>http://maps.google.com/maps?q=15.13943,98.91671</v>
      </c>
    </row>
    <row r="225" spans="1:18" s="28" customFormat="1">
      <c r="A225" s="31">
        <v>45345</v>
      </c>
      <c r="B225" s="32">
        <v>14.07</v>
      </c>
      <c r="C225" s="33">
        <v>15.143990000000001</v>
      </c>
      <c r="D225" s="33">
        <v>98.916380000000004</v>
      </c>
      <c r="E225" s="34">
        <v>491016.266687</v>
      </c>
      <c r="F225" s="34">
        <v>1674253.73985</v>
      </c>
      <c r="G225" s="29" t="s">
        <v>49</v>
      </c>
      <c r="H225" s="29" t="s">
        <v>114</v>
      </c>
      <c r="I225" s="29" t="s">
        <v>115</v>
      </c>
      <c r="J225" s="29" t="s">
        <v>116</v>
      </c>
      <c r="K225" s="29" t="s">
        <v>117</v>
      </c>
      <c r="L225" s="29" t="s">
        <v>182</v>
      </c>
      <c r="M225" s="29" t="s">
        <v>74</v>
      </c>
      <c r="N225" s="29" t="s">
        <v>55</v>
      </c>
      <c r="O225" s="29" t="s">
        <v>119</v>
      </c>
      <c r="P225" s="29" t="s">
        <v>472</v>
      </c>
      <c r="Q225" s="29" t="s">
        <v>257</v>
      </c>
      <c r="R225" s="30" t="str">
        <f t="shared" si="4"/>
        <v>http://maps.google.com/maps?q=15.14399,98.91638</v>
      </c>
    </row>
    <row r="226" spans="1:18" s="28" customFormat="1">
      <c r="A226" s="31">
        <v>45345</v>
      </c>
      <c r="B226" s="32">
        <v>14.07</v>
      </c>
      <c r="C226" s="33">
        <v>15.157159999999999</v>
      </c>
      <c r="D226" s="33">
        <v>98.911190000000005</v>
      </c>
      <c r="E226" s="34">
        <v>490459.26762100001</v>
      </c>
      <c r="F226" s="34">
        <v>1675710.6403099999</v>
      </c>
      <c r="G226" s="29" t="s">
        <v>49</v>
      </c>
      <c r="H226" s="29" t="s">
        <v>114</v>
      </c>
      <c r="I226" s="29" t="s">
        <v>115</v>
      </c>
      <c r="J226" s="29" t="s">
        <v>116</v>
      </c>
      <c r="K226" s="29" t="s">
        <v>117</v>
      </c>
      <c r="L226" s="29" t="s">
        <v>182</v>
      </c>
      <c r="M226" s="29" t="s">
        <v>74</v>
      </c>
      <c r="N226" s="29" t="s">
        <v>55</v>
      </c>
      <c r="O226" s="29" t="s">
        <v>119</v>
      </c>
      <c r="P226" s="29" t="s">
        <v>58</v>
      </c>
      <c r="Q226" s="29" t="s">
        <v>257</v>
      </c>
      <c r="R226" s="30" t="str">
        <f t="shared" si="4"/>
        <v>http://maps.google.com/maps?q=15.15716,98.91119</v>
      </c>
    </row>
    <row r="227" spans="1:18" s="28" customFormat="1">
      <c r="A227" s="31">
        <v>45345</v>
      </c>
      <c r="B227" s="32">
        <v>14.07</v>
      </c>
      <c r="C227" s="33">
        <v>15.158049999999999</v>
      </c>
      <c r="D227" s="33">
        <v>98.912130000000005</v>
      </c>
      <c r="E227" s="34">
        <v>490560.29003199999</v>
      </c>
      <c r="F227" s="34">
        <v>1675809.0390099999</v>
      </c>
      <c r="G227" s="29" t="s">
        <v>49</v>
      </c>
      <c r="H227" s="29" t="s">
        <v>114</v>
      </c>
      <c r="I227" s="29" t="s">
        <v>115</v>
      </c>
      <c r="J227" s="29" t="s">
        <v>116</v>
      </c>
      <c r="K227" s="29" t="s">
        <v>117</v>
      </c>
      <c r="L227" s="29" t="s">
        <v>182</v>
      </c>
      <c r="M227" s="29" t="s">
        <v>74</v>
      </c>
      <c r="N227" s="29" t="s">
        <v>55</v>
      </c>
      <c r="O227" s="29" t="s">
        <v>119</v>
      </c>
      <c r="P227" s="29" t="s">
        <v>58</v>
      </c>
      <c r="Q227" s="29" t="s">
        <v>257</v>
      </c>
      <c r="R227" s="30" t="str">
        <f t="shared" si="4"/>
        <v>http://maps.google.com/maps?q=15.15805,98.91213</v>
      </c>
    </row>
    <row r="228" spans="1:18" s="28" customFormat="1">
      <c r="A228" s="31">
        <v>45345</v>
      </c>
      <c r="B228" s="32">
        <v>14.07</v>
      </c>
      <c r="C228" s="33">
        <v>15.193049999999999</v>
      </c>
      <c r="D228" s="33">
        <v>98.859380000000002</v>
      </c>
      <c r="E228" s="34">
        <v>484895.93520200002</v>
      </c>
      <c r="F228" s="34">
        <v>1679683.2189199999</v>
      </c>
      <c r="G228" s="29" t="s">
        <v>49</v>
      </c>
      <c r="H228" s="29" t="s">
        <v>114</v>
      </c>
      <c r="I228" s="29" t="s">
        <v>115</v>
      </c>
      <c r="J228" s="29" t="s">
        <v>116</v>
      </c>
      <c r="K228" s="29" t="s">
        <v>117</v>
      </c>
      <c r="L228" s="29" t="s">
        <v>182</v>
      </c>
      <c r="M228" s="29" t="s">
        <v>74</v>
      </c>
      <c r="N228" s="29" t="s">
        <v>55</v>
      </c>
      <c r="O228" s="29" t="s">
        <v>119</v>
      </c>
      <c r="P228" s="29" t="s">
        <v>472</v>
      </c>
      <c r="Q228" s="29" t="s">
        <v>257</v>
      </c>
      <c r="R228" s="30" t="str">
        <f t="shared" ref="R228:R291" si="5">HYPERLINK(CONCATENATE("http://maps.google.com/maps?q=",C228,",",D228))</f>
        <v>http://maps.google.com/maps?q=15.19305,98.85938</v>
      </c>
    </row>
    <row r="229" spans="1:18" s="28" customFormat="1">
      <c r="A229" s="31">
        <v>45345</v>
      </c>
      <c r="B229" s="32">
        <v>14.07</v>
      </c>
      <c r="C229" s="33">
        <v>15.20377</v>
      </c>
      <c r="D229" s="33">
        <v>98.871930000000006</v>
      </c>
      <c r="E229" s="34">
        <v>486244.633867</v>
      </c>
      <c r="F229" s="34">
        <v>1680868.0934599999</v>
      </c>
      <c r="G229" s="29" t="s">
        <v>49</v>
      </c>
      <c r="H229" s="29" t="s">
        <v>114</v>
      </c>
      <c r="I229" s="29" t="s">
        <v>115</v>
      </c>
      <c r="J229" s="29" t="s">
        <v>116</v>
      </c>
      <c r="K229" s="29" t="s">
        <v>117</v>
      </c>
      <c r="L229" s="29" t="s">
        <v>182</v>
      </c>
      <c r="M229" s="29" t="s">
        <v>74</v>
      </c>
      <c r="N229" s="29" t="s">
        <v>55</v>
      </c>
      <c r="O229" s="29" t="s">
        <v>119</v>
      </c>
      <c r="P229" s="29" t="s">
        <v>58</v>
      </c>
      <c r="Q229" s="29" t="s">
        <v>257</v>
      </c>
      <c r="R229" s="30" t="str">
        <f t="shared" si="5"/>
        <v>http://maps.google.com/maps?q=15.20377,98.87193</v>
      </c>
    </row>
    <row r="230" spans="1:18" s="28" customFormat="1">
      <c r="A230" s="31">
        <v>45345</v>
      </c>
      <c r="B230" s="32">
        <v>14.07</v>
      </c>
      <c r="C230" s="33">
        <v>15.21017</v>
      </c>
      <c r="D230" s="33">
        <v>98.886570000000006</v>
      </c>
      <c r="E230" s="34">
        <v>487817.41345599998</v>
      </c>
      <c r="F230" s="34">
        <v>1681575.1069199999</v>
      </c>
      <c r="G230" s="29" t="s">
        <v>49</v>
      </c>
      <c r="H230" s="29" t="s">
        <v>114</v>
      </c>
      <c r="I230" s="29" t="s">
        <v>115</v>
      </c>
      <c r="J230" s="29" t="s">
        <v>116</v>
      </c>
      <c r="K230" s="29" t="s">
        <v>117</v>
      </c>
      <c r="L230" s="29" t="s">
        <v>182</v>
      </c>
      <c r="M230" s="29" t="s">
        <v>74</v>
      </c>
      <c r="N230" s="29" t="s">
        <v>55</v>
      </c>
      <c r="O230" s="29" t="s">
        <v>119</v>
      </c>
      <c r="P230" s="29" t="s">
        <v>472</v>
      </c>
      <c r="Q230" s="29" t="s">
        <v>257</v>
      </c>
      <c r="R230" s="30" t="str">
        <f t="shared" si="5"/>
        <v>http://maps.google.com/maps?q=15.21017,98.88657</v>
      </c>
    </row>
    <row r="231" spans="1:18" s="28" customFormat="1">
      <c r="A231" s="31">
        <v>45345</v>
      </c>
      <c r="B231" s="32">
        <v>14.07</v>
      </c>
      <c r="C231" s="33">
        <v>15.21082</v>
      </c>
      <c r="D231" s="33">
        <v>98.891819999999996</v>
      </c>
      <c r="E231" s="34">
        <v>488381.30913299997</v>
      </c>
      <c r="F231" s="34">
        <v>1681646.7151599999</v>
      </c>
      <c r="G231" s="29" t="s">
        <v>49</v>
      </c>
      <c r="H231" s="29" t="s">
        <v>114</v>
      </c>
      <c r="I231" s="29" t="s">
        <v>115</v>
      </c>
      <c r="J231" s="29" t="s">
        <v>116</v>
      </c>
      <c r="K231" s="29" t="s">
        <v>117</v>
      </c>
      <c r="L231" s="29" t="s">
        <v>182</v>
      </c>
      <c r="M231" s="29" t="s">
        <v>74</v>
      </c>
      <c r="N231" s="29" t="s">
        <v>55</v>
      </c>
      <c r="O231" s="29" t="s">
        <v>119</v>
      </c>
      <c r="P231" s="29" t="s">
        <v>472</v>
      </c>
      <c r="Q231" s="29" t="s">
        <v>257</v>
      </c>
      <c r="R231" s="30" t="str">
        <f t="shared" si="5"/>
        <v>http://maps.google.com/maps?q=15.21082,98.89182</v>
      </c>
    </row>
    <row r="232" spans="1:18" s="28" customFormat="1">
      <c r="A232" s="31">
        <v>45345</v>
      </c>
      <c r="B232" s="32">
        <v>14.07</v>
      </c>
      <c r="C232" s="33">
        <v>15.22104</v>
      </c>
      <c r="D232" s="33">
        <v>98.9</v>
      </c>
      <c r="E232" s="34">
        <v>489260.37176100002</v>
      </c>
      <c r="F232" s="34">
        <v>1682776.69677</v>
      </c>
      <c r="G232" s="29" t="s">
        <v>49</v>
      </c>
      <c r="H232" s="29" t="s">
        <v>114</v>
      </c>
      <c r="I232" s="29" t="s">
        <v>115</v>
      </c>
      <c r="J232" s="29" t="s">
        <v>116</v>
      </c>
      <c r="K232" s="29" t="s">
        <v>117</v>
      </c>
      <c r="L232" s="29" t="s">
        <v>182</v>
      </c>
      <c r="M232" s="29" t="s">
        <v>74</v>
      </c>
      <c r="N232" s="29" t="s">
        <v>55</v>
      </c>
      <c r="O232" s="29" t="s">
        <v>119</v>
      </c>
      <c r="P232" s="29" t="s">
        <v>58</v>
      </c>
      <c r="Q232" s="29" t="s">
        <v>257</v>
      </c>
      <c r="R232" s="30" t="str">
        <f t="shared" si="5"/>
        <v>http://maps.google.com/maps?q=15.22104,98.9</v>
      </c>
    </row>
    <row r="233" spans="1:18" s="28" customFormat="1">
      <c r="A233" s="31">
        <v>45345</v>
      </c>
      <c r="B233" s="32">
        <v>14.07</v>
      </c>
      <c r="C233" s="33">
        <v>17.617260000000002</v>
      </c>
      <c r="D233" s="33">
        <v>98.434399999999997</v>
      </c>
      <c r="E233" s="34">
        <v>439995.45910799998</v>
      </c>
      <c r="F233" s="34">
        <v>1947931.1450400001</v>
      </c>
      <c r="G233" s="29" t="s">
        <v>49</v>
      </c>
      <c r="H233" s="29" t="s">
        <v>258</v>
      </c>
      <c r="I233" s="29" t="s">
        <v>73</v>
      </c>
      <c r="J233" s="29" t="s">
        <v>52</v>
      </c>
      <c r="K233" s="29" t="s">
        <v>53</v>
      </c>
      <c r="L233" s="29" t="s">
        <v>507</v>
      </c>
      <c r="M233" s="29" t="s">
        <v>173</v>
      </c>
      <c r="N233" s="29" t="s">
        <v>55</v>
      </c>
      <c r="O233" s="29" t="s">
        <v>56</v>
      </c>
      <c r="P233" s="29" t="s">
        <v>58</v>
      </c>
      <c r="Q233" s="29" t="s">
        <v>508</v>
      </c>
      <c r="R233" s="30" t="str">
        <f t="shared" si="5"/>
        <v>http://maps.google.com/maps?q=17.61726,98.4344</v>
      </c>
    </row>
    <row r="234" spans="1:18" s="28" customFormat="1">
      <c r="A234" s="31">
        <v>45345</v>
      </c>
      <c r="B234" s="32">
        <v>14.07</v>
      </c>
      <c r="C234" s="33">
        <v>17.621780000000001</v>
      </c>
      <c r="D234" s="33">
        <v>98.433700000000002</v>
      </c>
      <c r="E234" s="34">
        <v>439922.69023800001</v>
      </c>
      <c r="F234" s="34">
        <v>1948431.44297</v>
      </c>
      <c r="G234" s="29" t="s">
        <v>49</v>
      </c>
      <c r="H234" s="29" t="s">
        <v>258</v>
      </c>
      <c r="I234" s="29" t="s">
        <v>73</v>
      </c>
      <c r="J234" s="29" t="s">
        <v>52</v>
      </c>
      <c r="K234" s="29" t="s">
        <v>53</v>
      </c>
      <c r="L234" s="29" t="s">
        <v>507</v>
      </c>
      <c r="M234" s="29" t="s">
        <v>173</v>
      </c>
      <c r="N234" s="29" t="s">
        <v>55</v>
      </c>
      <c r="O234" s="29" t="s">
        <v>56</v>
      </c>
      <c r="P234" s="29" t="s">
        <v>58</v>
      </c>
      <c r="Q234" s="29" t="s">
        <v>257</v>
      </c>
      <c r="R234" s="30" t="str">
        <f t="shared" si="5"/>
        <v>http://maps.google.com/maps?q=17.62178,98.4337</v>
      </c>
    </row>
    <row r="235" spans="1:18" s="28" customFormat="1">
      <c r="A235" s="31">
        <v>45345</v>
      </c>
      <c r="B235" s="32">
        <v>14.07</v>
      </c>
      <c r="C235" s="33">
        <v>16.90307</v>
      </c>
      <c r="D235" s="33">
        <v>103.09103</v>
      </c>
      <c r="E235" s="34">
        <v>935995.67535300006</v>
      </c>
      <c r="F235" s="34">
        <v>1873363.4488299999</v>
      </c>
      <c r="G235" s="29" t="s">
        <v>49</v>
      </c>
      <c r="H235" s="29" t="s">
        <v>509</v>
      </c>
      <c r="I235" s="29" t="s">
        <v>510</v>
      </c>
      <c r="J235" s="29" t="s">
        <v>162</v>
      </c>
      <c r="K235" s="29" t="s">
        <v>150</v>
      </c>
      <c r="L235" s="29" t="s">
        <v>511</v>
      </c>
      <c r="M235" s="29" t="s">
        <v>180</v>
      </c>
      <c r="N235" s="29" t="s">
        <v>55</v>
      </c>
      <c r="O235" s="29" t="s">
        <v>164</v>
      </c>
      <c r="P235" s="29" t="s">
        <v>58</v>
      </c>
      <c r="Q235" s="29" t="s">
        <v>257</v>
      </c>
      <c r="R235" s="30" t="str">
        <f t="shared" si="5"/>
        <v>http://maps.google.com/maps?q=16.90307,103.09103</v>
      </c>
    </row>
    <row r="236" spans="1:18" s="28" customFormat="1">
      <c r="A236" s="31">
        <v>45345</v>
      </c>
      <c r="B236" s="32">
        <v>14.07</v>
      </c>
      <c r="C236" s="33">
        <v>16.903099999999998</v>
      </c>
      <c r="D236" s="33">
        <v>103.09061</v>
      </c>
      <c r="E236" s="34">
        <v>935950.78160500003</v>
      </c>
      <c r="F236" s="34">
        <v>1873365.84249</v>
      </c>
      <c r="G236" s="29" t="s">
        <v>49</v>
      </c>
      <c r="H236" s="29" t="s">
        <v>509</v>
      </c>
      <c r="I236" s="29" t="s">
        <v>510</v>
      </c>
      <c r="J236" s="29" t="s">
        <v>162</v>
      </c>
      <c r="K236" s="29" t="s">
        <v>150</v>
      </c>
      <c r="L236" s="29" t="s">
        <v>511</v>
      </c>
      <c r="M236" s="29" t="s">
        <v>180</v>
      </c>
      <c r="N236" s="29" t="s">
        <v>55</v>
      </c>
      <c r="O236" s="29" t="s">
        <v>164</v>
      </c>
      <c r="P236" s="29" t="s">
        <v>58</v>
      </c>
      <c r="Q236" s="29" t="s">
        <v>257</v>
      </c>
      <c r="R236" s="30" t="str">
        <f t="shared" si="5"/>
        <v>http://maps.google.com/maps?q=16.9031,103.09061</v>
      </c>
    </row>
    <row r="237" spans="1:18" s="28" customFormat="1">
      <c r="A237" s="31">
        <v>45345</v>
      </c>
      <c r="B237" s="32">
        <v>14.07</v>
      </c>
      <c r="C237" s="33">
        <v>16.488710000000001</v>
      </c>
      <c r="D237" s="33">
        <v>98.978520000000003</v>
      </c>
      <c r="E237" s="34">
        <v>497707.490292</v>
      </c>
      <c r="F237" s="34">
        <v>1822995.1122300001</v>
      </c>
      <c r="G237" s="29" t="s">
        <v>49</v>
      </c>
      <c r="H237" s="29" t="s">
        <v>512</v>
      </c>
      <c r="I237" s="29" t="s">
        <v>513</v>
      </c>
      <c r="J237" s="29" t="s">
        <v>72</v>
      </c>
      <c r="K237" s="29" t="s">
        <v>53</v>
      </c>
      <c r="L237" s="29" t="s">
        <v>514</v>
      </c>
      <c r="M237" s="29" t="s">
        <v>66</v>
      </c>
      <c r="N237" s="29" t="s">
        <v>55</v>
      </c>
      <c r="O237" s="29" t="s">
        <v>146</v>
      </c>
      <c r="P237" s="29" t="s">
        <v>58</v>
      </c>
      <c r="Q237" s="29" t="s">
        <v>257</v>
      </c>
      <c r="R237" s="30" t="str">
        <f t="shared" si="5"/>
        <v>http://maps.google.com/maps?q=16.48871,98.97852</v>
      </c>
    </row>
    <row r="238" spans="1:18" s="28" customFormat="1">
      <c r="A238" s="31">
        <v>45345</v>
      </c>
      <c r="B238" s="32">
        <v>14.07</v>
      </c>
      <c r="C238" s="33">
        <v>16.620270000000001</v>
      </c>
      <c r="D238" s="33">
        <v>98.948750000000004</v>
      </c>
      <c r="E238" s="34">
        <v>494533.91699699999</v>
      </c>
      <c r="F238" s="34">
        <v>1837548.8847000001</v>
      </c>
      <c r="G238" s="29" t="s">
        <v>49</v>
      </c>
      <c r="H238" s="29" t="s">
        <v>512</v>
      </c>
      <c r="I238" s="29" t="s">
        <v>513</v>
      </c>
      <c r="J238" s="29" t="s">
        <v>72</v>
      </c>
      <c r="K238" s="29" t="s">
        <v>53</v>
      </c>
      <c r="L238" s="29" t="s">
        <v>514</v>
      </c>
      <c r="M238" s="29" t="s">
        <v>66</v>
      </c>
      <c r="N238" s="29" t="s">
        <v>55</v>
      </c>
      <c r="O238" s="29" t="s">
        <v>146</v>
      </c>
      <c r="P238" s="29" t="s">
        <v>472</v>
      </c>
      <c r="Q238" s="29" t="s">
        <v>257</v>
      </c>
      <c r="R238" s="30" t="str">
        <f t="shared" si="5"/>
        <v>http://maps.google.com/maps?q=16.62027,98.94875</v>
      </c>
    </row>
    <row r="239" spans="1:18" s="28" customFormat="1">
      <c r="A239" s="31">
        <v>45345</v>
      </c>
      <c r="B239" s="32">
        <v>14.07</v>
      </c>
      <c r="C239" s="33">
        <v>16.68092</v>
      </c>
      <c r="D239" s="33">
        <v>98.879850000000005</v>
      </c>
      <c r="E239" s="34">
        <v>487189.39319999999</v>
      </c>
      <c r="F239" s="34">
        <v>1844261.2188200001</v>
      </c>
      <c r="G239" s="29" t="s">
        <v>49</v>
      </c>
      <c r="H239" s="29" t="s">
        <v>515</v>
      </c>
      <c r="I239" s="29" t="s">
        <v>263</v>
      </c>
      <c r="J239" s="29" t="s">
        <v>72</v>
      </c>
      <c r="K239" s="29" t="s">
        <v>53</v>
      </c>
      <c r="L239" s="29" t="s">
        <v>514</v>
      </c>
      <c r="M239" s="29" t="s">
        <v>66</v>
      </c>
      <c r="N239" s="29" t="s">
        <v>516</v>
      </c>
      <c r="O239" s="29" t="s">
        <v>146</v>
      </c>
      <c r="P239" s="29" t="s">
        <v>58</v>
      </c>
      <c r="Q239" s="29" t="s">
        <v>257</v>
      </c>
      <c r="R239" s="30" t="str">
        <f t="shared" si="5"/>
        <v>http://maps.google.com/maps?q=16.68092,98.87985</v>
      </c>
    </row>
    <row r="240" spans="1:18" s="28" customFormat="1">
      <c r="A240" s="31">
        <v>45345</v>
      </c>
      <c r="B240" s="32">
        <v>14.07</v>
      </c>
      <c r="C240" s="33">
        <v>17.895050000000001</v>
      </c>
      <c r="D240" s="33">
        <v>100.85187000000001</v>
      </c>
      <c r="E240" s="34">
        <v>696187.35239899997</v>
      </c>
      <c r="F240" s="34">
        <v>1979548.8021800001</v>
      </c>
      <c r="G240" s="29" t="s">
        <v>49</v>
      </c>
      <c r="H240" s="29" t="s">
        <v>517</v>
      </c>
      <c r="I240" s="29" t="s">
        <v>175</v>
      </c>
      <c r="J240" s="29" t="s">
        <v>110</v>
      </c>
      <c r="K240" s="29" t="s">
        <v>53</v>
      </c>
      <c r="L240" s="29" t="s">
        <v>109</v>
      </c>
      <c r="M240" s="29" t="s">
        <v>74</v>
      </c>
      <c r="N240" s="29" t="s">
        <v>55</v>
      </c>
      <c r="O240" s="29" t="s">
        <v>113</v>
      </c>
      <c r="P240" s="29" t="s">
        <v>58</v>
      </c>
      <c r="Q240" s="29" t="s">
        <v>257</v>
      </c>
      <c r="R240" s="30" t="str">
        <f t="shared" si="5"/>
        <v>http://maps.google.com/maps?q=17.89505,100.85187</v>
      </c>
    </row>
    <row r="241" spans="1:18" s="28" customFormat="1">
      <c r="A241" s="31">
        <v>45345</v>
      </c>
      <c r="B241" s="32">
        <v>14.07</v>
      </c>
      <c r="C241" s="33">
        <v>16.853059999999999</v>
      </c>
      <c r="D241" s="33">
        <v>101.48050000000001</v>
      </c>
      <c r="E241" s="34">
        <v>764306.49113600003</v>
      </c>
      <c r="F241" s="34">
        <v>1864959.36897</v>
      </c>
      <c r="G241" s="29" t="s">
        <v>49</v>
      </c>
      <c r="H241" s="29" t="s">
        <v>518</v>
      </c>
      <c r="I241" s="29" t="s">
        <v>519</v>
      </c>
      <c r="J241" s="29" t="s">
        <v>407</v>
      </c>
      <c r="K241" s="29" t="s">
        <v>53</v>
      </c>
      <c r="L241" s="29" t="s">
        <v>520</v>
      </c>
      <c r="M241" s="29" t="s">
        <v>61</v>
      </c>
      <c r="N241" s="29" t="s">
        <v>55</v>
      </c>
      <c r="O241" s="29" t="s">
        <v>113</v>
      </c>
      <c r="P241" s="29" t="s">
        <v>58</v>
      </c>
      <c r="Q241" s="29" t="s">
        <v>257</v>
      </c>
      <c r="R241" s="30" t="str">
        <f t="shared" si="5"/>
        <v>http://maps.google.com/maps?q=16.85306,101.4805</v>
      </c>
    </row>
    <row r="242" spans="1:18" s="28" customFormat="1">
      <c r="A242" s="31">
        <v>45345</v>
      </c>
      <c r="B242" s="32">
        <v>14.07</v>
      </c>
      <c r="C242" s="33">
        <v>16.858219999999999</v>
      </c>
      <c r="D242" s="33">
        <v>101.47656000000001</v>
      </c>
      <c r="E242" s="34">
        <v>763879.28588800004</v>
      </c>
      <c r="F242" s="34">
        <v>1865525.36143</v>
      </c>
      <c r="G242" s="29" t="s">
        <v>49</v>
      </c>
      <c r="H242" s="29" t="s">
        <v>521</v>
      </c>
      <c r="I242" s="29" t="s">
        <v>520</v>
      </c>
      <c r="J242" s="29" t="s">
        <v>407</v>
      </c>
      <c r="K242" s="29" t="s">
        <v>53</v>
      </c>
      <c r="L242" s="29" t="s">
        <v>520</v>
      </c>
      <c r="M242" s="29" t="s">
        <v>61</v>
      </c>
      <c r="N242" s="29" t="s">
        <v>55</v>
      </c>
      <c r="O242" s="29" t="s">
        <v>113</v>
      </c>
      <c r="P242" s="29" t="s">
        <v>472</v>
      </c>
      <c r="Q242" s="29" t="s">
        <v>257</v>
      </c>
      <c r="R242" s="30" t="str">
        <f t="shared" si="5"/>
        <v>http://maps.google.com/maps?q=16.85822,101.47656</v>
      </c>
    </row>
    <row r="243" spans="1:18" s="28" customFormat="1">
      <c r="A243" s="31">
        <v>45345</v>
      </c>
      <c r="B243" s="32">
        <v>14.07</v>
      </c>
      <c r="C243" s="33">
        <v>17.969000000000001</v>
      </c>
      <c r="D243" s="33">
        <v>98.786680000000004</v>
      </c>
      <c r="E243" s="34">
        <v>477413.400562</v>
      </c>
      <c r="F243" s="34">
        <v>1986768.7994599999</v>
      </c>
      <c r="G243" s="29" t="s">
        <v>49</v>
      </c>
      <c r="H243" s="29" t="s">
        <v>170</v>
      </c>
      <c r="I243" s="29" t="s">
        <v>171</v>
      </c>
      <c r="J243" s="29" t="s">
        <v>52</v>
      </c>
      <c r="K243" s="29" t="s">
        <v>53</v>
      </c>
      <c r="L243" s="29" t="s">
        <v>172</v>
      </c>
      <c r="M243" s="29" t="s">
        <v>173</v>
      </c>
      <c r="N243" s="29" t="s">
        <v>174</v>
      </c>
      <c r="O243" s="29" t="s">
        <v>56</v>
      </c>
      <c r="P243" s="29" t="s">
        <v>472</v>
      </c>
      <c r="Q243" s="29" t="s">
        <v>257</v>
      </c>
      <c r="R243" s="30" t="str">
        <f t="shared" si="5"/>
        <v>http://maps.google.com/maps?q=17.969,98.78668</v>
      </c>
    </row>
    <row r="244" spans="1:18" s="28" customFormat="1">
      <c r="A244" s="31">
        <v>45345</v>
      </c>
      <c r="B244" s="32">
        <v>14.07</v>
      </c>
      <c r="C244" s="33">
        <v>17.97419</v>
      </c>
      <c r="D244" s="33">
        <v>98.790599999999998</v>
      </c>
      <c r="E244" s="34">
        <v>477829.10428899998</v>
      </c>
      <c r="F244" s="34">
        <v>1987342.52999</v>
      </c>
      <c r="G244" s="29" t="s">
        <v>49</v>
      </c>
      <c r="H244" s="29" t="s">
        <v>170</v>
      </c>
      <c r="I244" s="29" t="s">
        <v>171</v>
      </c>
      <c r="J244" s="29" t="s">
        <v>52</v>
      </c>
      <c r="K244" s="29" t="s">
        <v>53</v>
      </c>
      <c r="L244" s="29" t="s">
        <v>172</v>
      </c>
      <c r="M244" s="29" t="s">
        <v>173</v>
      </c>
      <c r="N244" s="29" t="s">
        <v>174</v>
      </c>
      <c r="O244" s="29" t="s">
        <v>56</v>
      </c>
      <c r="P244" s="29" t="s">
        <v>58</v>
      </c>
      <c r="Q244" s="29" t="s">
        <v>257</v>
      </c>
      <c r="R244" s="30" t="str">
        <f t="shared" si="5"/>
        <v>http://maps.google.com/maps?q=17.97419,98.7906</v>
      </c>
    </row>
    <row r="245" spans="1:18" s="28" customFormat="1">
      <c r="A245" s="31">
        <v>45345</v>
      </c>
      <c r="B245" s="32">
        <v>14.07</v>
      </c>
      <c r="C245" s="33">
        <v>19.58436</v>
      </c>
      <c r="D245" s="33">
        <v>98.942970000000003</v>
      </c>
      <c r="E245" s="34">
        <v>494018.86149400001</v>
      </c>
      <c r="F245" s="34">
        <v>2165488.65179</v>
      </c>
      <c r="G245" s="29" t="s">
        <v>49</v>
      </c>
      <c r="H245" s="29" t="s">
        <v>522</v>
      </c>
      <c r="I245" s="29" t="s">
        <v>523</v>
      </c>
      <c r="J245" s="29" t="s">
        <v>52</v>
      </c>
      <c r="K245" s="29" t="s">
        <v>53</v>
      </c>
      <c r="L245" s="29" t="s">
        <v>524</v>
      </c>
      <c r="M245" s="29" t="s">
        <v>61</v>
      </c>
      <c r="N245" s="29" t="s">
        <v>525</v>
      </c>
      <c r="O245" s="29" t="s">
        <v>56</v>
      </c>
      <c r="P245" s="29" t="s">
        <v>58</v>
      </c>
      <c r="Q245" s="29" t="s">
        <v>257</v>
      </c>
      <c r="R245" s="30" t="str">
        <f t="shared" si="5"/>
        <v>http://maps.google.com/maps?q=19.58436,98.94297</v>
      </c>
    </row>
    <row r="246" spans="1:18" s="28" customFormat="1">
      <c r="A246" s="31">
        <v>45345</v>
      </c>
      <c r="B246" s="32">
        <v>14.07</v>
      </c>
      <c r="C246" s="33">
        <v>19.584969999999998</v>
      </c>
      <c r="D246" s="33">
        <v>98.94847</v>
      </c>
      <c r="E246" s="34">
        <v>494595.70577900001</v>
      </c>
      <c r="F246" s="34">
        <v>2165555.9681099998</v>
      </c>
      <c r="G246" s="29" t="s">
        <v>49</v>
      </c>
      <c r="H246" s="29" t="s">
        <v>522</v>
      </c>
      <c r="I246" s="29" t="s">
        <v>523</v>
      </c>
      <c r="J246" s="29" t="s">
        <v>52</v>
      </c>
      <c r="K246" s="29" t="s">
        <v>53</v>
      </c>
      <c r="L246" s="29" t="s">
        <v>524</v>
      </c>
      <c r="M246" s="29" t="s">
        <v>61</v>
      </c>
      <c r="N246" s="29" t="s">
        <v>525</v>
      </c>
      <c r="O246" s="29" t="s">
        <v>56</v>
      </c>
      <c r="P246" s="29" t="s">
        <v>58</v>
      </c>
      <c r="Q246" s="29" t="s">
        <v>257</v>
      </c>
      <c r="R246" s="30" t="str">
        <f t="shared" si="5"/>
        <v>http://maps.google.com/maps?q=19.58497,98.94847</v>
      </c>
    </row>
    <row r="247" spans="1:18" s="28" customFormat="1">
      <c r="A247" s="31">
        <v>45345</v>
      </c>
      <c r="B247" s="32">
        <v>12.27</v>
      </c>
      <c r="C247" s="33">
        <v>15.594709999999999</v>
      </c>
      <c r="D247" s="33">
        <v>105.60227999999999</v>
      </c>
      <c r="E247" s="34">
        <v>1209146.9889400001</v>
      </c>
      <c r="F247" s="34">
        <v>1735124.54963</v>
      </c>
      <c r="G247" s="29" t="s">
        <v>49</v>
      </c>
      <c r="H247" s="29" t="s">
        <v>165</v>
      </c>
      <c r="I247" s="29" t="s">
        <v>166</v>
      </c>
      <c r="J247" s="29" t="s">
        <v>167</v>
      </c>
      <c r="K247" s="29" t="s">
        <v>150</v>
      </c>
      <c r="L247" s="29" t="s">
        <v>168</v>
      </c>
      <c r="M247" s="29" t="s">
        <v>61</v>
      </c>
      <c r="N247" s="29" t="s">
        <v>169</v>
      </c>
      <c r="O247" s="29" t="s">
        <v>153</v>
      </c>
      <c r="P247" s="29" t="s">
        <v>58</v>
      </c>
      <c r="Q247" s="29" t="s">
        <v>257</v>
      </c>
      <c r="R247" s="30" t="str">
        <f t="shared" si="5"/>
        <v>http://maps.google.com/maps?q=15.59471,105.60228</v>
      </c>
    </row>
    <row r="248" spans="1:18" s="28" customFormat="1">
      <c r="A248" s="31">
        <v>45345</v>
      </c>
      <c r="B248" s="32">
        <v>12.27</v>
      </c>
      <c r="C248" s="33">
        <v>15.685420000000001</v>
      </c>
      <c r="D248" s="33">
        <v>105.52271</v>
      </c>
      <c r="E248" s="34">
        <v>1200257.3036100001</v>
      </c>
      <c r="F248" s="34">
        <v>1744948.8888900001</v>
      </c>
      <c r="G248" s="29" t="s">
        <v>49</v>
      </c>
      <c r="H248" s="29" t="s">
        <v>306</v>
      </c>
      <c r="I248" s="29" t="s">
        <v>307</v>
      </c>
      <c r="J248" s="29" t="s">
        <v>167</v>
      </c>
      <c r="K248" s="29" t="s">
        <v>150</v>
      </c>
      <c r="L248" s="29" t="s">
        <v>168</v>
      </c>
      <c r="M248" s="29" t="s">
        <v>61</v>
      </c>
      <c r="N248" s="29" t="s">
        <v>169</v>
      </c>
      <c r="O248" s="29" t="s">
        <v>153</v>
      </c>
      <c r="P248" s="29" t="s">
        <v>58</v>
      </c>
      <c r="Q248" s="29" t="s">
        <v>257</v>
      </c>
      <c r="R248" s="30" t="str">
        <f t="shared" si="5"/>
        <v>http://maps.google.com/maps?q=15.68542,105.52271</v>
      </c>
    </row>
    <row r="249" spans="1:18" s="28" customFormat="1">
      <c r="A249" s="31">
        <v>45345</v>
      </c>
      <c r="B249" s="32">
        <v>12.27</v>
      </c>
      <c r="C249" s="33">
        <v>15.68547</v>
      </c>
      <c r="D249" s="33">
        <v>105.5239</v>
      </c>
      <c r="E249" s="34">
        <v>1200385.36216</v>
      </c>
      <c r="F249" s="34">
        <v>1744958.41487</v>
      </c>
      <c r="G249" s="29" t="s">
        <v>49</v>
      </c>
      <c r="H249" s="29" t="s">
        <v>306</v>
      </c>
      <c r="I249" s="29" t="s">
        <v>307</v>
      </c>
      <c r="J249" s="29" t="s">
        <v>167</v>
      </c>
      <c r="K249" s="29" t="s">
        <v>150</v>
      </c>
      <c r="L249" s="29" t="s">
        <v>168</v>
      </c>
      <c r="M249" s="29" t="s">
        <v>61</v>
      </c>
      <c r="N249" s="29" t="s">
        <v>169</v>
      </c>
      <c r="O249" s="29" t="s">
        <v>153</v>
      </c>
      <c r="P249" s="29" t="s">
        <v>58</v>
      </c>
      <c r="Q249" s="29" t="s">
        <v>257</v>
      </c>
      <c r="R249" s="30" t="str">
        <f t="shared" si="5"/>
        <v>http://maps.google.com/maps?q=15.68547,105.5239</v>
      </c>
    </row>
    <row r="250" spans="1:18" s="28" customFormat="1">
      <c r="A250" s="31">
        <v>45345</v>
      </c>
      <c r="B250" s="32">
        <v>14.07</v>
      </c>
      <c r="C250" s="33">
        <v>16.80677</v>
      </c>
      <c r="D250" s="33">
        <v>101.94597</v>
      </c>
      <c r="E250" s="34">
        <v>814014.16553899995</v>
      </c>
      <c r="F250" s="34">
        <v>1860514.8622900001</v>
      </c>
      <c r="G250" s="29" t="s">
        <v>49</v>
      </c>
      <c r="H250" s="29" t="s">
        <v>370</v>
      </c>
      <c r="I250" s="29" t="s">
        <v>526</v>
      </c>
      <c r="J250" s="29" t="s">
        <v>162</v>
      </c>
      <c r="K250" s="29" t="s">
        <v>150</v>
      </c>
      <c r="L250" s="29" t="s">
        <v>161</v>
      </c>
      <c r="M250" s="29" t="s">
        <v>61</v>
      </c>
      <c r="N250" s="29" t="s">
        <v>163</v>
      </c>
      <c r="O250" s="29" t="s">
        <v>164</v>
      </c>
      <c r="P250" s="29" t="s">
        <v>58</v>
      </c>
      <c r="Q250" s="29" t="s">
        <v>257</v>
      </c>
      <c r="R250" s="30" t="str">
        <f t="shared" si="5"/>
        <v>http://maps.google.com/maps?q=16.80677,101.94597</v>
      </c>
    </row>
    <row r="251" spans="1:18" s="28" customFormat="1">
      <c r="A251" s="31">
        <v>45345</v>
      </c>
      <c r="B251" s="32">
        <v>14.07</v>
      </c>
      <c r="C251" s="33">
        <v>17.290189999999999</v>
      </c>
      <c r="D251" s="33">
        <v>101.29546000000001</v>
      </c>
      <c r="E251" s="34">
        <v>744011.15851900005</v>
      </c>
      <c r="F251" s="34">
        <v>1913111.0714400001</v>
      </c>
      <c r="G251" s="29" t="s">
        <v>49</v>
      </c>
      <c r="H251" s="29" t="s">
        <v>527</v>
      </c>
      <c r="I251" s="29" t="s">
        <v>528</v>
      </c>
      <c r="J251" s="29" t="s">
        <v>316</v>
      </c>
      <c r="K251" s="29" t="s">
        <v>150</v>
      </c>
      <c r="L251" s="29" t="s">
        <v>529</v>
      </c>
      <c r="M251" s="29" t="s">
        <v>74</v>
      </c>
      <c r="N251" s="29" t="s">
        <v>530</v>
      </c>
      <c r="O251" s="29" t="s">
        <v>164</v>
      </c>
      <c r="P251" s="29" t="s">
        <v>58</v>
      </c>
      <c r="Q251" s="29" t="s">
        <v>257</v>
      </c>
      <c r="R251" s="30" t="str">
        <f t="shared" si="5"/>
        <v>http://maps.google.com/maps?q=17.29019,101.29546</v>
      </c>
    </row>
    <row r="252" spans="1:18" s="28" customFormat="1">
      <c r="A252" s="31">
        <v>45345</v>
      </c>
      <c r="B252" s="32">
        <v>14.07</v>
      </c>
      <c r="C252" s="33">
        <v>13.11594</v>
      </c>
      <c r="D252" s="33">
        <v>99.648060000000001</v>
      </c>
      <c r="E252" s="34">
        <v>570245.096273</v>
      </c>
      <c r="F252" s="34">
        <v>1450047.29816</v>
      </c>
      <c r="G252" s="29" t="s">
        <v>49</v>
      </c>
      <c r="H252" s="29" t="s">
        <v>120</v>
      </c>
      <c r="I252" s="29" t="s">
        <v>121</v>
      </c>
      <c r="J252" s="29" t="s">
        <v>122</v>
      </c>
      <c r="K252" s="29" t="s">
        <v>117</v>
      </c>
      <c r="L252" s="29" t="s">
        <v>123</v>
      </c>
      <c r="M252" s="29" t="s">
        <v>54</v>
      </c>
      <c r="N252" s="29" t="s">
        <v>55</v>
      </c>
      <c r="O252" s="29" t="s">
        <v>124</v>
      </c>
      <c r="P252" s="29" t="s">
        <v>58</v>
      </c>
      <c r="Q252" s="29" t="s">
        <v>257</v>
      </c>
      <c r="R252" s="30" t="str">
        <f t="shared" si="5"/>
        <v>http://maps.google.com/maps?q=13.11594,99.64806</v>
      </c>
    </row>
    <row r="253" spans="1:18" s="28" customFormat="1">
      <c r="A253" s="31">
        <v>45345</v>
      </c>
      <c r="B253" s="32">
        <v>14.07</v>
      </c>
      <c r="C253" s="33">
        <v>13.117380000000001</v>
      </c>
      <c r="D253" s="33">
        <v>99.646320000000003</v>
      </c>
      <c r="E253" s="34">
        <v>570056.07771400001</v>
      </c>
      <c r="F253" s="34">
        <v>1450206.06944</v>
      </c>
      <c r="G253" s="29" t="s">
        <v>49</v>
      </c>
      <c r="H253" s="29" t="s">
        <v>120</v>
      </c>
      <c r="I253" s="29" t="s">
        <v>121</v>
      </c>
      <c r="J253" s="29" t="s">
        <v>122</v>
      </c>
      <c r="K253" s="29" t="s">
        <v>117</v>
      </c>
      <c r="L253" s="29" t="s">
        <v>123</v>
      </c>
      <c r="M253" s="29" t="s">
        <v>54</v>
      </c>
      <c r="N253" s="29" t="s">
        <v>55</v>
      </c>
      <c r="O253" s="29" t="s">
        <v>124</v>
      </c>
      <c r="P253" s="29" t="s">
        <v>58</v>
      </c>
      <c r="Q253" s="29" t="s">
        <v>257</v>
      </c>
      <c r="R253" s="30" t="str">
        <f t="shared" si="5"/>
        <v>http://maps.google.com/maps?q=13.11738,99.64632</v>
      </c>
    </row>
    <row r="254" spans="1:18" s="28" customFormat="1">
      <c r="A254" s="31">
        <v>45345</v>
      </c>
      <c r="B254" s="32">
        <v>14.07</v>
      </c>
      <c r="C254" s="33">
        <v>14.695309999999999</v>
      </c>
      <c r="D254" s="33">
        <v>98.717380000000006</v>
      </c>
      <c r="E254" s="34">
        <v>469573.535064</v>
      </c>
      <c r="F254" s="34">
        <v>1624645.41163</v>
      </c>
      <c r="G254" s="29" t="s">
        <v>49</v>
      </c>
      <c r="H254" s="29" t="s">
        <v>531</v>
      </c>
      <c r="I254" s="29" t="s">
        <v>115</v>
      </c>
      <c r="J254" s="29" t="s">
        <v>116</v>
      </c>
      <c r="K254" s="29" t="s">
        <v>117</v>
      </c>
      <c r="L254" s="29" t="s">
        <v>118</v>
      </c>
      <c r="M254" s="29" t="s">
        <v>61</v>
      </c>
      <c r="N254" s="29" t="s">
        <v>55</v>
      </c>
      <c r="O254" s="29" t="s">
        <v>119</v>
      </c>
      <c r="P254" s="29" t="s">
        <v>58</v>
      </c>
      <c r="Q254" s="29" t="s">
        <v>257</v>
      </c>
      <c r="R254" s="30" t="str">
        <f t="shared" si="5"/>
        <v>http://maps.google.com/maps?q=14.69531,98.71738</v>
      </c>
    </row>
    <row r="255" spans="1:18" s="28" customFormat="1">
      <c r="A255" s="31">
        <v>45345</v>
      </c>
      <c r="B255" s="32">
        <v>14.07</v>
      </c>
      <c r="C255" s="33">
        <v>14.69773</v>
      </c>
      <c r="D255" s="33">
        <v>98.714399999999998</v>
      </c>
      <c r="E255" s="34">
        <v>469253.04869299999</v>
      </c>
      <c r="F255" s="34">
        <v>1624913.4738</v>
      </c>
      <c r="G255" s="29" t="s">
        <v>49</v>
      </c>
      <c r="H255" s="29" t="s">
        <v>531</v>
      </c>
      <c r="I255" s="29" t="s">
        <v>115</v>
      </c>
      <c r="J255" s="29" t="s">
        <v>116</v>
      </c>
      <c r="K255" s="29" t="s">
        <v>117</v>
      </c>
      <c r="L255" s="29" t="s">
        <v>118</v>
      </c>
      <c r="M255" s="29" t="s">
        <v>61</v>
      </c>
      <c r="N255" s="29" t="s">
        <v>55</v>
      </c>
      <c r="O255" s="29" t="s">
        <v>119</v>
      </c>
      <c r="P255" s="29" t="s">
        <v>58</v>
      </c>
      <c r="Q255" s="29" t="s">
        <v>257</v>
      </c>
      <c r="R255" s="30" t="str">
        <f t="shared" si="5"/>
        <v>http://maps.google.com/maps?q=14.69773,98.7144</v>
      </c>
    </row>
    <row r="256" spans="1:18" s="28" customFormat="1">
      <c r="A256" s="31">
        <v>45345</v>
      </c>
      <c r="B256" s="32">
        <v>14.07</v>
      </c>
      <c r="C256" s="33">
        <v>19.27299</v>
      </c>
      <c r="D256" s="33">
        <v>98.230419999999995</v>
      </c>
      <c r="E256" s="34">
        <v>419132.87635799998</v>
      </c>
      <c r="F256" s="34">
        <v>2131212.9054899998</v>
      </c>
      <c r="G256" s="29" t="s">
        <v>49</v>
      </c>
      <c r="H256" s="29" t="s">
        <v>107</v>
      </c>
      <c r="I256" s="29" t="s">
        <v>76</v>
      </c>
      <c r="J256" s="29" t="s">
        <v>77</v>
      </c>
      <c r="K256" s="29" t="s">
        <v>53</v>
      </c>
      <c r="L256" s="29" t="s">
        <v>104</v>
      </c>
      <c r="M256" s="29" t="s">
        <v>74</v>
      </c>
      <c r="N256" s="29" t="s">
        <v>55</v>
      </c>
      <c r="O256" s="29" t="s">
        <v>106</v>
      </c>
      <c r="P256" s="29" t="s">
        <v>472</v>
      </c>
      <c r="Q256" s="29" t="s">
        <v>257</v>
      </c>
      <c r="R256" s="30" t="str">
        <f t="shared" si="5"/>
        <v>http://maps.google.com/maps?q=19.27299,98.23042</v>
      </c>
    </row>
    <row r="257" spans="1:18" s="28" customFormat="1">
      <c r="A257" s="31">
        <v>45345</v>
      </c>
      <c r="B257" s="32">
        <v>14.07</v>
      </c>
      <c r="C257" s="33">
        <v>19.27345</v>
      </c>
      <c r="D257" s="33">
        <v>98.234530000000007</v>
      </c>
      <c r="E257" s="34">
        <v>419564.99810099998</v>
      </c>
      <c r="F257" s="34">
        <v>2131261.89879</v>
      </c>
      <c r="G257" s="29" t="s">
        <v>49</v>
      </c>
      <c r="H257" s="29" t="s">
        <v>107</v>
      </c>
      <c r="I257" s="29" t="s">
        <v>76</v>
      </c>
      <c r="J257" s="29" t="s">
        <v>77</v>
      </c>
      <c r="K257" s="29" t="s">
        <v>53</v>
      </c>
      <c r="L257" s="29" t="s">
        <v>104</v>
      </c>
      <c r="M257" s="29" t="s">
        <v>74</v>
      </c>
      <c r="N257" s="29" t="s">
        <v>55</v>
      </c>
      <c r="O257" s="29" t="s">
        <v>106</v>
      </c>
      <c r="P257" s="29" t="s">
        <v>58</v>
      </c>
      <c r="Q257" s="29" t="s">
        <v>257</v>
      </c>
      <c r="R257" s="30" t="str">
        <f t="shared" si="5"/>
        <v>http://maps.google.com/maps?q=19.27345,98.23453</v>
      </c>
    </row>
    <row r="258" spans="1:18" s="28" customFormat="1">
      <c r="A258" s="31">
        <v>45345</v>
      </c>
      <c r="B258" s="32">
        <v>14.07</v>
      </c>
      <c r="C258" s="33">
        <v>19.407340000000001</v>
      </c>
      <c r="D258" s="33">
        <v>98.070400000000006</v>
      </c>
      <c r="E258" s="34">
        <v>402396.87780199997</v>
      </c>
      <c r="F258" s="34">
        <v>2146162.83329</v>
      </c>
      <c r="G258" s="29" t="s">
        <v>49</v>
      </c>
      <c r="H258" s="29" t="s">
        <v>532</v>
      </c>
      <c r="I258" s="29" t="s">
        <v>533</v>
      </c>
      <c r="J258" s="29" t="s">
        <v>77</v>
      </c>
      <c r="K258" s="29" t="s">
        <v>53</v>
      </c>
      <c r="L258" s="29" t="s">
        <v>104</v>
      </c>
      <c r="M258" s="29" t="s">
        <v>74</v>
      </c>
      <c r="N258" s="29" t="s">
        <v>55</v>
      </c>
      <c r="O258" s="29" t="s">
        <v>106</v>
      </c>
      <c r="P258" s="29" t="s">
        <v>58</v>
      </c>
      <c r="Q258" s="29" t="s">
        <v>257</v>
      </c>
      <c r="R258" s="30" t="str">
        <f t="shared" si="5"/>
        <v>http://maps.google.com/maps?q=19.40734,98.0704</v>
      </c>
    </row>
    <row r="259" spans="1:18" s="28" customFormat="1">
      <c r="A259" s="31">
        <v>45345</v>
      </c>
      <c r="B259" s="32">
        <v>14.07</v>
      </c>
      <c r="C259" s="33">
        <v>19.229299999999999</v>
      </c>
      <c r="D259" s="33">
        <v>98.415549999999996</v>
      </c>
      <c r="E259" s="34">
        <v>438570.60957600002</v>
      </c>
      <c r="F259" s="34">
        <v>2126302.4962499999</v>
      </c>
      <c r="G259" s="29" t="s">
        <v>49</v>
      </c>
      <c r="H259" s="29" t="s">
        <v>107</v>
      </c>
      <c r="I259" s="29" t="s">
        <v>76</v>
      </c>
      <c r="J259" s="29" t="s">
        <v>77</v>
      </c>
      <c r="K259" s="29" t="s">
        <v>53</v>
      </c>
      <c r="L259" s="29" t="s">
        <v>104</v>
      </c>
      <c r="M259" s="29" t="s">
        <v>74</v>
      </c>
      <c r="N259" s="29" t="s">
        <v>105</v>
      </c>
      <c r="O259" s="29" t="s">
        <v>106</v>
      </c>
      <c r="P259" s="29" t="s">
        <v>58</v>
      </c>
      <c r="Q259" s="29" t="s">
        <v>257</v>
      </c>
      <c r="R259" s="30" t="str">
        <f t="shared" si="5"/>
        <v>http://maps.google.com/maps?q=19.2293,98.41555</v>
      </c>
    </row>
    <row r="260" spans="1:18" s="28" customFormat="1">
      <c r="A260" s="31">
        <v>45345</v>
      </c>
      <c r="B260" s="32">
        <v>14.07</v>
      </c>
      <c r="C260" s="33">
        <v>19.239039999999999</v>
      </c>
      <c r="D260" s="33">
        <v>98.418490000000006</v>
      </c>
      <c r="E260" s="34">
        <v>438883.23420499999</v>
      </c>
      <c r="F260" s="34">
        <v>2127379.24131</v>
      </c>
      <c r="G260" s="29" t="s">
        <v>49</v>
      </c>
      <c r="H260" s="29" t="s">
        <v>107</v>
      </c>
      <c r="I260" s="29" t="s">
        <v>76</v>
      </c>
      <c r="J260" s="29" t="s">
        <v>77</v>
      </c>
      <c r="K260" s="29" t="s">
        <v>53</v>
      </c>
      <c r="L260" s="29" t="s">
        <v>104</v>
      </c>
      <c r="M260" s="29" t="s">
        <v>74</v>
      </c>
      <c r="N260" s="29" t="s">
        <v>105</v>
      </c>
      <c r="O260" s="29" t="s">
        <v>106</v>
      </c>
      <c r="P260" s="29" t="s">
        <v>472</v>
      </c>
      <c r="Q260" s="29" t="s">
        <v>257</v>
      </c>
      <c r="R260" s="30" t="str">
        <f t="shared" si="5"/>
        <v>http://maps.google.com/maps?q=19.23904,98.41849</v>
      </c>
    </row>
    <row r="261" spans="1:18" s="28" customFormat="1">
      <c r="A261" s="31">
        <v>45345</v>
      </c>
      <c r="B261" s="32">
        <v>12.27</v>
      </c>
      <c r="C261" s="33">
        <v>17.203779999999998</v>
      </c>
      <c r="D261" s="33">
        <v>104.52296</v>
      </c>
      <c r="E261" s="34">
        <v>1087999.2924599999</v>
      </c>
      <c r="F261" s="34">
        <v>1910499.1475500001</v>
      </c>
      <c r="G261" s="29" t="s">
        <v>49</v>
      </c>
      <c r="H261" s="29" t="s">
        <v>534</v>
      </c>
      <c r="I261" s="29" t="s">
        <v>534</v>
      </c>
      <c r="J261" s="29" t="s">
        <v>535</v>
      </c>
      <c r="K261" s="29" t="s">
        <v>150</v>
      </c>
      <c r="L261" s="29" t="s">
        <v>536</v>
      </c>
      <c r="M261" s="29" t="s">
        <v>537</v>
      </c>
      <c r="N261" s="29" t="s">
        <v>55</v>
      </c>
      <c r="O261" s="29" t="s">
        <v>159</v>
      </c>
      <c r="P261" s="29" t="s">
        <v>58</v>
      </c>
      <c r="Q261" s="29" t="s">
        <v>257</v>
      </c>
      <c r="R261" s="30" t="str">
        <f t="shared" si="5"/>
        <v>http://maps.google.com/maps?q=17.20378,104.52296</v>
      </c>
    </row>
    <row r="262" spans="1:18" s="28" customFormat="1">
      <c r="A262" s="31">
        <v>45345</v>
      </c>
      <c r="B262" s="32">
        <v>14.07</v>
      </c>
      <c r="C262" s="33">
        <v>18.308260000000001</v>
      </c>
      <c r="D262" s="33">
        <v>100.85569</v>
      </c>
      <c r="E262" s="34">
        <v>696131.75381499995</v>
      </c>
      <c r="F262" s="34">
        <v>2025288.74493</v>
      </c>
      <c r="G262" s="29" t="s">
        <v>49</v>
      </c>
      <c r="H262" s="29" t="s">
        <v>93</v>
      </c>
      <c r="I262" s="29" t="s">
        <v>94</v>
      </c>
      <c r="J262" s="29" t="s">
        <v>89</v>
      </c>
      <c r="K262" s="29" t="s">
        <v>53</v>
      </c>
      <c r="L262" s="29" t="s">
        <v>90</v>
      </c>
      <c r="M262" s="29" t="s">
        <v>61</v>
      </c>
      <c r="N262" s="29" t="s">
        <v>91</v>
      </c>
      <c r="O262" s="29" t="s">
        <v>92</v>
      </c>
      <c r="P262" s="29" t="s">
        <v>58</v>
      </c>
      <c r="Q262" s="29" t="s">
        <v>257</v>
      </c>
      <c r="R262" s="30" t="str">
        <f t="shared" si="5"/>
        <v>http://maps.google.com/maps?q=18.30826,100.85569</v>
      </c>
    </row>
    <row r="263" spans="1:18" s="28" customFormat="1">
      <c r="A263" s="31">
        <v>45345</v>
      </c>
      <c r="B263" s="32">
        <v>14.07</v>
      </c>
      <c r="C263" s="33">
        <v>19.129919999999998</v>
      </c>
      <c r="D263" s="33">
        <v>99.070890000000006</v>
      </c>
      <c r="E263" s="34">
        <v>507455.35666200001</v>
      </c>
      <c r="F263" s="34">
        <v>2115204.4256000002</v>
      </c>
      <c r="G263" s="29" t="s">
        <v>49</v>
      </c>
      <c r="H263" s="29" t="s">
        <v>538</v>
      </c>
      <c r="I263" s="29" t="s">
        <v>539</v>
      </c>
      <c r="J263" s="29" t="s">
        <v>52</v>
      </c>
      <c r="K263" s="29" t="s">
        <v>53</v>
      </c>
      <c r="L263" s="29" t="s">
        <v>540</v>
      </c>
      <c r="M263" s="29" t="s">
        <v>61</v>
      </c>
      <c r="N263" s="29" t="s">
        <v>55</v>
      </c>
      <c r="O263" s="29" t="s">
        <v>56</v>
      </c>
      <c r="P263" s="29" t="s">
        <v>58</v>
      </c>
      <c r="Q263" s="29" t="s">
        <v>257</v>
      </c>
      <c r="R263" s="30" t="str">
        <f t="shared" si="5"/>
        <v>http://maps.google.com/maps?q=19.12992,99.07089</v>
      </c>
    </row>
    <row r="264" spans="1:18" s="28" customFormat="1">
      <c r="A264" s="31">
        <v>45345</v>
      </c>
      <c r="B264" s="32">
        <v>14.07</v>
      </c>
      <c r="C264" s="33">
        <v>19.133890000000001</v>
      </c>
      <c r="D264" s="33">
        <v>99.073040000000006</v>
      </c>
      <c r="E264" s="34">
        <v>507681.284338</v>
      </c>
      <c r="F264" s="34">
        <v>2115643.79697</v>
      </c>
      <c r="G264" s="29" t="s">
        <v>49</v>
      </c>
      <c r="H264" s="29" t="s">
        <v>538</v>
      </c>
      <c r="I264" s="29" t="s">
        <v>539</v>
      </c>
      <c r="J264" s="29" t="s">
        <v>52</v>
      </c>
      <c r="K264" s="29" t="s">
        <v>53</v>
      </c>
      <c r="L264" s="29" t="s">
        <v>540</v>
      </c>
      <c r="M264" s="29" t="s">
        <v>61</v>
      </c>
      <c r="N264" s="29" t="s">
        <v>55</v>
      </c>
      <c r="O264" s="29" t="s">
        <v>56</v>
      </c>
      <c r="P264" s="29" t="s">
        <v>58</v>
      </c>
      <c r="Q264" s="29" t="s">
        <v>257</v>
      </c>
      <c r="R264" s="30" t="str">
        <f t="shared" si="5"/>
        <v>http://maps.google.com/maps?q=19.13389,99.07304</v>
      </c>
    </row>
    <row r="265" spans="1:18" s="28" customFormat="1">
      <c r="A265" s="31">
        <v>45345</v>
      </c>
      <c r="B265" s="32">
        <v>14.07</v>
      </c>
      <c r="C265" s="33">
        <v>19.134709999999998</v>
      </c>
      <c r="D265" s="33">
        <v>99.069919999999996</v>
      </c>
      <c r="E265" s="34">
        <v>507353.13171400002</v>
      </c>
      <c r="F265" s="34">
        <v>2115734.39536</v>
      </c>
      <c r="G265" s="29" t="s">
        <v>49</v>
      </c>
      <c r="H265" s="29" t="s">
        <v>538</v>
      </c>
      <c r="I265" s="29" t="s">
        <v>539</v>
      </c>
      <c r="J265" s="29" t="s">
        <v>52</v>
      </c>
      <c r="K265" s="29" t="s">
        <v>53</v>
      </c>
      <c r="L265" s="29" t="s">
        <v>540</v>
      </c>
      <c r="M265" s="29" t="s">
        <v>61</v>
      </c>
      <c r="N265" s="29" t="s">
        <v>55</v>
      </c>
      <c r="O265" s="29" t="s">
        <v>56</v>
      </c>
      <c r="P265" s="29" t="s">
        <v>472</v>
      </c>
      <c r="Q265" s="29" t="s">
        <v>257</v>
      </c>
      <c r="R265" s="30" t="str">
        <f t="shared" si="5"/>
        <v>http://maps.google.com/maps?q=19.13471,99.06992</v>
      </c>
    </row>
    <row r="266" spans="1:18" s="28" customFormat="1">
      <c r="A266" s="31">
        <v>45345</v>
      </c>
      <c r="B266" s="32">
        <v>14.07</v>
      </c>
      <c r="C266" s="33">
        <v>17.357880000000002</v>
      </c>
      <c r="D266" s="33">
        <v>100.29461999999999</v>
      </c>
      <c r="E266" s="34">
        <v>637549.00988400006</v>
      </c>
      <c r="F266" s="34">
        <v>1919609.87726</v>
      </c>
      <c r="G266" s="29" t="s">
        <v>49</v>
      </c>
      <c r="H266" s="29" t="s">
        <v>541</v>
      </c>
      <c r="I266" s="29" t="s">
        <v>542</v>
      </c>
      <c r="J266" s="29" t="s">
        <v>239</v>
      </c>
      <c r="K266" s="29" t="s">
        <v>53</v>
      </c>
      <c r="L266" s="29" t="s">
        <v>543</v>
      </c>
      <c r="M266" s="29" t="s">
        <v>173</v>
      </c>
      <c r="N266" s="29" t="s">
        <v>55</v>
      </c>
      <c r="O266" s="29" t="s">
        <v>113</v>
      </c>
      <c r="P266" s="29" t="s">
        <v>58</v>
      </c>
      <c r="Q266" s="29" t="s">
        <v>257</v>
      </c>
      <c r="R266" s="30" t="str">
        <f t="shared" si="5"/>
        <v>http://maps.google.com/maps?q=17.35788,100.29462</v>
      </c>
    </row>
    <row r="267" spans="1:18" s="28" customFormat="1">
      <c r="A267" s="31">
        <v>45345</v>
      </c>
      <c r="B267" s="32">
        <v>14.07</v>
      </c>
      <c r="C267" s="33">
        <v>19.065339999999999</v>
      </c>
      <c r="D267" s="33">
        <v>98.637569999999997</v>
      </c>
      <c r="E267" s="34">
        <v>461868.99389899999</v>
      </c>
      <c r="F267" s="34">
        <v>2108096.59828</v>
      </c>
      <c r="G267" s="29" t="s">
        <v>49</v>
      </c>
      <c r="H267" s="29" t="s">
        <v>544</v>
      </c>
      <c r="I267" s="29" t="s">
        <v>545</v>
      </c>
      <c r="J267" s="29" t="s">
        <v>52</v>
      </c>
      <c r="K267" s="29" t="s">
        <v>53</v>
      </c>
      <c r="L267" s="29" t="s">
        <v>545</v>
      </c>
      <c r="M267" s="29" t="s">
        <v>74</v>
      </c>
      <c r="N267" s="29" t="s">
        <v>55</v>
      </c>
      <c r="O267" s="29" t="s">
        <v>56</v>
      </c>
      <c r="P267" s="29" t="s">
        <v>58</v>
      </c>
      <c r="Q267" s="29" t="s">
        <v>257</v>
      </c>
      <c r="R267" s="30" t="str">
        <f t="shared" si="5"/>
        <v>http://maps.google.com/maps?q=19.06534,98.63757</v>
      </c>
    </row>
    <row r="268" spans="1:18" s="28" customFormat="1">
      <c r="A268" s="31">
        <v>45345</v>
      </c>
      <c r="B268" s="32">
        <v>14.07</v>
      </c>
      <c r="C268" s="33">
        <v>15.32554</v>
      </c>
      <c r="D268" s="33">
        <v>99.440060000000003</v>
      </c>
      <c r="E268" s="34">
        <v>547237.80415900005</v>
      </c>
      <c r="F268" s="34">
        <v>1694380.6255900001</v>
      </c>
      <c r="G268" s="29" t="s">
        <v>49</v>
      </c>
      <c r="H268" s="29" t="s">
        <v>81</v>
      </c>
      <c r="I268" s="29" t="s">
        <v>82</v>
      </c>
      <c r="J268" s="29" t="s">
        <v>83</v>
      </c>
      <c r="K268" s="29" t="s">
        <v>53</v>
      </c>
      <c r="L268" s="29" t="s">
        <v>84</v>
      </c>
      <c r="M268" s="29" t="s">
        <v>74</v>
      </c>
      <c r="N268" s="29" t="s">
        <v>85</v>
      </c>
      <c r="O268" s="29" t="s">
        <v>86</v>
      </c>
      <c r="P268" s="29" t="s">
        <v>58</v>
      </c>
      <c r="Q268" s="29" t="s">
        <v>257</v>
      </c>
      <c r="R268" s="30" t="str">
        <f t="shared" si="5"/>
        <v>http://maps.google.com/maps?q=15.32554,99.44006</v>
      </c>
    </row>
    <row r="269" spans="1:18" s="28" customFormat="1">
      <c r="A269" s="31">
        <v>45345</v>
      </c>
      <c r="B269" s="32">
        <v>14.07</v>
      </c>
      <c r="C269" s="33">
        <v>15.327019999999999</v>
      </c>
      <c r="D269" s="33">
        <v>99.437899999999999</v>
      </c>
      <c r="E269" s="34">
        <v>547005.60647700005</v>
      </c>
      <c r="F269" s="34">
        <v>1694543.8594899999</v>
      </c>
      <c r="G269" s="29" t="s">
        <v>49</v>
      </c>
      <c r="H269" s="29" t="s">
        <v>81</v>
      </c>
      <c r="I269" s="29" t="s">
        <v>82</v>
      </c>
      <c r="J269" s="29" t="s">
        <v>83</v>
      </c>
      <c r="K269" s="29" t="s">
        <v>53</v>
      </c>
      <c r="L269" s="29" t="s">
        <v>84</v>
      </c>
      <c r="M269" s="29" t="s">
        <v>74</v>
      </c>
      <c r="N269" s="29" t="s">
        <v>85</v>
      </c>
      <c r="O269" s="29" t="s">
        <v>86</v>
      </c>
      <c r="P269" s="29" t="s">
        <v>58</v>
      </c>
      <c r="Q269" s="29" t="s">
        <v>257</v>
      </c>
      <c r="R269" s="30" t="str">
        <f t="shared" si="5"/>
        <v>http://maps.google.com/maps?q=15.32702,99.4379</v>
      </c>
    </row>
    <row r="270" spans="1:18" s="28" customFormat="1">
      <c r="A270" s="31">
        <v>45345</v>
      </c>
      <c r="B270" s="32">
        <v>14.07</v>
      </c>
      <c r="C270" s="33">
        <v>19.258980000000001</v>
      </c>
      <c r="D270" s="33">
        <v>98.484440000000006</v>
      </c>
      <c r="E270" s="34">
        <v>445821.289002</v>
      </c>
      <c r="F270" s="34">
        <v>2129563.8212199998</v>
      </c>
      <c r="G270" s="29" t="s">
        <v>49</v>
      </c>
      <c r="H270" s="29" t="s">
        <v>75</v>
      </c>
      <c r="I270" s="29" t="s">
        <v>76</v>
      </c>
      <c r="J270" s="29" t="s">
        <v>77</v>
      </c>
      <c r="K270" s="29" t="s">
        <v>53</v>
      </c>
      <c r="L270" s="29" t="s">
        <v>78</v>
      </c>
      <c r="M270" s="29" t="s">
        <v>61</v>
      </c>
      <c r="N270" s="29" t="s">
        <v>79</v>
      </c>
      <c r="O270" s="29" t="s">
        <v>56</v>
      </c>
      <c r="P270" s="29" t="s">
        <v>58</v>
      </c>
      <c r="Q270" s="29" t="s">
        <v>257</v>
      </c>
      <c r="R270" s="30" t="str">
        <f t="shared" si="5"/>
        <v>http://maps.google.com/maps?q=19.25898,98.48444</v>
      </c>
    </row>
    <row r="271" spans="1:18" s="28" customFormat="1">
      <c r="A271" s="31">
        <v>45345</v>
      </c>
      <c r="B271" s="32">
        <v>14.07</v>
      </c>
      <c r="C271" s="33">
        <v>19.26052</v>
      </c>
      <c r="D271" s="33">
        <v>98.481800000000007</v>
      </c>
      <c r="E271" s="34">
        <v>445544.36147200002</v>
      </c>
      <c r="F271" s="34">
        <v>2129735.05467</v>
      </c>
      <c r="G271" s="29" t="s">
        <v>49</v>
      </c>
      <c r="H271" s="29" t="s">
        <v>75</v>
      </c>
      <c r="I271" s="29" t="s">
        <v>76</v>
      </c>
      <c r="J271" s="29" t="s">
        <v>77</v>
      </c>
      <c r="K271" s="29" t="s">
        <v>53</v>
      </c>
      <c r="L271" s="29" t="s">
        <v>78</v>
      </c>
      <c r="M271" s="29" t="s">
        <v>61</v>
      </c>
      <c r="N271" s="29" t="s">
        <v>79</v>
      </c>
      <c r="O271" s="29" t="s">
        <v>56</v>
      </c>
      <c r="P271" s="29" t="s">
        <v>58</v>
      </c>
      <c r="Q271" s="29" t="s">
        <v>257</v>
      </c>
      <c r="R271" s="30" t="str">
        <f t="shared" si="5"/>
        <v>http://maps.google.com/maps?q=19.26052,98.4818</v>
      </c>
    </row>
    <row r="272" spans="1:18" s="28" customFormat="1">
      <c r="A272" s="31">
        <v>45345</v>
      </c>
      <c r="B272" s="32">
        <v>14.07</v>
      </c>
      <c r="C272" s="33">
        <v>19.291969999999999</v>
      </c>
      <c r="D272" s="33">
        <v>98.656880000000001</v>
      </c>
      <c r="E272" s="34">
        <v>463949.940565</v>
      </c>
      <c r="F272" s="34">
        <v>2133169.4626500001</v>
      </c>
      <c r="G272" s="29" t="s">
        <v>49</v>
      </c>
      <c r="H272" s="29" t="s">
        <v>546</v>
      </c>
      <c r="I272" s="29" t="s">
        <v>539</v>
      </c>
      <c r="J272" s="29" t="s">
        <v>52</v>
      </c>
      <c r="K272" s="29" t="s">
        <v>53</v>
      </c>
      <c r="L272" s="29" t="s">
        <v>78</v>
      </c>
      <c r="M272" s="29" t="s">
        <v>61</v>
      </c>
      <c r="N272" s="29" t="s">
        <v>79</v>
      </c>
      <c r="O272" s="29" t="s">
        <v>56</v>
      </c>
      <c r="P272" s="29" t="s">
        <v>58</v>
      </c>
      <c r="Q272" s="29" t="s">
        <v>257</v>
      </c>
      <c r="R272" s="30" t="str">
        <f t="shared" si="5"/>
        <v>http://maps.google.com/maps?q=19.29197,98.65688</v>
      </c>
    </row>
    <row r="273" spans="1:18" s="28" customFormat="1">
      <c r="A273" s="31">
        <v>45345</v>
      </c>
      <c r="B273" s="32">
        <v>14.07</v>
      </c>
      <c r="C273" s="33">
        <v>17.804189999999998</v>
      </c>
      <c r="D273" s="33">
        <v>100.70532</v>
      </c>
      <c r="E273" s="34">
        <v>680749.68862000003</v>
      </c>
      <c r="F273" s="34">
        <v>1969344.7423099999</v>
      </c>
      <c r="G273" s="29" t="s">
        <v>49</v>
      </c>
      <c r="H273" s="29" t="s">
        <v>547</v>
      </c>
      <c r="I273" s="29" t="s">
        <v>109</v>
      </c>
      <c r="J273" s="29" t="s">
        <v>110</v>
      </c>
      <c r="K273" s="29" t="s">
        <v>53</v>
      </c>
      <c r="L273" s="29" t="s">
        <v>548</v>
      </c>
      <c r="M273" s="29" t="s">
        <v>173</v>
      </c>
      <c r="N273" s="29" t="s">
        <v>55</v>
      </c>
      <c r="O273" s="29" t="s">
        <v>113</v>
      </c>
      <c r="P273" s="29" t="s">
        <v>58</v>
      </c>
      <c r="Q273" s="29" t="s">
        <v>257</v>
      </c>
      <c r="R273" s="30" t="str">
        <f t="shared" si="5"/>
        <v>http://maps.google.com/maps?q=17.80419,100.70532</v>
      </c>
    </row>
    <row r="274" spans="1:18" s="28" customFormat="1">
      <c r="A274" s="31">
        <v>45345</v>
      </c>
      <c r="B274" s="32">
        <v>14.07</v>
      </c>
      <c r="C274" s="33">
        <v>17.805150000000001</v>
      </c>
      <c r="D274" s="33">
        <v>100.7046</v>
      </c>
      <c r="E274" s="34">
        <v>680672.389371</v>
      </c>
      <c r="F274" s="34">
        <v>1969450.29461</v>
      </c>
      <c r="G274" s="29" t="s">
        <v>49</v>
      </c>
      <c r="H274" s="29" t="s">
        <v>547</v>
      </c>
      <c r="I274" s="29" t="s">
        <v>109</v>
      </c>
      <c r="J274" s="29" t="s">
        <v>110</v>
      </c>
      <c r="K274" s="29" t="s">
        <v>53</v>
      </c>
      <c r="L274" s="29" t="s">
        <v>548</v>
      </c>
      <c r="M274" s="29" t="s">
        <v>173</v>
      </c>
      <c r="N274" s="29" t="s">
        <v>55</v>
      </c>
      <c r="O274" s="29" t="s">
        <v>113</v>
      </c>
      <c r="P274" s="29" t="s">
        <v>472</v>
      </c>
      <c r="Q274" s="29" t="s">
        <v>257</v>
      </c>
      <c r="R274" s="30" t="str">
        <f t="shared" si="5"/>
        <v>http://maps.google.com/maps?q=17.80515,100.7046</v>
      </c>
    </row>
    <row r="275" spans="1:18" s="28" customFormat="1">
      <c r="A275" s="31">
        <v>45345</v>
      </c>
      <c r="B275" s="32">
        <v>14.07</v>
      </c>
      <c r="C275" s="33">
        <v>17.809470000000001</v>
      </c>
      <c r="D275" s="33">
        <v>100.70452</v>
      </c>
      <c r="E275" s="34">
        <v>680659.55692300003</v>
      </c>
      <c r="F275" s="34">
        <v>1969928.3291499999</v>
      </c>
      <c r="G275" s="29" t="s">
        <v>49</v>
      </c>
      <c r="H275" s="29" t="s">
        <v>547</v>
      </c>
      <c r="I275" s="29" t="s">
        <v>109</v>
      </c>
      <c r="J275" s="29" t="s">
        <v>110</v>
      </c>
      <c r="K275" s="29" t="s">
        <v>53</v>
      </c>
      <c r="L275" s="29" t="s">
        <v>548</v>
      </c>
      <c r="M275" s="29" t="s">
        <v>173</v>
      </c>
      <c r="N275" s="29" t="s">
        <v>55</v>
      </c>
      <c r="O275" s="29" t="s">
        <v>113</v>
      </c>
      <c r="P275" s="29" t="s">
        <v>58</v>
      </c>
      <c r="Q275" s="29" t="s">
        <v>257</v>
      </c>
      <c r="R275" s="30" t="str">
        <f t="shared" si="5"/>
        <v>http://maps.google.com/maps?q=17.80947,100.70452</v>
      </c>
    </row>
    <row r="276" spans="1:18" s="28" customFormat="1">
      <c r="A276" s="31">
        <v>45345</v>
      </c>
      <c r="B276" s="32">
        <v>14.07</v>
      </c>
      <c r="C276" s="33">
        <v>17.81043</v>
      </c>
      <c r="D276" s="33">
        <v>100.70385</v>
      </c>
      <c r="E276" s="34">
        <v>680587.56080099999</v>
      </c>
      <c r="F276" s="34">
        <v>1970033.92983</v>
      </c>
      <c r="G276" s="29" t="s">
        <v>49</v>
      </c>
      <c r="H276" s="29" t="s">
        <v>547</v>
      </c>
      <c r="I276" s="29" t="s">
        <v>109</v>
      </c>
      <c r="J276" s="29" t="s">
        <v>110</v>
      </c>
      <c r="K276" s="29" t="s">
        <v>53</v>
      </c>
      <c r="L276" s="29" t="s">
        <v>548</v>
      </c>
      <c r="M276" s="29" t="s">
        <v>173</v>
      </c>
      <c r="N276" s="29" t="s">
        <v>55</v>
      </c>
      <c r="O276" s="29" t="s">
        <v>113</v>
      </c>
      <c r="P276" s="29" t="s">
        <v>58</v>
      </c>
      <c r="Q276" s="29" t="s">
        <v>257</v>
      </c>
      <c r="R276" s="30" t="str">
        <f t="shared" si="5"/>
        <v>http://maps.google.com/maps?q=17.81043,100.70385</v>
      </c>
    </row>
    <row r="277" spans="1:18" s="28" customFormat="1">
      <c r="A277" s="31">
        <v>45345</v>
      </c>
      <c r="B277" s="32">
        <v>14.07</v>
      </c>
      <c r="C277" s="33">
        <v>17.81476</v>
      </c>
      <c r="D277" s="33">
        <v>100.70381</v>
      </c>
      <c r="E277" s="34">
        <v>680578.95963900001</v>
      </c>
      <c r="F277" s="34">
        <v>1970513.1098</v>
      </c>
      <c r="G277" s="29" t="s">
        <v>49</v>
      </c>
      <c r="H277" s="29" t="s">
        <v>547</v>
      </c>
      <c r="I277" s="29" t="s">
        <v>109</v>
      </c>
      <c r="J277" s="29" t="s">
        <v>110</v>
      </c>
      <c r="K277" s="29" t="s">
        <v>53</v>
      </c>
      <c r="L277" s="29" t="s">
        <v>548</v>
      </c>
      <c r="M277" s="29" t="s">
        <v>173</v>
      </c>
      <c r="N277" s="29" t="s">
        <v>55</v>
      </c>
      <c r="O277" s="29" t="s">
        <v>113</v>
      </c>
      <c r="P277" s="29" t="s">
        <v>472</v>
      </c>
      <c r="Q277" s="29" t="s">
        <v>257</v>
      </c>
      <c r="R277" s="30" t="str">
        <f t="shared" si="5"/>
        <v>http://maps.google.com/maps?q=17.81476,100.70381</v>
      </c>
    </row>
    <row r="278" spans="1:18" s="28" customFormat="1">
      <c r="A278" s="31">
        <v>45345</v>
      </c>
      <c r="B278" s="32">
        <v>14.07</v>
      </c>
      <c r="C278" s="33">
        <v>17.816050000000001</v>
      </c>
      <c r="D278" s="33">
        <v>100.70614999999999</v>
      </c>
      <c r="E278" s="34">
        <v>680825.72429000004</v>
      </c>
      <c r="F278" s="34">
        <v>1970658.1385600001</v>
      </c>
      <c r="G278" s="29" t="s">
        <v>49</v>
      </c>
      <c r="H278" s="29" t="s">
        <v>547</v>
      </c>
      <c r="I278" s="29" t="s">
        <v>109</v>
      </c>
      <c r="J278" s="29" t="s">
        <v>110</v>
      </c>
      <c r="K278" s="29" t="s">
        <v>53</v>
      </c>
      <c r="L278" s="29" t="s">
        <v>548</v>
      </c>
      <c r="M278" s="29" t="s">
        <v>173</v>
      </c>
      <c r="N278" s="29" t="s">
        <v>55</v>
      </c>
      <c r="O278" s="29" t="s">
        <v>113</v>
      </c>
      <c r="P278" s="29" t="s">
        <v>472</v>
      </c>
      <c r="Q278" s="29" t="s">
        <v>257</v>
      </c>
      <c r="R278" s="30" t="str">
        <f t="shared" si="5"/>
        <v>http://maps.google.com/maps?q=17.81605,100.70615</v>
      </c>
    </row>
    <row r="279" spans="1:18" s="28" customFormat="1">
      <c r="A279" s="31">
        <v>45345</v>
      </c>
      <c r="B279" s="32">
        <v>14.07</v>
      </c>
      <c r="C279" s="33">
        <v>17.708770000000001</v>
      </c>
      <c r="D279" s="33">
        <v>98.624049999999997</v>
      </c>
      <c r="E279" s="34">
        <v>460135.89374700002</v>
      </c>
      <c r="F279" s="34">
        <v>1958005.2498699999</v>
      </c>
      <c r="G279" s="29" t="s">
        <v>49</v>
      </c>
      <c r="H279" s="29" t="s">
        <v>70</v>
      </c>
      <c r="I279" s="29" t="s">
        <v>71</v>
      </c>
      <c r="J279" s="29" t="s">
        <v>72</v>
      </c>
      <c r="K279" s="29" t="s">
        <v>53</v>
      </c>
      <c r="L279" s="29" t="s">
        <v>73</v>
      </c>
      <c r="M279" s="29" t="s">
        <v>74</v>
      </c>
      <c r="N279" s="29" t="s">
        <v>55</v>
      </c>
      <c r="O279" s="29" t="s">
        <v>56</v>
      </c>
      <c r="P279" s="29" t="s">
        <v>472</v>
      </c>
      <c r="Q279" s="29" t="s">
        <v>257</v>
      </c>
      <c r="R279" s="30" t="str">
        <f t="shared" si="5"/>
        <v>http://maps.google.com/maps?q=17.70877,98.62405</v>
      </c>
    </row>
    <row r="280" spans="1:18" s="28" customFormat="1">
      <c r="A280" s="31">
        <v>45345</v>
      </c>
      <c r="B280" s="32">
        <v>14.07</v>
      </c>
      <c r="C280" s="33">
        <v>17.713360000000002</v>
      </c>
      <c r="D280" s="33">
        <v>98.623350000000002</v>
      </c>
      <c r="E280" s="34">
        <v>460062.68347799999</v>
      </c>
      <c r="F280" s="34">
        <v>1958513.2119100001</v>
      </c>
      <c r="G280" s="29" t="s">
        <v>49</v>
      </c>
      <c r="H280" s="29" t="s">
        <v>70</v>
      </c>
      <c r="I280" s="29" t="s">
        <v>71</v>
      </c>
      <c r="J280" s="29" t="s">
        <v>72</v>
      </c>
      <c r="K280" s="29" t="s">
        <v>53</v>
      </c>
      <c r="L280" s="29" t="s">
        <v>73</v>
      </c>
      <c r="M280" s="29" t="s">
        <v>74</v>
      </c>
      <c r="N280" s="29" t="s">
        <v>55</v>
      </c>
      <c r="O280" s="29" t="s">
        <v>56</v>
      </c>
      <c r="P280" s="29" t="s">
        <v>58</v>
      </c>
      <c r="Q280" s="29" t="s">
        <v>257</v>
      </c>
      <c r="R280" s="30" t="str">
        <f t="shared" si="5"/>
        <v>http://maps.google.com/maps?q=17.71336,98.62335</v>
      </c>
    </row>
    <row r="281" spans="1:18" s="28" customFormat="1">
      <c r="A281" s="31">
        <v>45345</v>
      </c>
      <c r="B281" s="32">
        <v>14.07</v>
      </c>
      <c r="C281" s="33">
        <v>18.674779999999998</v>
      </c>
      <c r="D281" s="33">
        <v>98.781649999999999</v>
      </c>
      <c r="E281" s="34">
        <v>476974.36343199998</v>
      </c>
      <c r="F281" s="34">
        <v>2064857.2536500001</v>
      </c>
      <c r="G281" s="29" t="s">
        <v>49</v>
      </c>
      <c r="H281" s="29" t="s">
        <v>549</v>
      </c>
      <c r="I281" s="29" t="s">
        <v>64</v>
      </c>
      <c r="J281" s="29" t="s">
        <v>52</v>
      </c>
      <c r="K281" s="29" t="s">
        <v>53</v>
      </c>
      <c r="L281" s="29" t="s">
        <v>65</v>
      </c>
      <c r="M281" s="29" t="s">
        <v>66</v>
      </c>
      <c r="N281" s="29" t="s">
        <v>67</v>
      </c>
      <c r="O281" s="29" t="s">
        <v>56</v>
      </c>
      <c r="P281" s="29" t="s">
        <v>58</v>
      </c>
      <c r="Q281" s="29" t="s">
        <v>257</v>
      </c>
      <c r="R281" s="30" t="str">
        <f t="shared" si="5"/>
        <v>http://maps.google.com/maps?q=18.67478,98.78165</v>
      </c>
    </row>
    <row r="282" spans="1:18" s="28" customFormat="1">
      <c r="A282" s="31">
        <v>45345</v>
      </c>
      <c r="B282" s="32">
        <v>14.07</v>
      </c>
      <c r="C282" s="33">
        <v>18.67606</v>
      </c>
      <c r="D282" s="33">
        <v>98.778769999999994</v>
      </c>
      <c r="E282" s="34">
        <v>476670.83303799998</v>
      </c>
      <c r="F282" s="34">
        <v>2064999.25178</v>
      </c>
      <c r="G282" s="29" t="s">
        <v>49</v>
      </c>
      <c r="H282" s="29" t="s">
        <v>549</v>
      </c>
      <c r="I282" s="29" t="s">
        <v>64</v>
      </c>
      <c r="J282" s="29" t="s">
        <v>52</v>
      </c>
      <c r="K282" s="29" t="s">
        <v>53</v>
      </c>
      <c r="L282" s="29" t="s">
        <v>65</v>
      </c>
      <c r="M282" s="29" t="s">
        <v>66</v>
      </c>
      <c r="N282" s="29" t="s">
        <v>67</v>
      </c>
      <c r="O282" s="29" t="s">
        <v>56</v>
      </c>
      <c r="P282" s="29" t="s">
        <v>58</v>
      </c>
      <c r="Q282" s="29" t="s">
        <v>257</v>
      </c>
      <c r="R282" s="30" t="str">
        <f t="shared" si="5"/>
        <v>http://maps.google.com/maps?q=18.67606,98.77877</v>
      </c>
    </row>
    <row r="283" spans="1:18" s="28" customFormat="1">
      <c r="A283" s="31">
        <v>45345</v>
      </c>
      <c r="B283" s="32">
        <v>14.07</v>
      </c>
      <c r="C283" s="33">
        <v>18.10266</v>
      </c>
      <c r="D283" s="33">
        <v>98.460239999999999</v>
      </c>
      <c r="E283" s="34">
        <v>442892.061155</v>
      </c>
      <c r="F283" s="34">
        <v>2001627.09011</v>
      </c>
      <c r="G283" s="29" t="s">
        <v>49</v>
      </c>
      <c r="H283" s="29" t="s">
        <v>283</v>
      </c>
      <c r="I283" s="29" t="s">
        <v>51</v>
      </c>
      <c r="J283" s="29" t="s">
        <v>52</v>
      </c>
      <c r="K283" s="29" t="s">
        <v>53</v>
      </c>
      <c r="L283" s="29" t="s">
        <v>60</v>
      </c>
      <c r="M283" s="29" t="s">
        <v>61</v>
      </c>
      <c r="N283" s="29" t="s">
        <v>62</v>
      </c>
      <c r="O283" s="29" t="s">
        <v>56</v>
      </c>
      <c r="P283" s="29" t="s">
        <v>481</v>
      </c>
      <c r="Q283" s="29" t="s">
        <v>257</v>
      </c>
      <c r="R283" s="30" t="str">
        <f t="shared" si="5"/>
        <v>http://maps.google.com/maps?q=18.10266,98.46024</v>
      </c>
    </row>
    <row r="284" spans="1:18" s="28" customFormat="1">
      <c r="A284" s="31">
        <v>45345</v>
      </c>
      <c r="B284" s="32">
        <v>14.07</v>
      </c>
      <c r="C284" s="33">
        <v>18.102820000000001</v>
      </c>
      <c r="D284" s="33">
        <v>98.458579999999998</v>
      </c>
      <c r="E284" s="34">
        <v>442716.47680100001</v>
      </c>
      <c r="F284" s="34">
        <v>2001645.3076500001</v>
      </c>
      <c r="G284" s="29" t="s">
        <v>49</v>
      </c>
      <c r="H284" s="29" t="s">
        <v>283</v>
      </c>
      <c r="I284" s="29" t="s">
        <v>51</v>
      </c>
      <c r="J284" s="29" t="s">
        <v>52</v>
      </c>
      <c r="K284" s="29" t="s">
        <v>53</v>
      </c>
      <c r="L284" s="29" t="s">
        <v>60</v>
      </c>
      <c r="M284" s="29" t="s">
        <v>61</v>
      </c>
      <c r="N284" s="29" t="s">
        <v>62</v>
      </c>
      <c r="O284" s="29" t="s">
        <v>56</v>
      </c>
      <c r="P284" s="29" t="s">
        <v>472</v>
      </c>
      <c r="Q284" s="29" t="s">
        <v>257</v>
      </c>
      <c r="R284" s="30" t="str">
        <f t="shared" si="5"/>
        <v>http://maps.google.com/maps?q=18.10282,98.45858</v>
      </c>
    </row>
    <row r="285" spans="1:18" s="28" customFormat="1">
      <c r="A285" s="31">
        <v>45345</v>
      </c>
      <c r="B285" s="32">
        <v>14.07</v>
      </c>
      <c r="C285" s="33">
        <v>18.1035</v>
      </c>
      <c r="D285" s="33">
        <v>98.464150000000004</v>
      </c>
      <c r="E285" s="34">
        <v>443306.02872100001</v>
      </c>
      <c r="F285" s="34">
        <v>2001718.82213</v>
      </c>
      <c r="G285" s="29" t="s">
        <v>49</v>
      </c>
      <c r="H285" s="29" t="s">
        <v>283</v>
      </c>
      <c r="I285" s="29" t="s">
        <v>51</v>
      </c>
      <c r="J285" s="29" t="s">
        <v>52</v>
      </c>
      <c r="K285" s="29" t="s">
        <v>53</v>
      </c>
      <c r="L285" s="29" t="s">
        <v>60</v>
      </c>
      <c r="M285" s="29" t="s">
        <v>61</v>
      </c>
      <c r="N285" s="29" t="s">
        <v>62</v>
      </c>
      <c r="O285" s="29" t="s">
        <v>56</v>
      </c>
      <c r="P285" s="29" t="s">
        <v>472</v>
      </c>
      <c r="Q285" s="29" t="s">
        <v>257</v>
      </c>
      <c r="R285" s="30" t="str">
        <f t="shared" si="5"/>
        <v>http://maps.google.com/maps?q=18.1035,98.46415</v>
      </c>
    </row>
    <row r="286" spans="1:18" s="28" customFormat="1">
      <c r="A286" s="31">
        <v>45345</v>
      </c>
      <c r="B286" s="32">
        <v>14.07</v>
      </c>
      <c r="C286" s="33">
        <v>18.106750000000002</v>
      </c>
      <c r="D286" s="33">
        <v>98.496279999999999</v>
      </c>
      <c r="E286" s="34">
        <v>446706.50101299997</v>
      </c>
      <c r="F286" s="34">
        <v>2002068.82137</v>
      </c>
      <c r="G286" s="29" t="s">
        <v>49</v>
      </c>
      <c r="H286" s="29" t="s">
        <v>59</v>
      </c>
      <c r="I286" s="29" t="s">
        <v>51</v>
      </c>
      <c r="J286" s="29" t="s">
        <v>52</v>
      </c>
      <c r="K286" s="29" t="s">
        <v>53</v>
      </c>
      <c r="L286" s="29" t="s">
        <v>60</v>
      </c>
      <c r="M286" s="29" t="s">
        <v>61</v>
      </c>
      <c r="N286" s="29" t="s">
        <v>62</v>
      </c>
      <c r="O286" s="29" t="s">
        <v>56</v>
      </c>
      <c r="P286" s="29" t="s">
        <v>58</v>
      </c>
      <c r="Q286" s="29" t="s">
        <v>257</v>
      </c>
      <c r="R286" s="30" t="str">
        <f t="shared" si="5"/>
        <v>http://maps.google.com/maps?q=18.10675,98.49628</v>
      </c>
    </row>
    <row r="287" spans="1:18" s="28" customFormat="1">
      <c r="A287" s="31">
        <v>45345</v>
      </c>
      <c r="B287" s="32">
        <v>14.07</v>
      </c>
      <c r="C287" s="33">
        <v>18.107220000000002</v>
      </c>
      <c r="D287" s="33">
        <v>98.494839999999996</v>
      </c>
      <c r="E287" s="34">
        <v>446554.28852599999</v>
      </c>
      <c r="F287" s="34">
        <v>2002121.23945</v>
      </c>
      <c r="G287" s="29" t="s">
        <v>49</v>
      </c>
      <c r="H287" s="29" t="s">
        <v>59</v>
      </c>
      <c r="I287" s="29" t="s">
        <v>51</v>
      </c>
      <c r="J287" s="29" t="s">
        <v>52</v>
      </c>
      <c r="K287" s="29" t="s">
        <v>53</v>
      </c>
      <c r="L287" s="29" t="s">
        <v>60</v>
      </c>
      <c r="M287" s="29" t="s">
        <v>61</v>
      </c>
      <c r="N287" s="29" t="s">
        <v>62</v>
      </c>
      <c r="O287" s="29" t="s">
        <v>56</v>
      </c>
      <c r="P287" s="29" t="s">
        <v>472</v>
      </c>
      <c r="Q287" s="29" t="s">
        <v>257</v>
      </c>
      <c r="R287" s="30" t="str">
        <f t="shared" si="5"/>
        <v>http://maps.google.com/maps?q=18.10722,98.49484</v>
      </c>
    </row>
    <row r="288" spans="1:18" s="28" customFormat="1">
      <c r="A288" s="31">
        <v>45345</v>
      </c>
      <c r="B288" s="32">
        <v>14.07</v>
      </c>
      <c r="C288" s="33">
        <v>18.110810000000001</v>
      </c>
      <c r="D288" s="33">
        <v>98.491050000000001</v>
      </c>
      <c r="E288" s="34">
        <v>446154.39632499998</v>
      </c>
      <c r="F288" s="34">
        <v>2002519.5432500001</v>
      </c>
      <c r="G288" s="29" t="s">
        <v>49</v>
      </c>
      <c r="H288" s="29" t="s">
        <v>59</v>
      </c>
      <c r="I288" s="29" t="s">
        <v>51</v>
      </c>
      <c r="J288" s="29" t="s">
        <v>52</v>
      </c>
      <c r="K288" s="29" t="s">
        <v>53</v>
      </c>
      <c r="L288" s="29" t="s">
        <v>60</v>
      </c>
      <c r="M288" s="29" t="s">
        <v>61</v>
      </c>
      <c r="N288" s="29" t="s">
        <v>62</v>
      </c>
      <c r="O288" s="29" t="s">
        <v>56</v>
      </c>
      <c r="P288" s="29" t="s">
        <v>472</v>
      </c>
      <c r="Q288" s="29" t="s">
        <v>257</v>
      </c>
      <c r="R288" s="30" t="str">
        <f t="shared" si="5"/>
        <v>http://maps.google.com/maps?q=18.11081,98.49105</v>
      </c>
    </row>
    <row r="289" spans="1:18" s="28" customFormat="1">
      <c r="A289" s="31">
        <v>45345</v>
      </c>
      <c r="B289" s="32">
        <v>14.07</v>
      </c>
      <c r="C289" s="33">
        <v>18.140940000000001</v>
      </c>
      <c r="D289" s="33">
        <v>98.550529999999995</v>
      </c>
      <c r="E289" s="34">
        <v>452455.47538199998</v>
      </c>
      <c r="F289" s="34">
        <v>2005836.77449</v>
      </c>
      <c r="G289" s="29" t="s">
        <v>49</v>
      </c>
      <c r="H289" s="29" t="s">
        <v>59</v>
      </c>
      <c r="I289" s="29" t="s">
        <v>51</v>
      </c>
      <c r="J289" s="29" t="s">
        <v>52</v>
      </c>
      <c r="K289" s="29" t="s">
        <v>53</v>
      </c>
      <c r="L289" s="29" t="s">
        <v>60</v>
      </c>
      <c r="M289" s="29" t="s">
        <v>61</v>
      </c>
      <c r="N289" s="29" t="s">
        <v>62</v>
      </c>
      <c r="O289" s="29" t="s">
        <v>56</v>
      </c>
      <c r="P289" s="29" t="s">
        <v>472</v>
      </c>
      <c r="Q289" s="29" t="s">
        <v>257</v>
      </c>
      <c r="R289" s="30" t="str">
        <f t="shared" si="5"/>
        <v>http://maps.google.com/maps?q=18.14094,98.55053</v>
      </c>
    </row>
    <row r="290" spans="1:18" s="28" customFormat="1">
      <c r="A290" s="31">
        <v>45345</v>
      </c>
      <c r="B290" s="32">
        <v>14.07</v>
      </c>
      <c r="C290" s="33">
        <v>18.16225</v>
      </c>
      <c r="D290" s="33">
        <v>98.45335</v>
      </c>
      <c r="E290" s="34">
        <v>442182.641603</v>
      </c>
      <c r="F290" s="34">
        <v>2008222.37778</v>
      </c>
      <c r="G290" s="29" t="s">
        <v>49</v>
      </c>
      <c r="H290" s="29" t="s">
        <v>59</v>
      </c>
      <c r="I290" s="29" t="s">
        <v>51</v>
      </c>
      <c r="J290" s="29" t="s">
        <v>52</v>
      </c>
      <c r="K290" s="29" t="s">
        <v>53</v>
      </c>
      <c r="L290" s="29" t="s">
        <v>60</v>
      </c>
      <c r="M290" s="29" t="s">
        <v>61</v>
      </c>
      <c r="N290" s="29" t="s">
        <v>62</v>
      </c>
      <c r="O290" s="29" t="s">
        <v>56</v>
      </c>
      <c r="P290" s="29" t="s">
        <v>58</v>
      </c>
      <c r="Q290" s="29" t="s">
        <v>257</v>
      </c>
      <c r="R290" s="30" t="str">
        <f t="shared" si="5"/>
        <v>http://maps.google.com/maps?q=18.16225,98.45335</v>
      </c>
    </row>
    <row r="291" spans="1:18" s="28" customFormat="1">
      <c r="A291" s="31">
        <v>45345</v>
      </c>
      <c r="B291" s="32">
        <v>14.07</v>
      </c>
      <c r="C291" s="33">
        <v>18.16685</v>
      </c>
      <c r="D291" s="33">
        <v>98.452910000000003</v>
      </c>
      <c r="E291" s="34">
        <v>442137.61817600002</v>
      </c>
      <c r="F291" s="34">
        <v>2008731.4698600001</v>
      </c>
      <c r="G291" s="29" t="s">
        <v>49</v>
      </c>
      <c r="H291" s="29" t="s">
        <v>59</v>
      </c>
      <c r="I291" s="29" t="s">
        <v>51</v>
      </c>
      <c r="J291" s="29" t="s">
        <v>52</v>
      </c>
      <c r="K291" s="29" t="s">
        <v>53</v>
      </c>
      <c r="L291" s="29" t="s">
        <v>60</v>
      </c>
      <c r="M291" s="29" t="s">
        <v>61</v>
      </c>
      <c r="N291" s="29" t="s">
        <v>62</v>
      </c>
      <c r="O291" s="29" t="s">
        <v>56</v>
      </c>
      <c r="P291" s="29" t="s">
        <v>58</v>
      </c>
      <c r="Q291" s="29" t="s">
        <v>257</v>
      </c>
      <c r="R291" s="30" t="str">
        <f t="shared" si="5"/>
        <v>http://maps.google.com/maps?q=18.16685,98.45291</v>
      </c>
    </row>
    <row r="292" spans="1:18" s="28" customFormat="1">
      <c r="A292" s="31">
        <v>45345</v>
      </c>
      <c r="B292" s="32">
        <v>14.07</v>
      </c>
      <c r="C292" s="33">
        <v>15.850020000000001</v>
      </c>
      <c r="D292" s="33">
        <v>98.877510000000001</v>
      </c>
      <c r="E292" s="34">
        <v>486884.862525</v>
      </c>
      <c r="F292" s="34">
        <v>1752349.3686899999</v>
      </c>
      <c r="G292" s="29" t="s">
        <v>49</v>
      </c>
      <c r="H292" s="29" t="s">
        <v>550</v>
      </c>
      <c r="I292" s="29" t="s">
        <v>551</v>
      </c>
      <c r="J292" s="29" t="s">
        <v>72</v>
      </c>
      <c r="K292" s="29" t="s">
        <v>53</v>
      </c>
      <c r="L292" s="29" t="s">
        <v>551</v>
      </c>
      <c r="M292" s="29" t="s">
        <v>74</v>
      </c>
      <c r="N292" s="29" t="s">
        <v>55</v>
      </c>
      <c r="O292" s="29" t="s">
        <v>146</v>
      </c>
      <c r="P292" s="29" t="s">
        <v>58</v>
      </c>
      <c r="Q292" s="29" t="s">
        <v>257</v>
      </c>
      <c r="R292" s="30" t="str">
        <f t="shared" ref="R292:R295" si="6">HYPERLINK(CONCATENATE("http://maps.google.com/maps?q=",C292,",",D292))</f>
        <v>http://maps.google.com/maps?q=15.85002,98.87751</v>
      </c>
    </row>
    <row r="293" spans="1:18" s="28" customFormat="1">
      <c r="A293" s="31">
        <v>45345</v>
      </c>
      <c r="B293" s="32">
        <v>14.07</v>
      </c>
      <c r="C293" s="33">
        <v>16.08352</v>
      </c>
      <c r="D293" s="33">
        <v>98.68768</v>
      </c>
      <c r="E293" s="34">
        <v>466598.16758100002</v>
      </c>
      <c r="F293" s="34">
        <v>1778199.14955</v>
      </c>
      <c r="G293" s="29" t="s">
        <v>49</v>
      </c>
      <c r="H293" s="29" t="s">
        <v>391</v>
      </c>
      <c r="I293" s="29" t="s">
        <v>551</v>
      </c>
      <c r="J293" s="29" t="s">
        <v>72</v>
      </c>
      <c r="K293" s="29" t="s">
        <v>53</v>
      </c>
      <c r="L293" s="29" t="s">
        <v>551</v>
      </c>
      <c r="M293" s="29" t="s">
        <v>74</v>
      </c>
      <c r="N293" s="29" t="s">
        <v>55</v>
      </c>
      <c r="O293" s="29" t="s">
        <v>146</v>
      </c>
      <c r="P293" s="29" t="s">
        <v>472</v>
      </c>
      <c r="Q293" s="29" t="s">
        <v>257</v>
      </c>
      <c r="R293" s="30" t="str">
        <f t="shared" si="6"/>
        <v>http://maps.google.com/maps?q=16.08352,98.68768</v>
      </c>
    </row>
    <row r="294" spans="1:18" s="28" customFormat="1">
      <c r="A294" s="31">
        <v>45345</v>
      </c>
      <c r="B294" s="32">
        <v>14.07</v>
      </c>
      <c r="C294" s="33">
        <v>16.086290000000002</v>
      </c>
      <c r="D294" s="33">
        <v>98.685649999999995</v>
      </c>
      <c r="E294" s="34">
        <v>466381.528146</v>
      </c>
      <c r="F294" s="34">
        <v>1778505.8867899999</v>
      </c>
      <c r="G294" s="29" t="s">
        <v>49</v>
      </c>
      <c r="H294" s="29" t="s">
        <v>391</v>
      </c>
      <c r="I294" s="29" t="s">
        <v>551</v>
      </c>
      <c r="J294" s="29" t="s">
        <v>72</v>
      </c>
      <c r="K294" s="29" t="s">
        <v>53</v>
      </c>
      <c r="L294" s="29" t="s">
        <v>551</v>
      </c>
      <c r="M294" s="29" t="s">
        <v>74</v>
      </c>
      <c r="N294" s="29" t="s">
        <v>55</v>
      </c>
      <c r="O294" s="29" t="s">
        <v>146</v>
      </c>
      <c r="P294" s="29" t="s">
        <v>58</v>
      </c>
      <c r="Q294" s="29" t="s">
        <v>257</v>
      </c>
      <c r="R294" s="30" t="str">
        <f t="shared" si="6"/>
        <v>http://maps.google.com/maps?q=16.08629,98.68565</v>
      </c>
    </row>
    <row r="295" spans="1:18" s="28" customFormat="1">
      <c r="A295" s="31">
        <v>45345</v>
      </c>
      <c r="B295" s="32">
        <v>14.07</v>
      </c>
      <c r="C295" s="33">
        <v>18.032640000000001</v>
      </c>
      <c r="D295" s="33">
        <v>98.493889999999993</v>
      </c>
      <c r="E295" s="34">
        <v>446431.16786699998</v>
      </c>
      <c r="F295" s="34">
        <v>1993869.95224</v>
      </c>
      <c r="G295" s="29" t="s">
        <v>49</v>
      </c>
      <c r="H295" s="29" t="s">
        <v>50</v>
      </c>
      <c r="I295" s="29" t="s">
        <v>51</v>
      </c>
      <c r="J295" s="29" t="s">
        <v>52</v>
      </c>
      <c r="K295" s="29" t="s">
        <v>53</v>
      </c>
      <c r="L295" s="29" t="s">
        <v>51</v>
      </c>
      <c r="M295" s="29" t="s">
        <v>54</v>
      </c>
      <c r="N295" s="29" t="s">
        <v>55</v>
      </c>
      <c r="O295" s="29" t="s">
        <v>56</v>
      </c>
      <c r="P295" s="29" t="s">
        <v>472</v>
      </c>
      <c r="Q295" s="29" t="s">
        <v>257</v>
      </c>
      <c r="R295" s="30" t="str">
        <f t="shared" si="6"/>
        <v>http://maps.google.com/maps?q=18.03264,98.49389</v>
      </c>
    </row>
    <row r="296" spans="1:18" s="13" customFormat="1">
      <c r="A296" s="27"/>
      <c r="B296" s="15"/>
      <c r="C296" s="16"/>
      <c r="D296" s="16"/>
      <c r="E296" s="17"/>
      <c r="F296" s="17"/>
      <c r="G296" s="18"/>
      <c r="H296" s="18"/>
      <c r="I296" s="18"/>
      <c r="J296" s="18"/>
      <c r="K296" s="18"/>
      <c r="L296" s="18"/>
      <c r="M296" s="18"/>
      <c r="N296" s="18"/>
      <c r="O296" s="18"/>
    </row>
    <row r="297" spans="1:18" s="13" customFormat="1">
      <c r="A297" s="22"/>
      <c r="B297" s="23"/>
      <c r="C297" s="24"/>
      <c r="D297" s="24"/>
      <c r="E297" s="25"/>
      <c r="F297" s="25"/>
      <c r="G297" s="26"/>
      <c r="H297" s="26"/>
      <c r="I297" s="26"/>
      <c r="J297" s="26"/>
      <c r="K297" s="26"/>
      <c r="L297" s="26"/>
      <c r="M297" s="26"/>
      <c r="N297" s="26"/>
      <c r="O297" s="26"/>
      <c r="P297"/>
      <c r="Q297"/>
      <c r="R297"/>
    </row>
    <row r="298" spans="1:18" s="13" customFormat="1">
      <c r="A298" s="37" t="s">
        <v>45</v>
      </c>
      <c r="B298" s="37"/>
      <c r="C298" s="37"/>
      <c r="D298" s="37"/>
      <c r="E298" s="37"/>
      <c r="F298" s="37"/>
      <c r="G298" s="37"/>
      <c r="H298" s="37"/>
      <c r="I298" s="37"/>
      <c r="J298" s="37"/>
      <c r="K298" s="37"/>
      <c r="L298" s="37"/>
      <c r="M298" s="37"/>
      <c r="N298" s="37"/>
      <c r="O298" s="37"/>
      <c r="P298" s="37"/>
      <c r="Q298" s="14"/>
      <c r="R298" s="14"/>
    </row>
    <row r="299" spans="1:18" s="13" customFormat="1">
      <c r="A299" s="41" t="s">
        <v>461</v>
      </c>
      <c r="B299" s="41"/>
      <c r="C299" s="41"/>
      <c r="D299" s="41"/>
      <c r="E299" s="41"/>
      <c r="F299" s="41"/>
      <c r="G299" s="41"/>
      <c r="H299" s="41"/>
      <c r="I299" s="41"/>
      <c r="J299" s="41"/>
      <c r="K299" s="41"/>
      <c r="L299" s="41"/>
      <c r="M299" s="41"/>
      <c r="N299" s="41"/>
      <c r="O299" s="14"/>
      <c r="P299" s="14"/>
      <c r="Q299" s="14"/>
      <c r="R299" s="14"/>
    </row>
    <row r="300" spans="1:18" s="13" customFormat="1">
      <c r="B300" s="19"/>
      <c r="C300" s="20"/>
      <c r="D300" s="20"/>
      <c r="E300" s="21"/>
      <c r="F300" s="21"/>
      <c r="O300" s="14"/>
      <c r="P300" s="14"/>
      <c r="Q300" s="14"/>
      <c r="R300" s="14"/>
    </row>
    <row r="301" spans="1:18" s="13" customFormat="1">
      <c r="B301" s="19"/>
      <c r="C301" s="20"/>
      <c r="D301" s="20"/>
      <c r="E301" s="21"/>
      <c r="F301" s="21"/>
      <c r="O301" s="14"/>
      <c r="P301" s="14"/>
      <c r="Q301" s="14"/>
      <c r="R301" s="14"/>
    </row>
    <row r="302" spans="1:18" s="13" customFormat="1">
      <c r="B302" s="19"/>
      <c r="C302" s="20"/>
      <c r="D302" s="20"/>
      <c r="E302" s="21"/>
      <c r="F302" s="21"/>
      <c r="O302" s="14"/>
      <c r="P302" s="14"/>
      <c r="Q302" s="14"/>
      <c r="R302" s="14"/>
    </row>
    <row r="303" spans="1:18" s="13" customFormat="1">
      <c r="B303" s="19"/>
      <c r="C303" s="20"/>
      <c r="D303" s="20"/>
      <c r="E303" s="21"/>
      <c r="F303" s="21"/>
      <c r="O303" s="14"/>
      <c r="P303" s="14"/>
      <c r="Q303" s="14"/>
      <c r="R303" s="14"/>
    </row>
    <row r="304" spans="1:18" s="13" customFormat="1">
      <c r="B304" s="19"/>
      <c r="C304" s="20"/>
      <c r="D304" s="20"/>
      <c r="E304" s="21"/>
      <c r="F304" s="21"/>
      <c r="O304" s="14"/>
      <c r="P304" s="14"/>
      <c r="Q304" s="14"/>
      <c r="R304" s="14"/>
    </row>
    <row r="305" spans="2:18" s="13" customFormat="1">
      <c r="B305" s="19"/>
      <c r="C305" s="20"/>
      <c r="D305" s="20"/>
      <c r="E305" s="21"/>
      <c r="F305" s="21"/>
      <c r="O305" s="14"/>
      <c r="P305" s="14"/>
      <c r="Q305" s="14"/>
      <c r="R305" s="14"/>
    </row>
    <row r="306" spans="2:18" s="13" customFormat="1">
      <c r="B306" s="19"/>
      <c r="C306" s="20"/>
      <c r="D306" s="20"/>
      <c r="E306" s="21"/>
      <c r="F306" s="21"/>
      <c r="O306" s="14"/>
      <c r="P306" s="14"/>
      <c r="Q306" s="14"/>
      <c r="R306" s="14"/>
    </row>
    <row r="307" spans="2:18" s="13" customFormat="1">
      <c r="B307" s="19"/>
      <c r="C307" s="20"/>
      <c r="D307" s="20"/>
      <c r="E307" s="21"/>
      <c r="F307" s="21"/>
      <c r="O307" s="14"/>
      <c r="P307" s="14"/>
      <c r="Q307" s="14"/>
      <c r="R307" s="14"/>
    </row>
    <row r="308" spans="2:18" s="13" customFormat="1">
      <c r="B308" s="19"/>
      <c r="C308" s="20"/>
      <c r="D308" s="20"/>
      <c r="E308" s="21"/>
      <c r="F308" s="21"/>
      <c r="O308" s="14"/>
      <c r="P308" s="14"/>
      <c r="Q308" s="14"/>
      <c r="R308" s="14"/>
    </row>
    <row r="309" spans="2:18" s="13" customFormat="1">
      <c r="B309" s="19"/>
      <c r="C309" s="20"/>
      <c r="D309" s="20"/>
      <c r="E309" s="21"/>
      <c r="F309" s="21"/>
      <c r="O309" s="14"/>
      <c r="P309" s="14"/>
      <c r="Q309" s="14"/>
      <c r="R309" s="14"/>
    </row>
    <row r="310" spans="2:18" s="13" customFormat="1">
      <c r="B310" s="19"/>
      <c r="C310" s="20"/>
      <c r="D310" s="20"/>
      <c r="E310" s="21"/>
      <c r="F310" s="21"/>
      <c r="O310" s="14"/>
      <c r="P310" s="14"/>
      <c r="Q310" s="14"/>
      <c r="R310" s="14"/>
    </row>
    <row r="311" spans="2:18" s="13" customFormat="1">
      <c r="B311" s="19"/>
      <c r="C311" s="20"/>
      <c r="D311" s="20"/>
      <c r="E311" s="21"/>
      <c r="F311" s="21"/>
      <c r="O311" s="14"/>
      <c r="P311" s="14"/>
      <c r="Q311" s="14"/>
      <c r="R311" s="14"/>
    </row>
    <row r="312" spans="2:18" s="13" customFormat="1">
      <c r="B312" s="19"/>
      <c r="C312" s="20"/>
      <c r="D312" s="20"/>
      <c r="E312" s="21"/>
      <c r="F312" s="21"/>
      <c r="O312" s="14"/>
      <c r="P312" s="14"/>
      <c r="Q312" s="14"/>
      <c r="R312" s="14"/>
    </row>
    <row r="313" spans="2:18" s="13" customFormat="1">
      <c r="B313" s="19"/>
      <c r="C313" s="20"/>
      <c r="D313" s="20"/>
      <c r="E313" s="21"/>
      <c r="F313" s="21"/>
      <c r="O313" s="14"/>
      <c r="P313" s="14"/>
      <c r="Q313" s="14"/>
      <c r="R313" s="14"/>
    </row>
    <row r="314" spans="2:18" s="13" customFormat="1">
      <c r="B314" s="19"/>
      <c r="C314" s="20"/>
      <c r="D314" s="20"/>
      <c r="E314" s="21"/>
      <c r="F314" s="21"/>
      <c r="O314" s="14"/>
      <c r="P314" s="14"/>
      <c r="Q314" s="14"/>
      <c r="R314" s="14"/>
    </row>
    <row r="315" spans="2:18" s="13" customFormat="1">
      <c r="B315" s="19"/>
      <c r="C315" s="20"/>
      <c r="D315" s="20"/>
      <c r="E315" s="21"/>
      <c r="F315" s="21"/>
      <c r="O315" s="14"/>
      <c r="P315" s="14"/>
      <c r="Q315" s="14"/>
      <c r="R315" s="14"/>
    </row>
    <row r="316" spans="2:18" s="13" customFormat="1">
      <c r="B316" s="19"/>
      <c r="C316" s="20"/>
      <c r="D316" s="20"/>
      <c r="E316" s="21"/>
      <c r="F316" s="21"/>
      <c r="O316" s="14"/>
      <c r="P316" s="14"/>
      <c r="Q316" s="14"/>
      <c r="R316" s="14"/>
    </row>
    <row r="317" spans="2:18" s="13" customFormat="1">
      <c r="B317" s="19"/>
      <c r="C317" s="20"/>
      <c r="D317" s="20"/>
      <c r="E317" s="21"/>
      <c r="F317" s="21"/>
      <c r="O317" s="14"/>
      <c r="P317" s="14"/>
      <c r="Q317" s="14"/>
      <c r="R317" s="14"/>
    </row>
    <row r="318" spans="2:18" s="13" customFormat="1">
      <c r="B318" s="19"/>
      <c r="C318" s="20"/>
      <c r="D318" s="20"/>
      <c r="E318" s="21"/>
      <c r="F318" s="21"/>
      <c r="O318" s="14"/>
      <c r="P318" s="14"/>
      <c r="Q318" s="14"/>
      <c r="R318" s="14"/>
    </row>
    <row r="319" spans="2:18" s="13" customFormat="1">
      <c r="B319" s="19"/>
      <c r="C319" s="20"/>
      <c r="D319" s="20"/>
      <c r="E319" s="21"/>
      <c r="F319" s="21"/>
      <c r="O319" s="14"/>
      <c r="P319" s="14"/>
      <c r="Q319" s="14"/>
      <c r="R319" s="14"/>
    </row>
    <row r="320" spans="2:18" s="13" customFormat="1">
      <c r="B320" s="19"/>
      <c r="C320" s="20"/>
      <c r="D320" s="20"/>
      <c r="E320" s="21"/>
      <c r="F320" s="21"/>
      <c r="O320" s="14"/>
      <c r="P320" s="14"/>
      <c r="Q320" s="14"/>
      <c r="R320" s="14"/>
    </row>
    <row r="321" spans="2:18" s="13" customFormat="1">
      <c r="B321" s="19"/>
      <c r="C321" s="20"/>
      <c r="D321" s="20"/>
      <c r="E321" s="21"/>
      <c r="F321" s="21"/>
      <c r="O321" s="14"/>
      <c r="P321" s="14"/>
      <c r="Q321" s="14"/>
      <c r="R321" s="14"/>
    </row>
    <row r="322" spans="2:18" s="13" customFormat="1">
      <c r="B322" s="19"/>
      <c r="C322" s="20"/>
      <c r="D322" s="20"/>
      <c r="E322" s="21"/>
      <c r="F322" s="21"/>
      <c r="O322" s="14"/>
      <c r="P322" s="14"/>
      <c r="Q322" s="14"/>
      <c r="R322" s="14"/>
    </row>
    <row r="323" spans="2:18" s="13" customFormat="1">
      <c r="B323" s="19"/>
      <c r="C323" s="20"/>
      <c r="D323" s="20"/>
      <c r="E323" s="21"/>
      <c r="F323" s="21"/>
      <c r="O323" s="14"/>
      <c r="P323" s="14"/>
      <c r="Q323" s="14"/>
      <c r="R323" s="14"/>
    </row>
    <row r="324" spans="2:18" s="13" customFormat="1">
      <c r="B324" s="19"/>
      <c r="C324" s="20"/>
      <c r="D324" s="20"/>
      <c r="E324" s="21"/>
      <c r="F324" s="21"/>
      <c r="O324" s="14"/>
      <c r="P324" s="14"/>
      <c r="Q324" s="14"/>
      <c r="R324" s="14"/>
    </row>
    <row r="325" spans="2:18" s="13" customFormat="1">
      <c r="B325" s="19"/>
      <c r="C325" s="20"/>
      <c r="D325" s="20"/>
      <c r="E325" s="21"/>
      <c r="F325" s="21"/>
      <c r="O325" s="14"/>
      <c r="P325" s="14"/>
      <c r="Q325" s="14"/>
      <c r="R325" s="14"/>
    </row>
    <row r="326" spans="2:18" s="13" customFormat="1">
      <c r="B326" s="19"/>
      <c r="C326" s="20"/>
      <c r="D326" s="20"/>
      <c r="E326" s="21"/>
      <c r="F326" s="21"/>
      <c r="O326" s="14"/>
      <c r="P326" s="14"/>
      <c r="Q326" s="14"/>
      <c r="R326" s="14"/>
    </row>
    <row r="327" spans="2:18" s="13" customFormat="1">
      <c r="B327" s="19"/>
      <c r="C327" s="20"/>
      <c r="D327" s="20"/>
      <c r="E327" s="21"/>
      <c r="F327" s="21"/>
      <c r="O327" s="14"/>
      <c r="P327" s="14"/>
      <c r="Q327" s="14"/>
      <c r="R327" s="14"/>
    </row>
    <row r="328" spans="2:18" s="13" customFormat="1">
      <c r="B328" s="19"/>
      <c r="C328" s="20"/>
      <c r="D328" s="20"/>
      <c r="E328" s="21"/>
      <c r="F328" s="21"/>
      <c r="O328" s="14"/>
      <c r="P328" s="14"/>
      <c r="Q328" s="14"/>
      <c r="R328" s="14"/>
    </row>
    <row r="329" spans="2:18" s="13" customFormat="1">
      <c r="B329" s="19"/>
      <c r="C329" s="20"/>
      <c r="D329" s="20"/>
      <c r="E329" s="21"/>
      <c r="F329" s="21"/>
      <c r="O329" s="14"/>
      <c r="P329" s="14"/>
      <c r="Q329" s="14"/>
      <c r="R329" s="14"/>
    </row>
    <row r="330" spans="2:18" s="13" customFormat="1">
      <c r="B330" s="19"/>
      <c r="C330" s="20"/>
      <c r="D330" s="20"/>
      <c r="E330" s="21"/>
      <c r="F330" s="21"/>
      <c r="O330" s="14"/>
      <c r="P330" s="14"/>
      <c r="Q330" s="14"/>
      <c r="R330" s="14"/>
    </row>
    <row r="331" spans="2:18" s="13" customFormat="1">
      <c r="B331" s="19"/>
      <c r="C331" s="20"/>
      <c r="D331" s="20"/>
      <c r="E331" s="21"/>
      <c r="F331" s="21"/>
      <c r="O331" s="14"/>
      <c r="P331" s="14"/>
      <c r="Q331" s="14"/>
      <c r="R331" s="14"/>
    </row>
    <row r="332" spans="2:18" s="13" customFormat="1">
      <c r="B332" s="19"/>
      <c r="C332" s="20"/>
      <c r="D332" s="20"/>
      <c r="E332" s="21"/>
      <c r="F332" s="21"/>
      <c r="O332" s="14"/>
      <c r="P332" s="14"/>
      <c r="Q332" s="14"/>
      <c r="R332" s="14"/>
    </row>
    <row r="333" spans="2:18" s="13" customFormat="1">
      <c r="B333" s="19"/>
      <c r="C333" s="20"/>
      <c r="D333" s="20"/>
      <c r="E333" s="21"/>
      <c r="F333" s="21"/>
      <c r="O333" s="14"/>
      <c r="P333" s="14"/>
      <c r="Q333" s="14"/>
      <c r="R333" s="14"/>
    </row>
    <row r="334" spans="2:18" s="13" customFormat="1">
      <c r="B334" s="19"/>
      <c r="C334" s="20"/>
      <c r="D334" s="20"/>
      <c r="E334" s="21"/>
      <c r="F334" s="21"/>
      <c r="O334" s="14"/>
      <c r="P334" s="14"/>
      <c r="Q334" s="14"/>
      <c r="R334" s="14"/>
    </row>
    <row r="335" spans="2:18" s="13" customFormat="1">
      <c r="B335" s="19"/>
      <c r="C335" s="20"/>
      <c r="D335" s="20"/>
      <c r="E335" s="21"/>
      <c r="F335" s="21"/>
      <c r="O335" s="14"/>
      <c r="P335" s="14"/>
      <c r="Q335" s="14"/>
      <c r="R335" s="14"/>
    </row>
    <row r="336" spans="2:18" s="13" customFormat="1">
      <c r="B336" s="19"/>
      <c r="C336" s="20"/>
      <c r="D336" s="20"/>
      <c r="E336" s="21"/>
      <c r="F336" s="21"/>
      <c r="O336" s="14"/>
      <c r="P336" s="14"/>
      <c r="Q336" s="14"/>
      <c r="R336" s="14"/>
    </row>
    <row r="337" spans="2:18" s="13" customFormat="1">
      <c r="B337" s="19"/>
      <c r="C337" s="20"/>
      <c r="D337" s="20"/>
      <c r="E337" s="21"/>
      <c r="F337" s="21"/>
      <c r="O337" s="14"/>
      <c r="P337" s="14"/>
      <c r="Q337" s="14"/>
      <c r="R337" s="14"/>
    </row>
    <row r="338" spans="2:18" s="13" customFormat="1">
      <c r="B338" s="19"/>
      <c r="C338" s="20"/>
      <c r="D338" s="20"/>
      <c r="E338" s="21"/>
      <c r="F338" s="21"/>
      <c r="O338" s="14"/>
      <c r="P338" s="14"/>
      <c r="Q338" s="14"/>
      <c r="R338" s="14"/>
    </row>
    <row r="339" spans="2:18" s="13" customFormat="1">
      <c r="B339" s="19"/>
      <c r="C339" s="20"/>
      <c r="D339" s="20"/>
      <c r="E339" s="21"/>
      <c r="F339" s="21"/>
      <c r="O339" s="14"/>
      <c r="P339" s="14"/>
      <c r="Q339" s="14"/>
      <c r="R339" s="14"/>
    </row>
    <row r="340" spans="2:18" s="13" customFormat="1">
      <c r="B340" s="19"/>
      <c r="C340" s="20"/>
      <c r="D340" s="20"/>
      <c r="E340" s="21"/>
      <c r="F340" s="21"/>
      <c r="O340" s="14"/>
      <c r="P340" s="14"/>
      <c r="Q340" s="14"/>
      <c r="R340" s="14"/>
    </row>
    <row r="341" spans="2:18" s="13" customFormat="1">
      <c r="B341" s="19"/>
      <c r="C341" s="20"/>
      <c r="D341" s="20"/>
      <c r="E341" s="21"/>
      <c r="F341" s="21"/>
      <c r="O341" s="14"/>
      <c r="P341" s="14"/>
      <c r="Q341" s="14"/>
      <c r="R341" s="14"/>
    </row>
    <row r="342" spans="2:18" s="13" customFormat="1">
      <c r="B342" s="19"/>
      <c r="C342" s="20"/>
      <c r="D342" s="20"/>
      <c r="E342" s="21"/>
      <c r="F342" s="21"/>
      <c r="O342" s="14"/>
      <c r="P342" s="14"/>
      <c r="Q342" s="14"/>
      <c r="R342" s="14"/>
    </row>
    <row r="343" spans="2:18" s="13" customFormat="1">
      <c r="B343" s="19"/>
      <c r="C343" s="20"/>
      <c r="D343" s="20"/>
      <c r="E343" s="21"/>
      <c r="F343" s="21"/>
      <c r="O343" s="14"/>
      <c r="P343" s="14"/>
      <c r="Q343" s="14"/>
      <c r="R343" s="14"/>
    </row>
    <row r="344" spans="2:18" s="13" customFormat="1">
      <c r="B344" s="19"/>
      <c r="C344" s="20"/>
      <c r="D344" s="20"/>
      <c r="E344" s="21"/>
      <c r="F344" s="21"/>
      <c r="O344" s="14"/>
      <c r="P344" s="14"/>
      <c r="Q344" s="14"/>
      <c r="R344" s="14"/>
    </row>
    <row r="345" spans="2:18" s="13" customFormat="1">
      <c r="B345" s="19"/>
      <c r="C345" s="20"/>
      <c r="D345" s="20"/>
      <c r="E345" s="21"/>
      <c r="F345" s="21"/>
      <c r="O345" s="14"/>
      <c r="P345" s="14"/>
      <c r="Q345" s="14"/>
      <c r="R345" s="14"/>
    </row>
    <row r="346" spans="2:18" s="13" customFormat="1">
      <c r="B346" s="19"/>
      <c r="C346" s="20"/>
      <c r="D346" s="20"/>
      <c r="E346" s="21"/>
      <c r="F346" s="21"/>
      <c r="O346" s="14"/>
      <c r="P346" s="14"/>
      <c r="Q346" s="14"/>
      <c r="R346" s="14"/>
    </row>
    <row r="347" spans="2:18" s="13" customFormat="1">
      <c r="B347" s="19"/>
      <c r="C347" s="20"/>
      <c r="D347" s="20"/>
      <c r="E347" s="21"/>
      <c r="F347" s="21"/>
      <c r="O347" s="14"/>
      <c r="P347" s="14"/>
      <c r="Q347" s="14"/>
      <c r="R347" s="14"/>
    </row>
    <row r="348" spans="2:18" s="13" customFormat="1">
      <c r="B348" s="19"/>
      <c r="C348" s="20"/>
      <c r="D348" s="20"/>
      <c r="E348" s="21"/>
      <c r="F348" s="21"/>
      <c r="O348" s="14"/>
      <c r="P348" s="14"/>
      <c r="Q348" s="14"/>
      <c r="R348" s="14"/>
    </row>
    <row r="349" spans="2:18" s="13" customFormat="1">
      <c r="B349" s="19"/>
      <c r="C349" s="20"/>
      <c r="D349" s="20"/>
      <c r="E349" s="21"/>
      <c r="F349" s="21"/>
      <c r="O349" s="14"/>
      <c r="P349" s="14"/>
      <c r="Q349" s="14"/>
      <c r="R349" s="14"/>
    </row>
    <row r="350" spans="2:18" s="13" customFormat="1">
      <c r="B350" s="19"/>
      <c r="C350" s="20"/>
      <c r="D350" s="20"/>
      <c r="E350" s="21"/>
      <c r="F350" s="21"/>
      <c r="O350" s="14"/>
      <c r="P350" s="14"/>
      <c r="Q350" s="14"/>
      <c r="R350" s="14"/>
    </row>
    <row r="351" spans="2:18" s="13" customFormat="1">
      <c r="B351" s="19"/>
      <c r="C351" s="20"/>
      <c r="D351" s="20"/>
      <c r="E351" s="21"/>
      <c r="F351" s="21"/>
      <c r="O351" s="14"/>
      <c r="P351" s="14"/>
      <c r="Q351" s="14"/>
      <c r="R351" s="14"/>
    </row>
    <row r="352" spans="2:18" s="13" customFormat="1">
      <c r="B352" s="19"/>
      <c r="C352" s="20"/>
      <c r="D352" s="20"/>
      <c r="E352" s="21"/>
      <c r="F352" s="21"/>
      <c r="O352" s="14"/>
      <c r="P352" s="14"/>
      <c r="Q352" s="14"/>
      <c r="R352" s="14"/>
    </row>
    <row r="353" spans="2:18" s="13" customFormat="1">
      <c r="B353" s="19"/>
      <c r="C353" s="20"/>
      <c r="D353" s="20"/>
      <c r="E353" s="21"/>
      <c r="F353" s="21"/>
      <c r="O353" s="14"/>
      <c r="P353" s="14"/>
      <c r="Q353" s="14"/>
      <c r="R353" s="14"/>
    </row>
    <row r="354" spans="2:18" s="13" customFormat="1">
      <c r="B354" s="19"/>
      <c r="C354" s="20"/>
      <c r="D354" s="20"/>
      <c r="E354" s="21"/>
      <c r="F354" s="21"/>
      <c r="O354" s="14"/>
      <c r="P354" s="14"/>
      <c r="Q354" s="14"/>
      <c r="R354" s="14"/>
    </row>
    <row r="355" spans="2:18" s="13" customFormat="1">
      <c r="B355" s="19"/>
      <c r="C355" s="20"/>
      <c r="D355" s="20"/>
      <c r="E355" s="21"/>
      <c r="F355" s="21"/>
      <c r="O355" s="14"/>
      <c r="P355" s="14"/>
      <c r="Q355" s="14"/>
      <c r="R355" s="14"/>
    </row>
    <row r="356" spans="2:18" s="13" customFormat="1">
      <c r="B356" s="19"/>
      <c r="C356" s="20"/>
      <c r="D356" s="20"/>
      <c r="E356" s="21"/>
      <c r="F356" s="21"/>
      <c r="O356" s="14"/>
      <c r="P356" s="14"/>
      <c r="Q356" s="14"/>
      <c r="R356" s="14"/>
    </row>
    <row r="357" spans="2:18" s="13" customFormat="1">
      <c r="B357" s="19"/>
      <c r="C357" s="20"/>
      <c r="D357" s="20"/>
      <c r="E357" s="21"/>
      <c r="F357" s="21"/>
      <c r="O357" s="14"/>
      <c r="P357" s="14"/>
      <c r="Q357" s="14"/>
      <c r="R357" s="14"/>
    </row>
    <row r="358" spans="2:18" s="13" customFormat="1">
      <c r="B358" s="19"/>
      <c r="C358" s="20"/>
      <c r="D358" s="20"/>
      <c r="E358" s="21"/>
      <c r="F358" s="21"/>
      <c r="O358" s="14"/>
      <c r="P358" s="14"/>
      <c r="Q358" s="14"/>
      <c r="R358" s="14"/>
    </row>
    <row r="359" spans="2:18" s="13" customFormat="1">
      <c r="B359" s="19"/>
      <c r="C359" s="20"/>
      <c r="D359" s="20"/>
      <c r="E359" s="21"/>
      <c r="F359" s="21"/>
      <c r="O359" s="14"/>
      <c r="P359" s="14"/>
      <c r="Q359" s="14"/>
      <c r="R359" s="14"/>
    </row>
    <row r="360" spans="2:18" s="13" customFormat="1">
      <c r="B360" s="19"/>
      <c r="C360" s="20"/>
      <c r="D360" s="20"/>
      <c r="E360" s="21"/>
      <c r="F360" s="21"/>
      <c r="O360" s="14"/>
      <c r="P360" s="14"/>
      <c r="Q360" s="14"/>
      <c r="R360" s="14"/>
    </row>
    <row r="361" spans="2:18" s="13" customFormat="1">
      <c r="B361" s="19"/>
      <c r="C361" s="20"/>
      <c r="D361" s="20"/>
      <c r="E361" s="21"/>
      <c r="F361" s="21"/>
      <c r="O361" s="14"/>
      <c r="P361" s="14"/>
      <c r="Q361" s="14"/>
      <c r="R361" s="14"/>
    </row>
    <row r="362" spans="2:18" s="13" customFormat="1">
      <c r="B362" s="19"/>
      <c r="C362" s="20"/>
      <c r="D362" s="20"/>
      <c r="E362" s="21"/>
      <c r="F362" s="21"/>
      <c r="O362" s="14"/>
      <c r="P362" s="14"/>
      <c r="Q362" s="14"/>
      <c r="R362" s="14"/>
    </row>
    <row r="363" spans="2:18" s="13" customFormat="1">
      <c r="B363" s="19"/>
      <c r="C363" s="20"/>
      <c r="D363" s="20"/>
      <c r="E363" s="21"/>
      <c r="F363" s="21"/>
      <c r="O363" s="14"/>
      <c r="P363" s="14"/>
      <c r="Q363" s="14"/>
      <c r="R363" s="14"/>
    </row>
    <row r="364" spans="2:18" s="13" customFormat="1">
      <c r="B364" s="19"/>
      <c r="C364" s="20"/>
      <c r="D364" s="20"/>
      <c r="E364" s="21"/>
      <c r="F364" s="21"/>
      <c r="O364" s="14"/>
      <c r="P364" s="14"/>
      <c r="Q364" s="14"/>
      <c r="R364" s="14"/>
    </row>
    <row r="365" spans="2:18" s="13" customFormat="1">
      <c r="B365" s="19"/>
      <c r="C365" s="20"/>
      <c r="D365" s="20"/>
      <c r="E365" s="21"/>
      <c r="F365" s="21"/>
      <c r="O365" s="14"/>
      <c r="P365" s="14"/>
      <c r="Q365" s="14"/>
      <c r="R365" s="14"/>
    </row>
    <row r="366" spans="2:18" s="13" customFormat="1">
      <c r="B366" s="19"/>
      <c r="C366" s="20"/>
      <c r="D366" s="20"/>
      <c r="E366" s="21"/>
      <c r="F366" s="21"/>
      <c r="O366" s="14"/>
      <c r="P366" s="14"/>
      <c r="Q366" s="14"/>
      <c r="R366" s="14"/>
    </row>
    <row r="367" spans="2:18" s="13" customFormat="1">
      <c r="B367" s="19"/>
      <c r="C367" s="20"/>
      <c r="D367" s="20"/>
      <c r="E367" s="21"/>
      <c r="F367" s="21"/>
      <c r="O367" s="14"/>
      <c r="P367" s="14"/>
      <c r="Q367" s="14"/>
      <c r="R367" s="14"/>
    </row>
    <row r="368" spans="2:18" s="13" customFormat="1">
      <c r="B368" s="19"/>
      <c r="C368" s="20"/>
      <c r="D368" s="20"/>
      <c r="E368" s="21"/>
      <c r="F368" s="21"/>
      <c r="O368" s="14"/>
      <c r="P368" s="14"/>
      <c r="Q368" s="14"/>
      <c r="R368" s="14"/>
    </row>
    <row r="369" spans="2:18" s="13" customFormat="1">
      <c r="B369" s="19"/>
      <c r="C369" s="20"/>
      <c r="D369" s="20"/>
      <c r="E369" s="21"/>
      <c r="F369" s="21"/>
      <c r="O369" s="14"/>
      <c r="P369" s="14"/>
      <c r="Q369" s="14"/>
      <c r="R369" s="14"/>
    </row>
    <row r="370" spans="2:18" s="13" customFormat="1">
      <c r="B370" s="19"/>
      <c r="C370" s="20"/>
      <c r="D370" s="20"/>
      <c r="E370" s="21"/>
      <c r="F370" s="21"/>
      <c r="O370" s="14"/>
      <c r="P370" s="14"/>
      <c r="Q370" s="14"/>
      <c r="R370" s="14"/>
    </row>
    <row r="371" spans="2:18" s="13" customFormat="1">
      <c r="B371" s="19"/>
      <c r="C371" s="20"/>
      <c r="D371" s="20"/>
      <c r="E371" s="21"/>
      <c r="F371" s="21"/>
      <c r="O371" s="14"/>
      <c r="P371" s="14"/>
      <c r="Q371" s="14"/>
      <c r="R371" s="14"/>
    </row>
    <row r="372" spans="2:18" s="13" customFormat="1">
      <c r="B372" s="19"/>
      <c r="C372" s="20"/>
      <c r="D372" s="20"/>
      <c r="E372" s="21"/>
      <c r="F372" s="21"/>
      <c r="O372" s="14"/>
      <c r="P372" s="14"/>
      <c r="Q372" s="14"/>
      <c r="R372" s="14"/>
    </row>
    <row r="373" spans="2:18" s="13" customFormat="1">
      <c r="B373" s="19"/>
      <c r="C373" s="20"/>
      <c r="D373" s="20"/>
      <c r="E373" s="21"/>
      <c r="F373" s="21"/>
      <c r="O373" s="14"/>
      <c r="P373" s="14"/>
      <c r="Q373" s="14"/>
      <c r="R373" s="14"/>
    </row>
    <row r="374" spans="2:18" s="13" customFormat="1">
      <c r="B374" s="19"/>
      <c r="C374" s="20"/>
      <c r="D374" s="20"/>
      <c r="E374" s="21"/>
      <c r="F374" s="21"/>
      <c r="O374" s="14"/>
      <c r="P374" s="14"/>
      <c r="Q374" s="14"/>
      <c r="R374" s="14"/>
    </row>
    <row r="375" spans="2:18" s="13" customFormat="1">
      <c r="B375" s="19"/>
      <c r="C375" s="20"/>
      <c r="D375" s="20"/>
      <c r="E375" s="21"/>
      <c r="F375" s="21"/>
      <c r="O375" s="14"/>
      <c r="P375" s="14"/>
      <c r="Q375" s="14"/>
      <c r="R375" s="14"/>
    </row>
    <row r="376" spans="2:18" s="13" customFormat="1">
      <c r="B376" s="19"/>
      <c r="C376" s="20"/>
      <c r="D376" s="20"/>
      <c r="E376" s="21"/>
      <c r="F376" s="21"/>
      <c r="O376" s="14"/>
      <c r="P376" s="14"/>
      <c r="Q376" s="14"/>
      <c r="R376" s="14"/>
    </row>
    <row r="377" spans="2:18" s="13" customFormat="1">
      <c r="B377" s="19"/>
      <c r="C377" s="20"/>
      <c r="D377" s="20"/>
      <c r="E377" s="21"/>
      <c r="F377" s="21"/>
      <c r="O377" s="14"/>
      <c r="P377" s="14"/>
      <c r="Q377" s="14"/>
      <c r="R377" s="14"/>
    </row>
    <row r="378" spans="2:18" s="13" customFormat="1">
      <c r="B378" s="19"/>
      <c r="C378" s="20"/>
      <c r="D378" s="20"/>
      <c r="E378" s="21"/>
      <c r="F378" s="21"/>
      <c r="O378" s="14"/>
      <c r="P378" s="14"/>
      <c r="Q378" s="14"/>
      <c r="R378" s="14"/>
    </row>
    <row r="379" spans="2:18" s="13" customFormat="1">
      <c r="B379" s="19"/>
      <c r="C379" s="20"/>
      <c r="D379" s="20"/>
      <c r="E379" s="21"/>
      <c r="F379" s="21"/>
      <c r="O379" s="14"/>
      <c r="P379" s="14"/>
      <c r="Q379" s="14"/>
      <c r="R379" s="14"/>
    </row>
    <row r="380" spans="2:18" s="13" customFormat="1">
      <c r="B380" s="19"/>
      <c r="C380" s="20"/>
      <c r="D380" s="20"/>
      <c r="E380" s="21"/>
      <c r="F380" s="21"/>
      <c r="O380" s="14"/>
      <c r="P380" s="14"/>
      <c r="Q380" s="14"/>
      <c r="R380" s="14"/>
    </row>
    <row r="381" spans="2:18" s="13" customFormat="1">
      <c r="B381" s="19"/>
      <c r="C381" s="20"/>
      <c r="D381" s="20"/>
      <c r="E381" s="21"/>
      <c r="F381" s="21"/>
      <c r="O381" s="14"/>
      <c r="P381" s="14"/>
      <c r="Q381" s="14"/>
      <c r="R381" s="14"/>
    </row>
    <row r="382" spans="2:18" s="13" customFormat="1">
      <c r="B382" s="19"/>
      <c r="C382" s="20"/>
      <c r="D382" s="20"/>
      <c r="E382" s="21"/>
      <c r="F382" s="21"/>
      <c r="O382" s="14"/>
      <c r="P382" s="14"/>
      <c r="Q382" s="14"/>
      <c r="R382" s="14"/>
    </row>
    <row r="383" spans="2:18" s="13" customFormat="1">
      <c r="B383" s="19"/>
      <c r="C383" s="20"/>
      <c r="D383" s="20"/>
      <c r="E383" s="21"/>
      <c r="F383" s="21"/>
      <c r="O383" s="14"/>
      <c r="P383" s="14"/>
      <c r="Q383" s="14"/>
      <c r="R383" s="14"/>
    </row>
    <row r="384" spans="2:18" s="13" customFormat="1">
      <c r="B384" s="19"/>
      <c r="C384" s="20"/>
      <c r="D384" s="20"/>
      <c r="E384" s="21"/>
      <c r="F384" s="21"/>
      <c r="O384" s="14"/>
      <c r="P384" s="14"/>
      <c r="Q384" s="14"/>
      <c r="R384" s="14"/>
    </row>
    <row r="385" spans="1:256" s="13" customFormat="1">
      <c r="B385" s="19"/>
      <c r="C385" s="20"/>
      <c r="D385" s="20"/>
      <c r="E385" s="21"/>
      <c r="F385" s="21"/>
      <c r="O385" s="14"/>
      <c r="P385" s="14"/>
      <c r="Q385" s="14"/>
      <c r="R385" s="14"/>
    </row>
    <row r="386" spans="1:256" s="13" customFormat="1">
      <c r="B386" s="19"/>
      <c r="C386" s="20"/>
      <c r="D386" s="20"/>
      <c r="E386" s="21"/>
      <c r="F386" s="21"/>
      <c r="O386" s="14"/>
      <c r="P386" s="14"/>
      <c r="Q386" s="14"/>
      <c r="R386" s="14"/>
    </row>
    <row r="387" spans="1:256" s="13" customFormat="1">
      <c r="B387" s="19"/>
      <c r="C387" s="20"/>
      <c r="D387" s="20"/>
      <c r="E387" s="21"/>
      <c r="F387" s="21"/>
      <c r="O387" s="14"/>
      <c r="P387" s="14"/>
      <c r="Q387" s="14"/>
      <c r="R387" s="14"/>
    </row>
    <row r="388" spans="1:256" s="13" customFormat="1" ht="20.25" customHeight="1">
      <c r="B388" s="19"/>
      <c r="C388" s="20"/>
      <c r="D388" s="20"/>
      <c r="E388" s="21"/>
      <c r="F388" s="21"/>
      <c r="O388" s="14"/>
      <c r="P388" s="14"/>
      <c r="Q388" s="14"/>
      <c r="R388" s="14"/>
    </row>
    <row r="389" spans="1:256" customFormat="1" ht="21" customHeight="1">
      <c r="A389" s="13"/>
      <c r="B389" s="19"/>
      <c r="C389" s="20"/>
      <c r="D389" s="20"/>
      <c r="E389" s="21"/>
      <c r="F389" s="21"/>
      <c r="G389" s="13"/>
      <c r="H389" s="13"/>
      <c r="I389" s="13"/>
      <c r="J389" s="13"/>
      <c r="K389" s="13"/>
      <c r="L389" s="13"/>
      <c r="M389" s="13"/>
      <c r="N389" s="13"/>
      <c r="O389" s="14"/>
      <c r="P389" s="14"/>
      <c r="Q389" s="14"/>
      <c r="R389" s="14"/>
      <c r="S389" s="13"/>
      <c r="T389" s="13"/>
      <c r="U389" s="13"/>
      <c r="V389" s="13"/>
      <c r="W389" s="13"/>
      <c r="X389" s="13"/>
      <c r="Y389" s="13"/>
      <c r="Z389" s="13"/>
      <c r="AA389" s="13"/>
      <c r="AB389" s="13"/>
      <c r="AC389" s="13"/>
      <c r="AD389" s="13"/>
      <c r="AE389" s="13"/>
      <c r="AF389" s="13"/>
      <c r="AG389" s="13"/>
      <c r="AH389" s="13"/>
      <c r="AI389" s="13"/>
      <c r="AJ389" s="13"/>
      <c r="AK389" s="13"/>
      <c r="AL389" s="13"/>
      <c r="AM389" s="13"/>
      <c r="AN389" s="13"/>
      <c r="AO389" s="13"/>
      <c r="AP389" s="13"/>
      <c r="AQ389" s="13"/>
      <c r="AR389" s="13"/>
      <c r="AS389" s="13"/>
      <c r="AT389" s="13"/>
      <c r="AU389" s="13"/>
      <c r="AV389" s="13"/>
      <c r="AW389" s="13"/>
      <c r="AX389" s="13"/>
      <c r="AY389" s="13"/>
      <c r="AZ389" s="13"/>
      <c r="BA389" s="13"/>
      <c r="BB389" s="13"/>
      <c r="BC389" s="13"/>
      <c r="BD389" s="13"/>
      <c r="BE389" s="13"/>
      <c r="BF389" s="13"/>
      <c r="BG389" s="13"/>
      <c r="BH389" s="13"/>
      <c r="BI389" s="13"/>
      <c r="BJ389" s="13"/>
      <c r="BK389" s="13"/>
      <c r="BL389" s="13"/>
      <c r="BM389" s="13"/>
      <c r="BN389" s="13"/>
      <c r="BO389" s="13"/>
      <c r="BP389" s="13"/>
      <c r="BQ389" s="13"/>
      <c r="BR389" s="13"/>
      <c r="BS389" s="13"/>
      <c r="BT389" s="13"/>
      <c r="BU389" s="13"/>
      <c r="BV389" s="13"/>
      <c r="BW389" s="13"/>
      <c r="BX389" s="13"/>
      <c r="BY389" s="13"/>
      <c r="BZ389" s="13"/>
      <c r="CA389" s="13"/>
      <c r="CB389" s="13"/>
      <c r="CC389" s="13"/>
      <c r="CD389" s="13"/>
      <c r="CE389" s="13"/>
      <c r="CF389" s="13"/>
      <c r="CG389" s="13"/>
      <c r="CH389" s="13"/>
      <c r="CI389" s="13"/>
      <c r="CJ389" s="13"/>
      <c r="CK389" s="13"/>
      <c r="CL389" s="13"/>
      <c r="CM389" s="13"/>
      <c r="CN389" s="13"/>
      <c r="CO389" s="13"/>
      <c r="CP389" s="13"/>
      <c r="CQ389" s="13"/>
      <c r="CR389" s="13"/>
      <c r="CS389" s="13"/>
      <c r="CT389" s="13"/>
      <c r="CU389" s="13"/>
      <c r="CV389" s="13"/>
      <c r="CW389" s="13"/>
      <c r="CX389" s="13"/>
      <c r="CY389" s="13"/>
      <c r="CZ389" s="13"/>
      <c r="DA389" s="13"/>
      <c r="DB389" s="13"/>
      <c r="DC389" s="13"/>
      <c r="DD389" s="13"/>
      <c r="DE389" s="13"/>
      <c r="DF389" s="13"/>
      <c r="DG389" s="13"/>
      <c r="DH389" s="13"/>
      <c r="DI389" s="13"/>
      <c r="DJ389" s="13"/>
      <c r="DK389" s="13"/>
      <c r="DL389" s="13"/>
      <c r="DM389" s="13"/>
      <c r="DN389" s="13"/>
      <c r="DO389" s="13"/>
      <c r="DP389" s="13"/>
      <c r="DQ389" s="13"/>
      <c r="DR389" s="13"/>
      <c r="DS389" s="13"/>
      <c r="DT389" s="13"/>
      <c r="DU389" s="13"/>
      <c r="DV389" s="13"/>
      <c r="DW389" s="13"/>
      <c r="DX389" s="13"/>
      <c r="DY389" s="13"/>
      <c r="DZ389" s="13"/>
      <c r="EA389" s="13"/>
      <c r="EB389" s="13"/>
      <c r="EC389" s="13"/>
      <c r="ED389" s="13"/>
      <c r="EE389" s="13"/>
      <c r="EF389" s="13"/>
      <c r="EG389" s="13"/>
      <c r="EH389" s="13"/>
      <c r="EI389" s="13"/>
      <c r="EJ389" s="13"/>
      <c r="EK389" s="13"/>
      <c r="EL389" s="13"/>
      <c r="EM389" s="13"/>
      <c r="EN389" s="13"/>
      <c r="EO389" s="13"/>
      <c r="EP389" s="13"/>
      <c r="EQ389" s="13"/>
      <c r="ER389" s="13"/>
      <c r="ES389" s="13"/>
      <c r="ET389" s="13"/>
      <c r="EU389" s="13"/>
      <c r="EV389" s="13"/>
      <c r="EW389" s="13"/>
      <c r="EX389" s="13"/>
      <c r="EY389" s="13"/>
      <c r="EZ389" s="13"/>
      <c r="FA389" s="13"/>
      <c r="FB389" s="13"/>
      <c r="FC389" s="13"/>
      <c r="FD389" s="13"/>
      <c r="FE389" s="13"/>
      <c r="FF389" s="13"/>
      <c r="FG389" s="13"/>
      <c r="FH389" s="13"/>
      <c r="FI389" s="13"/>
      <c r="FJ389" s="13"/>
      <c r="FK389" s="13"/>
      <c r="FL389" s="13"/>
      <c r="FM389" s="13"/>
      <c r="FN389" s="13"/>
      <c r="FO389" s="13"/>
      <c r="FP389" s="13"/>
      <c r="FQ389" s="13"/>
      <c r="FR389" s="13"/>
      <c r="FS389" s="13"/>
      <c r="FT389" s="13"/>
      <c r="FU389" s="13"/>
      <c r="FV389" s="13"/>
      <c r="FW389" s="13"/>
      <c r="FX389" s="13"/>
      <c r="FY389" s="13"/>
      <c r="FZ389" s="13"/>
      <c r="GA389" s="13"/>
      <c r="GB389" s="13"/>
      <c r="GC389" s="13"/>
      <c r="GD389" s="13"/>
      <c r="GE389" s="13"/>
      <c r="GF389" s="13"/>
      <c r="GG389" s="13"/>
      <c r="GH389" s="13"/>
      <c r="GI389" s="13"/>
      <c r="GJ389" s="13"/>
      <c r="GK389" s="13"/>
      <c r="GL389" s="13"/>
      <c r="GM389" s="13"/>
      <c r="GN389" s="13"/>
      <c r="GO389" s="13"/>
      <c r="GP389" s="13"/>
      <c r="GQ389" s="13"/>
      <c r="GR389" s="13"/>
      <c r="GS389" s="13"/>
      <c r="GT389" s="13"/>
      <c r="GU389" s="13"/>
      <c r="GV389" s="13"/>
      <c r="GW389" s="13"/>
      <c r="GX389" s="13"/>
      <c r="GY389" s="13"/>
      <c r="GZ389" s="13"/>
      <c r="HA389" s="13"/>
      <c r="HB389" s="13"/>
      <c r="HC389" s="13"/>
      <c r="HD389" s="13"/>
      <c r="HE389" s="13"/>
      <c r="HF389" s="13"/>
      <c r="HG389" s="13"/>
      <c r="HH389" s="13"/>
      <c r="HI389" s="13"/>
      <c r="HJ389" s="13"/>
      <c r="HK389" s="13"/>
      <c r="HL389" s="13"/>
      <c r="HM389" s="13"/>
      <c r="HN389" s="13"/>
      <c r="HO389" s="13"/>
      <c r="HP389" s="13"/>
      <c r="HQ389" s="13"/>
      <c r="HR389" s="13"/>
      <c r="HS389" s="13"/>
      <c r="HT389" s="13"/>
      <c r="HU389" s="13"/>
      <c r="HV389" s="13"/>
      <c r="HW389" s="13"/>
      <c r="HX389" s="13"/>
      <c r="HY389" s="13"/>
      <c r="HZ389" s="13"/>
      <c r="IA389" s="13"/>
      <c r="IB389" s="13"/>
      <c r="IC389" s="13"/>
      <c r="ID389" s="13"/>
      <c r="IE389" s="13"/>
      <c r="IF389" s="13"/>
      <c r="IG389" s="13"/>
      <c r="IH389" s="13"/>
      <c r="II389" s="13"/>
      <c r="IJ389" s="13"/>
      <c r="IK389" s="13"/>
      <c r="IL389" s="13"/>
      <c r="IM389" s="13"/>
      <c r="IN389" s="13"/>
      <c r="IO389" s="13"/>
      <c r="IP389" s="13"/>
      <c r="IQ389" s="13"/>
      <c r="IR389" s="13"/>
      <c r="IS389" s="13"/>
      <c r="IT389" s="13"/>
      <c r="IU389" s="13"/>
      <c r="IV389" s="13"/>
    </row>
    <row r="390" spans="1:256">
      <c r="S390" s="13"/>
      <c r="T390" s="13"/>
      <c r="U390" s="13"/>
      <c r="V390" s="13"/>
      <c r="W390" s="13"/>
      <c r="X390" s="13"/>
      <c r="Y390" s="13"/>
      <c r="Z390" s="13"/>
      <c r="AA390" s="13"/>
      <c r="AB390" s="13"/>
      <c r="AC390" s="13"/>
      <c r="AD390" s="13"/>
      <c r="AE390" s="13"/>
      <c r="AF390" s="13"/>
      <c r="AG390" s="13"/>
      <c r="AH390" s="13"/>
      <c r="AI390" s="13"/>
      <c r="AJ390" s="13"/>
      <c r="AK390" s="13"/>
      <c r="AL390" s="13"/>
      <c r="AM390" s="13"/>
      <c r="AN390" s="13"/>
      <c r="AO390" s="13"/>
      <c r="AP390" s="13"/>
      <c r="AQ390" s="13"/>
      <c r="AR390" s="13"/>
      <c r="AS390" s="13"/>
      <c r="AT390" s="13"/>
      <c r="AU390" s="13"/>
      <c r="AV390" s="13"/>
      <c r="AW390" s="13"/>
      <c r="AX390" s="13"/>
      <c r="AY390" s="13"/>
      <c r="AZ390" s="13"/>
      <c r="BA390" s="13"/>
      <c r="BB390" s="13"/>
      <c r="BC390" s="13"/>
      <c r="BD390" s="13"/>
      <c r="BE390" s="13"/>
      <c r="BF390" s="13"/>
      <c r="BG390" s="13"/>
      <c r="BH390" s="13"/>
      <c r="BI390" s="13"/>
      <c r="BJ390" s="13"/>
      <c r="BK390" s="13"/>
      <c r="BL390" s="13"/>
      <c r="BM390" s="13"/>
      <c r="BN390" s="13"/>
      <c r="BO390" s="13"/>
      <c r="BP390" s="13"/>
      <c r="BQ390" s="13"/>
      <c r="BR390" s="13"/>
      <c r="BS390" s="13"/>
      <c r="BT390" s="13"/>
      <c r="BU390" s="13"/>
      <c r="BV390" s="13"/>
      <c r="BW390" s="13"/>
      <c r="BX390" s="13"/>
      <c r="BY390" s="13"/>
      <c r="BZ390" s="13"/>
      <c r="CA390" s="13"/>
      <c r="CB390" s="13"/>
      <c r="CC390" s="13"/>
      <c r="CD390" s="13"/>
      <c r="CE390" s="13"/>
      <c r="CF390" s="13"/>
      <c r="CG390" s="13"/>
      <c r="CH390" s="13"/>
      <c r="CI390" s="13"/>
      <c r="CJ390" s="13"/>
      <c r="CK390" s="13"/>
      <c r="CL390" s="13"/>
      <c r="CM390" s="13"/>
      <c r="CN390" s="13"/>
      <c r="CO390" s="13"/>
      <c r="CP390" s="13"/>
      <c r="CQ390" s="13"/>
      <c r="CR390" s="13"/>
      <c r="CS390" s="13"/>
      <c r="CT390" s="13"/>
      <c r="CU390" s="13"/>
      <c r="CV390" s="13"/>
      <c r="CW390" s="13"/>
      <c r="CX390" s="13"/>
      <c r="CY390" s="13"/>
      <c r="CZ390" s="13"/>
      <c r="DA390" s="13"/>
      <c r="DB390" s="13"/>
      <c r="DC390" s="13"/>
      <c r="DD390" s="13"/>
      <c r="DE390" s="13"/>
      <c r="DF390" s="13"/>
      <c r="DG390" s="13"/>
      <c r="DH390" s="13"/>
      <c r="DI390" s="13"/>
      <c r="DJ390" s="13"/>
      <c r="DK390" s="13"/>
      <c r="DL390" s="13"/>
      <c r="DM390" s="13"/>
      <c r="DN390" s="13"/>
      <c r="DO390" s="13"/>
      <c r="DP390" s="13"/>
      <c r="DQ390" s="13"/>
      <c r="DR390" s="13"/>
      <c r="DS390" s="13"/>
      <c r="DT390" s="13"/>
      <c r="DU390" s="13"/>
      <c r="DV390" s="13"/>
      <c r="DW390" s="13"/>
      <c r="DX390" s="13"/>
      <c r="DY390" s="13"/>
      <c r="DZ390" s="13"/>
      <c r="EA390" s="13"/>
      <c r="EB390" s="13"/>
      <c r="EC390" s="13"/>
      <c r="ED390" s="13"/>
      <c r="EE390" s="13"/>
      <c r="EF390" s="13"/>
      <c r="EG390" s="13"/>
      <c r="EH390" s="13"/>
      <c r="EI390" s="13"/>
      <c r="EJ390" s="13"/>
      <c r="EK390" s="13"/>
      <c r="EL390" s="13"/>
      <c r="EM390" s="13"/>
      <c r="EN390" s="13"/>
      <c r="EO390" s="13"/>
      <c r="EP390" s="13"/>
      <c r="EQ390" s="13"/>
      <c r="ER390" s="13"/>
      <c r="ES390" s="13"/>
      <c r="ET390" s="13"/>
      <c r="EU390" s="13"/>
      <c r="EV390" s="13"/>
      <c r="EW390" s="13"/>
      <c r="EX390" s="13"/>
      <c r="EY390" s="13"/>
      <c r="EZ390" s="13"/>
      <c r="FA390" s="13"/>
      <c r="FB390" s="13"/>
      <c r="FC390" s="13"/>
      <c r="FD390" s="13"/>
      <c r="FE390" s="13"/>
      <c r="FF390" s="13"/>
      <c r="FG390" s="13"/>
      <c r="FH390" s="13"/>
      <c r="FI390" s="13"/>
      <c r="FJ390" s="13"/>
      <c r="FK390" s="13"/>
      <c r="FL390" s="13"/>
      <c r="FM390" s="13"/>
      <c r="FN390" s="13"/>
      <c r="FO390" s="13"/>
      <c r="FP390" s="13"/>
      <c r="FQ390" s="13"/>
      <c r="FR390" s="13"/>
      <c r="FS390" s="13"/>
      <c r="FT390" s="13"/>
      <c r="FU390" s="13"/>
      <c r="FV390" s="13"/>
      <c r="FW390" s="13"/>
      <c r="FX390" s="13"/>
      <c r="FY390" s="13"/>
      <c r="FZ390" s="13"/>
      <c r="GA390" s="13"/>
      <c r="GB390" s="13"/>
      <c r="GC390" s="13"/>
      <c r="GD390" s="13"/>
      <c r="GE390" s="13"/>
      <c r="GF390" s="13"/>
      <c r="GG390" s="13"/>
      <c r="GH390" s="13"/>
      <c r="GI390" s="13"/>
      <c r="GJ390" s="13"/>
      <c r="GK390" s="13"/>
      <c r="GL390" s="13"/>
      <c r="GM390" s="13"/>
      <c r="GN390" s="13"/>
      <c r="GO390" s="13"/>
      <c r="GP390" s="13"/>
      <c r="GQ390" s="13"/>
      <c r="GR390" s="13"/>
      <c r="GS390" s="13"/>
      <c r="GT390" s="13"/>
      <c r="GU390" s="13"/>
      <c r="GV390" s="13"/>
      <c r="GW390" s="13"/>
      <c r="GX390" s="13"/>
      <c r="GY390" s="13"/>
      <c r="GZ390" s="13"/>
      <c r="HA390" s="13"/>
      <c r="HB390" s="13"/>
      <c r="HC390" s="13"/>
      <c r="HD390" s="13"/>
      <c r="HE390" s="13"/>
      <c r="HF390" s="13"/>
      <c r="HG390" s="13"/>
      <c r="HH390" s="13"/>
      <c r="HI390" s="13"/>
      <c r="HJ390" s="13"/>
      <c r="HK390" s="13"/>
      <c r="HL390" s="13"/>
      <c r="HM390" s="13"/>
      <c r="HN390" s="13"/>
      <c r="HO390" s="13"/>
      <c r="HP390" s="13"/>
      <c r="HQ390" s="13"/>
      <c r="HR390" s="13"/>
      <c r="HS390" s="13"/>
      <c r="HT390" s="13"/>
      <c r="HU390" s="13"/>
      <c r="HV390" s="13"/>
      <c r="HW390" s="13"/>
      <c r="HX390" s="13"/>
      <c r="HY390" s="13"/>
      <c r="HZ390" s="13"/>
      <c r="IA390" s="13"/>
      <c r="IB390" s="13"/>
      <c r="IC390" s="13"/>
      <c r="ID390" s="13"/>
      <c r="IE390" s="13"/>
      <c r="IF390" s="13"/>
      <c r="IG390" s="13"/>
      <c r="IH390" s="13"/>
      <c r="II390" s="13"/>
      <c r="IJ390" s="13"/>
      <c r="IK390" s="13"/>
      <c r="IL390" s="13"/>
      <c r="IM390" s="13"/>
      <c r="IN390" s="13"/>
      <c r="IO390" s="13"/>
      <c r="IP390" s="13"/>
      <c r="IQ390" s="13"/>
      <c r="IR390" s="13"/>
      <c r="IS390" s="13"/>
      <c r="IT390" s="13"/>
      <c r="IU390" s="13"/>
      <c r="IV390" s="13"/>
    </row>
    <row r="391" spans="1:256">
      <c r="S391" s="13"/>
      <c r="T391" s="13"/>
      <c r="U391" s="13"/>
      <c r="V391" s="13"/>
      <c r="W391" s="13"/>
      <c r="X391" s="13"/>
      <c r="Y391" s="13"/>
      <c r="Z391" s="13"/>
      <c r="AA391" s="13"/>
      <c r="AB391" s="13"/>
      <c r="AC391" s="13"/>
      <c r="AD391" s="13"/>
      <c r="AE391" s="13"/>
      <c r="AF391" s="13"/>
      <c r="AG391" s="13"/>
      <c r="AH391" s="13"/>
      <c r="AI391" s="13"/>
      <c r="AJ391" s="13"/>
      <c r="AK391" s="13"/>
      <c r="AL391" s="13"/>
      <c r="AM391" s="13"/>
      <c r="AN391" s="13"/>
      <c r="AO391" s="13"/>
      <c r="AP391" s="13"/>
      <c r="AQ391" s="13"/>
      <c r="AR391" s="13"/>
      <c r="AS391" s="13"/>
      <c r="AT391" s="13"/>
      <c r="AU391" s="13"/>
      <c r="AV391" s="13"/>
      <c r="AW391" s="13"/>
      <c r="AX391" s="13"/>
      <c r="AY391" s="13"/>
      <c r="AZ391" s="13"/>
      <c r="BA391" s="13"/>
      <c r="BB391" s="13"/>
      <c r="BC391" s="13"/>
      <c r="BD391" s="13"/>
      <c r="BE391" s="13"/>
      <c r="BF391" s="13"/>
      <c r="BG391" s="13"/>
      <c r="BH391" s="13"/>
      <c r="BI391" s="13"/>
      <c r="BJ391" s="13"/>
      <c r="BK391" s="13"/>
      <c r="BL391" s="13"/>
      <c r="BM391" s="13"/>
      <c r="BN391" s="13"/>
      <c r="BO391" s="13"/>
      <c r="BP391" s="13"/>
      <c r="BQ391" s="13"/>
      <c r="BR391" s="13"/>
      <c r="BS391" s="13"/>
      <c r="BT391" s="13"/>
      <c r="BU391" s="13"/>
      <c r="BV391" s="13"/>
      <c r="BW391" s="13"/>
      <c r="BX391" s="13"/>
      <c r="BY391" s="13"/>
      <c r="BZ391" s="13"/>
      <c r="CA391" s="13"/>
      <c r="CB391" s="13"/>
      <c r="CC391" s="13"/>
      <c r="CD391" s="13"/>
      <c r="CE391" s="13"/>
      <c r="CF391" s="13"/>
      <c r="CG391" s="13"/>
      <c r="CH391" s="13"/>
      <c r="CI391" s="13"/>
      <c r="CJ391" s="13"/>
      <c r="CK391" s="13"/>
      <c r="CL391" s="13"/>
      <c r="CM391" s="13"/>
      <c r="CN391" s="13"/>
      <c r="CO391" s="13"/>
      <c r="CP391" s="13"/>
      <c r="CQ391" s="13"/>
      <c r="CR391" s="13"/>
      <c r="CS391" s="13"/>
      <c r="CT391" s="13"/>
      <c r="CU391" s="13"/>
      <c r="CV391" s="13"/>
      <c r="CW391" s="13"/>
      <c r="CX391" s="13"/>
      <c r="CY391" s="13"/>
      <c r="CZ391" s="13"/>
      <c r="DA391" s="13"/>
      <c r="DB391" s="13"/>
      <c r="DC391" s="13"/>
      <c r="DD391" s="13"/>
      <c r="DE391" s="13"/>
      <c r="DF391" s="13"/>
      <c r="DG391" s="13"/>
      <c r="DH391" s="13"/>
      <c r="DI391" s="13"/>
      <c r="DJ391" s="13"/>
      <c r="DK391" s="13"/>
      <c r="DL391" s="13"/>
      <c r="DM391" s="13"/>
      <c r="DN391" s="13"/>
      <c r="DO391" s="13"/>
      <c r="DP391" s="13"/>
      <c r="DQ391" s="13"/>
      <c r="DR391" s="13"/>
      <c r="DS391" s="13"/>
      <c r="DT391" s="13"/>
      <c r="DU391" s="13"/>
      <c r="DV391" s="13"/>
      <c r="DW391" s="13"/>
      <c r="DX391" s="13"/>
      <c r="DY391" s="13"/>
      <c r="DZ391" s="13"/>
      <c r="EA391" s="13"/>
      <c r="EB391" s="13"/>
      <c r="EC391" s="13"/>
      <c r="ED391" s="13"/>
      <c r="EE391" s="13"/>
      <c r="EF391" s="13"/>
      <c r="EG391" s="13"/>
      <c r="EH391" s="13"/>
      <c r="EI391" s="13"/>
      <c r="EJ391" s="13"/>
      <c r="EK391" s="13"/>
      <c r="EL391" s="13"/>
      <c r="EM391" s="13"/>
      <c r="EN391" s="13"/>
      <c r="EO391" s="13"/>
      <c r="EP391" s="13"/>
      <c r="EQ391" s="13"/>
      <c r="ER391" s="13"/>
      <c r="ES391" s="13"/>
      <c r="ET391" s="13"/>
      <c r="EU391" s="13"/>
      <c r="EV391" s="13"/>
      <c r="EW391" s="13"/>
      <c r="EX391" s="13"/>
      <c r="EY391" s="13"/>
      <c r="EZ391" s="13"/>
      <c r="FA391" s="13"/>
      <c r="FB391" s="13"/>
      <c r="FC391" s="13"/>
      <c r="FD391" s="13"/>
      <c r="FE391" s="13"/>
      <c r="FF391" s="13"/>
      <c r="FG391" s="13"/>
      <c r="FH391" s="13"/>
      <c r="FI391" s="13"/>
      <c r="FJ391" s="13"/>
      <c r="FK391" s="13"/>
      <c r="FL391" s="13"/>
      <c r="FM391" s="13"/>
      <c r="FN391" s="13"/>
      <c r="FO391" s="13"/>
      <c r="FP391" s="13"/>
      <c r="FQ391" s="13"/>
      <c r="FR391" s="13"/>
      <c r="FS391" s="13"/>
      <c r="FT391" s="13"/>
      <c r="FU391" s="13"/>
      <c r="FV391" s="13"/>
      <c r="FW391" s="13"/>
      <c r="FX391" s="13"/>
      <c r="FY391" s="13"/>
      <c r="FZ391" s="13"/>
      <c r="GA391" s="13"/>
      <c r="GB391" s="13"/>
      <c r="GC391" s="13"/>
      <c r="GD391" s="13"/>
      <c r="GE391" s="13"/>
      <c r="GF391" s="13"/>
      <c r="GG391" s="13"/>
      <c r="GH391" s="13"/>
      <c r="GI391" s="13"/>
      <c r="GJ391" s="13"/>
      <c r="GK391" s="13"/>
      <c r="GL391" s="13"/>
      <c r="GM391" s="13"/>
      <c r="GN391" s="13"/>
      <c r="GO391" s="13"/>
      <c r="GP391" s="13"/>
      <c r="GQ391" s="13"/>
      <c r="GR391" s="13"/>
      <c r="GS391" s="13"/>
      <c r="GT391" s="13"/>
      <c r="GU391" s="13"/>
      <c r="GV391" s="13"/>
      <c r="GW391" s="13"/>
      <c r="GX391" s="13"/>
      <c r="GY391" s="13"/>
      <c r="GZ391" s="13"/>
      <c r="HA391" s="13"/>
      <c r="HB391" s="13"/>
      <c r="HC391" s="13"/>
      <c r="HD391" s="13"/>
      <c r="HE391" s="13"/>
      <c r="HF391" s="13"/>
      <c r="HG391" s="13"/>
      <c r="HH391" s="13"/>
      <c r="HI391" s="13"/>
      <c r="HJ391" s="13"/>
      <c r="HK391" s="13"/>
      <c r="HL391" s="13"/>
      <c r="HM391" s="13"/>
      <c r="HN391" s="13"/>
      <c r="HO391" s="13"/>
      <c r="HP391" s="13"/>
      <c r="HQ391" s="13"/>
      <c r="HR391" s="13"/>
      <c r="HS391" s="13"/>
      <c r="HT391" s="13"/>
      <c r="HU391" s="13"/>
      <c r="HV391" s="13"/>
      <c r="HW391" s="13"/>
      <c r="HX391" s="13"/>
      <c r="HY391" s="13"/>
      <c r="HZ391" s="13"/>
      <c r="IA391" s="13"/>
      <c r="IB391" s="13"/>
      <c r="IC391" s="13"/>
      <c r="ID391" s="13"/>
      <c r="IE391" s="13"/>
      <c r="IF391" s="13"/>
      <c r="IG391" s="13"/>
      <c r="IH391" s="13"/>
      <c r="II391" s="13"/>
      <c r="IJ391" s="13"/>
      <c r="IK391" s="13"/>
      <c r="IL391" s="13"/>
      <c r="IM391" s="13"/>
      <c r="IN391" s="13"/>
      <c r="IO391" s="13"/>
      <c r="IP391" s="13"/>
      <c r="IQ391" s="13"/>
      <c r="IR391" s="13"/>
      <c r="IS391" s="13"/>
      <c r="IT391" s="13"/>
      <c r="IU391" s="13"/>
      <c r="IV391" s="13"/>
    </row>
    <row r="392" spans="1:256">
      <c r="S392" s="13"/>
      <c r="T392" s="13"/>
      <c r="U392" s="13"/>
      <c r="V392" s="13"/>
      <c r="W392" s="13"/>
      <c r="X392" s="13"/>
      <c r="Y392" s="13"/>
      <c r="Z392" s="13"/>
      <c r="AA392" s="13"/>
      <c r="AB392" s="13"/>
      <c r="AC392" s="13"/>
      <c r="AD392" s="13"/>
      <c r="AE392" s="13"/>
      <c r="AF392" s="13"/>
      <c r="AG392" s="13"/>
      <c r="AH392" s="13"/>
      <c r="AI392" s="13"/>
      <c r="AJ392" s="13"/>
      <c r="AK392" s="13"/>
      <c r="AL392" s="13"/>
      <c r="AM392" s="13"/>
      <c r="AN392" s="13"/>
      <c r="AO392" s="13"/>
      <c r="AP392" s="13"/>
      <c r="AQ392" s="13"/>
      <c r="AR392" s="13"/>
      <c r="AS392" s="13"/>
      <c r="AT392" s="13"/>
      <c r="AU392" s="13"/>
      <c r="AV392" s="13"/>
      <c r="AW392" s="13"/>
      <c r="AX392" s="13"/>
      <c r="AY392" s="13"/>
      <c r="AZ392" s="13"/>
      <c r="BA392" s="13"/>
      <c r="BB392" s="13"/>
      <c r="BC392" s="13"/>
      <c r="BD392" s="13"/>
      <c r="BE392" s="13"/>
      <c r="BF392" s="13"/>
      <c r="BG392" s="13"/>
      <c r="BH392" s="13"/>
      <c r="BI392" s="13"/>
      <c r="BJ392" s="13"/>
      <c r="BK392" s="13"/>
      <c r="BL392" s="13"/>
      <c r="BM392" s="13"/>
      <c r="BN392" s="13"/>
      <c r="BO392" s="13"/>
      <c r="BP392" s="13"/>
      <c r="BQ392" s="13"/>
      <c r="BR392" s="13"/>
      <c r="BS392" s="13"/>
      <c r="BT392" s="13"/>
      <c r="BU392" s="13"/>
      <c r="BV392" s="13"/>
      <c r="BW392" s="13"/>
      <c r="BX392" s="13"/>
      <c r="BY392" s="13"/>
      <c r="BZ392" s="13"/>
      <c r="CA392" s="13"/>
      <c r="CB392" s="13"/>
      <c r="CC392" s="13"/>
      <c r="CD392" s="13"/>
      <c r="CE392" s="13"/>
      <c r="CF392" s="13"/>
      <c r="CG392" s="13"/>
      <c r="CH392" s="13"/>
      <c r="CI392" s="13"/>
      <c r="CJ392" s="13"/>
      <c r="CK392" s="13"/>
      <c r="CL392" s="13"/>
      <c r="CM392" s="13"/>
      <c r="CN392" s="13"/>
      <c r="CO392" s="13"/>
      <c r="CP392" s="13"/>
      <c r="CQ392" s="13"/>
      <c r="CR392" s="13"/>
      <c r="CS392" s="13"/>
      <c r="CT392" s="13"/>
      <c r="CU392" s="13"/>
      <c r="CV392" s="13"/>
      <c r="CW392" s="13"/>
      <c r="CX392" s="13"/>
      <c r="CY392" s="13"/>
      <c r="CZ392" s="13"/>
      <c r="DA392" s="13"/>
      <c r="DB392" s="13"/>
      <c r="DC392" s="13"/>
      <c r="DD392" s="13"/>
      <c r="DE392" s="13"/>
      <c r="DF392" s="13"/>
      <c r="DG392" s="13"/>
      <c r="DH392" s="13"/>
      <c r="DI392" s="13"/>
      <c r="DJ392" s="13"/>
      <c r="DK392" s="13"/>
      <c r="DL392" s="13"/>
      <c r="DM392" s="13"/>
      <c r="DN392" s="13"/>
      <c r="DO392" s="13"/>
      <c r="DP392" s="13"/>
      <c r="DQ392" s="13"/>
      <c r="DR392" s="13"/>
      <c r="DS392" s="13"/>
      <c r="DT392" s="13"/>
      <c r="DU392" s="13"/>
      <c r="DV392" s="13"/>
      <c r="DW392" s="13"/>
      <c r="DX392" s="13"/>
      <c r="DY392" s="13"/>
      <c r="DZ392" s="13"/>
      <c r="EA392" s="13"/>
      <c r="EB392" s="13"/>
      <c r="EC392" s="13"/>
      <c r="ED392" s="13"/>
      <c r="EE392" s="13"/>
      <c r="EF392" s="13"/>
      <c r="EG392" s="13"/>
      <c r="EH392" s="13"/>
      <c r="EI392" s="13"/>
      <c r="EJ392" s="13"/>
      <c r="EK392" s="13"/>
      <c r="EL392" s="13"/>
      <c r="EM392" s="13"/>
      <c r="EN392" s="13"/>
      <c r="EO392" s="13"/>
      <c r="EP392" s="13"/>
      <c r="EQ392" s="13"/>
      <c r="ER392" s="13"/>
      <c r="ES392" s="13"/>
      <c r="ET392" s="13"/>
      <c r="EU392" s="13"/>
      <c r="EV392" s="13"/>
      <c r="EW392" s="13"/>
      <c r="EX392" s="13"/>
      <c r="EY392" s="13"/>
      <c r="EZ392" s="13"/>
      <c r="FA392" s="13"/>
      <c r="FB392" s="13"/>
      <c r="FC392" s="13"/>
      <c r="FD392" s="13"/>
      <c r="FE392" s="13"/>
      <c r="FF392" s="13"/>
      <c r="FG392" s="13"/>
      <c r="FH392" s="13"/>
      <c r="FI392" s="13"/>
      <c r="FJ392" s="13"/>
      <c r="FK392" s="13"/>
      <c r="FL392" s="13"/>
      <c r="FM392" s="13"/>
      <c r="FN392" s="13"/>
      <c r="FO392" s="13"/>
      <c r="FP392" s="13"/>
      <c r="FQ392" s="13"/>
      <c r="FR392" s="13"/>
      <c r="FS392" s="13"/>
      <c r="FT392" s="13"/>
      <c r="FU392" s="13"/>
      <c r="FV392" s="13"/>
      <c r="FW392" s="13"/>
      <c r="FX392" s="13"/>
      <c r="FY392" s="13"/>
      <c r="FZ392" s="13"/>
      <c r="GA392" s="13"/>
      <c r="GB392" s="13"/>
      <c r="GC392" s="13"/>
      <c r="GD392" s="13"/>
      <c r="GE392" s="13"/>
      <c r="GF392" s="13"/>
      <c r="GG392" s="13"/>
      <c r="GH392" s="13"/>
      <c r="GI392" s="13"/>
      <c r="GJ392" s="13"/>
      <c r="GK392" s="13"/>
      <c r="GL392" s="13"/>
      <c r="GM392" s="13"/>
      <c r="GN392" s="13"/>
      <c r="GO392" s="13"/>
      <c r="GP392" s="13"/>
      <c r="GQ392" s="13"/>
      <c r="GR392" s="13"/>
      <c r="GS392" s="13"/>
      <c r="GT392" s="13"/>
      <c r="GU392" s="13"/>
      <c r="GV392" s="13"/>
      <c r="GW392" s="13"/>
      <c r="GX392" s="13"/>
      <c r="GY392" s="13"/>
      <c r="GZ392" s="13"/>
      <c r="HA392" s="13"/>
      <c r="HB392" s="13"/>
      <c r="HC392" s="13"/>
      <c r="HD392" s="13"/>
      <c r="HE392" s="13"/>
      <c r="HF392" s="13"/>
      <c r="HG392" s="13"/>
      <c r="HH392" s="13"/>
      <c r="HI392" s="13"/>
      <c r="HJ392" s="13"/>
      <c r="HK392" s="13"/>
      <c r="HL392" s="13"/>
      <c r="HM392" s="13"/>
      <c r="HN392" s="13"/>
      <c r="HO392" s="13"/>
      <c r="HP392" s="13"/>
      <c r="HQ392" s="13"/>
      <c r="HR392" s="13"/>
      <c r="HS392" s="13"/>
      <c r="HT392" s="13"/>
      <c r="HU392" s="13"/>
      <c r="HV392" s="13"/>
      <c r="HW392" s="13"/>
      <c r="HX392" s="13"/>
      <c r="HY392" s="13"/>
      <c r="HZ392" s="13"/>
      <c r="IA392" s="13"/>
      <c r="IB392" s="13"/>
      <c r="IC392" s="13"/>
      <c r="ID392" s="13"/>
      <c r="IE392" s="13"/>
      <c r="IF392" s="13"/>
      <c r="IG392" s="13"/>
      <c r="IH392" s="13"/>
      <c r="II392" s="13"/>
      <c r="IJ392" s="13"/>
      <c r="IK392" s="13"/>
      <c r="IL392" s="13"/>
      <c r="IM392" s="13"/>
      <c r="IN392" s="13"/>
      <c r="IO392" s="13"/>
      <c r="IP392" s="13"/>
      <c r="IQ392" s="13"/>
      <c r="IR392" s="13"/>
      <c r="IS392" s="13"/>
      <c r="IT392" s="13"/>
      <c r="IU392" s="13"/>
      <c r="IV392" s="13"/>
    </row>
    <row r="393" spans="1:256">
      <c r="S393" s="13"/>
      <c r="T393" s="13"/>
      <c r="U393" s="13"/>
      <c r="V393" s="13"/>
      <c r="W393" s="13"/>
      <c r="X393" s="13"/>
      <c r="Y393" s="13"/>
      <c r="Z393" s="13"/>
      <c r="AA393" s="13"/>
      <c r="AB393" s="13"/>
      <c r="AC393" s="13"/>
      <c r="AD393" s="13"/>
      <c r="AE393" s="13"/>
      <c r="AF393" s="13"/>
      <c r="AG393" s="13"/>
      <c r="AH393" s="13"/>
      <c r="AI393" s="13"/>
      <c r="AJ393" s="13"/>
      <c r="AK393" s="13"/>
      <c r="AL393" s="13"/>
      <c r="AM393" s="13"/>
      <c r="AN393" s="13"/>
      <c r="AO393" s="13"/>
      <c r="AP393" s="13"/>
      <c r="AQ393" s="13"/>
      <c r="AR393" s="13"/>
      <c r="AS393" s="13"/>
      <c r="AT393" s="13"/>
      <c r="AU393" s="13"/>
      <c r="AV393" s="13"/>
      <c r="AW393" s="13"/>
      <c r="AX393" s="13"/>
      <c r="AY393" s="13"/>
      <c r="AZ393" s="13"/>
      <c r="BA393" s="13"/>
      <c r="BB393" s="13"/>
      <c r="BC393" s="13"/>
      <c r="BD393" s="13"/>
      <c r="BE393" s="13"/>
      <c r="BF393" s="13"/>
      <c r="BG393" s="13"/>
      <c r="BH393" s="13"/>
      <c r="BI393" s="13"/>
      <c r="BJ393" s="13"/>
      <c r="BK393" s="13"/>
      <c r="BL393" s="13"/>
      <c r="BM393" s="13"/>
      <c r="BN393" s="13"/>
      <c r="BO393" s="13"/>
      <c r="BP393" s="13"/>
      <c r="BQ393" s="13"/>
      <c r="BR393" s="13"/>
      <c r="BS393" s="13"/>
      <c r="BT393" s="13"/>
      <c r="BU393" s="13"/>
      <c r="BV393" s="13"/>
      <c r="BW393" s="13"/>
      <c r="BX393" s="13"/>
      <c r="BY393" s="13"/>
      <c r="BZ393" s="13"/>
      <c r="CA393" s="13"/>
      <c r="CB393" s="13"/>
      <c r="CC393" s="13"/>
      <c r="CD393" s="13"/>
      <c r="CE393" s="13"/>
      <c r="CF393" s="13"/>
      <c r="CG393" s="13"/>
      <c r="CH393" s="13"/>
      <c r="CI393" s="13"/>
      <c r="CJ393" s="13"/>
      <c r="CK393" s="13"/>
      <c r="CL393" s="13"/>
      <c r="CM393" s="13"/>
      <c r="CN393" s="13"/>
      <c r="CO393" s="13"/>
      <c r="CP393" s="13"/>
      <c r="CQ393" s="13"/>
      <c r="CR393" s="13"/>
      <c r="CS393" s="13"/>
      <c r="CT393" s="13"/>
      <c r="CU393" s="13"/>
      <c r="CV393" s="13"/>
      <c r="CW393" s="13"/>
      <c r="CX393" s="13"/>
      <c r="CY393" s="13"/>
      <c r="CZ393" s="13"/>
      <c r="DA393" s="13"/>
      <c r="DB393" s="13"/>
      <c r="DC393" s="13"/>
      <c r="DD393" s="13"/>
      <c r="DE393" s="13"/>
      <c r="DF393" s="13"/>
      <c r="DG393" s="13"/>
      <c r="DH393" s="13"/>
      <c r="DI393" s="13"/>
      <c r="DJ393" s="13"/>
      <c r="DK393" s="13"/>
      <c r="DL393" s="13"/>
      <c r="DM393" s="13"/>
      <c r="DN393" s="13"/>
      <c r="DO393" s="13"/>
      <c r="DP393" s="13"/>
      <c r="DQ393" s="13"/>
      <c r="DR393" s="13"/>
      <c r="DS393" s="13"/>
      <c r="DT393" s="13"/>
      <c r="DU393" s="13"/>
      <c r="DV393" s="13"/>
      <c r="DW393" s="13"/>
      <c r="DX393" s="13"/>
      <c r="DY393" s="13"/>
      <c r="DZ393" s="13"/>
      <c r="EA393" s="13"/>
      <c r="EB393" s="13"/>
      <c r="EC393" s="13"/>
      <c r="ED393" s="13"/>
      <c r="EE393" s="13"/>
      <c r="EF393" s="13"/>
      <c r="EG393" s="13"/>
      <c r="EH393" s="13"/>
      <c r="EI393" s="13"/>
      <c r="EJ393" s="13"/>
      <c r="EK393" s="13"/>
      <c r="EL393" s="13"/>
      <c r="EM393" s="13"/>
      <c r="EN393" s="13"/>
      <c r="EO393" s="13"/>
      <c r="EP393" s="13"/>
      <c r="EQ393" s="13"/>
      <c r="ER393" s="13"/>
      <c r="ES393" s="13"/>
      <c r="ET393" s="13"/>
      <c r="EU393" s="13"/>
      <c r="EV393" s="13"/>
      <c r="EW393" s="13"/>
      <c r="EX393" s="13"/>
      <c r="EY393" s="13"/>
      <c r="EZ393" s="13"/>
      <c r="FA393" s="13"/>
      <c r="FB393" s="13"/>
      <c r="FC393" s="13"/>
      <c r="FD393" s="13"/>
      <c r="FE393" s="13"/>
      <c r="FF393" s="13"/>
      <c r="FG393" s="13"/>
      <c r="FH393" s="13"/>
      <c r="FI393" s="13"/>
      <c r="FJ393" s="13"/>
      <c r="FK393" s="13"/>
      <c r="FL393" s="13"/>
      <c r="FM393" s="13"/>
      <c r="FN393" s="13"/>
      <c r="FO393" s="13"/>
      <c r="FP393" s="13"/>
      <c r="FQ393" s="13"/>
      <c r="FR393" s="13"/>
      <c r="FS393" s="13"/>
      <c r="FT393" s="13"/>
      <c r="FU393" s="13"/>
      <c r="FV393" s="13"/>
      <c r="FW393" s="13"/>
      <c r="FX393" s="13"/>
      <c r="FY393" s="13"/>
      <c r="FZ393" s="13"/>
      <c r="GA393" s="13"/>
      <c r="GB393" s="13"/>
      <c r="GC393" s="13"/>
      <c r="GD393" s="13"/>
      <c r="GE393" s="13"/>
      <c r="GF393" s="13"/>
      <c r="GG393" s="13"/>
      <c r="GH393" s="13"/>
      <c r="GI393" s="13"/>
      <c r="GJ393" s="13"/>
      <c r="GK393" s="13"/>
      <c r="GL393" s="13"/>
      <c r="GM393" s="13"/>
      <c r="GN393" s="13"/>
      <c r="GO393" s="13"/>
      <c r="GP393" s="13"/>
      <c r="GQ393" s="13"/>
      <c r="GR393" s="13"/>
      <c r="GS393" s="13"/>
      <c r="GT393" s="13"/>
      <c r="GU393" s="13"/>
      <c r="GV393" s="13"/>
      <c r="GW393" s="13"/>
      <c r="GX393" s="13"/>
      <c r="GY393" s="13"/>
      <c r="GZ393" s="13"/>
      <c r="HA393" s="13"/>
      <c r="HB393" s="13"/>
      <c r="HC393" s="13"/>
      <c r="HD393" s="13"/>
      <c r="HE393" s="13"/>
      <c r="HF393" s="13"/>
      <c r="HG393" s="13"/>
      <c r="HH393" s="13"/>
      <c r="HI393" s="13"/>
      <c r="HJ393" s="13"/>
      <c r="HK393" s="13"/>
      <c r="HL393" s="13"/>
      <c r="HM393" s="13"/>
      <c r="HN393" s="13"/>
      <c r="HO393" s="13"/>
      <c r="HP393" s="13"/>
      <c r="HQ393" s="13"/>
      <c r="HR393" s="13"/>
      <c r="HS393" s="13"/>
      <c r="HT393" s="13"/>
      <c r="HU393" s="13"/>
      <c r="HV393" s="13"/>
      <c r="HW393" s="13"/>
      <c r="HX393" s="13"/>
      <c r="HY393" s="13"/>
      <c r="HZ393" s="13"/>
      <c r="IA393" s="13"/>
      <c r="IB393" s="13"/>
      <c r="IC393" s="13"/>
      <c r="ID393" s="13"/>
      <c r="IE393" s="13"/>
      <c r="IF393" s="13"/>
      <c r="IG393" s="13"/>
      <c r="IH393" s="13"/>
      <c r="II393" s="13"/>
      <c r="IJ393" s="13"/>
      <c r="IK393" s="13"/>
      <c r="IL393" s="13"/>
      <c r="IM393" s="13"/>
      <c r="IN393" s="13"/>
      <c r="IO393" s="13"/>
      <c r="IP393" s="13"/>
      <c r="IQ393" s="13"/>
      <c r="IR393" s="13"/>
      <c r="IS393" s="13"/>
      <c r="IT393" s="13"/>
      <c r="IU393" s="13"/>
      <c r="IV393" s="13"/>
    </row>
    <row r="394" spans="1:256">
      <c r="S394" s="13"/>
      <c r="T394" s="13"/>
      <c r="U394" s="13"/>
      <c r="V394" s="13"/>
      <c r="W394" s="13"/>
      <c r="X394" s="13"/>
      <c r="Y394" s="13"/>
      <c r="Z394" s="13"/>
      <c r="AA394" s="13"/>
      <c r="AB394" s="13"/>
      <c r="AC394" s="13"/>
      <c r="AD394" s="13"/>
      <c r="AE394" s="13"/>
      <c r="AF394" s="13"/>
      <c r="AG394" s="13"/>
      <c r="AH394" s="13"/>
      <c r="AI394" s="13"/>
      <c r="AJ394" s="13"/>
      <c r="AK394" s="13"/>
      <c r="AL394" s="13"/>
      <c r="AM394" s="13"/>
      <c r="AN394" s="13"/>
      <c r="AO394" s="13"/>
      <c r="AP394" s="13"/>
      <c r="AQ394" s="13"/>
      <c r="AR394" s="13"/>
      <c r="AS394" s="13"/>
      <c r="AT394" s="13"/>
      <c r="AU394" s="13"/>
      <c r="AV394" s="13"/>
      <c r="AW394" s="13"/>
      <c r="AX394" s="13"/>
      <c r="AY394" s="13"/>
      <c r="AZ394" s="13"/>
      <c r="BA394" s="13"/>
      <c r="BB394" s="13"/>
      <c r="BC394" s="13"/>
      <c r="BD394" s="13"/>
      <c r="BE394" s="13"/>
      <c r="BF394" s="13"/>
      <c r="BG394" s="13"/>
      <c r="BH394" s="13"/>
      <c r="BI394" s="13"/>
      <c r="BJ394" s="13"/>
      <c r="BK394" s="13"/>
      <c r="BL394" s="13"/>
      <c r="BM394" s="13"/>
      <c r="BN394" s="13"/>
      <c r="BO394" s="13"/>
      <c r="BP394" s="13"/>
      <c r="BQ394" s="13"/>
      <c r="BR394" s="13"/>
      <c r="BS394" s="13"/>
      <c r="BT394" s="13"/>
      <c r="BU394" s="13"/>
      <c r="BV394" s="13"/>
      <c r="BW394" s="13"/>
      <c r="BX394" s="13"/>
      <c r="BY394" s="13"/>
      <c r="BZ394" s="13"/>
      <c r="CA394" s="13"/>
      <c r="CB394" s="13"/>
      <c r="CC394" s="13"/>
      <c r="CD394" s="13"/>
      <c r="CE394" s="13"/>
      <c r="CF394" s="13"/>
      <c r="CG394" s="13"/>
      <c r="CH394" s="13"/>
      <c r="CI394" s="13"/>
      <c r="CJ394" s="13"/>
      <c r="CK394" s="13"/>
      <c r="CL394" s="13"/>
      <c r="CM394" s="13"/>
      <c r="CN394" s="13"/>
      <c r="CO394" s="13"/>
      <c r="CP394" s="13"/>
      <c r="CQ394" s="13"/>
      <c r="CR394" s="13"/>
      <c r="CS394" s="13"/>
      <c r="CT394" s="13"/>
      <c r="CU394" s="13"/>
      <c r="CV394" s="13"/>
      <c r="CW394" s="13"/>
      <c r="CX394" s="13"/>
      <c r="CY394" s="13"/>
      <c r="CZ394" s="13"/>
      <c r="DA394" s="13"/>
      <c r="DB394" s="13"/>
      <c r="DC394" s="13"/>
      <c r="DD394" s="13"/>
      <c r="DE394" s="13"/>
      <c r="DF394" s="13"/>
      <c r="DG394" s="13"/>
      <c r="DH394" s="13"/>
      <c r="DI394" s="13"/>
      <c r="DJ394" s="13"/>
      <c r="DK394" s="13"/>
      <c r="DL394" s="13"/>
      <c r="DM394" s="13"/>
      <c r="DN394" s="13"/>
      <c r="DO394" s="13"/>
      <c r="DP394" s="13"/>
      <c r="DQ394" s="13"/>
      <c r="DR394" s="13"/>
      <c r="DS394" s="13"/>
      <c r="DT394" s="13"/>
      <c r="DU394" s="13"/>
      <c r="DV394" s="13"/>
      <c r="DW394" s="13"/>
      <c r="DX394" s="13"/>
      <c r="DY394" s="13"/>
      <c r="DZ394" s="13"/>
      <c r="EA394" s="13"/>
      <c r="EB394" s="13"/>
      <c r="EC394" s="13"/>
      <c r="ED394" s="13"/>
      <c r="EE394" s="13"/>
      <c r="EF394" s="13"/>
      <c r="EG394" s="13"/>
      <c r="EH394" s="13"/>
      <c r="EI394" s="13"/>
      <c r="EJ394" s="13"/>
      <c r="EK394" s="13"/>
      <c r="EL394" s="13"/>
      <c r="EM394" s="13"/>
      <c r="EN394" s="13"/>
      <c r="EO394" s="13"/>
      <c r="EP394" s="13"/>
      <c r="EQ394" s="13"/>
      <c r="ER394" s="13"/>
      <c r="ES394" s="13"/>
      <c r="ET394" s="13"/>
      <c r="EU394" s="13"/>
      <c r="EV394" s="13"/>
      <c r="EW394" s="13"/>
      <c r="EX394" s="13"/>
      <c r="EY394" s="13"/>
      <c r="EZ394" s="13"/>
      <c r="FA394" s="13"/>
      <c r="FB394" s="13"/>
      <c r="FC394" s="13"/>
      <c r="FD394" s="13"/>
      <c r="FE394" s="13"/>
      <c r="FF394" s="13"/>
      <c r="FG394" s="13"/>
      <c r="FH394" s="13"/>
      <c r="FI394" s="13"/>
      <c r="FJ394" s="13"/>
      <c r="FK394" s="13"/>
      <c r="FL394" s="13"/>
      <c r="FM394" s="13"/>
      <c r="FN394" s="13"/>
      <c r="FO394" s="13"/>
      <c r="FP394" s="13"/>
      <c r="FQ394" s="13"/>
      <c r="FR394" s="13"/>
      <c r="FS394" s="13"/>
      <c r="FT394" s="13"/>
      <c r="FU394" s="13"/>
      <c r="FV394" s="13"/>
      <c r="FW394" s="13"/>
      <c r="FX394" s="13"/>
      <c r="FY394" s="13"/>
      <c r="FZ394" s="13"/>
      <c r="GA394" s="13"/>
      <c r="GB394" s="13"/>
      <c r="GC394" s="13"/>
      <c r="GD394" s="13"/>
      <c r="GE394" s="13"/>
      <c r="GF394" s="13"/>
      <c r="GG394" s="13"/>
      <c r="GH394" s="13"/>
      <c r="GI394" s="13"/>
      <c r="GJ394" s="13"/>
      <c r="GK394" s="13"/>
      <c r="GL394" s="13"/>
      <c r="GM394" s="13"/>
      <c r="GN394" s="13"/>
      <c r="GO394" s="13"/>
      <c r="GP394" s="13"/>
      <c r="GQ394" s="13"/>
      <c r="GR394" s="13"/>
      <c r="GS394" s="13"/>
      <c r="GT394" s="13"/>
      <c r="GU394" s="13"/>
      <c r="GV394" s="13"/>
      <c r="GW394" s="13"/>
      <c r="GX394" s="13"/>
      <c r="GY394" s="13"/>
      <c r="GZ394" s="13"/>
      <c r="HA394" s="13"/>
      <c r="HB394" s="13"/>
      <c r="HC394" s="13"/>
      <c r="HD394" s="13"/>
      <c r="HE394" s="13"/>
      <c r="HF394" s="13"/>
      <c r="HG394" s="13"/>
      <c r="HH394" s="13"/>
      <c r="HI394" s="13"/>
      <c r="HJ394" s="13"/>
      <c r="HK394" s="13"/>
      <c r="HL394" s="13"/>
      <c r="HM394" s="13"/>
      <c r="HN394" s="13"/>
      <c r="HO394" s="13"/>
      <c r="HP394" s="13"/>
      <c r="HQ394" s="13"/>
      <c r="HR394" s="13"/>
      <c r="HS394" s="13"/>
      <c r="HT394" s="13"/>
      <c r="HU394" s="13"/>
      <c r="HV394" s="13"/>
      <c r="HW394" s="13"/>
      <c r="HX394" s="13"/>
      <c r="HY394" s="13"/>
      <c r="HZ394" s="13"/>
      <c r="IA394" s="13"/>
      <c r="IB394" s="13"/>
      <c r="IC394" s="13"/>
      <c r="ID394" s="13"/>
      <c r="IE394" s="13"/>
      <c r="IF394" s="13"/>
      <c r="IG394" s="13"/>
      <c r="IH394" s="13"/>
      <c r="II394" s="13"/>
      <c r="IJ394" s="13"/>
      <c r="IK394" s="13"/>
      <c r="IL394" s="13"/>
      <c r="IM394" s="13"/>
      <c r="IN394" s="13"/>
      <c r="IO394" s="13"/>
      <c r="IP394" s="13"/>
      <c r="IQ394" s="13"/>
      <c r="IR394" s="13"/>
      <c r="IS394" s="13"/>
      <c r="IT394" s="13"/>
      <c r="IU394" s="13"/>
      <c r="IV394" s="13"/>
    </row>
    <row r="395" spans="1:256">
      <c r="S395" s="13"/>
      <c r="T395" s="13"/>
      <c r="U395" s="13"/>
      <c r="V395" s="13"/>
      <c r="W395" s="13"/>
      <c r="X395" s="13"/>
      <c r="Y395" s="13"/>
      <c r="Z395" s="13"/>
      <c r="AA395" s="13"/>
      <c r="AB395" s="13"/>
      <c r="AC395" s="13"/>
      <c r="AD395" s="13"/>
      <c r="AE395" s="13"/>
      <c r="AF395" s="13"/>
      <c r="AG395" s="13"/>
      <c r="AH395" s="13"/>
      <c r="AI395" s="13"/>
      <c r="AJ395" s="13"/>
      <c r="AK395" s="13"/>
      <c r="AL395" s="13"/>
      <c r="AM395" s="13"/>
      <c r="AN395" s="13"/>
      <c r="AO395" s="13"/>
      <c r="AP395" s="13"/>
      <c r="AQ395" s="13"/>
      <c r="AR395" s="13"/>
      <c r="AS395" s="13"/>
      <c r="AT395" s="13"/>
      <c r="AU395" s="13"/>
      <c r="AV395" s="13"/>
      <c r="AW395" s="13"/>
      <c r="AX395" s="13"/>
      <c r="AY395" s="13"/>
      <c r="AZ395" s="13"/>
      <c r="BA395" s="13"/>
      <c r="BB395" s="13"/>
      <c r="BC395" s="13"/>
      <c r="BD395" s="13"/>
      <c r="BE395" s="13"/>
      <c r="BF395" s="13"/>
      <c r="BG395" s="13"/>
      <c r="BH395" s="13"/>
      <c r="BI395" s="13"/>
      <c r="BJ395" s="13"/>
      <c r="BK395" s="13"/>
      <c r="BL395" s="13"/>
      <c r="BM395" s="13"/>
      <c r="BN395" s="13"/>
      <c r="BO395" s="13"/>
      <c r="BP395" s="13"/>
      <c r="BQ395" s="13"/>
      <c r="BR395" s="13"/>
      <c r="BS395" s="13"/>
      <c r="BT395" s="13"/>
      <c r="BU395" s="13"/>
      <c r="BV395" s="13"/>
      <c r="BW395" s="13"/>
      <c r="BX395" s="13"/>
      <c r="BY395" s="13"/>
      <c r="BZ395" s="13"/>
      <c r="CA395" s="13"/>
      <c r="CB395" s="13"/>
      <c r="CC395" s="13"/>
      <c r="CD395" s="13"/>
      <c r="CE395" s="13"/>
      <c r="CF395" s="13"/>
      <c r="CG395" s="13"/>
      <c r="CH395" s="13"/>
      <c r="CI395" s="13"/>
      <c r="CJ395" s="13"/>
      <c r="CK395" s="13"/>
      <c r="CL395" s="13"/>
      <c r="CM395" s="13"/>
      <c r="CN395" s="13"/>
      <c r="CO395" s="13"/>
      <c r="CP395" s="13"/>
      <c r="CQ395" s="13"/>
      <c r="CR395" s="13"/>
      <c r="CS395" s="13"/>
      <c r="CT395" s="13"/>
      <c r="CU395" s="13"/>
      <c r="CV395" s="13"/>
      <c r="CW395" s="13"/>
      <c r="CX395" s="13"/>
      <c r="CY395" s="13"/>
      <c r="CZ395" s="13"/>
      <c r="DA395" s="13"/>
      <c r="DB395" s="13"/>
      <c r="DC395" s="13"/>
      <c r="DD395" s="13"/>
      <c r="DE395" s="13"/>
      <c r="DF395" s="13"/>
      <c r="DG395" s="13"/>
      <c r="DH395" s="13"/>
      <c r="DI395" s="13"/>
      <c r="DJ395" s="13"/>
      <c r="DK395" s="13"/>
      <c r="DL395" s="13"/>
      <c r="DM395" s="13"/>
      <c r="DN395" s="13"/>
      <c r="DO395" s="13"/>
      <c r="DP395" s="13"/>
      <c r="DQ395" s="13"/>
      <c r="DR395" s="13"/>
      <c r="DS395" s="13"/>
      <c r="DT395" s="13"/>
      <c r="DU395" s="13"/>
      <c r="DV395" s="13"/>
      <c r="DW395" s="13"/>
      <c r="DX395" s="13"/>
      <c r="DY395" s="13"/>
      <c r="DZ395" s="13"/>
      <c r="EA395" s="13"/>
      <c r="EB395" s="13"/>
      <c r="EC395" s="13"/>
      <c r="ED395" s="13"/>
      <c r="EE395" s="13"/>
      <c r="EF395" s="13"/>
      <c r="EG395" s="13"/>
      <c r="EH395" s="13"/>
      <c r="EI395" s="13"/>
      <c r="EJ395" s="13"/>
      <c r="EK395" s="13"/>
      <c r="EL395" s="13"/>
      <c r="EM395" s="13"/>
      <c r="EN395" s="13"/>
      <c r="EO395" s="13"/>
      <c r="EP395" s="13"/>
      <c r="EQ395" s="13"/>
      <c r="ER395" s="13"/>
      <c r="ES395" s="13"/>
      <c r="ET395" s="13"/>
      <c r="EU395" s="13"/>
      <c r="EV395" s="13"/>
      <c r="EW395" s="13"/>
      <c r="EX395" s="13"/>
      <c r="EY395" s="13"/>
      <c r="EZ395" s="13"/>
      <c r="FA395" s="13"/>
      <c r="FB395" s="13"/>
      <c r="FC395" s="13"/>
      <c r="FD395" s="13"/>
      <c r="FE395" s="13"/>
      <c r="FF395" s="13"/>
      <c r="FG395" s="13"/>
      <c r="FH395" s="13"/>
      <c r="FI395" s="13"/>
      <c r="FJ395" s="13"/>
      <c r="FK395" s="13"/>
      <c r="FL395" s="13"/>
      <c r="FM395" s="13"/>
      <c r="FN395" s="13"/>
      <c r="FO395" s="13"/>
      <c r="FP395" s="13"/>
      <c r="FQ395" s="13"/>
      <c r="FR395" s="13"/>
      <c r="FS395" s="13"/>
      <c r="FT395" s="13"/>
      <c r="FU395" s="13"/>
      <c r="FV395" s="13"/>
      <c r="FW395" s="13"/>
      <c r="FX395" s="13"/>
      <c r="FY395" s="13"/>
      <c r="FZ395" s="13"/>
      <c r="GA395" s="13"/>
      <c r="GB395" s="13"/>
      <c r="GC395" s="13"/>
      <c r="GD395" s="13"/>
      <c r="GE395" s="13"/>
      <c r="GF395" s="13"/>
      <c r="GG395" s="13"/>
      <c r="GH395" s="13"/>
      <c r="GI395" s="13"/>
      <c r="GJ395" s="13"/>
      <c r="GK395" s="13"/>
      <c r="GL395" s="13"/>
      <c r="GM395" s="13"/>
      <c r="GN395" s="13"/>
      <c r="GO395" s="13"/>
      <c r="GP395" s="13"/>
      <c r="GQ395" s="13"/>
      <c r="GR395" s="13"/>
      <c r="GS395" s="13"/>
      <c r="GT395" s="13"/>
      <c r="GU395" s="13"/>
      <c r="GV395" s="13"/>
      <c r="GW395" s="13"/>
      <c r="GX395" s="13"/>
      <c r="GY395" s="13"/>
      <c r="GZ395" s="13"/>
      <c r="HA395" s="13"/>
      <c r="HB395" s="13"/>
      <c r="HC395" s="13"/>
      <c r="HD395" s="13"/>
      <c r="HE395" s="13"/>
      <c r="HF395" s="13"/>
      <c r="HG395" s="13"/>
      <c r="HH395" s="13"/>
      <c r="HI395" s="13"/>
      <c r="HJ395" s="13"/>
      <c r="HK395" s="13"/>
      <c r="HL395" s="13"/>
      <c r="HM395" s="13"/>
      <c r="HN395" s="13"/>
      <c r="HO395" s="13"/>
      <c r="HP395" s="13"/>
      <c r="HQ395" s="13"/>
      <c r="HR395" s="13"/>
      <c r="HS395" s="13"/>
      <c r="HT395" s="13"/>
      <c r="HU395" s="13"/>
      <c r="HV395" s="13"/>
      <c r="HW395" s="13"/>
      <c r="HX395" s="13"/>
      <c r="HY395" s="13"/>
      <c r="HZ395" s="13"/>
      <c r="IA395" s="13"/>
      <c r="IB395" s="13"/>
      <c r="IC395" s="13"/>
      <c r="ID395" s="13"/>
      <c r="IE395" s="13"/>
      <c r="IF395" s="13"/>
      <c r="IG395" s="13"/>
      <c r="IH395" s="13"/>
      <c r="II395" s="13"/>
      <c r="IJ395" s="13"/>
      <c r="IK395" s="13"/>
      <c r="IL395" s="13"/>
      <c r="IM395" s="13"/>
      <c r="IN395" s="13"/>
      <c r="IO395" s="13"/>
      <c r="IP395" s="13"/>
      <c r="IQ395" s="13"/>
      <c r="IR395" s="13"/>
      <c r="IS395" s="13"/>
      <c r="IT395" s="13"/>
      <c r="IU395" s="13"/>
      <c r="IV395" s="13"/>
    </row>
    <row r="396" spans="1:256">
      <c r="S396" s="13"/>
      <c r="T396" s="13"/>
      <c r="U396" s="13"/>
      <c r="V396" s="13"/>
      <c r="W396" s="13"/>
      <c r="X396" s="13"/>
      <c r="Y396" s="13"/>
      <c r="Z396" s="13"/>
      <c r="AA396" s="13"/>
      <c r="AB396" s="13"/>
      <c r="AC396" s="13"/>
      <c r="AD396" s="13"/>
      <c r="AE396" s="13"/>
      <c r="AF396" s="13"/>
      <c r="AG396" s="13"/>
      <c r="AH396" s="13"/>
      <c r="AI396" s="13"/>
      <c r="AJ396" s="13"/>
      <c r="AK396" s="13"/>
      <c r="AL396" s="13"/>
      <c r="AM396" s="13"/>
      <c r="AN396" s="13"/>
      <c r="AO396" s="13"/>
      <c r="AP396" s="13"/>
      <c r="AQ396" s="13"/>
      <c r="AR396" s="13"/>
      <c r="AS396" s="13"/>
      <c r="AT396" s="13"/>
      <c r="AU396" s="13"/>
      <c r="AV396" s="13"/>
      <c r="AW396" s="13"/>
      <c r="AX396" s="13"/>
      <c r="AY396" s="13"/>
      <c r="AZ396" s="13"/>
      <c r="BA396" s="13"/>
      <c r="BB396" s="13"/>
      <c r="BC396" s="13"/>
      <c r="BD396" s="13"/>
      <c r="BE396" s="13"/>
      <c r="BF396" s="13"/>
      <c r="BG396" s="13"/>
      <c r="BH396" s="13"/>
      <c r="BI396" s="13"/>
      <c r="BJ396" s="13"/>
      <c r="BK396" s="13"/>
      <c r="BL396" s="13"/>
      <c r="BM396" s="13"/>
      <c r="BN396" s="13"/>
      <c r="BO396" s="13"/>
      <c r="BP396" s="13"/>
      <c r="BQ396" s="13"/>
      <c r="BR396" s="13"/>
      <c r="BS396" s="13"/>
      <c r="BT396" s="13"/>
      <c r="BU396" s="13"/>
      <c r="BV396" s="13"/>
      <c r="BW396" s="13"/>
      <c r="BX396" s="13"/>
      <c r="BY396" s="13"/>
      <c r="BZ396" s="13"/>
      <c r="CA396" s="13"/>
      <c r="CB396" s="13"/>
      <c r="CC396" s="13"/>
      <c r="CD396" s="13"/>
      <c r="CE396" s="13"/>
      <c r="CF396" s="13"/>
      <c r="CG396" s="13"/>
      <c r="CH396" s="13"/>
      <c r="CI396" s="13"/>
      <c r="CJ396" s="13"/>
      <c r="CK396" s="13"/>
      <c r="CL396" s="13"/>
      <c r="CM396" s="13"/>
      <c r="CN396" s="13"/>
      <c r="CO396" s="13"/>
      <c r="CP396" s="13"/>
      <c r="CQ396" s="13"/>
      <c r="CR396" s="13"/>
      <c r="CS396" s="13"/>
      <c r="CT396" s="13"/>
      <c r="CU396" s="13"/>
      <c r="CV396" s="13"/>
      <c r="CW396" s="13"/>
      <c r="CX396" s="13"/>
      <c r="CY396" s="13"/>
      <c r="CZ396" s="13"/>
      <c r="DA396" s="13"/>
      <c r="DB396" s="13"/>
      <c r="DC396" s="13"/>
      <c r="DD396" s="13"/>
      <c r="DE396" s="13"/>
      <c r="DF396" s="13"/>
      <c r="DG396" s="13"/>
      <c r="DH396" s="13"/>
      <c r="DI396" s="13"/>
      <c r="DJ396" s="13"/>
      <c r="DK396" s="13"/>
      <c r="DL396" s="13"/>
      <c r="DM396" s="13"/>
      <c r="DN396" s="13"/>
      <c r="DO396" s="13"/>
      <c r="DP396" s="13"/>
      <c r="DQ396" s="13"/>
      <c r="DR396" s="13"/>
      <c r="DS396" s="13"/>
      <c r="DT396" s="13"/>
      <c r="DU396" s="13"/>
      <c r="DV396" s="13"/>
      <c r="DW396" s="13"/>
      <c r="DX396" s="13"/>
      <c r="DY396" s="13"/>
      <c r="DZ396" s="13"/>
      <c r="EA396" s="13"/>
      <c r="EB396" s="13"/>
      <c r="EC396" s="13"/>
      <c r="ED396" s="13"/>
      <c r="EE396" s="13"/>
      <c r="EF396" s="13"/>
      <c r="EG396" s="13"/>
      <c r="EH396" s="13"/>
      <c r="EI396" s="13"/>
      <c r="EJ396" s="13"/>
      <c r="EK396" s="13"/>
      <c r="EL396" s="13"/>
      <c r="EM396" s="13"/>
      <c r="EN396" s="13"/>
      <c r="EO396" s="13"/>
      <c r="EP396" s="13"/>
      <c r="EQ396" s="13"/>
      <c r="ER396" s="13"/>
      <c r="ES396" s="13"/>
      <c r="ET396" s="13"/>
      <c r="EU396" s="13"/>
      <c r="EV396" s="13"/>
      <c r="EW396" s="13"/>
      <c r="EX396" s="13"/>
      <c r="EY396" s="13"/>
      <c r="EZ396" s="13"/>
      <c r="FA396" s="13"/>
      <c r="FB396" s="13"/>
      <c r="FC396" s="13"/>
      <c r="FD396" s="13"/>
      <c r="FE396" s="13"/>
      <c r="FF396" s="13"/>
      <c r="FG396" s="13"/>
      <c r="FH396" s="13"/>
      <c r="FI396" s="13"/>
      <c r="FJ396" s="13"/>
      <c r="FK396" s="13"/>
      <c r="FL396" s="13"/>
      <c r="FM396" s="13"/>
      <c r="FN396" s="13"/>
      <c r="FO396" s="13"/>
      <c r="FP396" s="13"/>
      <c r="FQ396" s="13"/>
      <c r="FR396" s="13"/>
      <c r="FS396" s="13"/>
      <c r="FT396" s="13"/>
      <c r="FU396" s="13"/>
      <c r="FV396" s="13"/>
      <c r="FW396" s="13"/>
      <c r="FX396" s="13"/>
      <c r="FY396" s="13"/>
      <c r="FZ396" s="13"/>
      <c r="GA396" s="13"/>
      <c r="GB396" s="13"/>
      <c r="GC396" s="13"/>
      <c r="GD396" s="13"/>
      <c r="GE396" s="13"/>
      <c r="GF396" s="13"/>
      <c r="GG396" s="13"/>
      <c r="GH396" s="13"/>
      <c r="GI396" s="13"/>
      <c r="GJ396" s="13"/>
      <c r="GK396" s="13"/>
      <c r="GL396" s="13"/>
      <c r="GM396" s="13"/>
      <c r="GN396" s="13"/>
      <c r="GO396" s="13"/>
      <c r="GP396" s="13"/>
      <c r="GQ396" s="13"/>
      <c r="GR396" s="13"/>
      <c r="GS396" s="13"/>
      <c r="GT396" s="13"/>
      <c r="GU396" s="13"/>
      <c r="GV396" s="13"/>
      <c r="GW396" s="13"/>
      <c r="GX396" s="13"/>
      <c r="GY396" s="13"/>
      <c r="GZ396" s="13"/>
      <c r="HA396" s="13"/>
      <c r="HB396" s="13"/>
      <c r="HC396" s="13"/>
      <c r="HD396" s="13"/>
      <c r="HE396" s="13"/>
      <c r="HF396" s="13"/>
      <c r="HG396" s="13"/>
      <c r="HH396" s="13"/>
      <c r="HI396" s="13"/>
      <c r="HJ396" s="13"/>
      <c r="HK396" s="13"/>
      <c r="HL396" s="13"/>
      <c r="HM396" s="13"/>
      <c r="HN396" s="13"/>
      <c r="HO396" s="13"/>
      <c r="HP396" s="13"/>
      <c r="HQ396" s="13"/>
      <c r="HR396" s="13"/>
      <c r="HS396" s="13"/>
      <c r="HT396" s="13"/>
      <c r="HU396" s="13"/>
      <c r="HV396" s="13"/>
      <c r="HW396" s="13"/>
      <c r="HX396" s="13"/>
      <c r="HY396" s="13"/>
      <c r="HZ396" s="13"/>
      <c r="IA396" s="13"/>
      <c r="IB396" s="13"/>
      <c r="IC396" s="13"/>
      <c r="ID396" s="13"/>
      <c r="IE396" s="13"/>
      <c r="IF396" s="13"/>
      <c r="IG396" s="13"/>
      <c r="IH396" s="13"/>
      <c r="II396" s="13"/>
      <c r="IJ396" s="13"/>
      <c r="IK396" s="13"/>
      <c r="IL396" s="13"/>
      <c r="IM396" s="13"/>
      <c r="IN396" s="13"/>
      <c r="IO396" s="13"/>
      <c r="IP396" s="13"/>
      <c r="IQ396" s="13"/>
      <c r="IR396" s="13"/>
      <c r="IS396" s="13"/>
      <c r="IT396" s="13"/>
      <c r="IU396" s="13"/>
      <c r="IV396" s="13"/>
    </row>
    <row r="397" spans="1:256">
      <c r="S397" s="13"/>
      <c r="T397" s="13"/>
      <c r="U397" s="13"/>
      <c r="V397" s="13"/>
      <c r="W397" s="13"/>
      <c r="X397" s="13"/>
      <c r="Y397" s="13"/>
      <c r="Z397" s="13"/>
      <c r="AA397" s="13"/>
      <c r="AB397" s="13"/>
      <c r="AC397" s="13"/>
      <c r="AD397" s="13"/>
      <c r="AE397" s="13"/>
      <c r="AF397" s="13"/>
      <c r="AG397" s="13"/>
      <c r="AH397" s="13"/>
      <c r="AI397" s="13"/>
      <c r="AJ397" s="13"/>
      <c r="AK397" s="13"/>
      <c r="AL397" s="13"/>
      <c r="AM397" s="13"/>
      <c r="AN397" s="13"/>
      <c r="AO397" s="13"/>
      <c r="AP397" s="13"/>
      <c r="AQ397" s="13"/>
      <c r="AR397" s="13"/>
      <c r="AS397" s="13"/>
      <c r="AT397" s="13"/>
      <c r="AU397" s="13"/>
      <c r="AV397" s="13"/>
      <c r="AW397" s="13"/>
      <c r="AX397" s="13"/>
      <c r="AY397" s="13"/>
      <c r="AZ397" s="13"/>
      <c r="BA397" s="13"/>
      <c r="BB397" s="13"/>
      <c r="BC397" s="13"/>
      <c r="BD397" s="13"/>
      <c r="BE397" s="13"/>
      <c r="BF397" s="13"/>
      <c r="BG397" s="13"/>
      <c r="BH397" s="13"/>
      <c r="BI397" s="13"/>
      <c r="BJ397" s="13"/>
      <c r="BK397" s="13"/>
      <c r="BL397" s="13"/>
      <c r="BM397" s="13"/>
      <c r="BN397" s="13"/>
      <c r="BO397" s="13"/>
      <c r="BP397" s="13"/>
      <c r="BQ397" s="13"/>
      <c r="BR397" s="13"/>
      <c r="BS397" s="13"/>
      <c r="BT397" s="13"/>
      <c r="BU397" s="13"/>
      <c r="BV397" s="13"/>
      <c r="BW397" s="13"/>
      <c r="BX397" s="13"/>
      <c r="BY397" s="13"/>
      <c r="BZ397" s="13"/>
      <c r="CA397" s="13"/>
      <c r="CB397" s="13"/>
      <c r="CC397" s="13"/>
      <c r="CD397" s="13"/>
      <c r="CE397" s="13"/>
      <c r="CF397" s="13"/>
      <c r="CG397" s="13"/>
      <c r="CH397" s="13"/>
      <c r="CI397" s="13"/>
      <c r="CJ397" s="13"/>
      <c r="CK397" s="13"/>
      <c r="CL397" s="13"/>
      <c r="CM397" s="13"/>
      <c r="CN397" s="13"/>
      <c r="CO397" s="13"/>
      <c r="CP397" s="13"/>
      <c r="CQ397" s="13"/>
      <c r="CR397" s="13"/>
      <c r="CS397" s="13"/>
      <c r="CT397" s="13"/>
      <c r="CU397" s="13"/>
      <c r="CV397" s="13"/>
      <c r="CW397" s="13"/>
      <c r="CX397" s="13"/>
      <c r="CY397" s="13"/>
      <c r="CZ397" s="13"/>
      <c r="DA397" s="13"/>
      <c r="DB397" s="13"/>
      <c r="DC397" s="13"/>
      <c r="DD397" s="13"/>
      <c r="DE397" s="13"/>
      <c r="DF397" s="13"/>
      <c r="DG397" s="13"/>
      <c r="DH397" s="13"/>
      <c r="DI397" s="13"/>
      <c r="DJ397" s="13"/>
      <c r="DK397" s="13"/>
      <c r="DL397" s="13"/>
      <c r="DM397" s="13"/>
      <c r="DN397" s="13"/>
      <c r="DO397" s="13"/>
      <c r="DP397" s="13"/>
      <c r="DQ397" s="13"/>
      <c r="DR397" s="13"/>
      <c r="DS397" s="13"/>
      <c r="DT397" s="13"/>
      <c r="DU397" s="13"/>
      <c r="DV397" s="13"/>
      <c r="DW397" s="13"/>
      <c r="DX397" s="13"/>
      <c r="DY397" s="13"/>
      <c r="DZ397" s="13"/>
      <c r="EA397" s="13"/>
      <c r="EB397" s="13"/>
      <c r="EC397" s="13"/>
      <c r="ED397" s="13"/>
      <c r="EE397" s="13"/>
      <c r="EF397" s="13"/>
      <c r="EG397" s="13"/>
      <c r="EH397" s="13"/>
      <c r="EI397" s="13"/>
      <c r="EJ397" s="13"/>
      <c r="EK397" s="13"/>
      <c r="EL397" s="13"/>
      <c r="EM397" s="13"/>
      <c r="EN397" s="13"/>
      <c r="EO397" s="13"/>
      <c r="EP397" s="13"/>
      <c r="EQ397" s="13"/>
      <c r="ER397" s="13"/>
      <c r="ES397" s="13"/>
      <c r="ET397" s="13"/>
      <c r="EU397" s="13"/>
      <c r="EV397" s="13"/>
      <c r="EW397" s="13"/>
      <c r="EX397" s="13"/>
      <c r="EY397" s="13"/>
      <c r="EZ397" s="13"/>
      <c r="FA397" s="13"/>
      <c r="FB397" s="13"/>
      <c r="FC397" s="13"/>
      <c r="FD397" s="13"/>
      <c r="FE397" s="13"/>
      <c r="FF397" s="13"/>
      <c r="FG397" s="13"/>
      <c r="FH397" s="13"/>
      <c r="FI397" s="13"/>
      <c r="FJ397" s="13"/>
      <c r="FK397" s="13"/>
      <c r="FL397" s="13"/>
      <c r="FM397" s="13"/>
      <c r="FN397" s="13"/>
      <c r="FO397" s="13"/>
      <c r="FP397" s="13"/>
      <c r="FQ397" s="13"/>
      <c r="FR397" s="13"/>
      <c r="FS397" s="13"/>
      <c r="FT397" s="13"/>
      <c r="FU397" s="13"/>
      <c r="FV397" s="13"/>
      <c r="FW397" s="13"/>
      <c r="FX397" s="13"/>
      <c r="FY397" s="13"/>
      <c r="FZ397" s="13"/>
      <c r="GA397" s="13"/>
      <c r="GB397" s="13"/>
      <c r="GC397" s="13"/>
      <c r="GD397" s="13"/>
      <c r="GE397" s="13"/>
      <c r="GF397" s="13"/>
      <c r="GG397" s="13"/>
      <c r="GH397" s="13"/>
      <c r="GI397" s="13"/>
      <c r="GJ397" s="13"/>
      <c r="GK397" s="13"/>
      <c r="GL397" s="13"/>
      <c r="GM397" s="13"/>
      <c r="GN397" s="13"/>
      <c r="GO397" s="13"/>
      <c r="GP397" s="13"/>
      <c r="GQ397" s="13"/>
      <c r="GR397" s="13"/>
      <c r="GS397" s="13"/>
      <c r="GT397" s="13"/>
      <c r="GU397" s="13"/>
      <c r="GV397" s="13"/>
      <c r="GW397" s="13"/>
      <c r="GX397" s="13"/>
      <c r="GY397" s="13"/>
      <c r="GZ397" s="13"/>
      <c r="HA397" s="13"/>
      <c r="HB397" s="13"/>
      <c r="HC397" s="13"/>
      <c r="HD397" s="13"/>
      <c r="HE397" s="13"/>
      <c r="HF397" s="13"/>
      <c r="HG397" s="13"/>
      <c r="HH397" s="13"/>
      <c r="HI397" s="13"/>
      <c r="HJ397" s="13"/>
      <c r="HK397" s="13"/>
      <c r="HL397" s="13"/>
      <c r="HM397" s="13"/>
      <c r="HN397" s="13"/>
      <c r="HO397" s="13"/>
      <c r="HP397" s="13"/>
      <c r="HQ397" s="13"/>
      <c r="HR397" s="13"/>
      <c r="HS397" s="13"/>
      <c r="HT397" s="13"/>
      <c r="HU397" s="13"/>
      <c r="HV397" s="13"/>
      <c r="HW397" s="13"/>
      <c r="HX397" s="13"/>
      <c r="HY397" s="13"/>
      <c r="HZ397" s="13"/>
      <c r="IA397" s="13"/>
      <c r="IB397" s="13"/>
      <c r="IC397" s="13"/>
      <c r="ID397" s="13"/>
      <c r="IE397" s="13"/>
      <c r="IF397" s="13"/>
      <c r="IG397" s="13"/>
      <c r="IH397" s="13"/>
      <c r="II397" s="13"/>
      <c r="IJ397" s="13"/>
      <c r="IK397" s="13"/>
      <c r="IL397" s="13"/>
      <c r="IM397" s="13"/>
      <c r="IN397" s="13"/>
      <c r="IO397" s="13"/>
      <c r="IP397" s="13"/>
      <c r="IQ397" s="13"/>
      <c r="IR397" s="13"/>
      <c r="IS397" s="13"/>
      <c r="IT397" s="13"/>
      <c r="IU397" s="13"/>
      <c r="IV397" s="13"/>
    </row>
    <row r="398" spans="1:256">
      <c r="S398" s="13"/>
      <c r="T398" s="13"/>
      <c r="U398" s="13"/>
      <c r="V398" s="13"/>
      <c r="W398" s="13"/>
      <c r="X398" s="13"/>
      <c r="Y398" s="13"/>
      <c r="Z398" s="13"/>
      <c r="AA398" s="13"/>
      <c r="AB398" s="13"/>
      <c r="AC398" s="13"/>
      <c r="AD398" s="13"/>
      <c r="AE398" s="13"/>
      <c r="AF398" s="13"/>
      <c r="AG398" s="13"/>
      <c r="AH398" s="13"/>
      <c r="AI398" s="13"/>
      <c r="AJ398" s="13"/>
      <c r="AK398" s="13"/>
      <c r="AL398" s="13"/>
      <c r="AM398" s="13"/>
      <c r="AN398" s="13"/>
      <c r="AO398" s="13"/>
      <c r="AP398" s="13"/>
      <c r="AQ398" s="13"/>
      <c r="AR398" s="13"/>
      <c r="AS398" s="13"/>
      <c r="AT398" s="13"/>
      <c r="AU398" s="13"/>
      <c r="AV398" s="13"/>
      <c r="AW398" s="13"/>
      <c r="AX398" s="13"/>
      <c r="AY398" s="13"/>
      <c r="AZ398" s="13"/>
      <c r="BA398" s="13"/>
      <c r="BB398" s="13"/>
      <c r="BC398" s="13"/>
      <c r="BD398" s="13"/>
      <c r="BE398" s="13"/>
      <c r="BF398" s="13"/>
      <c r="BG398" s="13"/>
      <c r="BH398" s="13"/>
      <c r="BI398" s="13"/>
      <c r="BJ398" s="13"/>
      <c r="BK398" s="13"/>
      <c r="BL398" s="13"/>
      <c r="BM398" s="13"/>
      <c r="BN398" s="13"/>
      <c r="BO398" s="13"/>
      <c r="BP398" s="13"/>
      <c r="BQ398" s="13"/>
      <c r="BR398" s="13"/>
      <c r="BS398" s="13"/>
      <c r="BT398" s="13"/>
      <c r="BU398" s="13"/>
      <c r="BV398" s="13"/>
      <c r="BW398" s="13"/>
      <c r="BX398" s="13"/>
      <c r="BY398" s="13"/>
      <c r="BZ398" s="13"/>
      <c r="CA398" s="13"/>
      <c r="CB398" s="13"/>
      <c r="CC398" s="13"/>
      <c r="CD398" s="13"/>
      <c r="CE398" s="13"/>
      <c r="CF398" s="13"/>
      <c r="CG398" s="13"/>
      <c r="CH398" s="13"/>
      <c r="CI398" s="13"/>
      <c r="CJ398" s="13"/>
      <c r="CK398" s="13"/>
      <c r="CL398" s="13"/>
      <c r="CM398" s="13"/>
      <c r="CN398" s="13"/>
      <c r="CO398" s="13"/>
      <c r="CP398" s="13"/>
      <c r="CQ398" s="13"/>
      <c r="CR398" s="13"/>
      <c r="CS398" s="13"/>
      <c r="CT398" s="13"/>
      <c r="CU398" s="13"/>
      <c r="CV398" s="13"/>
      <c r="CW398" s="13"/>
      <c r="CX398" s="13"/>
      <c r="CY398" s="13"/>
      <c r="CZ398" s="13"/>
      <c r="DA398" s="13"/>
      <c r="DB398" s="13"/>
      <c r="DC398" s="13"/>
      <c r="DD398" s="13"/>
      <c r="DE398" s="13"/>
      <c r="DF398" s="13"/>
      <c r="DG398" s="13"/>
      <c r="DH398" s="13"/>
      <c r="DI398" s="13"/>
      <c r="DJ398" s="13"/>
      <c r="DK398" s="13"/>
      <c r="DL398" s="13"/>
      <c r="DM398" s="13"/>
      <c r="DN398" s="13"/>
      <c r="DO398" s="13"/>
      <c r="DP398" s="13"/>
      <c r="DQ398" s="13"/>
      <c r="DR398" s="13"/>
      <c r="DS398" s="13"/>
      <c r="DT398" s="13"/>
      <c r="DU398" s="13"/>
      <c r="DV398" s="13"/>
      <c r="DW398" s="13"/>
      <c r="DX398" s="13"/>
      <c r="DY398" s="13"/>
      <c r="DZ398" s="13"/>
      <c r="EA398" s="13"/>
      <c r="EB398" s="13"/>
      <c r="EC398" s="13"/>
      <c r="ED398" s="13"/>
      <c r="EE398" s="13"/>
      <c r="EF398" s="13"/>
      <c r="EG398" s="13"/>
      <c r="EH398" s="13"/>
      <c r="EI398" s="13"/>
      <c r="EJ398" s="13"/>
      <c r="EK398" s="13"/>
      <c r="EL398" s="13"/>
      <c r="EM398" s="13"/>
      <c r="EN398" s="13"/>
      <c r="EO398" s="13"/>
      <c r="EP398" s="13"/>
      <c r="EQ398" s="13"/>
      <c r="ER398" s="13"/>
      <c r="ES398" s="13"/>
      <c r="ET398" s="13"/>
      <c r="EU398" s="13"/>
      <c r="EV398" s="13"/>
      <c r="EW398" s="13"/>
      <c r="EX398" s="13"/>
      <c r="EY398" s="13"/>
      <c r="EZ398" s="13"/>
      <c r="FA398" s="13"/>
      <c r="FB398" s="13"/>
      <c r="FC398" s="13"/>
      <c r="FD398" s="13"/>
      <c r="FE398" s="13"/>
      <c r="FF398" s="13"/>
      <c r="FG398" s="13"/>
      <c r="FH398" s="13"/>
      <c r="FI398" s="13"/>
      <c r="FJ398" s="13"/>
      <c r="FK398" s="13"/>
      <c r="FL398" s="13"/>
      <c r="FM398" s="13"/>
      <c r="FN398" s="13"/>
      <c r="FO398" s="13"/>
      <c r="FP398" s="13"/>
      <c r="FQ398" s="13"/>
      <c r="FR398" s="13"/>
      <c r="FS398" s="13"/>
      <c r="FT398" s="13"/>
      <c r="FU398" s="13"/>
      <c r="FV398" s="13"/>
      <c r="FW398" s="13"/>
      <c r="FX398" s="13"/>
      <c r="FY398" s="13"/>
      <c r="FZ398" s="13"/>
      <c r="GA398" s="13"/>
      <c r="GB398" s="13"/>
      <c r="GC398" s="13"/>
      <c r="GD398" s="13"/>
      <c r="GE398" s="13"/>
      <c r="GF398" s="13"/>
      <c r="GG398" s="13"/>
      <c r="GH398" s="13"/>
      <c r="GI398" s="13"/>
      <c r="GJ398" s="13"/>
      <c r="GK398" s="13"/>
      <c r="GL398" s="13"/>
      <c r="GM398" s="13"/>
      <c r="GN398" s="13"/>
      <c r="GO398" s="13"/>
      <c r="GP398" s="13"/>
      <c r="GQ398" s="13"/>
      <c r="GR398" s="13"/>
      <c r="GS398" s="13"/>
      <c r="GT398" s="13"/>
      <c r="GU398" s="13"/>
      <c r="GV398" s="13"/>
      <c r="GW398" s="13"/>
      <c r="GX398" s="13"/>
      <c r="GY398" s="13"/>
      <c r="GZ398" s="13"/>
      <c r="HA398" s="13"/>
      <c r="HB398" s="13"/>
      <c r="HC398" s="13"/>
      <c r="HD398" s="13"/>
      <c r="HE398" s="13"/>
      <c r="HF398" s="13"/>
      <c r="HG398" s="13"/>
      <c r="HH398" s="13"/>
      <c r="HI398" s="13"/>
      <c r="HJ398" s="13"/>
      <c r="HK398" s="13"/>
      <c r="HL398" s="13"/>
      <c r="HM398" s="13"/>
      <c r="HN398" s="13"/>
      <c r="HO398" s="13"/>
      <c r="HP398" s="13"/>
      <c r="HQ398" s="13"/>
      <c r="HR398" s="13"/>
      <c r="HS398" s="13"/>
      <c r="HT398" s="13"/>
      <c r="HU398" s="13"/>
      <c r="HV398" s="13"/>
      <c r="HW398" s="13"/>
      <c r="HX398" s="13"/>
      <c r="HY398" s="13"/>
      <c r="HZ398" s="13"/>
      <c r="IA398" s="13"/>
      <c r="IB398" s="13"/>
      <c r="IC398" s="13"/>
      <c r="ID398" s="13"/>
      <c r="IE398" s="13"/>
      <c r="IF398" s="13"/>
      <c r="IG398" s="13"/>
      <c r="IH398" s="13"/>
      <c r="II398" s="13"/>
      <c r="IJ398" s="13"/>
      <c r="IK398" s="13"/>
      <c r="IL398" s="13"/>
      <c r="IM398" s="13"/>
      <c r="IN398" s="13"/>
      <c r="IO398" s="13"/>
      <c r="IP398" s="13"/>
      <c r="IQ398" s="13"/>
      <c r="IR398" s="13"/>
      <c r="IS398" s="13"/>
      <c r="IT398" s="13"/>
      <c r="IU398" s="13"/>
      <c r="IV398" s="13"/>
    </row>
    <row r="399" spans="1:256">
      <c r="S399" s="13"/>
      <c r="T399" s="13"/>
      <c r="U399" s="13"/>
      <c r="V399" s="13"/>
      <c r="W399" s="13"/>
      <c r="X399" s="13"/>
      <c r="Y399" s="13"/>
      <c r="Z399" s="13"/>
      <c r="AA399" s="13"/>
      <c r="AB399" s="13"/>
      <c r="AC399" s="13"/>
      <c r="AD399" s="13"/>
      <c r="AE399" s="13"/>
      <c r="AF399" s="13"/>
      <c r="AG399" s="13"/>
      <c r="AH399" s="13"/>
      <c r="AI399" s="13"/>
      <c r="AJ399" s="13"/>
      <c r="AK399" s="13"/>
      <c r="AL399" s="13"/>
      <c r="AM399" s="13"/>
      <c r="AN399" s="13"/>
      <c r="AO399" s="13"/>
      <c r="AP399" s="13"/>
      <c r="AQ399" s="13"/>
      <c r="AR399" s="13"/>
      <c r="AS399" s="13"/>
      <c r="AT399" s="13"/>
      <c r="AU399" s="13"/>
      <c r="AV399" s="13"/>
      <c r="AW399" s="13"/>
      <c r="AX399" s="13"/>
      <c r="AY399" s="13"/>
      <c r="AZ399" s="13"/>
      <c r="BA399" s="13"/>
      <c r="BB399" s="13"/>
      <c r="BC399" s="13"/>
      <c r="BD399" s="13"/>
      <c r="BE399" s="13"/>
      <c r="BF399" s="13"/>
      <c r="BG399" s="13"/>
      <c r="BH399" s="13"/>
      <c r="BI399" s="13"/>
      <c r="BJ399" s="13"/>
      <c r="BK399" s="13"/>
      <c r="BL399" s="13"/>
      <c r="BM399" s="13"/>
      <c r="BN399" s="13"/>
      <c r="BO399" s="13"/>
      <c r="BP399" s="13"/>
      <c r="BQ399" s="13"/>
      <c r="BR399" s="13"/>
      <c r="BS399" s="13"/>
      <c r="BT399" s="13"/>
      <c r="BU399" s="13"/>
      <c r="BV399" s="13"/>
      <c r="BW399" s="13"/>
      <c r="BX399" s="13"/>
      <c r="BY399" s="13"/>
      <c r="BZ399" s="13"/>
      <c r="CA399" s="13"/>
      <c r="CB399" s="13"/>
      <c r="CC399" s="13"/>
      <c r="CD399" s="13"/>
      <c r="CE399" s="13"/>
      <c r="CF399" s="13"/>
      <c r="CG399" s="13"/>
      <c r="CH399" s="13"/>
      <c r="CI399" s="13"/>
      <c r="CJ399" s="13"/>
      <c r="CK399" s="13"/>
      <c r="CL399" s="13"/>
      <c r="CM399" s="13"/>
      <c r="CN399" s="13"/>
      <c r="CO399" s="13"/>
      <c r="CP399" s="13"/>
      <c r="CQ399" s="13"/>
      <c r="CR399" s="13"/>
      <c r="CS399" s="13"/>
      <c r="CT399" s="13"/>
      <c r="CU399" s="13"/>
      <c r="CV399" s="13"/>
      <c r="CW399" s="13"/>
      <c r="CX399" s="13"/>
      <c r="CY399" s="13"/>
      <c r="CZ399" s="13"/>
      <c r="DA399" s="13"/>
      <c r="DB399" s="13"/>
      <c r="DC399" s="13"/>
      <c r="DD399" s="13"/>
      <c r="DE399" s="13"/>
      <c r="DF399" s="13"/>
      <c r="DG399" s="13"/>
      <c r="DH399" s="13"/>
      <c r="DI399" s="13"/>
      <c r="DJ399" s="13"/>
      <c r="DK399" s="13"/>
      <c r="DL399" s="13"/>
      <c r="DM399" s="13"/>
      <c r="DN399" s="13"/>
      <c r="DO399" s="13"/>
      <c r="DP399" s="13"/>
      <c r="DQ399" s="13"/>
      <c r="DR399" s="13"/>
      <c r="DS399" s="13"/>
      <c r="DT399" s="13"/>
      <c r="DU399" s="13"/>
      <c r="DV399" s="13"/>
      <c r="DW399" s="13"/>
      <c r="DX399" s="13"/>
      <c r="DY399" s="13"/>
      <c r="DZ399" s="13"/>
      <c r="EA399" s="13"/>
      <c r="EB399" s="13"/>
      <c r="EC399" s="13"/>
      <c r="ED399" s="13"/>
      <c r="EE399" s="13"/>
      <c r="EF399" s="13"/>
      <c r="EG399" s="13"/>
      <c r="EH399" s="13"/>
      <c r="EI399" s="13"/>
      <c r="EJ399" s="13"/>
      <c r="EK399" s="13"/>
      <c r="EL399" s="13"/>
      <c r="EM399" s="13"/>
      <c r="EN399" s="13"/>
      <c r="EO399" s="13"/>
      <c r="EP399" s="13"/>
      <c r="EQ399" s="13"/>
      <c r="ER399" s="13"/>
      <c r="ES399" s="13"/>
      <c r="ET399" s="13"/>
      <c r="EU399" s="13"/>
      <c r="EV399" s="13"/>
      <c r="EW399" s="13"/>
      <c r="EX399" s="13"/>
      <c r="EY399" s="13"/>
      <c r="EZ399" s="13"/>
      <c r="FA399" s="13"/>
      <c r="FB399" s="13"/>
      <c r="FC399" s="13"/>
      <c r="FD399" s="13"/>
      <c r="FE399" s="13"/>
      <c r="FF399" s="13"/>
      <c r="FG399" s="13"/>
      <c r="FH399" s="13"/>
      <c r="FI399" s="13"/>
      <c r="FJ399" s="13"/>
      <c r="FK399" s="13"/>
      <c r="FL399" s="13"/>
      <c r="FM399" s="13"/>
      <c r="FN399" s="13"/>
      <c r="FO399" s="13"/>
      <c r="FP399" s="13"/>
      <c r="FQ399" s="13"/>
      <c r="FR399" s="13"/>
      <c r="FS399" s="13"/>
      <c r="FT399" s="13"/>
      <c r="FU399" s="13"/>
      <c r="FV399" s="13"/>
      <c r="FW399" s="13"/>
      <c r="FX399" s="13"/>
      <c r="FY399" s="13"/>
      <c r="FZ399" s="13"/>
      <c r="GA399" s="13"/>
      <c r="GB399" s="13"/>
      <c r="GC399" s="13"/>
      <c r="GD399" s="13"/>
      <c r="GE399" s="13"/>
      <c r="GF399" s="13"/>
      <c r="GG399" s="13"/>
      <c r="GH399" s="13"/>
      <c r="GI399" s="13"/>
      <c r="GJ399" s="13"/>
      <c r="GK399" s="13"/>
      <c r="GL399" s="13"/>
      <c r="GM399" s="13"/>
      <c r="GN399" s="13"/>
      <c r="GO399" s="13"/>
      <c r="GP399" s="13"/>
      <c r="GQ399" s="13"/>
      <c r="GR399" s="13"/>
      <c r="GS399" s="13"/>
      <c r="GT399" s="13"/>
      <c r="GU399" s="13"/>
      <c r="GV399" s="13"/>
      <c r="GW399" s="13"/>
      <c r="GX399" s="13"/>
      <c r="GY399" s="13"/>
      <c r="GZ399" s="13"/>
      <c r="HA399" s="13"/>
      <c r="HB399" s="13"/>
      <c r="HC399" s="13"/>
      <c r="HD399" s="13"/>
      <c r="HE399" s="13"/>
      <c r="HF399" s="13"/>
      <c r="HG399" s="13"/>
      <c r="HH399" s="13"/>
      <c r="HI399" s="13"/>
      <c r="HJ399" s="13"/>
      <c r="HK399" s="13"/>
      <c r="HL399" s="13"/>
      <c r="HM399" s="13"/>
      <c r="HN399" s="13"/>
      <c r="HO399" s="13"/>
      <c r="HP399" s="13"/>
      <c r="HQ399" s="13"/>
      <c r="HR399" s="13"/>
      <c r="HS399" s="13"/>
      <c r="HT399" s="13"/>
      <c r="HU399" s="13"/>
      <c r="HV399" s="13"/>
      <c r="HW399" s="13"/>
      <c r="HX399" s="13"/>
      <c r="HY399" s="13"/>
      <c r="HZ399" s="13"/>
      <c r="IA399" s="13"/>
      <c r="IB399" s="13"/>
      <c r="IC399" s="13"/>
      <c r="ID399" s="13"/>
      <c r="IE399" s="13"/>
      <c r="IF399" s="13"/>
      <c r="IG399" s="13"/>
      <c r="IH399" s="13"/>
      <c r="II399" s="13"/>
      <c r="IJ399" s="13"/>
      <c r="IK399" s="13"/>
      <c r="IL399" s="13"/>
      <c r="IM399" s="13"/>
      <c r="IN399" s="13"/>
      <c r="IO399" s="13"/>
      <c r="IP399" s="13"/>
      <c r="IQ399" s="13"/>
      <c r="IR399" s="13"/>
      <c r="IS399" s="13"/>
      <c r="IT399" s="13"/>
      <c r="IU399" s="13"/>
      <c r="IV399" s="13"/>
    </row>
    <row r="400" spans="1:256">
      <c r="S400" s="13"/>
      <c r="T400" s="13"/>
      <c r="U400" s="13"/>
      <c r="V400" s="13"/>
      <c r="W400" s="13"/>
      <c r="X400" s="13"/>
      <c r="Y400" s="13"/>
      <c r="Z400" s="13"/>
      <c r="AA400" s="13"/>
      <c r="AB400" s="13"/>
      <c r="AC400" s="13"/>
      <c r="AD400" s="13"/>
      <c r="AE400" s="13"/>
      <c r="AF400" s="13"/>
      <c r="AG400" s="13"/>
      <c r="AH400" s="13"/>
      <c r="AI400" s="13"/>
      <c r="AJ400" s="13"/>
      <c r="AK400" s="13"/>
      <c r="AL400" s="13"/>
      <c r="AM400" s="13"/>
      <c r="AN400" s="13"/>
      <c r="AO400" s="13"/>
      <c r="AP400" s="13"/>
      <c r="AQ400" s="13"/>
      <c r="AR400" s="13"/>
      <c r="AS400" s="13"/>
      <c r="AT400" s="13"/>
      <c r="AU400" s="13"/>
      <c r="AV400" s="13"/>
      <c r="AW400" s="13"/>
      <c r="AX400" s="13"/>
      <c r="AY400" s="13"/>
      <c r="AZ400" s="13"/>
      <c r="BA400" s="13"/>
      <c r="BB400" s="13"/>
      <c r="BC400" s="13"/>
      <c r="BD400" s="13"/>
      <c r="BE400" s="13"/>
      <c r="BF400" s="13"/>
      <c r="BG400" s="13"/>
      <c r="BH400" s="13"/>
      <c r="BI400" s="13"/>
      <c r="BJ400" s="13"/>
      <c r="BK400" s="13"/>
      <c r="BL400" s="13"/>
      <c r="BM400" s="13"/>
      <c r="BN400" s="13"/>
      <c r="BO400" s="13"/>
      <c r="BP400" s="13"/>
      <c r="BQ400" s="13"/>
      <c r="BR400" s="13"/>
      <c r="BS400" s="13"/>
      <c r="BT400" s="13"/>
      <c r="BU400" s="13"/>
      <c r="BV400" s="13"/>
      <c r="BW400" s="13"/>
      <c r="BX400" s="13"/>
      <c r="BY400" s="13"/>
      <c r="BZ400" s="13"/>
      <c r="CA400" s="13"/>
      <c r="CB400" s="13"/>
      <c r="CC400" s="13"/>
      <c r="CD400" s="13"/>
      <c r="CE400" s="13"/>
      <c r="CF400" s="13"/>
      <c r="CG400" s="13"/>
      <c r="CH400" s="13"/>
      <c r="CI400" s="13"/>
      <c r="CJ400" s="13"/>
      <c r="CK400" s="13"/>
      <c r="CL400" s="13"/>
      <c r="CM400" s="13"/>
      <c r="CN400" s="13"/>
      <c r="CO400" s="13"/>
      <c r="CP400" s="13"/>
      <c r="CQ400" s="13"/>
      <c r="CR400" s="13"/>
      <c r="CS400" s="13"/>
      <c r="CT400" s="13"/>
      <c r="CU400" s="13"/>
      <c r="CV400" s="13"/>
      <c r="CW400" s="13"/>
      <c r="CX400" s="13"/>
      <c r="CY400" s="13"/>
      <c r="CZ400" s="13"/>
      <c r="DA400" s="13"/>
      <c r="DB400" s="13"/>
      <c r="DC400" s="13"/>
      <c r="DD400" s="13"/>
      <c r="DE400" s="13"/>
      <c r="DF400" s="13"/>
      <c r="DG400" s="13"/>
      <c r="DH400" s="13"/>
      <c r="DI400" s="13"/>
      <c r="DJ400" s="13"/>
      <c r="DK400" s="13"/>
      <c r="DL400" s="13"/>
      <c r="DM400" s="13"/>
      <c r="DN400" s="13"/>
      <c r="DO400" s="13"/>
      <c r="DP400" s="13"/>
      <c r="DQ400" s="13"/>
      <c r="DR400" s="13"/>
      <c r="DS400" s="13"/>
      <c r="DT400" s="13"/>
      <c r="DU400" s="13"/>
      <c r="DV400" s="13"/>
      <c r="DW400" s="13"/>
      <c r="DX400" s="13"/>
      <c r="DY400" s="13"/>
      <c r="DZ400" s="13"/>
      <c r="EA400" s="13"/>
      <c r="EB400" s="13"/>
      <c r="EC400" s="13"/>
      <c r="ED400" s="13"/>
      <c r="EE400" s="13"/>
      <c r="EF400" s="13"/>
      <c r="EG400" s="13"/>
      <c r="EH400" s="13"/>
      <c r="EI400" s="13"/>
      <c r="EJ400" s="13"/>
      <c r="EK400" s="13"/>
      <c r="EL400" s="13"/>
      <c r="EM400" s="13"/>
      <c r="EN400" s="13"/>
      <c r="EO400" s="13"/>
      <c r="EP400" s="13"/>
      <c r="EQ400" s="13"/>
      <c r="ER400" s="13"/>
      <c r="ES400" s="13"/>
      <c r="ET400" s="13"/>
      <c r="EU400" s="13"/>
      <c r="EV400" s="13"/>
      <c r="EW400" s="13"/>
      <c r="EX400" s="13"/>
      <c r="EY400" s="13"/>
      <c r="EZ400" s="13"/>
      <c r="FA400" s="13"/>
      <c r="FB400" s="13"/>
      <c r="FC400" s="13"/>
      <c r="FD400" s="13"/>
      <c r="FE400" s="13"/>
      <c r="FF400" s="13"/>
      <c r="FG400" s="13"/>
      <c r="FH400" s="13"/>
      <c r="FI400" s="13"/>
      <c r="FJ400" s="13"/>
      <c r="FK400" s="13"/>
      <c r="FL400" s="13"/>
      <c r="FM400" s="13"/>
      <c r="FN400" s="13"/>
      <c r="FO400" s="13"/>
      <c r="FP400" s="13"/>
      <c r="FQ400" s="13"/>
      <c r="FR400" s="13"/>
      <c r="FS400" s="13"/>
      <c r="FT400" s="13"/>
      <c r="FU400" s="13"/>
      <c r="FV400" s="13"/>
      <c r="FW400" s="13"/>
      <c r="FX400" s="13"/>
      <c r="FY400" s="13"/>
      <c r="FZ400" s="13"/>
      <c r="GA400" s="13"/>
      <c r="GB400" s="13"/>
      <c r="GC400" s="13"/>
      <c r="GD400" s="13"/>
      <c r="GE400" s="13"/>
      <c r="GF400" s="13"/>
      <c r="GG400" s="13"/>
      <c r="GH400" s="13"/>
      <c r="GI400" s="13"/>
      <c r="GJ400" s="13"/>
      <c r="GK400" s="13"/>
      <c r="GL400" s="13"/>
      <c r="GM400" s="13"/>
      <c r="GN400" s="13"/>
      <c r="GO400" s="13"/>
      <c r="GP400" s="13"/>
      <c r="GQ400" s="13"/>
      <c r="GR400" s="13"/>
      <c r="GS400" s="13"/>
      <c r="GT400" s="13"/>
      <c r="GU400" s="13"/>
      <c r="GV400" s="13"/>
      <c r="GW400" s="13"/>
      <c r="GX400" s="13"/>
      <c r="GY400" s="13"/>
      <c r="GZ400" s="13"/>
      <c r="HA400" s="13"/>
      <c r="HB400" s="13"/>
      <c r="HC400" s="13"/>
      <c r="HD400" s="13"/>
      <c r="HE400" s="13"/>
      <c r="HF400" s="13"/>
      <c r="HG400" s="13"/>
      <c r="HH400" s="13"/>
      <c r="HI400" s="13"/>
      <c r="HJ400" s="13"/>
      <c r="HK400" s="13"/>
      <c r="HL400" s="13"/>
      <c r="HM400" s="13"/>
      <c r="HN400" s="13"/>
      <c r="HO400" s="13"/>
      <c r="HP400" s="13"/>
      <c r="HQ400" s="13"/>
      <c r="HR400" s="13"/>
      <c r="HS400" s="13"/>
      <c r="HT400" s="13"/>
      <c r="HU400" s="13"/>
      <c r="HV400" s="13"/>
      <c r="HW400" s="13"/>
      <c r="HX400" s="13"/>
      <c r="HY400" s="13"/>
      <c r="HZ400" s="13"/>
      <c r="IA400" s="13"/>
      <c r="IB400" s="13"/>
      <c r="IC400" s="13"/>
      <c r="ID400" s="13"/>
      <c r="IE400" s="13"/>
      <c r="IF400" s="13"/>
      <c r="IG400" s="13"/>
      <c r="IH400" s="13"/>
      <c r="II400" s="13"/>
      <c r="IJ400" s="13"/>
      <c r="IK400" s="13"/>
      <c r="IL400" s="13"/>
      <c r="IM400" s="13"/>
      <c r="IN400" s="13"/>
      <c r="IO400" s="13"/>
      <c r="IP400" s="13"/>
      <c r="IQ400" s="13"/>
      <c r="IR400" s="13"/>
      <c r="IS400" s="13"/>
      <c r="IT400" s="13"/>
      <c r="IU400" s="13"/>
      <c r="IV400" s="13"/>
    </row>
    <row r="401" spans="19:256">
      <c r="S401" s="13"/>
      <c r="T401" s="13"/>
      <c r="U401" s="13"/>
      <c r="V401" s="13"/>
      <c r="W401" s="13"/>
      <c r="X401" s="13"/>
      <c r="Y401" s="13"/>
      <c r="Z401" s="13"/>
      <c r="AA401" s="13"/>
      <c r="AB401" s="13"/>
      <c r="AC401" s="13"/>
      <c r="AD401" s="13"/>
      <c r="AE401" s="13"/>
      <c r="AF401" s="13"/>
      <c r="AG401" s="13"/>
      <c r="AH401" s="13"/>
      <c r="AI401" s="13"/>
      <c r="AJ401" s="13"/>
      <c r="AK401" s="13"/>
      <c r="AL401" s="13"/>
      <c r="AM401" s="13"/>
      <c r="AN401" s="13"/>
      <c r="AO401" s="13"/>
      <c r="AP401" s="13"/>
      <c r="AQ401" s="13"/>
      <c r="AR401" s="13"/>
      <c r="AS401" s="13"/>
      <c r="AT401" s="13"/>
      <c r="AU401" s="13"/>
      <c r="AV401" s="13"/>
      <c r="AW401" s="13"/>
      <c r="AX401" s="13"/>
      <c r="AY401" s="13"/>
      <c r="AZ401" s="13"/>
      <c r="BA401" s="13"/>
      <c r="BB401" s="13"/>
      <c r="BC401" s="13"/>
      <c r="BD401" s="13"/>
      <c r="BE401" s="13"/>
      <c r="BF401" s="13"/>
      <c r="BG401" s="13"/>
      <c r="BH401" s="13"/>
      <c r="BI401" s="13"/>
      <c r="BJ401" s="13"/>
      <c r="BK401" s="13"/>
      <c r="BL401" s="13"/>
      <c r="BM401" s="13"/>
      <c r="BN401" s="13"/>
      <c r="BO401" s="13"/>
      <c r="BP401" s="13"/>
      <c r="BQ401" s="13"/>
      <c r="BR401" s="13"/>
      <c r="BS401" s="13"/>
      <c r="BT401" s="13"/>
      <c r="BU401" s="13"/>
      <c r="BV401" s="13"/>
      <c r="BW401" s="13"/>
      <c r="BX401" s="13"/>
      <c r="BY401" s="13"/>
      <c r="BZ401" s="13"/>
      <c r="CA401" s="13"/>
      <c r="CB401" s="13"/>
      <c r="CC401" s="13"/>
      <c r="CD401" s="13"/>
      <c r="CE401" s="13"/>
      <c r="CF401" s="13"/>
      <c r="CG401" s="13"/>
      <c r="CH401" s="13"/>
      <c r="CI401" s="13"/>
      <c r="CJ401" s="13"/>
      <c r="CK401" s="13"/>
      <c r="CL401" s="13"/>
      <c r="CM401" s="13"/>
      <c r="CN401" s="13"/>
      <c r="CO401" s="13"/>
      <c r="CP401" s="13"/>
      <c r="CQ401" s="13"/>
      <c r="CR401" s="13"/>
      <c r="CS401" s="13"/>
      <c r="CT401" s="13"/>
      <c r="CU401" s="13"/>
      <c r="CV401" s="13"/>
      <c r="CW401" s="13"/>
      <c r="CX401" s="13"/>
      <c r="CY401" s="13"/>
      <c r="CZ401" s="13"/>
      <c r="DA401" s="13"/>
      <c r="DB401" s="13"/>
      <c r="DC401" s="13"/>
      <c r="DD401" s="13"/>
      <c r="DE401" s="13"/>
      <c r="DF401" s="13"/>
      <c r="DG401" s="13"/>
      <c r="DH401" s="13"/>
      <c r="DI401" s="13"/>
      <c r="DJ401" s="13"/>
      <c r="DK401" s="13"/>
      <c r="DL401" s="13"/>
      <c r="DM401" s="13"/>
      <c r="DN401" s="13"/>
      <c r="DO401" s="13"/>
      <c r="DP401" s="13"/>
      <c r="DQ401" s="13"/>
      <c r="DR401" s="13"/>
      <c r="DS401" s="13"/>
      <c r="DT401" s="13"/>
      <c r="DU401" s="13"/>
      <c r="DV401" s="13"/>
      <c r="DW401" s="13"/>
      <c r="DX401" s="13"/>
      <c r="DY401" s="13"/>
      <c r="DZ401" s="13"/>
      <c r="EA401" s="13"/>
      <c r="EB401" s="13"/>
      <c r="EC401" s="13"/>
      <c r="ED401" s="13"/>
      <c r="EE401" s="13"/>
      <c r="EF401" s="13"/>
      <c r="EG401" s="13"/>
      <c r="EH401" s="13"/>
      <c r="EI401" s="13"/>
      <c r="EJ401" s="13"/>
      <c r="EK401" s="13"/>
      <c r="EL401" s="13"/>
      <c r="EM401" s="13"/>
      <c r="EN401" s="13"/>
      <c r="EO401" s="13"/>
      <c r="EP401" s="13"/>
      <c r="EQ401" s="13"/>
      <c r="ER401" s="13"/>
      <c r="ES401" s="13"/>
      <c r="ET401" s="13"/>
      <c r="EU401" s="13"/>
      <c r="EV401" s="13"/>
      <c r="EW401" s="13"/>
      <c r="EX401" s="13"/>
      <c r="EY401" s="13"/>
      <c r="EZ401" s="13"/>
      <c r="FA401" s="13"/>
      <c r="FB401" s="13"/>
      <c r="FC401" s="13"/>
      <c r="FD401" s="13"/>
      <c r="FE401" s="13"/>
      <c r="FF401" s="13"/>
      <c r="FG401" s="13"/>
      <c r="FH401" s="13"/>
      <c r="FI401" s="13"/>
      <c r="FJ401" s="13"/>
      <c r="FK401" s="13"/>
      <c r="FL401" s="13"/>
      <c r="FM401" s="13"/>
      <c r="FN401" s="13"/>
      <c r="FO401" s="13"/>
      <c r="FP401" s="13"/>
      <c r="FQ401" s="13"/>
      <c r="FR401" s="13"/>
      <c r="FS401" s="13"/>
      <c r="FT401" s="13"/>
      <c r="FU401" s="13"/>
      <c r="FV401" s="13"/>
      <c r="FW401" s="13"/>
      <c r="FX401" s="13"/>
      <c r="FY401" s="13"/>
      <c r="FZ401" s="13"/>
      <c r="GA401" s="13"/>
      <c r="GB401" s="13"/>
      <c r="GC401" s="13"/>
      <c r="GD401" s="13"/>
      <c r="GE401" s="13"/>
      <c r="GF401" s="13"/>
      <c r="GG401" s="13"/>
      <c r="GH401" s="13"/>
      <c r="GI401" s="13"/>
      <c r="GJ401" s="13"/>
      <c r="GK401" s="13"/>
      <c r="GL401" s="13"/>
      <c r="GM401" s="13"/>
      <c r="GN401" s="13"/>
      <c r="GO401" s="13"/>
      <c r="GP401" s="13"/>
      <c r="GQ401" s="13"/>
      <c r="GR401" s="13"/>
      <c r="GS401" s="13"/>
      <c r="GT401" s="13"/>
      <c r="GU401" s="13"/>
      <c r="GV401" s="13"/>
      <c r="GW401" s="13"/>
      <c r="GX401" s="13"/>
      <c r="GY401" s="13"/>
      <c r="GZ401" s="13"/>
      <c r="HA401" s="13"/>
      <c r="HB401" s="13"/>
      <c r="HC401" s="13"/>
      <c r="HD401" s="13"/>
      <c r="HE401" s="13"/>
      <c r="HF401" s="13"/>
      <c r="HG401" s="13"/>
      <c r="HH401" s="13"/>
      <c r="HI401" s="13"/>
      <c r="HJ401" s="13"/>
      <c r="HK401" s="13"/>
      <c r="HL401" s="13"/>
      <c r="HM401" s="13"/>
      <c r="HN401" s="13"/>
      <c r="HO401" s="13"/>
      <c r="HP401" s="13"/>
      <c r="HQ401" s="13"/>
      <c r="HR401" s="13"/>
      <c r="HS401" s="13"/>
      <c r="HT401" s="13"/>
      <c r="HU401" s="13"/>
      <c r="HV401" s="13"/>
      <c r="HW401" s="13"/>
      <c r="HX401" s="13"/>
      <c r="HY401" s="13"/>
      <c r="HZ401" s="13"/>
      <c r="IA401" s="13"/>
      <c r="IB401" s="13"/>
      <c r="IC401" s="13"/>
      <c r="ID401" s="13"/>
      <c r="IE401" s="13"/>
      <c r="IF401" s="13"/>
      <c r="IG401" s="13"/>
      <c r="IH401" s="13"/>
      <c r="II401" s="13"/>
      <c r="IJ401" s="13"/>
      <c r="IK401" s="13"/>
      <c r="IL401" s="13"/>
      <c r="IM401" s="13"/>
      <c r="IN401" s="13"/>
      <c r="IO401" s="13"/>
      <c r="IP401" s="13"/>
      <c r="IQ401" s="13"/>
      <c r="IR401" s="13"/>
      <c r="IS401" s="13"/>
      <c r="IT401" s="13"/>
      <c r="IU401" s="13"/>
      <c r="IV401" s="13"/>
    </row>
    <row r="402" spans="19:256">
      <c r="S402" s="13"/>
      <c r="T402" s="13"/>
      <c r="U402" s="13"/>
      <c r="V402" s="13"/>
      <c r="W402" s="13"/>
      <c r="X402" s="13"/>
      <c r="Y402" s="13"/>
      <c r="Z402" s="13"/>
      <c r="AA402" s="13"/>
      <c r="AB402" s="13"/>
      <c r="AC402" s="13"/>
      <c r="AD402" s="13"/>
      <c r="AE402" s="13"/>
      <c r="AF402" s="13"/>
      <c r="AG402" s="13"/>
      <c r="AH402" s="13"/>
      <c r="AI402" s="13"/>
      <c r="AJ402" s="13"/>
      <c r="AK402" s="13"/>
      <c r="AL402" s="13"/>
      <c r="AM402" s="13"/>
      <c r="AN402" s="13"/>
      <c r="AO402" s="13"/>
      <c r="AP402" s="13"/>
      <c r="AQ402" s="13"/>
      <c r="AR402" s="13"/>
      <c r="AS402" s="13"/>
      <c r="AT402" s="13"/>
      <c r="AU402" s="13"/>
      <c r="AV402" s="13"/>
      <c r="AW402" s="13"/>
      <c r="AX402" s="13"/>
      <c r="AY402" s="13"/>
      <c r="AZ402" s="13"/>
      <c r="BA402" s="13"/>
      <c r="BB402" s="13"/>
      <c r="BC402" s="13"/>
      <c r="BD402" s="13"/>
      <c r="BE402" s="13"/>
      <c r="BF402" s="13"/>
      <c r="BG402" s="13"/>
      <c r="BH402" s="13"/>
      <c r="BI402" s="13"/>
      <c r="BJ402" s="13"/>
      <c r="BK402" s="13"/>
      <c r="BL402" s="13"/>
      <c r="BM402" s="13"/>
      <c r="BN402" s="13"/>
      <c r="BO402" s="13"/>
      <c r="BP402" s="13"/>
      <c r="BQ402" s="13"/>
      <c r="BR402" s="13"/>
      <c r="BS402" s="13"/>
      <c r="BT402" s="13"/>
      <c r="BU402" s="13"/>
      <c r="BV402" s="13"/>
      <c r="BW402" s="13"/>
      <c r="BX402" s="13"/>
      <c r="BY402" s="13"/>
      <c r="BZ402" s="13"/>
      <c r="CA402" s="13"/>
      <c r="CB402" s="13"/>
      <c r="CC402" s="13"/>
      <c r="CD402" s="13"/>
      <c r="CE402" s="13"/>
      <c r="CF402" s="13"/>
      <c r="CG402" s="13"/>
      <c r="CH402" s="13"/>
      <c r="CI402" s="13"/>
      <c r="CJ402" s="13"/>
      <c r="CK402" s="13"/>
      <c r="CL402" s="13"/>
      <c r="CM402" s="13"/>
      <c r="CN402" s="13"/>
      <c r="CO402" s="13"/>
      <c r="CP402" s="13"/>
      <c r="CQ402" s="13"/>
      <c r="CR402" s="13"/>
      <c r="CS402" s="13"/>
      <c r="CT402" s="13"/>
      <c r="CU402" s="13"/>
      <c r="CV402" s="13"/>
      <c r="CW402" s="13"/>
      <c r="CX402" s="13"/>
      <c r="CY402" s="13"/>
      <c r="CZ402" s="13"/>
      <c r="DA402" s="13"/>
      <c r="DB402" s="13"/>
      <c r="DC402" s="13"/>
      <c r="DD402" s="13"/>
      <c r="DE402" s="13"/>
      <c r="DF402" s="13"/>
      <c r="DG402" s="13"/>
      <c r="DH402" s="13"/>
      <c r="DI402" s="13"/>
      <c r="DJ402" s="13"/>
      <c r="DK402" s="13"/>
      <c r="DL402" s="13"/>
      <c r="DM402" s="13"/>
      <c r="DN402" s="13"/>
      <c r="DO402" s="13"/>
      <c r="DP402" s="13"/>
      <c r="DQ402" s="13"/>
      <c r="DR402" s="13"/>
      <c r="DS402" s="13"/>
      <c r="DT402" s="13"/>
      <c r="DU402" s="13"/>
      <c r="DV402" s="13"/>
      <c r="DW402" s="13"/>
      <c r="DX402" s="13"/>
      <c r="DY402" s="13"/>
      <c r="DZ402" s="13"/>
      <c r="EA402" s="13"/>
      <c r="EB402" s="13"/>
      <c r="EC402" s="13"/>
      <c r="ED402" s="13"/>
      <c r="EE402" s="13"/>
      <c r="EF402" s="13"/>
      <c r="EG402" s="13"/>
      <c r="EH402" s="13"/>
      <c r="EI402" s="13"/>
      <c r="EJ402" s="13"/>
      <c r="EK402" s="13"/>
      <c r="EL402" s="13"/>
      <c r="EM402" s="13"/>
      <c r="EN402" s="13"/>
      <c r="EO402" s="13"/>
      <c r="EP402" s="13"/>
      <c r="EQ402" s="13"/>
      <c r="ER402" s="13"/>
      <c r="ES402" s="13"/>
      <c r="ET402" s="13"/>
      <c r="EU402" s="13"/>
      <c r="EV402" s="13"/>
      <c r="EW402" s="13"/>
      <c r="EX402" s="13"/>
      <c r="EY402" s="13"/>
      <c r="EZ402" s="13"/>
      <c r="FA402" s="13"/>
      <c r="FB402" s="13"/>
      <c r="FC402" s="13"/>
      <c r="FD402" s="13"/>
      <c r="FE402" s="13"/>
      <c r="FF402" s="13"/>
      <c r="FG402" s="13"/>
      <c r="FH402" s="13"/>
      <c r="FI402" s="13"/>
      <c r="FJ402" s="13"/>
      <c r="FK402" s="13"/>
      <c r="FL402" s="13"/>
      <c r="FM402" s="13"/>
      <c r="FN402" s="13"/>
      <c r="FO402" s="13"/>
      <c r="FP402" s="13"/>
      <c r="FQ402" s="13"/>
      <c r="FR402" s="13"/>
      <c r="FS402" s="13"/>
      <c r="FT402" s="13"/>
      <c r="FU402" s="13"/>
      <c r="FV402" s="13"/>
      <c r="FW402" s="13"/>
      <c r="FX402" s="13"/>
      <c r="FY402" s="13"/>
      <c r="FZ402" s="13"/>
      <c r="GA402" s="13"/>
      <c r="GB402" s="13"/>
      <c r="GC402" s="13"/>
      <c r="GD402" s="13"/>
      <c r="GE402" s="13"/>
      <c r="GF402" s="13"/>
      <c r="GG402" s="13"/>
      <c r="GH402" s="13"/>
      <c r="GI402" s="13"/>
      <c r="GJ402" s="13"/>
      <c r="GK402" s="13"/>
      <c r="GL402" s="13"/>
      <c r="GM402" s="13"/>
      <c r="GN402" s="13"/>
      <c r="GO402" s="13"/>
      <c r="GP402" s="13"/>
      <c r="GQ402" s="13"/>
      <c r="GR402" s="13"/>
      <c r="GS402" s="13"/>
      <c r="GT402" s="13"/>
      <c r="GU402" s="13"/>
      <c r="GV402" s="13"/>
      <c r="GW402" s="13"/>
      <c r="GX402" s="13"/>
      <c r="GY402" s="13"/>
      <c r="GZ402" s="13"/>
      <c r="HA402" s="13"/>
      <c r="HB402" s="13"/>
      <c r="HC402" s="13"/>
      <c r="HD402" s="13"/>
      <c r="HE402" s="13"/>
      <c r="HF402" s="13"/>
      <c r="HG402" s="13"/>
      <c r="HH402" s="13"/>
      <c r="HI402" s="13"/>
      <c r="HJ402" s="13"/>
      <c r="HK402" s="13"/>
      <c r="HL402" s="13"/>
      <c r="HM402" s="13"/>
      <c r="HN402" s="13"/>
      <c r="HO402" s="13"/>
      <c r="HP402" s="13"/>
      <c r="HQ402" s="13"/>
      <c r="HR402" s="13"/>
      <c r="HS402" s="13"/>
      <c r="HT402" s="13"/>
      <c r="HU402" s="13"/>
      <c r="HV402" s="13"/>
      <c r="HW402" s="13"/>
      <c r="HX402" s="13"/>
      <c r="HY402" s="13"/>
      <c r="HZ402" s="13"/>
      <c r="IA402" s="13"/>
      <c r="IB402" s="13"/>
      <c r="IC402" s="13"/>
      <c r="ID402" s="13"/>
      <c r="IE402" s="13"/>
      <c r="IF402" s="13"/>
      <c r="IG402" s="13"/>
      <c r="IH402" s="13"/>
      <c r="II402" s="13"/>
      <c r="IJ402" s="13"/>
      <c r="IK402" s="13"/>
      <c r="IL402" s="13"/>
      <c r="IM402" s="13"/>
      <c r="IN402" s="13"/>
      <c r="IO402" s="13"/>
      <c r="IP402" s="13"/>
      <c r="IQ402" s="13"/>
      <c r="IR402" s="13"/>
      <c r="IS402" s="13"/>
      <c r="IT402" s="13"/>
      <c r="IU402" s="13"/>
      <c r="IV402" s="13"/>
    </row>
    <row r="403" spans="19:256">
      <c r="S403" s="13"/>
      <c r="T403" s="13"/>
      <c r="U403" s="13"/>
      <c r="V403" s="13"/>
      <c r="W403" s="13"/>
      <c r="X403" s="13"/>
      <c r="Y403" s="13"/>
      <c r="Z403" s="13"/>
      <c r="AA403" s="13"/>
      <c r="AB403" s="13"/>
      <c r="AC403" s="13"/>
      <c r="AD403" s="13"/>
      <c r="AE403" s="13"/>
      <c r="AF403" s="13"/>
      <c r="AG403" s="13"/>
      <c r="AH403" s="13"/>
      <c r="AI403" s="13"/>
      <c r="AJ403" s="13"/>
      <c r="AK403" s="13"/>
      <c r="AL403" s="13"/>
      <c r="AM403" s="13"/>
      <c r="AN403" s="13"/>
      <c r="AO403" s="13"/>
      <c r="AP403" s="13"/>
      <c r="AQ403" s="13"/>
      <c r="AR403" s="13"/>
      <c r="AS403" s="13"/>
      <c r="AT403" s="13"/>
      <c r="AU403" s="13"/>
      <c r="AV403" s="13"/>
      <c r="AW403" s="13"/>
      <c r="AX403" s="13"/>
      <c r="AY403" s="13"/>
      <c r="AZ403" s="13"/>
      <c r="BA403" s="13"/>
      <c r="BB403" s="13"/>
      <c r="BC403" s="13"/>
      <c r="BD403" s="13"/>
      <c r="BE403" s="13"/>
      <c r="BF403" s="13"/>
      <c r="BG403" s="13"/>
      <c r="BH403" s="13"/>
      <c r="BI403" s="13"/>
      <c r="BJ403" s="13"/>
      <c r="BK403" s="13"/>
      <c r="BL403" s="13"/>
      <c r="BM403" s="13"/>
      <c r="BN403" s="13"/>
      <c r="BO403" s="13"/>
      <c r="BP403" s="13"/>
      <c r="BQ403" s="13"/>
      <c r="BR403" s="13"/>
      <c r="BS403" s="13"/>
      <c r="BT403" s="13"/>
      <c r="BU403" s="13"/>
      <c r="BV403" s="13"/>
      <c r="BW403" s="13"/>
      <c r="BX403" s="13"/>
      <c r="BY403" s="13"/>
      <c r="BZ403" s="13"/>
      <c r="CA403" s="13"/>
      <c r="CB403" s="13"/>
      <c r="CC403" s="13"/>
      <c r="CD403" s="13"/>
      <c r="CE403" s="13"/>
      <c r="CF403" s="13"/>
      <c r="CG403" s="13"/>
      <c r="CH403" s="13"/>
      <c r="CI403" s="13"/>
      <c r="CJ403" s="13"/>
      <c r="CK403" s="13"/>
      <c r="CL403" s="13"/>
      <c r="CM403" s="13"/>
      <c r="CN403" s="13"/>
      <c r="CO403" s="13"/>
      <c r="CP403" s="13"/>
      <c r="CQ403" s="13"/>
      <c r="CR403" s="13"/>
      <c r="CS403" s="13"/>
      <c r="CT403" s="13"/>
      <c r="CU403" s="13"/>
      <c r="CV403" s="13"/>
      <c r="CW403" s="13"/>
      <c r="CX403" s="13"/>
      <c r="CY403" s="13"/>
      <c r="CZ403" s="13"/>
      <c r="DA403" s="13"/>
      <c r="DB403" s="13"/>
      <c r="DC403" s="13"/>
      <c r="DD403" s="13"/>
      <c r="DE403" s="13"/>
      <c r="DF403" s="13"/>
      <c r="DG403" s="13"/>
      <c r="DH403" s="13"/>
      <c r="DI403" s="13"/>
      <c r="DJ403" s="13"/>
      <c r="DK403" s="13"/>
      <c r="DL403" s="13"/>
      <c r="DM403" s="13"/>
      <c r="DN403" s="13"/>
      <c r="DO403" s="13"/>
      <c r="DP403" s="13"/>
      <c r="DQ403" s="13"/>
      <c r="DR403" s="13"/>
      <c r="DS403" s="13"/>
      <c r="DT403" s="13"/>
      <c r="DU403" s="13"/>
      <c r="DV403" s="13"/>
      <c r="DW403" s="13"/>
      <c r="DX403" s="13"/>
      <c r="DY403" s="13"/>
      <c r="DZ403" s="13"/>
      <c r="EA403" s="13"/>
      <c r="EB403" s="13"/>
      <c r="EC403" s="13"/>
      <c r="ED403" s="13"/>
      <c r="EE403" s="13"/>
      <c r="EF403" s="13"/>
      <c r="EG403" s="13"/>
      <c r="EH403" s="13"/>
      <c r="EI403" s="13"/>
      <c r="EJ403" s="13"/>
      <c r="EK403" s="13"/>
      <c r="EL403" s="13"/>
      <c r="EM403" s="13"/>
      <c r="EN403" s="13"/>
      <c r="EO403" s="13"/>
      <c r="EP403" s="13"/>
      <c r="EQ403" s="13"/>
      <c r="ER403" s="13"/>
      <c r="ES403" s="13"/>
      <c r="ET403" s="13"/>
      <c r="EU403" s="13"/>
      <c r="EV403" s="13"/>
      <c r="EW403" s="13"/>
      <c r="EX403" s="13"/>
      <c r="EY403" s="13"/>
      <c r="EZ403" s="13"/>
      <c r="FA403" s="13"/>
      <c r="FB403" s="13"/>
      <c r="FC403" s="13"/>
      <c r="FD403" s="13"/>
      <c r="FE403" s="13"/>
      <c r="FF403" s="13"/>
      <c r="FG403" s="13"/>
      <c r="FH403" s="13"/>
      <c r="FI403" s="13"/>
      <c r="FJ403" s="13"/>
      <c r="FK403" s="13"/>
      <c r="FL403" s="13"/>
      <c r="FM403" s="13"/>
      <c r="FN403" s="13"/>
      <c r="FO403" s="13"/>
      <c r="FP403" s="13"/>
      <c r="FQ403" s="13"/>
      <c r="FR403" s="13"/>
      <c r="FS403" s="13"/>
      <c r="FT403" s="13"/>
      <c r="FU403" s="13"/>
      <c r="FV403" s="13"/>
      <c r="FW403" s="13"/>
      <c r="FX403" s="13"/>
      <c r="FY403" s="13"/>
      <c r="FZ403" s="13"/>
      <c r="GA403" s="13"/>
      <c r="GB403" s="13"/>
      <c r="GC403" s="13"/>
      <c r="GD403" s="13"/>
      <c r="GE403" s="13"/>
      <c r="GF403" s="13"/>
      <c r="GG403" s="13"/>
      <c r="GH403" s="13"/>
      <c r="GI403" s="13"/>
      <c r="GJ403" s="13"/>
      <c r="GK403" s="13"/>
      <c r="GL403" s="13"/>
      <c r="GM403" s="13"/>
      <c r="GN403" s="13"/>
      <c r="GO403" s="13"/>
      <c r="GP403" s="13"/>
      <c r="GQ403" s="13"/>
      <c r="GR403" s="13"/>
      <c r="GS403" s="13"/>
      <c r="GT403" s="13"/>
      <c r="GU403" s="13"/>
      <c r="GV403" s="13"/>
      <c r="GW403" s="13"/>
      <c r="GX403" s="13"/>
      <c r="GY403" s="13"/>
      <c r="GZ403" s="13"/>
      <c r="HA403" s="13"/>
      <c r="HB403" s="13"/>
      <c r="HC403" s="13"/>
      <c r="HD403" s="13"/>
      <c r="HE403" s="13"/>
      <c r="HF403" s="13"/>
      <c r="HG403" s="13"/>
      <c r="HH403" s="13"/>
      <c r="HI403" s="13"/>
      <c r="HJ403" s="13"/>
      <c r="HK403" s="13"/>
      <c r="HL403" s="13"/>
      <c r="HM403" s="13"/>
      <c r="HN403" s="13"/>
      <c r="HO403" s="13"/>
      <c r="HP403" s="13"/>
      <c r="HQ403" s="13"/>
      <c r="HR403" s="13"/>
      <c r="HS403" s="13"/>
      <c r="HT403" s="13"/>
      <c r="HU403" s="13"/>
      <c r="HV403" s="13"/>
      <c r="HW403" s="13"/>
      <c r="HX403" s="13"/>
      <c r="HY403" s="13"/>
      <c r="HZ403" s="13"/>
      <c r="IA403" s="13"/>
      <c r="IB403" s="13"/>
      <c r="IC403" s="13"/>
      <c r="ID403" s="13"/>
      <c r="IE403" s="13"/>
      <c r="IF403" s="13"/>
      <c r="IG403" s="13"/>
      <c r="IH403" s="13"/>
      <c r="II403" s="13"/>
      <c r="IJ403" s="13"/>
      <c r="IK403" s="13"/>
      <c r="IL403" s="13"/>
      <c r="IM403" s="13"/>
      <c r="IN403" s="13"/>
      <c r="IO403" s="13"/>
      <c r="IP403" s="13"/>
      <c r="IQ403" s="13"/>
      <c r="IR403" s="13"/>
      <c r="IS403" s="13"/>
      <c r="IT403" s="13"/>
      <c r="IU403" s="13"/>
      <c r="IV403" s="13"/>
    </row>
    <row r="404" spans="19:256">
      <c r="S404" s="13"/>
      <c r="T404" s="13"/>
      <c r="U404" s="13"/>
      <c r="V404" s="13"/>
      <c r="W404" s="13"/>
      <c r="X404" s="13"/>
      <c r="Y404" s="13"/>
      <c r="Z404" s="13"/>
      <c r="AA404" s="13"/>
      <c r="AB404" s="13"/>
      <c r="AC404" s="13"/>
      <c r="AD404" s="13"/>
      <c r="AE404" s="13"/>
      <c r="AF404" s="13"/>
      <c r="AG404" s="13"/>
      <c r="AH404" s="13"/>
      <c r="AI404" s="13"/>
      <c r="AJ404" s="13"/>
      <c r="AK404" s="13"/>
      <c r="AL404" s="13"/>
      <c r="AM404" s="13"/>
      <c r="AN404" s="13"/>
      <c r="AO404" s="13"/>
      <c r="AP404" s="13"/>
      <c r="AQ404" s="13"/>
      <c r="AR404" s="13"/>
      <c r="AS404" s="13"/>
      <c r="AT404" s="13"/>
      <c r="AU404" s="13"/>
      <c r="AV404" s="13"/>
      <c r="AW404" s="13"/>
      <c r="AX404" s="13"/>
      <c r="AY404" s="13"/>
      <c r="AZ404" s="13"/>
      <c r="BA404" s="13"/>
      <c r="BB404" s="13"/>
      <c r="BC404" s="13"/>
      <c r="BD404" s="13"/>
      <c r="BE404" s="13"/>
      <c r="BF404" s="13"/>
      <c r="BG404" s="13"/>
      <c r="BH404" s="13"/>
      <c r="BI404" s="13"/>
      <c r="BJ404" s="13"/>
      <c r="BK404" s="13"/>
      <c r="BL404" s="13"/>
      <c r="BM404" s="13"/>
      <c r="BN404" s="13"/>
      <c r="BO404" s="13"/>
      <c r="BP404" s="13"/>
      <c r="BQ404" s="13"/>
      <c r="BR404" s="13"/>
      <c r="BS404" s="13"/>
      <c r="BT404" s="13"/>
      <c r="BU404" s="13"/>
      <c r="BV404" s="13"/>
      <c r="BW404" s="13"/>
      <c r="BX404" s="13"/>
      <c r="BY404" s="13"/>
      <c r="BZ404" s="13"/>
      <c r="CA404" s="13"/>
      <c r="CB404" s="13"/>
      <c r="CC404" s="13"/>
      <c r="CD404" s="13"/>
      <c r="CE404" s="13"/>
      <c r="CF404" s="13"/>
      <c r="CG404" s="13"/>
      <c r="CH404" s="13"/>
      <c r="CI404" s="13"/>
      <c r="CJ404" s="13"/>
      <c r="CK404" s="13"/>
      <c r="CL404" s="13"/>
      <c r="CM404" s="13"/>
      <c r="CN404" s="13"/>
      <c r="CO404" s="13"/>
      <c r="CP404" s="13"/>
      <c r="CQ404" s="13"/>
      <c r="CR404" s="13"/>
      <c r="CS404" s="13"/>
      <c r="CT404" s="13"/>
      <c r="CU404" s="13"/>
      <c r="CV404" s="13"/>
      <c r="CW404" s="13"/>
      <c r="CX404" s="13"/>
      <c r="CY404" s="13"/>
      <c r="CZ404" s="13"/>
      <c r="DA404" s="13"/>
      <c r="DB404" s="13"/>
      <c r="DC404" s="13"/>
      <c r="DD404" s="13"/>
      <c r="DE404" s="13"/>
      <c r="DF404" s="13"/>
      <c r="DG404" s="13"/>
      <c r="DH404" s="13"/>
      <c r="DI404" s="13"/>
      <c r="DJ404" s="13"/>
      <c r="DK404" s="13"/>
      <c r="DL404" s="13"/>
      <c r="DM404" s="13"/>
      <c r="DN404" s="13"/>
      <c r="DO404" s="13"/>
      <c r="DP404" s="13"/>
      <c r="DQ404" s="13"/>
      <c r="DR404" s="13"/>
      <c r="DS404" s="13"/>
      <c r="DT404" s="13"/>
      <c r="DU404" s="13"/>
      <c r="DV404" s="13"/>
      <c r="DW404" s="13"/>
      <c r="DX404" s="13"/>
      <c r="DY404" s="13"/>
      <c r="DZ404" s="13"/>
      <c r="EA404" s="13"/>
      <c r="EB404" s="13"/>
      <c r="EC404" s="13"/>
      <c r="ED404" s="13"/>
      <c r="EE404" s="13"/>
      <c r="EF404" s="13"/>
      <c r="EG404" s="13"/>
      <c r="EH404" s="13"/>
      <c r="EI404" s="13"/>
      <c r="EJ404" s="13"/>
      <c r="EK404" s="13"/>
      <c r="EL404" s="13"/>
      <c r="EM404" s="13"/>
      <c r="EN404" s="13"/>
      <c r="EO404" s="13"/>
      <c r="EP404" s="13"/>
      <c r="EQ404" s="13"/>
      <c r="ER404" s="13"/>
      <c r="ES404" s="13"/>
      <c r="ET404" s="13"/>
      <c r="EU404" s="13"/>
      <c r="EV404" s="13"/>
      <c r="EW404" s="13"/>
      <c r="EX404" s="13"/>
      <c r="EY404" s="13"/>
      <c r="EZ404" s="13"/>
      <c r="FA404" s="13"/>
      <c r="FB404" s="13"/>
      <c r="FC404" s="13"/>
      <c r="FD404" s="13"/>
      <c r="FE404" s="13"/>
      <c r="FF404" s="13"/>
      <c r="FG404" s="13"/>
      <c r="FH404" s="13"/>
      <c r="FI404" s="13"/>
      <c r="FJ404" s="13"/>
      <c r="FK404" s="13"/>
      <c r="FL404" s="13"/>
      <c r="FM404" s="13"/>
      <c r="FN404" s="13"/>
      <c r="FO404" s="13"/>
      <c r="FP404" s="13"/>
      <c r="FQ404" s="13"/>
      <c r="FR404" s="13"/>
      <c r="FS404" s="13"/>
      <c r="FT404" s="13"/>
      <c r="FU404" s="13"/>
      <c r="FV404" s="13"/>
      <c r="FW404" s="13"/>
      <c r="FX404" s="13"/>
      <c r="FY404" s="13"/>
      <c r="FZ404" s="13"/>
      <c r="GA404" s="13"/>
      <c r="GB404" s="13"/>
      <c r="GC404" s="13"/>
      <c r="GD404" s="13"/>
      <c r="GE404" s="13"/>
      <c r="GF404" s="13"/>
      <c r="GG404" s="13"/>
      <c r="GH404" s="13"/>
      <c r="GI404" s="13"/>
      <c r="GJ404" s="13"/>
      <c r="GK404" s="13"/>
      <c r="GL404" s="13"/>
      <c r="GM404" s="13"/>
      <c r="GN404" s="13"/>
      <c r="GO404" s="13"/>
      <c r="GP404" s="13"/>
      <c r="GQ404" s="13"/>
      <c r="GR404" s="13"/>
      <c r="GS404" s="13"/>
      <c r="GT404" s="13"/>
      <c r="GU404" s="13"/>
      <c r="GV404" s="13"/>
      <c r="GW404" s="13"/>
      <c r="GX404" s="13"/>
      <c r="GY404" s="13"/>
      <c r="GZ404" s="13"/>
      <c r="HA404" s="13"/>
      <c r="HB404" s="13"/>
      <c r="HC404" s="13"/>
      <c r="HD404" s="13"/>
      <c r="HE404" s="13"/>
      <c r="HF404" s="13"/>
      <c r="HG404" s="13"/>
      <c r="HH404" s="13"/>
      <c r="HI404" s="13"/>
      <c r="HJ404" s="13"/>
      <c r="HK404" s="13"/>
      <c r="HL404" s="13"/>
      <c r="HM404" s="13"/>
      <c r="HN404" s="13"/>
      <c r="HO404" s="13"/>
      <c r="HP404" s="13"/>
      <c r="HQ404" s="13"/>
      <c r="HR404" s="13"/>
      <c r="HS404" s="13"/>
      <c r="HT404" s="13"/>
      <c r="HU404" s="13"/>
      <c r="HV404" s="13"/>
      <c r="HW404" s="13"/>
      <c r="HX404" s="13"/>
      <c r="HY404" s="13"/>
      <c r="HZ404" s="13"/>
      <c r="IA404" s="13"/>
      <c r="IB404" s="13"/>
      <c r="IC404" s="13"/>
      <c r="ID404" s="13"/>
      <c r="IE404" s="13"/>
      <c r="IF404" s="13"/>
      <c r="IG404" s="13"/>
      <c r="IH404" s="13"/>
      <c r="II404" s="13"/>
      <c r="IJ404" s="13"/>
      <c r="IK404" s="13"/>
      <c r="IL404" s="13"/>
      <c r="IM404" s="13"/>
      <c r="IN404" s="13"/>
      <c r="IO404" s="13"/>
      <c r="IP404" s="13"/>
      <c r="IQ404" s="13"/>
      <c r="IR404" s="13"/>
      <c r="IS404" s="13"/>
      <c r="IT404" s="13"/>
      <c r="IU404" s="13"/>
      <c r="IV404" s="13"/>
    </row>
    <row r="405" spans="19:256">
      <c r="S405" s="13"/>
      <c r="T405" s="13"/>
      <c r="U405" s="13"/>
      <c r="V405" s="13"/>
      <c r="W405" s="13"/>
      <c r="X405" s="13"/>
      <c r="Y405" s="13"/>
      <c r="Z405" s="13"/>
      <c r="AA405" s="13"/>
      <c r="AB405" s="13"/>
      <c r="AC405" s="13"/>
      <c r="AD405" s="13"/>
      <c r="AE405" s="13"/>
      <c r="AF405" s="13"/>
      <c r="AG405" s="13"/>
      <c r="AH405" s="13"/>
      <c r="AI405" s="13"/>
      <c r="AJ405" s="13"/>
      <c r="AK405" s="13"/>
      <c r="AL405" s="13"/>
      <c r="AM405" s="13"/>
      <c r="AN405" s="13"/>
      <c r="AO405" s="13"/>
      <c r="AP405" s="13"/>
      <c r="AQ405" s="13"/>
      <c r="AR405" s="13"/>
      <c r="AS405" s="13"/>
      <c r="AT405" s="13"/>
      <c r="AU405" s="13"/>
      <c r="AV405" s="13"/>
      <c r="AW405" s="13"/>
      <c r="AX405" s="13"/>
      <c r="AY405" s="13"/>
      <c r="AZ405" s="13"/>
      <c r="BA405" s="13"/>
      <c r="BB405" s="13"/>
      <c r="BC405" s="13"/>
      <c r="BD405" s="13"/>
      <c r="BE405" s="13"/>
      <c r="BF405" s="13"/>
      <c r="BG405" s="13"/>
      <c r="BH405" s="13"/>
      <c r="BI405" s="13"/>
      <c r="BJ405" s="13"/>
      <c r="BK405" s="13"/>
      <c r="BL405" s="13"/>
      <c r="BM405" s="13"/>
      <c r="BN405" s="13"/>
      <c r="BO405" s="13"/>
      <c r="BP405" s="13"/>
      <c r="BQ405" s="13"/>
      <c r="BR405" s="13"/>
      <c r="BS405" s="13"/>
      <c r="BT405" s="13"/>
      <c r="BU405" s="13"/>
      <c r="BV405" s="13"/>
      <c r="BW405" s="13"/>
      <c r="BX405" s="13"/>
      <c r="BY405" s="13"/>
      <c r="BZ405" s="13"/>
      <c r="CA405" s="13"/>
      <c r="CB405" s="13"/>
      <c r="CC405" s="13"/>
      <c r="CD405" s="13"/>
      <c r="CE405" s="13"/>
      <c r="CF405" s="13"/>
      <c r="CG405" s="13"/>
      <c r="CH405" s="13"/>
      <c r="CI405" s="13"/>
      <c r="CJ405" s="13"/>
      <c r="CK405" s="13"/>
      <c r="CL405" s="13"/>
      <c r="CM405" s="13"/>
      <c r="CN405" s="13"/>
      <c r="CO405" s="13"/>
      <c r="CP405" s="13"/>
      <c r="CQ405" s="13"/>
      <c r="CR405" s="13"/>
      <c r="CS405" s="13"/>
      <c r="CT405" s="13"/>
      <c r="CU405" s="13"/>
      <c r="CV405" s="13"/>
      <c r="CW405" s="13"/>
      <c r="CX405" s="13"/>
      <c r="CY405" s="13"/>
      <c r="CZ405" s="13"/>
      <c r="DA405" s="13"/>
      <c r="DB405" s="13"/>
      <c r="DC405" s="13"/>
      <c r="DD405" s="13"/>
      <c r="DE405" s="13"/>
      <c r="DF405" s="13"/>
      <c r="DG405" s="13"/>
      <c r="DH405" s="13"/>
      <c r="DI405" s="13"/>
      <c r="DJ405" s="13"/>
      <c r="DK405" s="13"/>
      <c r="DL405" s="13"/>
      <c r="DM405" s="13"/>
      <c r="DN405" s="13"/>
      <c r="DO405" s="13"/>
      <c r="DP405" s="13"/>
      <c r="DQ405" s="13"/>
      <c r="DR405" s="13"/>
      <c r="DS405" s="13"/>
      <c r="DT405" s="13"/>
      <c r="DU405" s="13"/>
      <c r="DV405" s="13"/>
      <c r="DW405" s="13"/>
      <c r="DX405" s="13"/>
      <c r="DY405" s="13"/>
      <c r="DZ405" s="13"/>
      <c r="EA405" s="13"/>
      <c r="EB405" s="13"/>
      <c r="EC405" s="13"/>
      <c r="ED405" s="13"/>
      <c r="EE405" s="13"/>
      <c r="EF405" s="13"/>
      <c r="EG405" s="13"/>
      <c r="EH405" s="13"/>
      <c r="EI405" s="13"/>
      <c r="EJ405" s="13"/>
      <c r="EK405" s="13"/>
      <c r="EL405" s="13"/>
      <c r="EM405" s="13"/>
      <c r="EN405" s="13"/>
      <c r="EO405" s="13"/>
      <c r="EP405" s="13"/>
      <c r="EQ405" s="13"/>
      <c r="ER405" s="13"/>
      <c r="ES405" s="13"/>
      <c r="ET405" s="13"/>
      <c r="EU405" s="13"/>
      <c r="EV405" s="13"/>
      <c r="EW405" s="13"/>
      <c r="EX405" s="13"/>
      <c r="EY405" s="13"/>
      <c r="EZ405" s="13"/>
      <c r="FA405" s="13"/>
      <c r="FB405" s="13"/>
      <c r="FC405" s="13"/>
      <c r="FD405" s="13"/>
      <c r="FE405" s="13"/>
      <c r="FF405" s="13"/>
      <c r="FG405" s="13"/>
      <c r="FH405" s="13"/>
      <c r="FI405" s="13"/>
      <c r="FJ405" s="13"/>
      <c r="FK405" s="13"/>
      <c r="FL405" s="13"/>
      <c r="FM405" s="13"/>
      <c r="FN405" s="13"/>
      <c r="FO405" s="13"/>
      <c r="FP405" s="13"/>
      <c r="FQ405" s="13"/>
      <c r="FR405" s="13"/>
      <c r="FS405" s="13"/>
      <c r="FT405" s="13"/>
      <c r="FU405" s="13"/>
      <c r="FV405" s="13"/>
      <c r="FW405" s="13"/>
      <c r="FX405" s="13"/>
      <c r="FY405" s="13"/>
      <c r="FZ405" s="13"/>
      <c r="GA405" s="13"/>
      <c r="GB405" s="13"/>
      <c r="GC405" s="13"/>
      <c r="GD405" s="13"/>
      <c r="GE405" s="13"/>
      <c r="GF405" s="13"/>
      <c r="GG405" s="13"/>
      <c r="GH405" s="13"/>
      <c r="GI405" s="13"/>
      <c r="GJ405" s="13"/>
      <c r="GK405" s="13"/>
      <c r="GL405" s="13"/>
      <c r="GM405" s="13"/>
      <c r="GN405" s="13"/>
      <c r="GO405" s="13"/>
      <c r="GP405" s="13"/>
      <c r="GQ405" s="13"/>
      <c r="GR405" s="13"/>
      <c r="GS405" s="13"/>
      <c r="GT405" s="13"/>
      <c r="GU405" s="13"/>
      <c r="GV405" s="13"/>
      <c r="GW405" s="13"/>
      <c r="GX405" s="13"/>
      <c r="GY405" s="13"/>
      <c r="GZ405" s="13"/>
      <c r="HA405" s="13"/>
      <c r="HB405" s="13"/>
      <c r="HC405" s="13"/>
      <c r="HD405" s="13"/>
      <c r="HE405" s="13"/>
      <c r="HF405" s="13"/>
      <c r="HG405" s="13"/>
      <c r="HH405" s="13"/>
      <c r="HI405" s="13"/>
      <c r="HJ405" s="13"/>
      <c r="HK405" s="13"/>
      <c r="HL405" s="13"/>
      <c r="HM405" s="13"/>
      <c r="HN405" s="13"/>
      <c r="HO405" s="13"/>
      <c r="HP405" s="13"/>
      <c r="HQ405" s="13"/>
      <c r="HR405" s="13"/>
      <c r="HS405" s="13"/>
      <c r="HT405" s="13"/>
      <c r="HU405" s="13"/>
      <c r="HV405" s="13"/>
      <c r="HW405" s="13"/>
      <c r="HX405" s="13"/>
      <c r="HY405" s="13"/>
      <c r="HZ405" s="13"/>
      <c r="IA405" s="13"/>
      <c r="IB405" s="13"/>
      <c r="IC405" s="13"/>
      <c r="ID405" s="13"/>
      <c r="IE405" s="13"/>
      <c r="IF405" s="13"/>
      <c r="IG405" s="13"/>
      <c r="IH405" s="13"/>
      <c r="II405" s="13"/>
      <c r="IJ405" s="13"/>
      <c r="IK405" s="13"/>
      <c r="IL405" s="13"/>
      <c r="IM405" s="13"/>
      <c r="IN405" s="13"/>
      <c r="IO405" s="13"/>
      <c r="IP405" s="13"/>
      <c r="IQ405" s="13"/>
      <c r="IR405" s="13"/>
      <c r="IS405" s="13"/>
      <c r="IT405" s="13"/>
      <c r="IU405" s="13"/>
      <c r="IV405" s="13"/>
    </row>
    <row r="406" spans="19:256">
      <c r="S406" s="13"/>
      <c r="T406" s="13"/>
      <c r="U406" s="13"/>
      <c r="V406" s="13"/>
      <c r="W406" s="13"/>
      <c r="X406" s="13"/>
      <c r="Y406" s="13"/>
      <c r="Z406" s="13"/>
      <c r="AA406" s="13"/>
      <c r="AB406" s="13"/>
      <c r="AC406" s="13"/>
      <c r="AD406" s="13"/>
      <c r="AE406" s="13"/>
      <c r="AF406" s="13"/>
      <c r="AG406" s="13"/>
      <c r="AH406" s="13"/>
      <c r="AI406" s="13"/>
      <c r="AJ406" s="13"/>
      <c r="AK406" s="13"/>
      <c r="AL406" s="13"/>
      <c r="AM406" s="13"/>
      <c r="AN406" s="13"/>
      <c r="AO406" s="13"/>
      <c r="AP406" s="13"/>
      <c r="AQ406" s="13"/>
      <c r="AR406" s="13"/>
      <c r="AS406" s="13"/>
      <c r="AT406" s="13"/>
      <c r="AU406" s="13"/>
      <c r="AV406" s="13"/>
      <c r="AW406" s="13"/>
      <c r="AX406" s="13"/>
      <c r="AY406" s="13"/>
      <c r="AZ406" s="13"/>
      <c r="BA406" s="13"/>
      <c r="BB406" s="13"/>
      <c r="BC406" s="13"/>
      <c r="BD406" s="13"/>
      <c r="BE406" s="13"/>
      <c r="BF406" s="13"/>
      <c r="BG406" s="13"/>
      <c r="BH406" s="13"/>
      <c r="BI406" s="13"/>
      <c r="BJ406" s="13"/>
      <c r="BK406" s="13"/>
      <c r="BL406" s="13"/>
      <c r="BM406" s="13"/>
      <c r="BN406" s="13"/>
      <c r="BO406" s="13"/>
      <c r="BP406" s="13"/>
      <c r="BQ406" s="13"/>
      <c r="BR406" s="13"/>
      <c r="BS406" s="13"/>
      <c r="BT406" s="13"/>
      <c r="BU406" s="13"/>
      <c r="BV406" s="13"/>
      <c r="BW406" s="13"/>
      <c r="BX406" s="13"/>
      <c r="BY406" s="13"/>
      <c r="BZ406" s="13"/>
      <c r="CA406" s="13"/>
      <c r="CB406" s="13"/>
      <c r="CC406" s="13"/>
      <c r="CD406" s="13"/>
      <c r="CE406" s="13"/>
      <c r="CF406" s="13"/>
      <c r="CG406" s="13"/>
      <c r="CH406" s="13"/>
      <c r="CI406" s="13"/>
      <c r="CJ406" s="13"/>
      <c r="CK406" s="13"/>
      <c r="CL406" s="13"/>
      <c r="CM406" s="13"/>
      <c r="CN406" s="13"/>
      <c r="CO406" s="13"/>
      <c r="CP406" s="13"/>
      <c r="CQ406" s="13"/>
      <c r="CR406" s="13"/>
      <c r="CS406" s="13"/>
      <c r="CT406" s="13"/>
      <c r="CU406" s="13"/>
      <c r="CV406" s="13"/>
      <c r="CW406" s="13"/>
      <c r="CX406" s="13"/>
      <c r="CY406" s="13"/>
      <c r="CZ406" s="13"/>
      <c r="DA406" s="13"/>
      <c r="DB406" s="13"/>
      <c r="DC406" s="13"/>
      <c r="DD406" s="13"/>
      <c r="DE406" s="13"/>
      <c r="DF406" s="13"/>
      <c r="DG406" s="13"/>
      <c r="DH406" s="13"/>
      <c r="DI406" s="13"/>
      <c r="DJ406" s="13"/>
      <c r="DK406" s="13"/>
      <c r="DL406" s="13"/>
      <c r="DM406" s="13"/>
      <c r="DN406" s="13"/>
      <c r="DO406" s="13"/>
      <c r="DP406" s="13"/>
      <c r="DQ406" s="13"/>
      <c r="DR406" s="13"/>
      <c r="DS406" s="13"/>
      <c r="DT406" s="13"/>
      <c r="DU406" s="13"/>
      <c r="DV406" s="13"/>
      <c r="DW406" s="13"/>
      <c r="DX406" s="13"/>
      <c r="DY406" s="13"/>
      <c r="DZ406" s="13"/>
      <c r="EA406" s="13"/>
      <c r="EB406" s="13"/>
      <c r="EC406" s="13"/>
      <c r="ED406" s="13"/>
      <c r="EE406" s="13"/>
      <c r="EF406" s="13"/>
      <c r="EG406" s="13"/>
      <c r="EH406" s="13"/>
      <c r="EI406" s="13"/>
      <c r="EJ406" s="13"/>
      <c r="EK406" s="13"/>
      <c r="EL406" s="13"/>
      <c r="EM406" s="13"/>
      <c r="EN406" s="13"/>
      <c r="EO406" s="13"/>
      <c r="EP406" s="13"/>
      <c r="EQ406" s="13"/>
      <c r="ER406" s="13"/>
      <c r="ES406" s="13"/>
      <c r="ET406" s="13"/>
      <c r="EU406" s="13"/>
      <c r="EV406" s="13"/>
      <c r="EW406" s="13"/>
      <c r="EX406" s="13"/>
      <c r="EY406" s="13"/>
      <c r="EZ406" s="13"/>
      <c r="FA406" s="13"/>
      <c r="FB406" s="13"/>
      <c r="FC406" s="13"/>
      <c r="FD406" s="13"/>
      <c r="FE406" s="13"/>
      <c r="FF406" s="13"/>
      <c r="FG406" s="13"/>
      <c r="FH406" s="13"/>
      <c r="FI406" s="13"/>
      <c r="FJ406" s="13"/>
      <c r="FK406" s="13"/>
      <c r="FL406" s="13"/>
      <c r="FM406" s="13"/>
      <c r="FN406" s="13"/>
      <c r="FO406" s="13"/>
      <c r="FP406" s="13"/>
      <c r="FQ406" s="13"/>
      <c r="FR406" s="13"/>
      <c r="FS406" s="13"/>
      <c r="FT406" s="13"/>
      <c r="FU406" s="13"/>
      <c r="FV406" s="13"/>
      <c r="FW406" s="13"/>
      <c r="FX406" s="13"/>
      <c r="FY406" s="13"/>
      <c r="FZ406" s="13"/>
      <c r="GA406" s="13"/>
      <c r="GB406" s="13"/>
      <c r="GC406" s="13"/>
      <c r="GD406" s="13"/>
      <c r="GE406" s="13"/>
      <c r="GF406" s="13"/>
      <c r="GG406" s="13"/>
      <c r="GH406" s="13"/>
      <c r="GI406" s="13"/>
      <c r="GJ406" s="13"/>
      <c r="GK406" s="13"/>
      <c r="GL406" s="13"/>
      <c r="GM406" s="13"/>
      <c r="GN406" s="13"/>
      <c r="GO406" s="13"/>
      <c r="GP406" s="13"/>
      <c r="GQ406" s="13"/>
      <c r="GR406" s="13"/>
      <c r="GS406" s="13"/>
      <c r="GT406" s="13"/>
      <c r="GU406" s="13"/>
      <c r="GV406" s="13"/>
      <c r="GW406" s="13"/>
      <c r="GX406" s="13"/>
      <c r="GY406" s="13"/>
      <c r="GZ406" s="13"/>
      <c r="HA406" s="13"/>
      <c r="HB406" s="13"/>
      <c r="HC406" s="13"/>
      <c r="HD406" s="13"/>
      <c r="HE406" s="13"/>
      <c r="HF406" s="13"/>
      <c r="HG406" s="13"/>
      <c r="HH406" s="13"/>
      <c r="HI406" s="13"/>
      <c r="HJ406" s="13"/>
      <c r="HK406" s="13"/>
      <c r="HL406" s="13"/>
      <c r="HM406" s="13"/>
      <c r="HN406" s="13"/>
      <c r="HO406" s="13"/>
      <c r="HP406" s="13"/>
      <c r="HQ406" s="13"/>
      <c r="HR406" s="13"/>
      <c r="HS406" s="13"/>
      <c r="HT406" s="13"/>
      <c r="HU406" s="13"/>
      <c r="HV406" s="13"/>
      <c r="HW406" s="13"/>
      <c r="HX406" s="13"/>
      <c r="HY406" s="13"/>
      <c r="HZ406" s="13"/>
      <c r="IA406" s="13"/>
      <c r="IB406" s="13"/>
      <c r="IC406" s="13"/>
      <c r="ID406" s="13"/>
      <c r="IE406" s="13"/>
      <c r="IF406" s="13"/>
      <c r="IG406" s="13"/>
      <c r="IH406" s="13"/>
      <c r="II406" s="13"/>
      <c r="IJ406" s="13"/>
      <c r="IK406" s="13"/>
      <c r="IL406" s="13"/>
      <c r="IM406" s="13"/>
      <c r="IN406" s="13"/>
      <c r="IO406" s="13"/>
      <c r="IP406" s="13"/>
      <c r="IQ406" s="13"/>
      <c r="IR406" s="13"/>
      <c r="IS406" s="13"/>
      <c r="IT406" s="13"/>
      <c r="IU406" s="13"/>
      <c r="IV406" s="13"/>
    </row>
    <row r="407" spans="19:256">
      <c r="S407" s="13"/>
      <c r="T407" s="13"/>
      <c r="U407" s="13"/>
      <c r="V407" s="13"/>
      <c r="W407" s="13"/>
      <c r="X407" s="13"/>
      <c r="Y407" s="13"/>
      <c r="Z407" s="13"/>
      <c r="AA407" s="13"/>
      <c r="AB407" s="13"/>
      <c r="AC407" s="13"/>
      <c r="AD407" s="13"/>
      <c r="AE407" s="13"/>
      <c r="AF407" s="13"/>
      <c r="AG407" s="13"/>
      <c r="AH407" s="13"/>
      <c r="AI407" s="13"/>
      <c r="AJ407" s="13"/>
      <c r="AK407" s="13"/>
      <c r="AL407" s="13"/>
      <c r="AM407" s="13"/>
      <c r="AN407" s="13"/>
      <c r="AO407" s="13"/>
      <c r="AP407" s="13"/>
      <c r="AQ407" s="13"/>
      <c r="AR407" s="13"/>
      <c r="AS407" s="13"/>
      <c r="AT407" s="13"/>
      <c r="AU407" s="13"/>
      <c r="AV407" s="13"/>
      <c r="AW407" s="13"/>
      <c r="AX407" s="13"/>
      <c r="AY407" s="13"/>
      <c r="AZ407" s="13"/>
      <c r="BA407" s="13"/>
      <c r="BB407" s="13"/>
      <c r="BC407" s="13"/>
      <c r="BD407" s="13"/>
      <c r="BE407" s="13"/>
      <c r="BF407" s="13"/>
      <c r="BG407" s="13"/>
      <c r="BH407" s="13"/>
      <c r="BI407" s="13"/>
      <c r="BJ407" s="13"/>
      <c r="BK407" s="13"/>
      <c r="BL407" s="13"/>
      <c r="BM407" s="13"/>
      <c r="BN407" s="13"/>
      <c r="BO407" s="13"/>
      <c r="BP407" s="13"/>
      <c r="BQ407" s="13"/>
      <c r="BR407" s="13"/>
      <c r="BS407" s="13"/>
      <c r="BT407" s="13"/>
      <c r="BU407" s="13"/>
      <c r="BV407" s="13"/>
      <c r="BW407" s="13"/>
      <c r="BX407" s="13"/>
      <c r="BY407" s="13"/>
      <c r="BZ407" s="13"/>
      <c r="CA407" s="13"/>
      <c r="CB407" s="13"/>
      <c r="CC407" s="13"/>
      <c r="CD407" s="13"/>
      <c r="CE407" s="13"/>
      <c r="CF407" s="13"/>
      <c r="CG407" s="13"/>
      <c r="CH407" s="13"/>
      <c r="CI407" s="13"/>
      <c r="CJ407" s="13"/>
      <c r="CK407" s="13"/>
      <c r="CL407" s="13"/>
      <c r="CM407" s="13"/>
      <c r="CN407" s="13"/>
      <c r="CO407" s="13"/>
      <c r="CP407" s="13"/>
      <c r="CQ407" s="13"/>
      <c r="CR407" s="13"/>
      <c r="CS407" s="13"/>
      <c r="CT407" s="13"/>
      <c r="CU407" s="13"/>
      <c r="CV407" s="13"/>
      <c r="CW407" s="13"/>
      <c r="CX407" s="13"/>
      <c r="CY407" s="13"/>
      <c r="CZ407" s="13"/>
      <c r="DA407" s="13"/>
      <c r="DB407" s="13"/>
      <c r="DC407" s="13"/>
      <c r="DD407" s="13"/>
      <c r="DE407" s="13"/>
      <c r="DF407" s="13"/>
      <c r="DG407" s="13"/>
      <c r="DH407" s="13"/>
      <c r="DI407" s="13"/>
      <c r="DJ407" s="13"/>
      <c r="DK407" s="13"/>
      <c r="DL407" s="13"/>
      <c r="DM407" s="13"/>
      <c r="DN407" s="13"/>
      <c r="DO407" s="13"/>
      <c r="DP407" s="13"/>
      <c r="DQ407" s="13"/>
      <c r="DR407" s="13"/>
      <c r="DS407" s="13"/>
      <c r="DT407" s="13"/>
      <c r="DU407" s="13"/>
      <c r="DV407" s="13"/>
      <c r="DW407" s="13"/>
      <c r="DX407" s="13"/>
      <c r="DY407" s="13"/>
      <c r="DZ407" s="13"/>
      <c r="EA407" s="13"/>
      <c r="EB407" s="13"/>
      <c r="EC407" s="13"/>
      <c r="ED407" s="13"/>
      <c r="EE407" s="13"/>
      <c r="EF407" s="13"/>
      <c r="EG407" s="13"/>
      <c r="EH407" s="13"/>
      <c r="EI407" s="13"/>
      <c r="EJ407" s="13"/>
      <c r="EK407" s="13"/>
      <c r="EL407" s="13"/>
      <c r="EM407" s="13"/>
      <c r="EN407" s="13"/>
      <c r="EO407" s="13"/>
      <c r="EP407" s="13"/>
      <c r="EQ407" s="13"/>
      <c r="ER407" s="13"/>
      <c r="ES407" s="13"/>
      <c r="ET407" s="13"/>
      <c r="EU407" s="13"/>
      <c r="EV407" s="13"/>
      <c r="EW407" s="13"/>
      <c r="EX407" s="13"/>
      <c r="EY407" s="13"/>
      <c r="EZ407" s="13"/>
      <c r="FA407" s="13"/>
      <c r="FB407" s="13"/>
      <c r="FC407" s="13"/>
      <c r="FD407" s="13"/>
      <c r="FE407" s="13"/>
      <c r="FF407" s="13"/>
      <c r="FG407" s="13"/>
      <c r="FH407" s="13"/>
      <c r="FI407" s="13"/>
      <c r="FJ407" s="13"/>
      <c r="FK407" s="13"/>
      <c r="FL407" s="13"/>
      <c r="FM407" s="13"/>
      <c r="FN407" s="13"/>
      <c r="FO407" s="13"/>
      <c r="FP407" s="13"/>
      <c r="FQ407" s="13"/>
      <c r="FR407" s="13"/>
      <c r="FS407" s="13"/>
      <c r="FT407" s="13"/>
      <c r="FU407" s="13"/>
      <c r="FV407" s="13"/>
      <c r="FW407" s="13"/>
      <c r="FX407" s="13"/>
      <c r="FY407" s="13"/>
      <c r="FZ407" s="13"/>
      <c r="GA407" s="13"/>
      <c r="GB407" s="13"/>
      <c r="GC407" s="13"/>
      <c r="GD407" s="13"/>
      <c r="GE407" s="13"/>
      <c r="GF407" s="13"/>
      <c r="GG407" s="13"/>
      <c r="GH407" s="13"/>
      <c r="GI407" s="13"/>
      <c r="GJ407" s="13"/>
      <c r="GK407" s="13"/>
      <c r="GL407" s="13"/>
      <c r="GM407" s="13"/>
      <c r="GN407" s="13"/>
      <c r="GO407" s="13"/>
      <c r="GP407" s="13"/>
      <c r="GQ407" s="13"/>
      <c r="GR407" s="13"/>
      <c r="GS407" s="13"/>
      <c r="GT407" s="13"/>
      <c r="GU407" s="13"/>
      <c r="GV407" s="13"/>
      <c r="GW407" s="13"/>
      <c r="GX407" s="13"/>
      <c r="GY407" s="13"/>
      <c r="GZ407" s="13"/>
      <c r="HA407" s="13"/>
      <c r="HB407" s="13"/>
      <c r="HC407" s="13"/>
      <c r="HD407" s="13"/>
      <c r="HE407" s="13"/>
      <c r="HF407" s="13"/>
      <c r="HG407" s="13"/>
      <c r="HH407" s="13"/>
      <c r="HI407" s="13"/>
      <c r="HJ407" s="13"/>
      <c r="HK407" s="13"/>
      <c r="HL407" s="13"/>
      <c r="HM407" s="13"/>
      <c r="HN407" s="13"/>
      <c r="HO407" s="13"/>
      <c r="HP407" s="13"/>
      <c r="HQ407" s="13"/>
      <c r="HR407" s="13"/>
      <c r="HS407" s="13"/>
      <c r="HT407" s="13"/>
      <c r="HU407" s="13"/>
      <c r="HV407" s="13"/>
      <c r="HW407" s="13"/>
      <c r="HX407" s="13"/>
      <c r="HY407" s="13"/>
      <c r="HZ407" s="13"/>
      <c r="IA407" s="13"/>
      <c r="IB407" s="13"/>
      <c r="IC407" s="13"/>
      <c r="ID407" s="13"/>
      <c r="IE407" s="13"/>
      <c r="IF407" s="13"/>
      <c r="IG407" s="13"/>
      <c r="IH407" s="13"/>
      <c r="II407" s="13"/>
      <c r="IJ407" s="13"/>
      <c r="IK407" s="13"/>
      <c r="IL407" s="13"/>
      <c r="IM407" s="13"/>
      <c r="IN407" s="13"/>
      <c r="IO407" s="13"/>
      <c r="IP407" s="13"/>
      <c r="IQ407" s="13"/>
      <c r="IR407" s="13"/>
      <c r="IS407" s="13"/>
      <c r="IT407" s="13"/>
      <c r="IU407" s="13"/>
      <c r="IV407" s="13"/>
    </row>
    <row r="408" spans="19:256">
      <c r="S408" s="13"/>
      <c r="T408" s="13"/>
      <c r="U408" s="13"/>
      <c r="V408" s="13"/>
      <c r="W408" s="13"/>
      <c r="X408" s="13"/>
      <c r="Y408" s="13"/>
      <c r="Z408" s="13"/>
      <c r="AA408" s="13"/>
      <c r="AB408" s="13"/>
      <c r="AC408" s="13"/>
      <c r="AD408" s="13"/>
      <c r="AE408" s="13"/>
      <c r="AF408" s="13"/>
      <c r="AG408" s="13"/>
      <c r="AH408" s="13"/>
      <c r="AI408" s="13"/>
      <c r="AJ408" s="13"/>
      <c r="AK408" s="13"/>
      <c r="AL408" s="13"/>
      <c r="AM408" s="13"/>
      <c r="AN408" s="13"/>
      <c r="AO408" s="13"/>
      <c r="AP408" s="13"/>
      <c r="AQ408" s="13"/>
      <c r="AR408" s="13"/>
      <c r="AS408" s="13"/>
      <c r="AT408" s="13"/>
      <c r="AU408" s="13"/>
      <c r="AV408" s="13"/>
      <c r="AW408" s="13"/>
      <c r="AX408" s="13"/>
      <c r="AY408" s="13"/>
      <c r="AZ408" s="13"/>
      <c r="BA408" s="13"/>
      <c r="BB408" s="13"/>
      <c r="BC408" s="13"/>
      <c r="BD408" s="13"/>
      <c r="BE408" s="13"/>
      <c r="BF408" s="13"/>
      <c r="BG408" s="13"/>
      <c r="BH408" s="13"/>
      <c r="BI408" s="13"/>
      <c r="BJ408" s="13"/>
      <c r="BK408" s="13"/>
      <c r="BL408" s="13"/>
      <c r="BM408" s="13"/>
      <c r="BN408" s="13"/>
      <c r="BO408" s="13"/>
      <c r="BP408" s="13"/>
      <c r="BQ408" s="13"/>
      <c r="BR408" s="13"/>
      <c r="BS408" s="13"/>
      <c r="BT408" s="13"/>
      <c r="BU408" s="13"/>
      <c r="BV408" s="13"/>
      <c r="BW408" s="13"/>
      <c r="BX408" s="13"/>
      <c r="BY408" s="13"/>
      <c r="BZ408" s="13"/>
      <c r="CA408" s="13"/>
      <c r="CB408" s="13"/>
      <c r="CC408" s="13"/>
      <c r="CD408" s="13"/>
      <c r="CE408" s="13"/>
      <c r="CF408" s="13"/>
      <c r="CG408" s="13"/>
      <c r="CH408" s="13"/>
      <c r="CI408" s="13"/>
      <c r="CJ408" s="13"/>
      <c r="CK408" s="13"/>
      <c r="CL408" s="13"/>
      <c r="CM408" s="13"/>
      <c r="CN408" s="13"/>
      <c r="CO408" s="13"/>
      <c r="CP408" s="13"/>
      <c r="CQ408" s="13"/>
      <c r="CR408" s="13"/>
      <c r="CS408" s="13"/>
      <c r="CT408" s="13"/>
      <c r="CU408" s="13"/>
      <c r="CV408" s="13"/>
      <c r="CW408" s="13"/>
      <c r="CX408" s="13"/>
      <c r="CY408" s="13"/>
      <c r="CZ408" s="13"/>
      <c r="DA408" s="13"/>
      <c r="DB408" s="13"/>
      <c r="DC408" s="13"/>
      <c r="DD408" s="13"/>
      <c r="DE408" s="13"/>
      <c r="DF408" s="13"/>
      <c r="DG408" s="13"/>
      <c r="DH408" s="13"/>
      <c r="DI408" s="13"/>
      <c r="DJ408" s="13"/>
      <c r="DK408" s="13"/>
      <c r="DL408" s="13"/>
      <c r="DM408" s="13"/>
      <c r="DN408" s="13"/>
      <c r="DO408" s="13"/>
      <c r="DP408" s="13"/>
      <c r="DQ408" s="13"/>
      <c r="DR408" s="13"/>
      <c r="DS408" s="13"/>
      <c r="DT408" s="13"/>
      <c r="DU408" s="13"/>
      <c r="DV408" s="13"/>
      <c r="DW408" s="13"/>
      <c r="DX408" s="13"/>
      <c r="DY408" s="13"/>
      <c r="DZ408" s="13"/>
      <c r="EA408" s="13"/>
      <c r="EB408" s="13"/>
      <c r="EC408" s="13"/>
      <c r="ED408" s="13"/>
      <c r="EE408" s="13"/>
      <c r="EF408" s="13"/>
      <c r="EG408" s="13"/>
      <c r="EH408" s="13"/>
      <c r="EI408" s="13"/>
      <c r="EJ408" s="13"/>
      <c r="EK408" s="13"/>
      <c r="EL408" s="13"/>
      <c r="EM408" s="13"/>
      <c r="EN408" s="13"/>
      <c r="EO408" s="13"/>
      <c r="EP408" s="13"/>
      <c r="EQ408" s="13"/>
      <c r="ER408" s="13"/>
      <c r="ES408" s="13"/>
      <c r="ET408" s="13"/>
      <c r="EU408" s="13"/>
      <c r="EV408" s="13"/>
      <c r="EW408" s="13"/>
      <c r="EX408" s="13"/>
      <c r="EY408" s="13"/>
      <c r="EZ408" s="13"/>
      <c r="FA408" s="13"/>
      <c r="FB408" s="13"/>
      <c r="FC408" s="13"/>
      <c r="FD408" s="13"/>
      <c r="FE408" s="13"/>
      <c r="FF408" s="13"/>
      <c r="FG408" s="13"/>
      <c r="FH408" s="13"/>
      <c r="FI408" s="13"/>
      <c r="FJ408" s="13"/>
      <c r="FK408" s="13"/>
      <c r="FL408" s="13"/>
      <c r="FM408" s="13"/>
      <c r="FN408" s="13"/>
      <c r="FO408" s="13"/>
      <c r="FP408" s="13"/>
      <c r="FQ408" s="13"/>
      <c r="FR408" s="13"/>
      <c r="FS408" s="13"/>
      <c r="FT408" s="13"/>
      <c r="FU408" s="13"/>
      <c r="FV408" s="13"/>
      <c r="FW408" s="13"/>
      <c r="FX408" s="13"/>
      <c r="FY408" s="13"/>
      <c r="FZ408" s="13"/>
      <c r="GA408" s="13"/>
      <c r="GB408" s="13"/>
      <c r="GC408" s="13"/>
      <c r="GD408" s="13"/>
      <c r="GE408" s="13"/>
      <c r="GF408" s="13"/>
      <c r="GG408" s="13"/>
      <c r="GH408" s="13"/>
      <c r="GI408" s="13"/>
      <c r="GJ408" s="13"/>
      <c r="GK408" s="13"/>
      <c r="GL408" s="13"/>
      <c r="GM408" s="13"/>
      <c r="GN408" s="13"/>
      <c r="GO408" s="13"/>
      <c r="GP408" s="13"/>
      <c r="GQ408" s="13"/>
      <c r="GR408" s="13"/>
      <c r="GS408" s="13"/>
      <c r="GT408" s="13"/>
      <c r="GU408" s="13"/>
      <c r="GV408" s="13"/>
      <c r="GW408" s="13"/>
      <c r="GX408" s="13"/>
      <c r="GY408" s="13"/>
      <c r="GZ408" s="13"/>
      <c r="HA408" s="13"/>
      <c r="HB408" s="13"/>
      <c r="HC408" s="13"/>
      <c r="HD408" s="13"/>
      <c r="HE408" s="13"/>
      <c r="HF408" s="13"/>
      <c r="HG408" s="13"/>
      <c r="HH408" s="13"/>
      <c r="HI408" s="13"/>
      <c r="HJ408" s="13"/>
      <c r="HK408" s="13"/>
      <c r="HL408" s="13"/>
      <c r="HM408" s="13"/>
      <c r="HN408" s="13"/>
      <c r="HO408" s="13"/>
      <c r="HP408" s="13"/>
      <c r="HQ408" s="13"/>
      <c r="HR408" s="13"/>
      <c r="HS408" s="13"/>
      <c r="HT408" s="13"/>
      <c r="HU408" s="13"/>
      <c r="HV408" s="13"/>
      <c r="HW408" s="13"/>
      <c r="HX408" s="13"/>
      <c r="HY408" s="13"/>
      <c r="HZ408" s="13"/>
      <c r="IA408" s="13"/>
      <c r="IB408" s="13"/>
      <c r="IC408" s="13"/>
      <c r="ID408" s="13"/>
      <c r="IE408" s="13"/>
      <c r="IF408" s="13"/>
      <c r="IG408" s="13"/>
      <c r="IH408" s="13"/>
      <c r="II408" s="13"/>
      <c r="IJ408" s="13"/>
      <c r="IK408" s="13"/>
      <c r="IL408" s="13"/>
      <c r="IM408" s="13"/>
      <c r="IN408" s="13"/>
      <c r="IO408" s="13"/>
      <c r="IP408" s="13"/>
      <c r="IQ408" s="13"/>
      <c r="IR408" s="13"/>
      <c r="IS408" s="13"/>
      <c r="IT408" s="13"/>
      <c r="IU408" s="13"/>
      <c r="IV408" s="13"/>
    </row>
    <row r="409" spans="19:256">
      <c r="S409" s="13"/>
      <c r="T409" s="13"/>
      <c r="U409" s="13"/>
      <c r="V409" s="13"/>
      <c r="W409" s="13"/>
      <c r="X409" s="13"/>
      <c r="Y409" s="13"/>
      <c r="Z409" s="13"/>
      <c r="AA409" s="13"/>
      <c r="AB409" s="13"/>
      <c r="AC409" s="13"/>
      <c r="AD409" s="13"/>
      <c r="AE409" s="13"/>
      <c r="AF409" s="13"/>
      <c r="AG409" s="13"/>
      <c r="AH409" s="13"/>
      <c r="AI409" s="13"/>
      <c r="AJ409" s="13"/>
      <c r="AK409" s="13"/>
      <c r="AL409" s="13"/>
      <c r="AM409" s="13"/>
      <c r="AN409" s="13"/>
      <c r="AO409" s="13"/>
      <c r="AP409" s="13"/>
      <c r="AQ409" s="13"/>
      <c r="AR409" s="13"/>
      <c r="AS409" s="13"/>
      <c r="AT409" s="13"/>
      <c r="AU409" s="13"/>
      <c r="AV409" s="13"/>
      <c r="AW409" s="13"/>
      <c r="AX409" s="13"/>
      <c r="AY409" s="13"/>
      <c r="AZ409" s="13"/>
      <c r="BA409" s="13"/>
      <c r="BB409" s="13"/>
      <c r="BC409" s="13"/>
      <c r="BD409" s="13"/>
      <c r="BE409" s="13"/>
      <c r="BF409" s="13"/>
      <c r="BG409" s="13"/>
      <c r="BH409" s="13"/>
      <c r="BI409" s="13"/>
      <c r="BJ409" s="13"/>
      <c r="BK409" s="13"/>
      <c r="BL409" s="13"/>
      <c r="BM409" s="13"/>
      <c r="BN409" s="13"/>
      <c r="BO409" s="13"/>
      <c r="BP409" s="13"/>
      <c r="BQ409" s="13"/>
      <c r="BR409" s="13"/>
      <c r="BS409" s="13"/>
      <c r="BT409" s="13"/>
      <c r="BU409" s="13"/>
      <c r="BV409" s="13"/>
      <c r="BW409" s="13"/>
      <c r="BX409" s="13"/>
      <c r="BY409" s="13"/>
      <c r="BZ409" s="13"/>
      <c r="CA409" s="13"/>
      <c r="CB409" s="13"/>
      <c r="CC409" s="13"/>
      <c r="CD409" s="13"/>
      <c r="CE409" s="13"/>
      <c r="CF409" s="13"/>
      <c r="CG409" s="13"/>
      <c r="CH409" s="13"/>
      <c r="CI409" s="13"/>
      <c r="CJ409" s="13"/>
      <c r="CK409" s="13"/>
      <c r="CL409" s="13"/>
      <c r="CM409" s="13"/>
      <c r="CN409" s="13"/>
      <c r="CO409" s="13"/>
      <c r="CP409" s="13"/>
      <c r="CQ409" s="13"/>
      <c r="CR409" s="13"/>
      <c r="CS409" s="13"/>
      <c r="CT409" s="13"/>
      <c r="CU409" s="13"/>
      <c r="CV409" s="13"/>
      <c r="CW409" s="13"/>
      <c r="CX409" s="13"/>
      <c r="CY409" s="13"/>
      <c r="CZ409" s="13"/>
      <c r="DA409" s="13"/>
      <c r="DB409" s="13"/>
      <c r="DC409" s="13"/>
      <c r="DD409" s="13"/>
      <c r="DE409" s="13"/>
      <c r="DF409" s="13"/>
      <c r="DG409" s="13"/>
      <c r="DH409" s="13"/>
      <c r="DI409" s="13"/>
      <c r="DJ409" s="13"/>
      <c r="DK409" s="13"/>
      <c r="DL409" s="13"/>
      <c r="DM409" s="13"/>
      <c r="DN409" s="13"/>
      <c r="DO409" s="13"/>
      <c r="DP409" s="13"/>
      <c r="DQ409" s="13"/>
      <c r="DR409" s="13"/>
      <c r="DS409" s="13"/>
      <c r="DT409" s="13"/>
      <c r="DU409" s="13"/>
      <c r="DV409" s="13"/>
      <c r="DW409" s="13"/>
      <c r="DX409" s="13"/>
      <c r="DY409" s="13"/>
      <c r="DZ409" s="13"/>
      <c r="EA409" s="13"/>
      <c r="EB409" s="13"/>
      <c r="EC409" s="13"/>
      <c r="ED409" s="13"/>
      <c r="EE409" s="13"/>
      <c r="EF409" s="13"/>
      <c r="EG409" s="13"/>
      <c r="EH409" s="13"/>
      <c r="EI409" s="13"/>
      <c r="EJ409" s="13"/>
      <c r="EK409" s="13"/>
      <c r="EL409" s="13"/>
      <c r="EM409" s="13"/>
      <c r="EN409" s="13"/>
      <c r="EO409" s="13"/>
      <c r="EP409" s="13"/>
      <c r="EQ409" s="13"/>
      <c r="ER409" s="13"/>
      <c r="ES409" s="13"/>
      <c r="ET409" s="13"/>
      <c r="EU409" s="13"/>
      <c r="EV409" s="13"/>
      <c r="EW409" s="13"/>
      <c r="EX409" s="13"/>
      <c r="EY409" s="13"/>
      <c r="EZ409" s="13"/>
      <c r="FA409" s="13"/>
      <c r="FB409" s="13"/>
      <c r="FC409" s="13"/>
      <c r="FD409" s="13"/>
      <c r="FE409" s="13"/>
      <c r="FF409" s="13"/>
      <c r="FG409" s="13"/>
      <c r="FH409" s="13"/>
      <c r="FI409" s="13"/>
      <c r="FJ409" s="13"/>
      <c r="FK409" s="13"/>
      <c r="FL409" s="13"/>
      <c r="FM409" s="13"/>
      <c r="FN409" s="13"/>
      <c r="FO409" s="13"/>
      <c r="FP409" s="13"/>
      <c r="FQ409" s="13"/>
      <c r="FR409" s="13"/>
      <c r="FS409" s="13"/>
      <c r="FT409" s="13"/>
      <c r="FU409" s="13"/>
      <c r="FV409" s="13"/>
      <c r="FW409" s="13"/>
      <c r="FX409" s="13"/>
      <c r="FY409" s="13"/>
      <c r="FZ409" s="13"/>
      <c r="GA409" s="13"/>
      <c r="GB409" s="13"/>
      <c r="GC409" s="13"/>
      <c r="GD409" s="13"/>
      <c r="GE409" s="13"/>
      <c r="GF409" s="13"/>
      <c r="GG409" s="13"/>
      <c r="GH409" s="13"/>
      <c r="GI409" s="13"/>
      <c r="GJ409" s="13"/>
      <c r="GK409" s="13"/>
      <c r="GL409" s="13"/>
      <c r="GM409" s="13"/>
      <c r="GN409" s="13"/>
      <c r="GO409" s="13"/>
      <c r="GP409" s="13"/>
      <c r="GQ409" s="13"/>
      <c r="GR409" s="13"/>
      <c r="GS409" s="13"/>
      <c r="GT409" s="13"/>
      <c r="GU409" s="13"/>
      <c r="GV409" s="13"/>
      <c r="GW409" s="13"/>
      <c r="GX409" s="13"/>
      <c r="GY409" s="13"/>
      <c r="GZ409" s="13"/>
      <c r="HA409" s="13"/>
      <c r="HB409" s="13"/>
      <c r="HC409" s="13"/>
      <c r="HD409" s="13"/>
      <c r="HE409" s="13"/>
      <c r="HF409" s="13"/>
      <c r="HG409" s="13"/>
      <c r="HH409" s="13"/>
      <c r="HI409" s="13"/>
      <c r="HJ409" s="13"/>
      <c r="HK409" s="13"/>
      <c r="HL409" s="13"/>
      <c r="HM409" s="13"/>
      <c r="HN409" s="13"/>
      <c r="HO409" s="13"/>
      <c r="HP409" s="13"/>
      <c r="HQ409" s="13"/>
      <c r="HR409" s="13"/>
      <c r="HS409" s="13"/>
      <c r="HT409" s="13"/>
      <c r="HU409" s="13"/>
      <c r="HV409" s="13"/>
      <c r="HW409" s="13"/>
      <c r="HX409" s="13"/>
      <c r="HY409" s="13"/>
      <c r="HZ409" s="13"/>
      <c r="IA409" s="13"/>
      <c r="IB409" s="13"/>
      <c r="IC409" s="13"/>
      <c r="ID409" s="13"/>
      <c r="IE409" s="13"/>
      <c r="IF409" s="13"/>
      <c r="IG409" s="13"/>
      <c r="IH409" s="13"/>
      <c r="II409" s="13"/>
      <c r="IJ409" s="13"/>
      <c r="IK409" s="13"/>
      <c r="IL409" s="13"/>
      <c r="IM409" s="13"/>
      <c r="IN409" s="13"/>
      <c r="IO409" s="13"/>
      <c r="IP409" s="13"/>
      <c r="IQ409" s="13"/>
      <c r="IR409" s="13"/>
      <c r="IS409" s="13"/>
      <c r="IT409" s="13"/>
      <c r="IU409" s="13"/>
      <c r="IV409" s="13"/>
    </row>
    <row r="410" spans="19:256">
      <c r="S410" s="13"/>
      <c r="T410" s="13"/>
      <c r="U410" s="13"/>
      <c r="V410" s="13"/>
      <c r="W410" s="13"/>
      <c r="X410" s="13"/>
      <c r="Y410" s="13"/>
      <c r="Z410" s="13"/>
      <c r="AA410" s="13"/>
      <c r="AB410" s="13"/>
      <c r="AC410" s="13"/>
      <c r="AD410" s="13"/>
      <c r="AE410" s="13"/>
      <c r="AF410" s="13"/>
      <c r="AG410" s="13"/>
      <c r="AH410" s="13"/>
      <c r="AI410" s="13"/>
      <c r="AJ410" s="13"/>
      <c r="AK410" s="13"/>
      <c r="AL410" s="13"/>
      <c r="AM410" s="13"/>
      <c r="AN410" s="13"/>
      <c r="AO410" s="13"/>
      <c r="AP410" s="13"/>
      <c r="AQ410" s="13"/>
      <c r="AR410" s="13"/>
      <c r="AS410" s="13"/>
      <c r="AT410" s="13"/>
      <c r="AU410" s="13"/>
      <c r="AV410" s="13"/>
      <c r="AW410" s="13"/>
      <c r="AX410" s="13"/>
      <c r="AY410" s="13"/>
      <c r="AZ410" s="13"/>
      <c r="BA410" s="13"/>
      <c r="BB410" s="13"/>
      <c r="BC410" s="13"/>
      <c r="BD410" s="13"/>
      <c r="BE410" s="13"/>
      <c r="BF410" s="13"/>
      <c r="BG410" s="13"/>
      <c r="BH410" s="13"/>
      <c r="BI410" s="13"/>
      <c r="BJ410" s="13"/>
      <c r="BK410" s="13"/>
      <c r="BL410" s="13"/>
      <c r="BM410" s="13"/>
      <c r="BN410" s="13"/>
      <c r="BO410" s="13"/>
      <c r="BP410" s="13"/>
      <c r="BQ410" s="13"/>
      <c r="BR410" s="13"/>
      <c r="BS410" s="13"/>
      <c r="BT410" s="13"/>
      <c r="BU410" s="13"/>
      <c r="BV410" s="13"/>
      <c r="BW410" s="13"/>
      <c r="BX410" s="13"/>
      <c r="BY410" s="13"/>
      <c r="BZ410" s="13"/>
      <c r="CA410" s="13"/>
      <c r="CB410" s="13"/>
      <c r="CC410" s="13"/>
      <c r="CD410" s="13"/>
      <c r="CE410" s="13"/>
      <c r="CF410" s="13"/>
      <c r="CG410" s="13"/>
      <c r="CH410" s="13"/>
      <c r="CI410" s="13"/>
      <c r="CJ410" s="13"/>
      <c r="CK410" s="13"/>
      <c r="CL410" s="13"/>
      <c r="CM410" s="13"/>
      <c r="CN410" s="13"/>
      <c r="CO410" s="13"/>
      <c r="CP410" s="13"/>
      <c r="CQ410" s="13"/>
      <c r="CR410" s="13"/>
      <c r="CS410" s="13"/>
      <c r="CT410" s="13"/>
      <c r="CU410" s="13"/>
      <c r="CV410" s="13"/>
      <c r="CW410" s="13"/>
      <c r="CX410" s="13"/>
      <c r="CY410" s="13"/>
      <c r="CZ410" s="13"/>
      <c r="DA410" s="13"/>
      <c r="DB410" s="13"/>
      <c r="DC410" s="13"/>
      <c r="DD410" s="13"/>
      <c r="DE410" s="13"/>
      <c r="DF410" s="13"/>
      <c r="DG410" s="13"/>
      <c r="DH410" s="13"/>
      <c r="DI410" s="13"/>
      <c r="DJ410" s="13"/>
      <c r="DK410" s="13"/>
      <c r="DL410" s="13"/>
      <c r="DM410" s="13"/>
      <c r="DN410" s="13"/>
      <c r="DO410" s="13"/>
      <c r="DP410" s="13"/>
      <c r="DQ410" s="13"/>
      <c r="DR410" s="13"/>
      <c r="DS410" s="13"/>
      <c r="DT410" s="13"/>
      <c r="DU410" s="13"/>
      <c r="DV410" s="13"/>
      <c r="DW410" s="13"/>
      <c r="DX410" s="13"/>
      <c r="DY410" s="13"/>
      <c r="DZ410" s="13"/>
      <c r="EA410" s="13"/>
      <c r="EB410" s="13"/>
      <c r="EC410" s="13"/>
      <c r="ED410" s="13"/>
      <c r="EE410" s="13"/>
      <c r="EF410" s="13"/>
      <c r="EG410" s="13"/>
      <c r="EH410" s="13"/>
      <c r="EI410" s="13"/>
      <c r="EJ410" s="13"/>
      <c r="EK410" s="13"/>
      <c r="EL410" s="13"/>
      <c r="EM410" s="13"/>
      <c r="EN410" s="13"/>
      <c r="EO410" s="13"/>
      <c r="EP410" s="13"/>
      <c r="EQ410" s="13"/>
      <c r="ER410" s="13"/>
      <c r="ES410" s="13"/>
      <c r="ET410" s="13"/>
      <c r="EU410" s="13"/>
      <c r="EV410" s="13"/>
      <c r="EW410" s="13"/>
      <c r="EX410" s="13"/>
      <c r="EY410" s="13"/>
      <c r="EZ410" s="13"/>
      <c r="FA410" s="13"/>
      <c r="FB410" s="13"/>
      <c r="FC410" s="13"/>
      <c r="FD410" s="13"/>
      <c r="FE410" s="13"/>
      <c r="FF410" s="13"/>
      <c r="FG410" s="13"/>
      <c r="FH410" s="13"/>
      <c r="FI410" s="13"/>
      <c r="FJ410" s="13"/>
      <c r="FK410" s="13"/>
      <c r="FL410" s="13"/>
      <c r="FM410" s="13"/>
      <c r="FN410" s="13"/>
      <c r="FO410" s="13"/>
      <c r="FP410" s="13"/>
      <c r="FQ410" s="13"/>
      <c r="FR410" s="13"/>
      <c r="FS410" s="13"/>
      <c r="FT410" s="13"/>
      <c r="FU410" s="13"/>
      <c r="FV410" s="13"/>
      <c r="FW410" s="13"/>
      <c r="FX410" s="13"/>
      <c r="FY410" s="13"/>
      <c r="FZ410" s="13"/>
      <c r="GA410" s="13"/>
      <c r="GB410" s="13"/>
      <c r="GC410" s="13"/>
      <c r="GD410" s="13"/>
      <c r="GE410" s="13"/>
      <c r="GF410" s="13"/>
      <c r="GG410" s="13"/>
      <c r="GH410" s="13"/>
      <c r="GI410" s="13"/>
      <c r="GJ410" s="13"/>
      <c r="GK410" s="13"/>
      <c r="GL410" s="13"/>
      <c r="GM410" s="13"/>
      <c r="GN410" s="13"/>
      <c r="GO410" s="13"/>
      <c r="GP410" s="13"/>
      <c r="GQ410" s="13"/>
      <c r="GR410" s="13"/>
      <c r="GS410" s="13"/>
      <c r="GT410" s="13"/>
      <c r="GU410" s="13"/>
      <c r="GV410" s="13"/>
      <c r="GW410" s="13"/>
      <c r="GX410" s="13"/>
      <c r="GY410" s="13"/>
      <c r="GZ410" s="13"/>
      <c r="HA410" s="13"/>
      <c r="HB410" s="13"/>
      <c r="HC410" s="13"/>
      <c r="HD410" s="13"/>
      <c r="HE410" s="13"/>
      <c r="HF410" s="13"/>
      <c r="HG410" s="13"/>
      <c r="HH410" s="13"/>
      <c r="HI410" s="13"/>
      <c r="HJ410" s="13"/>
      <c r="HK410" s="13"/>
      <c r="HL410" s="13"/>
      <c r="HM410" s="13"/>
      <c r="HN410" s="13"/>
      <c r="HO410" s="13"/>
      <c r="HP410" s="13"/>
      <c r="HQ410" s="13"/>
      <c r="HR410" s="13"/>
      <c r="HS410" s="13"/>
      <c r="HT410" s="13"/>
      <c r="HU410" s="13"/>
      <c r="HV410" s="13"/>
      <c r="HW410" s="13"/>
      <c r="HX410" s="13"/>
      <c r="HY410" s="13"/>
      <c r="HZ410" s="13"/>
      <c r="IA410" s="13"/>
      <c r="IB410" s="13"/>
      <c r="IC410" s="13"/>
      <c r="ID410" s="13"/>
      <c r="IE410" s="13"/>
      <c r="IF410" s="13"/>
      <c r="IG410" s="13"/>
      <c r="IH410" s="13"/>
      <c r="II410" s="13"/>
      <c r="IJ410" s="13"/>
      <c r="IK410" s="13"/>
      <c r="IL410" s="13"/>
      <c r="IM410" s="13"/>
      <c r="IN410" s="13"/>
      <c r="IO410" s="13"/>
      <c r="IP410" s="13"/>
      <c r="IQ410" s="13"/>
      <c r="IR410" s="13"/>
      <c r="IS410" s="13"/>
      <c r="IT410" s="13"/>
      <c r="IU410" s="13"/>
      <c r="IV410" s="13"/>
    </row>
    <row r="411" spans="19:256">
      <c r="S411" s="13"/>
      <c r="T411" s="13"/>
      <c r="U411" s="13"/>
      <c r="V411" s="13"/>
      <c r="W411" s="13"/>
      <c r="X411" s="13"/>
      <c r="Y411" s="13"/>
      <c r="Z411" s="13"/>
      <c r="AA411" s="13"/>
      <c r="AB411" s="13"/>
      <c r="AC411" s="13"/>
      <c r="AD411" s="13"/>
      <c r="AE411" s="13"/>
      <c r="AF411" s="13"/>
      <c r="AG411" s="13"/>
      <c r="AH411" s="13"/>
      <c r="AI411" s="13"/>
      <c r="AJ411" s="13"/>
      <c r="AK411" s="13"/>
      <c r="AL411" s="13"/>
      <c r="AM411" s="13"/>
      <c r="AN411" s="13"/>
      <c r="AO411" s="13"/>
      <c r="AP411" s="13"/>
      <c r="AQ411" s="13"/>
      <c r="AR411" s="13"/>
      <c r="AS411" s="13"/>
      <c r="AT411" s="13"/>
      <c r="AU411" s="13"/>
      <c r="AV411" s="13"/>
      <c r="AW411" s="13"/>
      <c r="AX411" s="13"/>
      <c r="AY411" s="13"/>
      <c r="AZ411" s="13"/>
      <c r="BA411" s="13"/>
      <c r="BB411" s="13"/>
      <c r="BC411" s="13"/>
      <c r="BD411" s="13"/>
      <c r="BE411" s="13"/>
      <c r="BF411" s="13"/>
      <c r="BG411" s="13"/>
      <c r="BH411" s="13"/>
      <c r="BI411" s="13"/>
      <c r="BJ411" s="13"/>
      <c r="BK411" s="13"/>
      <c r="BL411" s="13"/>
      <c r="BM411" s="13"/>
      <c r="BN411" s="13"/>
      <c r="BO411" s="13"/>
      <c r="BP411" s="13"/>
      <c r="BQ411" s="13"/>
      <c r="BR411" s="13"/>
      <c r="BS411" s="13"/>
      <c r="BT411" s="13"/>
      <c r="BU411" s="13"/>
      <c r="BV411" s="13"/>
      <c r="BW411" s="13"/>
      <c r="BX411" s="13"/>
      <c r="BY411" s="13"/>
      <c r="BZ411" s="13"/>
      <c r="CA411" s="13"/>
      <c r="CB411" s="13"/>
      <c r="CC411" s="13"/>
      <c r="CD411" s="13"/>
      <c r="CE411" s="13"/>
      <c r="CF411" s="13"/>
      <c r="CG411" s="13"/>
      <c r="CH411" s="13"/>
      <c r="CI411" s="13"/>
      <c r="CJ411" s="13"/>
      <c r="CK411" s="13"/>
      <c r="CL411" s="13"/>
      <c r="CM411" s="13"/>
      <c r="CN411" s="13"/>
      <c r="CO411" s="13"/>
      <c r="CP411" s="13"/>
      <c r="CQ411" s="13"/>
      <c r="CR411" s="13"/>
      <c r="CS411" s="13"/>
      <c r="CT411" s="13"/>
      <c r="CU411" s="13"/>
      <c r="CV411" s="13"/>
      <c r="CW411" s="13"/>
      <c r="CX411" s="13"/>
      <c r="CY411" s="13"/>
      <c r="CZ411" s="13"/>
      <c r="DA411" s="13"/>
      <c r="DB411" s="13"/>
      <c r="DC411" s="13"/>
      <c r="DD411" s="13"/>
      <c r="DE411" s="13"/>
      <c r="DF411" s="13"/>
      <c r="DG411" s="13"/>
      <c r="DH411" s="13"/>
      <c r="DI411" s="13"/>
      <c r="DJ411" s="13"/>
      <c r="DK411" s="13"/>
      <c r="DL411" s="13"/>
      <c r="DM411" s="13"/>
      <c r="DN411" s="13"/>
      <c r="DO411" s="13"/>
      <c r="DP411" s="13"/>
      <c r="DQ411" s="13"/>
      <c r="DR411" s="13"/>
      <c r="DS411" s="13"/>
      <c r="DT411" s="13"/>
      <c r="DU411" s="13"/>
      <c r="DV411" s="13"/>
      <c r="DW411" s="13"/>
      <c r="DX411" s="13"/>
      <c r="DY411" s="13"/>
      <c r="DZ411" s="13"/>
      <c r="EA411" s="13"/>
      <c r="EB411" s="13"/>
      <c r="EC411" s="13"/>
      <c r="ED411" s="13"/>
      <c r="EE411" s="13"/>
      <c r="EF411" s="13"/>
      <c r="EG411" s="13"/>
      <c r="EH411" s="13"/>
      <c r="EI411" s="13"/>
      <c r="EJ411" s="13"/>
      <c r="EK411" s="13"/>
      <c r="EL411" s="13"/>
      <c r="EM411" s="13"/>
      <c r="EN411" s="13"/>
      <c r="EO411" s="13"/>
      <c r="EP411" s="13"/>
      <c r="EQ411" s="13"/>
      <c r="ER411" s="13"/>
      <c r="ES411" s="13"/>
      <c r="ET411" s="13"/>
      <c r="EU411" s="13"/>
      <c r="EV411" s="13"/>
      <c r="EW411" s="13"/>
      <c r="EX411" s="13"/>
      <c r="EY411" s="13"/>
      <c r="EZ411" s="13"/>
      <c r="FA411" s="13"/>
      <c r="FB411" s="13"/>
      <c r="FC411" s="13"/>
      <c r="FD411" s="13"/>
      <c r="FE411" s="13"/>
      <c r="FF411" s="13"/>
      <c r="FG411" s="13"/>
      <c r="FH411" s="13"/>
      <c r="FI411" s="13"/>
      <c r="FJ411" s="13"/>
      <c r="FK411" s="13"/>
      <c r="FL411" s="13"/>
      <c r="FM411" s="13"/>
      <c r="FN411" s="13"/>
      <c r="FO411" s="13"/>
      <c r="FP411" s="13"/>
      <c r="FQ411" s="13"/>
      <c r="FR411" s="13"/>
      <c r="FS411" s="13"/>
      <c r="FT411" s="13"/>
      <c r="FU411" s="13"/>
      <c r="FV411" s="13"/>
      <c r="FW411" s="13"/>
      <c r="FX411" s="13"/>
      <c r="FY411" s="13"/>
      <c r="FZ411" s="13"/>
      <c r="GA411" s="13"/>
      <c r="GB411" s="13"/>
      <c r="GC411" s="13"/>
      <c r="GD411" s="13"/>
      <c r="GE411" s="13"/>
      <c r="GF411" s="13"/>
      <c r="GG411" s="13"/>
      <c r="GH411" s="13"/>
      <c r="GI411" s="13"/>
      <c r="GJ411" s="13"/>
      <c r="GK411" s="13"/>
      <c r="GL411" s="13"/>
      <c r="GM411" s="13"/>
      <c r="GN411" s="13"/>
      <c r="GO411" s="13"/>
      <c r="GP411" s="13"/>
      <c r="GQ411" s="13"/>
      <c r="GR411" s="13"/>
      <c r="GS411" s="13"/>
      <c r="GT411" s="13"/>
      <c r="GU411" s="13"/>
      <c r="GV411" s="13"/>
      <c r="GW411" s="13"/>
      <c r="GX411" s="13"/>
      <c r="GY411" s="13"/>
      <c r="GZ411" s="13"/>
      <c r="HA411" s="13"/>
      <c r="HB411" s="13"/>
      <c r="HC411" s="13"/>
      <c r="HD411" s="13"/>
      <c r="HE411" s="13"/>
      <c r="HF411" s="13"/>
      <c r="HG411" s="13"/>
      <c r="HH411" s="13"/>
      <c r="HI411" s="13"/>
      <c r="HJ411" s="13"/>
      <c r="HK411" s="13"/>
      <c r="HL411" s="13"/>
      <c r="HM411" s="13"/>
      <c r="HN411" s="13"/>
      <c r="HO411" s="13"/>
      <c r="HP411" s="13"/>
      <c r="HQ411" s="13"/>
      <c r="HR411" s="13"/>
      <c r="HS411" s="13"/>
      <c r="HT411" s="13"/>
      <c r="HU411" s="13"/>
      <c r="HV411" s="13"/>
      <c r="HW411" s="13"/>
      <c r="HX411" s="13"/>
      <c r="HY411" s="13"/>
      <c r="HZ411" s="13"/>
      <c r="IA411" s="13"/>
      <c r="IB411" s="13"/>
      <c r="IC411" s="13"/>
      <c r="ID411" s="13"/>
      <c r="IE411" s="13"/>
      <c r="IF411" s="13"/>
      <c r="IG411" s="13"/>
      <c r="IH411" s="13"/>
      <c r="II411" s="13"/>
      <c r="IJ411" s="13"/>
      <c r="IK411" s="13"/>
      <c r="IL411" s="13"/>
      <c r="IM411" s="13"/>
      <c r="IN411" s="13"/>
      <c r="IO411" s="13"/>
      <c r="IP411" s="13"/>
      <c r="IQ411" s="13"/>
      <c r="IR411" s="13"/>
      <c r="IS411" s="13"/>
      <c r="IT411" s="13"/>
      <c r="IU411" s="13"/>
      <c r="IV411" s="13"/>
    </row>
    <row r="412" spans="19:256">
      <c r="S412" s="13"/>
      <c r="T412" s="13"/>
      <c r="U412" s="13"/>
      <c r="V412" s="13"/>
      <c r="W412" s="13"/>
      <c r="X412" s="13"/>
      <c r="Y412" s="13"/>
      <c r="Z412" s="13"/>
      <c r="AA412" s="13"/>
      <c r="AB412" s="13"/>
      <c r="AC412" s="13"/>
      <c r="AD412" s="13"/>
      <c r="AE412" s="13"/>
      <c r="AF412" s="13"/>
      <c r="AG412" s="13"/>
      <c r="AH412" s="13"/>
      <c r="AI412" s="13"/>
      <c r="AJ412" s="13"/>
      <c r="AK412" s="13"/>
      <c r="AL412" s="13"/>
      <c r="AM412" s="13"/>
      <c r="AN412" s="13"/>
      <c r="AO412" s="13"/>
      <c r="AP412" s="13"/>
      <c r="AQ412" s="13"/>
      <c r="AR412" s="13"/>
      <c r="AS412" s="13"/>
      <c r="AT412" s="13"/>
      <c r="AU412" s="13"/>
      <c r="AV412" s="13"/>
      <c r="AW412" s="13"/>
      <c r="AX412" s="13"/>
      <c r="AY412" s="13"/>
      <c r="AZ412" s="13"/>
      <c r="BA412" s="13"/>
      <c r="BB412" s="13"/>
      <c r="BC412" s="13"/>
      <c r="BD412" s="13"/>
      <c r="BE412" s="13"/>
      <c r="BF412" s="13"/>
      <c r="BG412" s="13"/>
      <c r="BH412" s="13"/>
      <c r="BI412" s="13"/>
      <c r="BJ412" s="13"/>
      <c r="BK412" s="13"/>
      <c r="BL412" s="13"/>
      <c r="BM412" s="13"/>
      <c r="BN412" s="13"/>
      <c r="BO412" s="13"/>
      <c r="BP412" s="13"/>
      <c r="BQ412" s="13"/>
      <c r="BR412" s="13"/>
      <c r="BS412" s="13"/>
      <c r="BT412" s="13"/>
      <c r="BU412" s="13"/>
      <c r="BV412" s="13"/>
      <c r="BW412" s="13"/>
      <c r="BX412" s="13"/>
      <c r="BY412" s="13"/>
      <c r="BZ412" s="13"/>
      <c r="CA412" s="13"/>
      <c r="CB412" s="13"/>
      <c r="CC412" s="13"/>
      <c r="CD412" s="13"/>
      <c r="CE412" s="13"/>
      <c r="CF412" s="13"/>
      <c r="CG412" s="13"/>
      <c r="CH412" s="13"/>
      <c r="CI412" s="13"/>
      <c r="CJ412" s="13"/>
      <c r="CK412" s="13"/>
      <c r="CL412" s="13"/>
      <c r="CM412" s="13"/>
      <c r="CN412" s="13"/>
      <c r="CO412" s="13"/>
      <c r="CP412" s="13"/>
      <c r="CQ412" s="13"/>
      <c r="CR412" s="13"/>
      <c r="CS412" s="13"/>
      <c r="CT412" s="13"/>
      <c r="CU412" s="13"/>
      <c r="CV412" s="13"/>
      <c r="CW412" s="13"/>
      <c r="CX412" s="13"/>
      <c r="CY412" s="13"/>
      <c r="CZ412" s="13"/>
      <c r="DA412" s="13"/>
      <c r="DB412" s="13"/>
      <c r="DC412" s="13"/>
      <c r="DD412" s="13"/>
      <c r="DE412" s="13"/>
      <c r="DF412" s="13"/>
      <c r="DG412" s="13"/>
      <c r="DH412" s="13"/>
      <c r="DI412" s="13"/>
      <c r="DJ412" s="13"/>
      <c r="DK412" s="13"/>
      <c r="DL412" s="13"/>
      <c r="DM412" s="13"/>
      <c r="DN412" s="13"/>
      <c r="DO412" s="13"/>
      <c r="DP412" s="13"/>
      <c r="DQ412" s="13"/>
      <c r="DR412" s="13"/>
      <c r="DS412" s="13"/>
      <c r="DT412" s="13"/>
      <c r="DU412" s="13"/>
      <c r="DV412" s="13"/>
      <c r="DW412" s="13"/>
      <c r="DX412" s="13"/>
      <c r="DY412" s="13"/>
      <c r="DZ412" s="13"/>
      <c r="EA412" s="13"/>
      <c r="EB412" s="13"/>
      <c r="EC412" s="13"/>
      <c r="ED412" s="13"/>
      <c r="EE412" s="13"/>
      <c r="EF412" s="13"/>
      <c r="EG412" s="13"/>
      <c r="EH412" s="13"/>
      <c r="EI412" s="13"/>
      <c r="EJ412" s="13"/>
      <c r="EK412" s="13"/>
      <c r="EL412" s="13"/>
      <c r="EM412" s="13"/>
      <c r="EN412" s="13"/>
      <c r="EO412" s="13"/>
      <c r="EP412" s="13"/>
      <c r="EQ412" s="13"/>
      <c r="ER412" s="13"/>
      <c r="ES412" s="13"/>
      <c r="ET412" s="13"/>
      <c r="EU412" s="13"/>
      <c r="EV412" s="13"/>
      <c r="EW412" s="13"/>
      <c r="EX412" s="13"/>
      <c r="EY412" s="13"/>
      <c r="EZ412" s="13"/>
      <c r="FA412" s="13"/>
      <c r="FB412" s="13"/>
      <c r="FC412" s="13"/>
      <c r="FD412" s="13"/>
      <c r="FE412" s="13"/>
      <c r="FF412" s="13"/>
      <c r="FG412" s="13"/>
      <c r="FH412" s="13"/>
      <c r="FI412" s="13"/>
      <c r="FJ412" s="13"/>
      <c r="FK412" s="13"/>
      <c r="FL412" s="13"/>
      <c r="FM412" s="13"/>
      <c r="FN412" s="13"/>
      <c r="FO412" s="13"/>
      <c r="FP412" s="13"/>
      <c r="FQ412" s="13"/>
      <c r="FR412" s="13"/>
      <c r="FS412" s="13"/>
      <c r="FT412" s="13"/>
      <c r="FU412" s="13"/>
      <c r="FV412" s="13"/>
      <c r="FW412" s="13"/>
      <c r="FX412" s="13"/>
      <c r="FY412" s="13"/>
      <c r="FZ412" s="13"/>
      <c r="GA412" s="13"/>
      <c r="GB412" s="13"/>
      <c r="GC412" s="13"/>
      <c r="GD412" s="13"/>
      <c r="GE412" s="13"/>
      <c r="GF412" s="13"/>
      <c r="GG412" s="13"/>
      <c r="GH412" s="13"/>
      <c r="GI412" s="13"/>
      <c r="GJ412" s="13"/>
      <c r="GK412" s="13"/>
      <c r="GL412" s="13"/>
      <c r="GM412" s="13"/>
      <c r="GN412" s="13"/>
      <c r="GO412" s="13"/>
      <c r="GP412" s="13"/>
      <c r="GQ412" s="13"/>
      <c r="GR412" s="13"/>
      <c r="GS412" s="13"/>
      <c r="GT412" s="13"/>
      <c r="GU412" s="13"/>
      <c r="GV412" s="13"/>
      <c r="GW412" s="13"/>
      <c r="GX412" s="13"/>
      <c r="GY412" s="13"/>
      <c r="GZ412" s="13"/>
      <c r="HA412" s="13"/>
      <c r="HB412" s="13"/>
      <c r="HC412" s="13"/>
      <c r="HD412" s="13"/>
      <c r="HE412" s="13"/>
      <c r="HF412" s="13"/>
      <c r="HG412" s="13"/>
      <c r="HH412" s="13"/>
      <c r="HI412" s="13"/>
      <c r="HJ412" s="13"/>
      <c r="HK412" s="13"/>
      <c r="HL412" s="13"/>
      <c r="HM412" s="13"/>
      <c r="HN412" s="13"/>
      <c r="HO412" s="13"/>
      <c r="HP412" s="13"/>
      <c r="HQ412" s="13"/>
      <c r="HR412" s="13"/>
      <c r="HS412" s="13"/>
      <c r="HT412" s="13"/>
      <c r="HU412" s="13"/>
      <c r="HV412" s="13"/>
      <c r="HW412" s="13"/>
      <c r="HX412" s="13"/>
      <c r="HY412" s="13"/>
      <c r="HZ412" s="13"/>
      <c r="IA412" s="13"/>
      <c r="IB412" s="13"/>
      <c r="IC412" s="13"/>
      <c r="ID412" s="13"/>
      <c r="IE412" s="13"/>
      <c r="IF412" s="13"/>
      <c r="IG412" s="13"/>
      <c r="IH412" s="13"/>
      <c r="II412" s="13"/>
      <c r="IJ412" s="13"/>
      <c r="IK412" s="13"/>
      <c r="IL412" s="13"/>
      <c r="IM412" s="13"/>
      <c r="IN412" s="13"/>
      <c r="IO412" s="13"/>
      <c r="IP412" s="13"/>
      <c r="IQ412" s="13"/>
      <c r="IR412" s="13"/>
      <c r="IS412" s="13"/>
      <c r="IT412" s="13"/>
      <c r="IU412" s="13"/>
      <c r="IV412" s="13"/>
    </row>
    <row r="413" spans="19:256">
      <c r="S413" s="13"/>
      <c r="T413" s="13"/>
      <c r="U413" s="13"/>
      <c r="V413" s="13"/>
      <c r="W413" s="13"/>
      <c r="X413" s="13"/>
      <c r="Y413" s="13"/>
      <c r="Z413" s="13"/>
      <c r="AA413" s="13"/>
      <c r="AB413" s="13"/>
      <c r="AC413" s="13"/>
      <c r="AD413" s="13"/>
      <c r="AE413" s="13"/>
      <c r="AF413" s="13"/>
      <c r="AG413" s="13"/>
      <c r="AH413" s="13"/>
      <c r="AI413" s="13"/>
      <c r="AJ413" s="13"/>
      <c r="AK413" s="13"/>
      <c r="AL413" s="13"/>
      <c r="AM413" s="13"/>
      <c r="AN413" s="13"/>
      <c r="AO413" s="13"/>
      <c r="AP413" s="13"/>
      <c r="AQ413" s="13"/>
      <c r="AR413" s="13"/>
      <c r="AS413" s="13"/>
      <c r="AT413" s="13"/>
      <c r="AU413" s="13"/>
      <c r="AV413" s="13"/>
      <c r="AW413" s="13"/>
      <c r="AX413" s="13"/>
      <c r="AY413" s="13"/>
      <c r="AZ413" s="13"/>
      <c r="BA413" s="13"/>
      <c r="BB413" s="13"/>
      <c r="BC413" s="13"/>
      <c r="BD413" s="13"/>
      <c r="BE413" s="13"/>
      <c r="BF413" s="13"/>
      <c r="BG413" s="13"/>
      <c r="BH413" s="13"/>
      <c r="BI413" s="13"/>
      <c r="BJ413" s="13"/>
      <c r="BK413" s="13"/>
      <c r="BL413" s="13"/>
      <c r="BM413" s="13"/>
      <c r="BN413" s="13"/>
      <c r="BO413" s="13"/>
      <c r="BP413" s="13"/>
      <c r="BQ413" s="13"/>
      <c r="BR413" s="13"/>
      <c r="BS413" s="13"/>
      <c r="BT413" s="13"/>
      <c r="BU413" s="13"/>
      <c r="BV413" s="13"/>
      <c r="BW413" s="13"/>
      <c r="BX413" s="13"/>
      <c r="BY413" s="13"/>
      <c r="BZ413" s="13"/>
      <c r="CA413" s="13"/>
      <c r="CB413" s="13"/>
      <c r="CC413" s="13"/>
      <c r="CD413" s="13"/>
      <c r="CE413" s="13"/>
      <c r="CF413" s="13"/>
      <c r="CG413" s="13"/>
      <c r="CH413" s="13"/>
      <c r="CI413" s="13"/>
      <c r="CJ413" s="13"/>
      <c r="CK413" s="13"/>
      <c r="CL413" s="13"/>
      <c r="CM413" s="13"/>
      <c r="CN413" s="13"/>
      <c r="CO413" s="13"/>
      <c r="CP413" s="13"/>
      <c r="CQ413" s="13"/>
      <c r="CR413" s="13"/>
      <c r="CS413" s="13"/>
      <c r="CT413" s="13"/>
      <c r="CU413" s="13"/>
      <c r="CV413" s="13"/>
      <c r="CW413" s="13"/>
      <c r="CX413" s="13"/>
      <c r="CY413" s="13"/>
      <c r="CZ413" s="13"/>
      <c r="DA413" s="13"/>
      <c r="DB413" s="13"/>
      <c r="DC413" s="13"/>
      <c r="DD413" s="13"/>
      <c r="DE413" s="13"/>
      <c r="DF413" s="13"/>
      <c r="DG413" s="13"/>
      <c r="DH413" s="13"/>
      <c r="DI413" s="13"/>
      <c r="DJ413" s="13"/>
      <c r="DK413" s="13"/>
      <c r="DL413" s="13"/>
      <c r="DM413" s="13"/>
      <c r="DN413" s="13"/>
      <c r="DO413" s="13"/>
      <c r="DP413" s="13"/>
      <c r="DQ413" s="13"/>
      <c r="DR413" s="13"/>
      <c r="DS413" s="13"/>
      <c r="DT413" s="13"/>
      <c r="DU413" s="13"/>
      <c r="DV413" s="13"/>
      <c r="DW413" s="13"/>
      <c r="DX413" s="13"/>
      <c r="DY413" s="13"/>
      <c r="DZ413" s="13"/>
      <c r="EA413" s="13"/>
      <c r="EB413" s="13"/>
      <c r="EC413" s="13"/>
      <c r="ED413" s="13"/>
      <c r="EE413" s="13"/>
      <c r="EF413" s="13"/>
      <c r="EG413" s="13"/>
      <c r="EH413" s="13"/>
      <c r="EI413" s="13"/>
      <c r="EJ413" s="13"/>
      <c r="EK413" s="13"/>
      <c r="EL413" s="13"/>
      <c r="EM413" s="13"/>
      <c r="EN413" s="13"/>
      <c r="EO413" s="13"/>
      <c r="EP413" s="13"/>
      <c r="EQ413" s="13"/>
      <c r="ER413" s="13"/>
      <c r="ES413" s="13"/>
      <c r="ET413" s="13"/>
      <c r="EU413" s="13"/>
      <c r="EV413" s="13"/>
      <c r="EW413" s="13"/>
      <c r="EX413" s="13"/>
      <c r="EY413" s="13"/>
      <c r="EZ413" s="13"/>
      <c r="FA413" s="13"/>
      <c r="FB413" s="13"/>
      <c r="FC413" s="13"/>
      <c r="FD413" s="13"/>
      <c r="FE413" s="13"/>
      <c r="FF413" s="13"/>
      <c r="FG413" s="13"/>
      <c r="FH413" s="13"/>
      <c r="FI413" s="13"/>
      <c r="FJ413" s="13"/>
      <c r="FK413" s="13"/>
      <c r="FL413" s="13"/>
      <c r="FM413" s="13"/>
      <c r="FN413" s="13"/>
      <c r="FO413" s="13"/>
      <c r="FP413" s="13"/>
      <c r="FQ413" s="13"/>
      <c r="FR413" s="13"/>
      <c r="FS413" s="13"/>
      <c r="FT413" s="13"/>
      <c r="FU413" s="13"/>
      <c r="FV413" s="13"/>
      <c r="FW413" s="13"/>
      <c r="FX413" s="13"/>
      <c r="FY413" s="13"/>
      <c r="FZ413" s="13"/>
      <c r="GA413" s="13"/>
      <c r="GB413" s="13"/>
      <c r="GC413" s="13"/>
      <c r="GD413" s="13"/>
      <c r="GE413" s="13"/>
      <c r="GF413" s="13"/>
      <c r="GG413" s="13"/>
      <c r="GH413" s="13"/>
      <c r="GI413" s="13"/>
      <c r="GJ413" s="13"/>
      <c r="GK413" s="13"/>
      <c r="GL413" s="13"/>
      <c r="GM413" s="13"/>
      <c r="GN413" s="13"/>
      <c r="GO413" s="13"/>
      <c r="GP413" s="13"/>
      <c r="GQ413" s="13"/>
      <c r="GR413" s="13"/>
      <c r="GS413" s="13"/>
      <c r="GT413" s="13"/>
      <c r="GU413" s="13"/>
      <c r="GV413" s="13"/>
      <c r="GW413" s="13"/>
      <c r="GX413" s="13"/>
      <c r="GY413" s="13"/>
      <c r="GZ413" s="13"/>
      <c r="HA413" s="13"/>
      <c r="HB413" s="13"/>
      <c r="HC413" s="13"/>
      <c r="HD413" s="13"/>
      <c r="HE413" s="13"/>
      <c r="HF413" s="13"/>
      <c r="HG413" s="13"/>
      <c r="HH413" s="13"/>
      <c r="HI413" s="13"/>
      <c r="HJ413" s="13"/>
      <c r="HK413" s="13"/>
      <c r="HL413" s="13"/>
      <c r="HM413" s="13"/>
      <c r="HN413" s="13"/>
      <c r="HO413" s="13"/>
      <c r="HP413" s="13"/>
      <c r="HQ413" s="13"/>
      <c r="HR413" s="13"/>
      <c r="HS413" s="13"/>
      <c r="HT413" s="13"/>
      <c r="HU413" s="13"/>
      <c r="HV413" s="13"/>
      <c r="HW413" s="13"/>
      <c r="HX413" s="13"/>
      <c r="HY413" s="13"/>
      <c r="HZ413" s="13"/>
      <c r="IA413" s="13"/>
      <c r="IB413" s="13"/>
      <c r="IC413" s="13"/>
      <c r="ID413" s="13"/>
      <c r="IE413" s="13"/>
      <c r="IF413" s="13"/>
      <c r="IG413" s="13"/>
      <c r="IH413" s="13"/>
      <c r="II413" s="13"/>
      <c r="IJ413" s="13"/>
      <c r="IK413" s="13"/>
      <c r="IL413" s="13"/>
      <c r="IM413" s="13"/>
      <c r="IN413" s="13"/>
      <c r="IO413" s="13"/>
      <c r="IP413" s="13"/>
      <c r="IQ413" s="13"/>
      <c r="IR413" s="13"/>
      <c r="IS413" s="13"/>
      <c r="IT413" s="13"/>
      <c r="IU413" s="13"/>
      <c r="IV413" s="13"/>
    </row>
    <row r="414" spans="19:256">
      <c r="S414" s="13"/>
      <c r="T414" s="13"/>
      <c r="U414" s="13"/>
      <c r="V414" s="13"/>
      <c r="W414" s="13"/>
      <c r="X414" s="13"/>
      <c r="Y414" s="13"/>
      <c r="Z414" s="13"/>
      <c r="AA414" s="13"/>
      <c r="AB414" s="13"/>
      <c r="AC414" s="13"/>
      <c r="AD414" s="13"/>
      <c r="AE414" s="13"/>
      <c r="AF414" s="13"/>
      <c r="AG414" s="13"/>
      <c r="AH414" s="13"/>
      <c r="AI414" s="13"/>
      <c r="AJ414" s="13"/>
      <c r="AK414" s="13"/>
      <c r="AL414" s="13"/>
      <c r="AM414" s="13"/>
      <c r="AN414" s="13"/>
      <c r="AO414" s="13"/>
      <c r="AP414" s="13"/>
      <c r="AQ414" s="13"/>
      <c r="AR414" s="13"/>
      <c r="AS414" s="13"/>
      <c r="AT414" s="13"/>
      <c r="AU414" s="13"/>
      <c r="AV414" s="13"/>
      <c r="AW414" s="13"/>
      <c r="AX414" s="13"/>
      <c r="AY414" s="13"/>
      <c r="AZ414" s="13"/>
      <c r="BA414" s="13"/>
      <c r="BB414" s="13"/>
      <c r="BC414" s="13"/>
      <c r="BD414" s="13"/>
      <c r="BE414" s="13"/>
      <c r="BF414" s="13"/>
      <c r="BG414" s="13"/>
      <c r="BH414" s="13"/>
      <c r="BI414" s="13"/>
      <c r="BJ414" s="13"/>
      <c r="BK414" s="13"/>
      <c r="BL414" s="13"/>
      <c r="BM414" s="13"/>
      <c r="BN414" s="13"/>
      <c r="BO414" s="13"/>
      <c r="BP414" s="13"/>
      <c r="BQ414" s="13"/>
      <c r="BR414" s="13"/>
      <c r="BS414" s="13"/>
      <c r="BT414" s="13"/>
      <c r="BU414" s="13"/>
      <c r="BV414" s="13"/>
      <c r="BW414" s="13"/>
      <c r="BX414" s="13"/>
      <c r="BY414" s="13"/>
      <c r="BZ414" s="13"/>
      <c r="CA414" s="13"/>
      <c r="CB414" s="13"/>
      <c r="CC414" s="13"/>
      <c r="CD414" s="13"/>
      <c r="CE414" s="13"/>
      <c r="CF414" s="13"/>
      <c r="CG414" s="13"/>
      <c r="CH414" s="13"/>
      <c r="CI414" s="13"/>
      <c r="CJ414" s="13"/>
      <c r="CK414" s="13"/>
      <c r="CL414" s="13"/>
      <c r="CM414" s="13"/>
      <c r="CN414" s="13"/>
      <c r="CO414" s="13"/>
      <c r="CP414" s="13"/>
      <c r="CQ414" s="13"/>
      <c r="CR414" s="13"/>
      <c r="CS414" s="13"/>
      <c r="CT414" s="13"/>
      <c r="CU414" s="13"/>
      <c r="CV414" s="13"/>
      <c r="CW414" s="13"/>
      <c r="CX414" s="13"/>
      <c r="CY414" s="13"/>
      <c r="CZ414" s="13"/>
      <c r="DA414" s="13"/>
      <c r="DB414" s="13"/>
      <c r="DC414" s="13"/>
      <c r="DD414" s="13"/>
      <c r="DE414" s="13"/>
      <c r="DF414" s="13"/>
      <c r="DG414" s="13"/>
      <c r="DH414" s="13"/>
      <c r="DI414" s="13"/>
      <c r="DJ414" s="13"/>
      <c r="DK414" s="13"/>
      <c r="DL414" s="13"/>
      <c r="DM414" s="13"/>
      <c r="DN414" s="13"/>
      <c r="DO414" s="13"/>
      <c r="DP414" s="13"/>
      <c r="DQ414" s="13"/>
      <c r="DR414" s="13"/>
      <c r="DS414" s="13"/>
      <c r="DT414" s="13"/>
      <c r="DU414" s="13"/>
      <c r="DV414" s="13"/>
      <c r="DW414" s="13"/>
      <c r="DX414" s="13"/>
      <c r="DY414" s="13"/>
      <c r="DZ414" s="13"/>
      <c r="EA414" s="13"/>
      <c r="EB414" s="13"/>
      <c r="EC414" s="13"/>
      <c r="ED414" s="13"/>
      <c r="EE414" s="13"/>
      <c r="EF414" s="13"/>
      <c r="EG414" s="13"/>
      <c r="EH414" s="13"/>
      <c r="EI414" s="13"/>
      <c r="EJ414" s="13"/>
      <c r="EK414" s="13"/>
      <c r="EL414" s="13"/>
      <c r="EM414" s="13"/>
      <c r="EN414" s="13"/>
      <c r="EO414" s="13"/>
      <c r="EP414" s="13"/>
      <c r="EQ414" s="13"/>
      <c r="ER414" s="13"/>
      <c r="ES414" s="13"/>
      <c r="ET414" s="13"/>
      <c r="EU414" s="13"/>
      <c r="EV414" s="13"/>
      <c r="EW414" s="13"/>
      <c r="EX414" s="13"/>
      <c r="EY414" s="13"/>
      <c r="EZ414" s="13"/>
      <c r="FA414" s="13"/>
      <c r="FB414" s="13"/>
      <c r="FC414" s="13"/>
      <c r="FD414" s="13"/>
      <c r="FE414" s="13"/>
      <c r="FF414" s="13"/>
      <c r="FG414" s="13"/>
      <c r="FH414" s="13"/>
      <c r="FI414" s="13"/>
      <c r="FJ414" s="13"/>
      <c r="FK414" s="13"/>
      <c r="FL414" s="13"/>
      <c r="FM414" s="13"/>
      <c r="FN414" s="13"/>
      <c r="FO414" s="13"/>
      <c r="FP414" s="13"/>
      <c r="FQ414" s="13"/>
      <c r="FR414" s="13"/>
      <c r="FS414" s="13"/>
      <c r="FT414" s="13"/>
      <c r="FU414" s="13"/>
      <c r="FV414" s="13"/>
      <c r="FW414" s="13"/>
      <c r="FX414" s="13"/>
      <c r="FY414" s="13"/>
      <c r="FZ414" s="13"/>
      <c r="GA414" s="13"/>
      <c r="GB414" s="13"/>
      <c r="GC414" s="13"/>
      <c r="GD414" s="13"/>
      <c r="GE414" s="13"/>
      <c r="GF414" s="13"/>
      <c r="GG414" s="13"/>
      <c r="GH414" s="13"/>
      <c r="GI414" s="13"/>
      <c r="GJ414" s="13"/>
      <c r="GK414" s="13"/>
      <c r="GL414" s="13"/>
      <c r="GM414" s="13"/>
      <c r="GN414" s="13"/>
      <c r="GO414" s="13"/>
      <c r="GP414" s="13"/>
      <c r="GQ414" s="13"/>
      <c r="GR414" s="13"/>
      <c r="GS414" s="13"/>
      <c r="GT414" s="13"/>
      <c r="GU414" s="13"/>
      <c r="GV414" s="13"/>
      <c r="GW414" s="13"/>
      <c r="GX414" s="13"/>
      <c r="GY414" s="13"/>
      <c r="GZ414" s="13"/>
      <c r="HA414" s="13"/>
      <c r="HB414" s="13"/>
      <c r="HC414" s="13"/>
      <c r="HD414" s="13"/>
      <c r="HE414" s="13"/>
      <c r="HF414" s="13"/>
      <c r="HG414" s="13"/>
      <c r="HH414" s="13"/>
      <c r="HI414" s="13"/>
      <c r="HJ414" s="13"/>
      <c r="HK414" s="13"/>
      <c r="HL414" s="13"/>
      <c r="HM414" s="13"/>
      <c r="HN414" s="13"/>
      <c r="HO414" s="13"/>
      <c r="HP414" s="13"/>
      <c r="HQ414" s="13"/>
      <c r="HR414" s="13"/>
      <c r="HS414" s="13"/>
      <c r="HT414" s="13"/>
      <c r="HU414" s="13"/>
      <c r="HV414" s="13"/>
      <c r="HW414" s="13"/>
      <c r="HX414" s="13"/>
      <c r="HY414" s="13"/>
      <c r="HZ414" s="13"/>
      <c r="IA414" s="13"/>
      <c r="IB414" s="13"/>
      <c r="IC414" s="13"/>
      <c r="ID414" s="13"/>
      <c r="IE414" s="13"/>
      <c r="IF414" s="13"/>
      <c r="IG414" s="13"/>
      <c r="IH414" s="13"/>
      <c r="II414" s="13"/>
      <c r="IJ414" s="13"/>
      <c r="IK414" s="13"/>
      <c r="IL414" s="13"/>
      <c r="IM414" s="13"/>
      <c r="IN414" s="13"/>
      <c r="IO414" s="13"/>
      <c r="IP414" s="13"/>
      <c r="IQ414" s="13"/>
      <c r="IR414" s="13"/>
      <c r="IS414" s="13"/>
      <c r="IT414" s="13"/>
      <c r="IU414" s="13"/>
      <c r="IV414" s="13"/>
    </row>
    <row r="415" spans="19:256">
      <c r="S415" s="13"/>
      <c r="T415" s="13"/>
      <c r="U415" s="13"/>
      <c r="V415" s="13"/>
      <c r="W415" s="13"/>
      <c r="X415" s="13"/>
      <c r="Y415" s="13"/>
      <c r="Z415" s="13"/>
      <c r="AA415" s="13"/>
      <c r="AB415" s="13"/>
      <c r="AC415" s="13"/>
      <c r="AD415" s="13"/>
      <c r="AE415" s="13"/>
      <c r="AF415" s="13"/>
      <c r="AG415" s="13"/>
      <c r="AH415" s="13"/>
      <c r="AI415" s="13"/>
      <c r="AJ415" s="13"/>
      <c r="AK415" s="13"/>
      <c r="AL415" s="13"/>
      <c r="AM415" s="13"/>
      <c r="AN415" s="13"/>
      <c r="AO415" s="13"/>
      <c r="AP415" s="13"/>
      <c r="AQ415" s="13"/>
      <c r="AR415" s="13"/>
      <c r="AS415" s="13"/>
      <c r="AT415" s="13"/>
      <c r="AU415" s="13"/>
      <c r="AV415" s="13"/>
      <c r="AW415" s="13"/>
      <c r="AX415" s="13"/>
      <c r="AY415" s="13"/>
      <c r="AZ415" s="13"/>
      <c r="BA415" s="13"/>
      <c r="BB415" s="13"/>
      <c r="BC415" s="13"/>
      <c r="BD415" s="13"/>
      <c r="BE415" s="13"/>
      <c r="BF415" s="13"/>
      <c r="BG415" s="13"/>
      <c r="BH415" s="13"/>
      <c r="BI415" s="13"/>
      <c r="BJ415" s="13"/>
      <c r="BK415" s="13"/>
      <c r="BL415" s="13"/>
      <c r="BM415" s="13"/>
      <c r="BN415" s="13"/>
      <c r="BO415" s="13"/>
      <c r="BP415" s="13"/>
      <c r="BQ415" s="13"/>
      <c r="BR415" s="13"/>
      <c r="BS415" s="13"/>
      <c r="BT415" s="13"/>
      <c r="BU415" s="13"/>
      <c r="BV415" s="13"/>
      <c r="BW415" s="13"/>
      <c r="BX415" s="13"/>
      <c r="BY415" s="13"/>
      <c r="BZ415" s="13"/>
      <c r="CA415" s="13"/>
      <c r="CB415" s="13"/>
      <c r="CC415" s="13"/>
      <c r="CD415" s="13"/>
      <c r="CE415" s="13"/>
      <c r="CF415" s="13"/>
      <c r="CG415" s="13"/>
      <c r="CH415" s="13"/>
      <c r="CI415" s="13"/>
      <c r="CJ415" s="13"/>
      <c r="CK415" s="13"/>
      <c r="CL415" s="13"/>
      <c r="CM415" s="13"/>
      <c r="CN415" s="13"/>
      <c r="CO415" s="13"/>
      <c r="CP415" s="13"/>
      <c r="CQ415" s="13"/>
      <c r="CR415" s="13"/>
      <c r="CS415" s="13"/>
      <c r="CT415" s="13"/>
      <c r="CU415" s="13"/>
      <c r="CV415" s="13"/>
      <c r="CW415" s="13"/>
      <c r="CX415" s="13"/>
      <c r="CY415" s="13"/>
      <c r="CZ415" s="13"/>
      <c r="DA415" s="13"/>
      <c r="DB415" s="13"/>
      <c r="DC415" s="13"/>
      <c r="DD415" s="13"/>
      <c r="DE415" s="13"/>
      <c r="DF415" s="13"/>
      <c r="DG415" s="13"/>
      <c r="DH415" s="13"/>
      <c r="DI415" s="13"/>
      <c r="DJ415" s="13"/>
      <c r="DK415" s="13"/>
      <c r="DL415" s="13"/>
      <c r="DM415" s="13"/>
      <c r="DN415" s="13"/>
      <c r="DO415" s="13"/>
      <c r="DP415" s="13"/>
      <c r="DQ415" s="13"/>
      <c r="DR415" s="13"/>
      <c r="DS415" s="13"/>
      <c r="DT415" s="13"/>
      <c r="DU415" s="13"/>
      <c r="DV415" s="13"/>
      <c r="DW415" s="13"/>
      <c r="DX415" s="13"/>
      <c r="DY415" s="13"/>
      <c r="DZ415" s="13"/>
      <c r="EA415" s="13"/>
      <c r="EB415" s="13"/>
      <c r="EC415" s="13"/>
      <c r="ED415" s="13"/>
      <c r="EE415" s="13"/>
      <c r="EF415" s="13"/>
      <c r="EG415" s="13"/>
      <c r="EH415" s="13"/>
      <c r="EI415" s="13"/>
      <c r="EJ415" s="13"/>
      <c r="EK415" s="13"/>
      <c r="EL415" s="13"/>
      <c r="EM415" s="13"/>
      <c r="EN415" s="13"/>
      <c r="EO415" s="13"/>
      <c r="EP415" s="13"/>
      <c r="EQ415" s="13"/>
      <c r="ER415" s="13"/>
      <c r="ES415" s="13"/>
      <c r="ET415" s="13"/>
      <c r="EU415" s="13"/>
      <c r="EV415" s="13"/>
      <c r="EW415" s="13"/>
      <c r="EX415" s="13"/>
      <c r="EY415" s="13"/>
      <c r="EZ415" s="13"/>
      <c r="FA415" s="13"/>
      <c r="FB415" s="13"/>
      <c r="FC415" s="13"/>
      <c r="FD415" s="13"/>
      <c r="FE415" s="13"/>
      <c r="FF415" s="13"/>
      <c r="FG415" s="13"/>
      <c r="FH415" s="13"/>
      <c r="FI415" s="13"/>
      <c r="FJ415" s="13"/>
      <c r="FK415" s="13"/>
      <c r="FL415" s="13"/>
      <c r="FM415" s="13"/>
      <c r="FN415" s="13"/>
      <c r="FO415" s="13"/>
      <c r="FP415" s="13"/>
      <c r="FQ415" s="13"/>
      <c r="FR415" s="13"/>
      <c r="FS415" s="13"/>
      <c r="FT415" s="13"/>
      <c r="FU415" s="13"/>
      <c r="FV415" s="13"/>
      <c r="FW415" s="13"/>
      <c r="FX415" s="13"/>
      <c r="FY415" s="13"/>
      <c r="FZ415" s="13"/>
      <c r="GA415" s="13"/>
      <c r="GB415" s="13"/>
      <c r="GC415" s="13"/>
      <c r="GD415" s="13"/>
      <c r="GE415" s="13"/>
      <c r="GF415" s="13"/>
      <c r="GG415" s="13"/>
      <c r="GH415" s="13"/>
      <c r="GI415" s="13"/>
      <c r="GJ415" s="13"/>
      <c r="GK415" s="13"/>
      <c r="GL415" s="13"/>
      <c r="GM415" s="13"/>
      <c r="GN415" s="13"/>
      <c r="GO415" s="13"/>
      <c r="GP415" s="13"/>
      <c r="GQ415" s="13"/>
      <c r="GR415" s="13"/>
      <c r="GS415" s="13"/>
      <c r="GT415" s="13"/>
      <c r="GU415" s="13"/>
      <c r="GV415" s="13"/>
      <c r="GW415" s="13"/>
      <c r="GX415" s="13"/>
      <c r="GY415" s="13"/>
      <c r="GZ415" s="13"/>
      <c r="HA415" s="13"/>
      <c r="HB415" s="13"/>
      <c r="HC415" s="13"/>
      <c r="HD415" s="13"/>
      <c r="HE415" s="13"/>
      <c r="HF415" s="13"/>
      <c r="HG415" s="13"/>
      <c r="HH415" s="13"/>
      <c r="HI415" s="13"/>
      <c r="HJ415" s="13"/>
      <c r="HK415" s="13"/>
      <c r="HL415" s="13"/>
      <c r="HM415" s="13"/>
      <c r="HN415" s="13"/>
      <c r="HO415" s="13"/>
      <c r="HP415" s="13"/>
      <c r="HQ415" s="13"/>
      <c r="HR415" s="13"/>
      <c r="HS415" s="13"/>
      <c r="HT415" s="13"/>
      <c r="HU415" s="13"/>
      <c r="HV415" s="13"/>
      <c r="HW415" s="13"/>
      <c r="HX415" s="13"/>
      <c r="HY415" s="13"/>
      <c r="HZ415" s="13"/>
      <c r="IA415" s="13"/>
      <c r="IB415" s="13"/>
      <c r="IC415" s="13"/>
      <c r="ID415" s="13"/>
      <c r="IE415" s="13"/>
      <c r="IF415" s="13"/>
      <c r="IG415" s="13"/>
      <c r="IH415" s="13"/>
      <c r="II415" s="13"/>
      <c r="IJ415" s="13"/>
      <c r="IK415" s="13"/>
      <c r="IL415" s="13"/>
      <c r="IM415" s="13"/>
      <c r="IN415" s="13"/>
      <c r="IO415" s="13"/>
      <c r="IP415" s="13"/>
      <c r="IQ415" s="13"/>
      <c r="IR415" s="13"/>
      <c r="IS415" s="13"/>
      <c r="IT415" s="13"/>
      <c r="IU415" s="13"/>
      <c r="IV415" s="13"/>
    </row>
    <row r="416" spans="19:256">
      <c r="S416" s="13"/>
      <c r="T416" s="13"/>
      <c r="U416" s="13"/>
      <c r="V416" s="13"/>
      <c r="W416" s="13"/>
      <c r="X416" s="13"/>
      <c r="Y416" s="13"/>
      <c r="Z416" s="13"/>
      <c r="AA416" s="13"/>
      <c r="AB416" s="13"/>
      <c r="AC416" s="13"/>
      <c r="AD416" s="13"/>
      <c r="AE416" s="13"/>
      <c r="AF416" s="13"/>
      <c r="AG416" s="13"/>
      <c r="AH416" s="13"/>
      <c r="AI416" s="13"/>
      <c r="AJ416" s="13"/>
      <c r="AK416" s="13"/>
      <c r="AL416" s="13"/>
      <c r="AM416" s="13"/>
      <c r="AN416" s="13"/>
      <c r="AO416" s="13"/>
      <c r="AP416" s="13"/>
      <c r="AQ416" s="13"/>
      <c r="AR416" s="13"/>
      <c r="AS416" s="13"/>
      <c r="AT416" s="13"/>
      <c r="AU416" s="13"/>
      <c r="AV416" s="13"/>
      <c r="AW416" s="13"/>
      <c r="AX416" s="13"/>
      <c r="AY416" s="13"/>
      <c r="AZ416" s="13"/>
      <c r="BA416" s="13"/>
      <c r="BB416" s="13"/>
      <c r="BC416" s="13"/>
      <c r="BD416" s="13"/>
      <c r="BE416" s="13"/>
      <c r="BF416" s="13"/>
      <c r="BG416" s="13"/>
      <c r="BH416" s="13"/>
      <c r="BI416" s="13"/>
      <c r="BJ416" s="13"/>
      <c r="BK416" s="13"/>
      <c r="BL416" s="13"/>
      <c r="BM416" s="13"/>
      <c r="BN416" s="13"/>
      <c r="BO416" s="13"/>
      <c r="BP416" s="13"/>
      <c r="BQ416" s="13"/>
      <c r="BR416" s="13"/>
      <c r="BS416" s="13"/>
      <c r="BT416" s="13"/>
      <c r="BU416" s="13"/>
      <c r="BV416" s="13"/>
      <c r="BW416" s="13"/>
      <c r="BX416" s="13"/>
      <c r="BY416" s="13"/>
      <c r="BZ416" s="13"/>
      <c r="CA416" s="13"/>
      <c r="CB416" s="13"/>
      <c r="CC416" s="13"/>
      <c r="CD416" s="13"/>
      <c r="CE416" s="13"/>
      <c r="CF416" s="13"/>
      <c r="CG416" s="13"/>
      <c r="CH416" s="13"/>
      <c r="CI416" s="13"/>
      <c r="CJ416" s="13"/>
      <c r="CK416" s="13"/>
      <c r="CL416" s="13"/>
      <c r="CM416" s="13"/>
      <c r="CN416" s="13"/>
      <c r="CO416" s="13"/>
      <c r="CP416" s="13"/>
      <c r="CQ416" s="13"/>
      <c r="CR416" s="13"/>
      <c r="CS416" s="13"/>
      <c r="CT416" s="13"/>
      <c r="CU416" s="13"/>
      <c r="CV416" s="13"/>
      <c r="CW416" s="13"/>
      <c r="CX416" s="13"/>
      <c r="CY416" s="13"/>
      <c r="CZ416" s="13"/>
      <c r="DA416" s="13"/>
      <c r="DB416" s="13"/>
      <c r="DC416" s="13"/>
      <c r="DD416" s="13"/>
      <c r="DE416" s="13"/>
      <c r="DF416" s="13"/>
      <c r="DG416" s="13"/>
      <c r="DH416" s="13"/>
      <c r="DI416" s="13"/>
      <c r="DJ416" s="13"/>
      <c r="DK416" s="13"/>
      <c r="DL416" s="13"/>
      <c r="DM416" s="13"/>
      <c r="DN416" s="13"/>
      <c r="DO416" s="13"/>
      <c r="DP416" s="13"/>
      <c r="DQ416" s="13"/>
      <c r="DR416" s="13"/>
      <c r="DS416" s="13"/>
      <c r="DT416" s="13"/>
      <c r="DU416" s="13"/>
      <c r="DV416" s="13"/>
      <c r="DW416" s="13"/>
      <c r="DX416" s="13"/>
      <c r="DY416" s="13"/>
      <c r="DZ416" s="13"/>
      <c r="EA416" s="13"/>
      <c r="EB416" s="13"/>
      <c r="EC416" s="13"/>
      <c r="ED416" s="13"/>
      <c r="EE416" s="13"/>
      <c r="EF416" s="13"/>
      <c r="EG416" s="13"/>
      <c r="EH416" s="13"/>
      <c r="EI416" s="13"/>
      <c r="EJ416" s="13"/>
      <c r="EK416" s="13"/>
      <c r="EL416" s="13"/>
      <c r="EM416" s="13"/>
      <c r="EN416" s="13"/>
      <c r="EO416" s="13"/>
      <c r="EP416" s="13"/>
      <c r="EQ416" s="13"/>
      <c r="ER416" s="13"/>
      <c r="ES416" s="13"/>
      <c r="ET416" s="13"/>
      <c r="EU416" s="13"/>
      <c r="EV416" s="13"/>
      <c r="EW416" s="13"/>
      <c r="EX416" s="13"/>
      <c r="EY416" s="13"/>
      <c r="EZ416" s="13"/>
      <c r="FA416" s="13"/>
      <c r="FB416" s="13"/>
      <c r="FC416" s="13"/>
      <c r="FD416" s="13"/>
      <c r="FE416" s="13"/>
      <c r="FF416" s="13"/>
      <c r="FG416" s="13"/>
      <c r="FH416" s="13"/>
      <c r="FI416" s="13"/>
      <c r="FJ416" s="13"/>
      <c r="FK416" s="13"/>
      <c r="FL416" s="13"/>
      <c r="FM416" s="13"/>
      <c r="FN416" s="13"/>
      <c r="FO416" s="13"/>
      <c r="FP416" s="13"/>
      <c r="FQ416" s="13"/>
      <c r="FR416" s="13"/>
      <c r="FS416" s="13"/>
      <c r="FT416" s="13"/>
      <c r="FU416" s="13"/>
      <c r="FV416" s="13"/>
      <c r="FW416" s="13"/>
      <c r="FX416" s="13"/>
      <c r="FY416" s="13"/>
      <c r="FZ416" s="13"/>
      <c r="GA416" s="13"/>
      <c r="GB416" s="13"/>
      <c r="GC416" s="13"/>
      <c r="GD416" s="13"/>
      <c r="GE416" s="13"/>
      <c r="GF416" s="13"/>
      <c r="GG416" s="13"/>
      <c r="GH416" s="13"/>
      <c r="GI416" s="13"/>
      <c r="GJ416" s="13"/>
      <c r="GK416" s="13"/>
      <c r="GL416" s="13"/>
      <c r="GM416" s="13"/>
      <c r="GN416" s="13"/>
      <c r="GO416" s="13"/>
      <c r="GP416" s="13"/>
      <c r="GQ416" s="13"/>
      <c r="GR416" s="13"/>
      <c r="GS416" s="13"/>
      <c r="GT416" s="13"/>
      <c r="GU416" s="13"/>
      <c r="GV416" s="13"/>
      <c r="GW416" s="13"/>
      <c r="GX416" s="13"/>
      <c r="GY416" s="13"/>
      <c r="GZ416" s="13"/>
      <c r="HA416" s="13"/>
      <c r="HB416" s="13"/>
      <c r="HC416" s="13"/>
      <c r="HD416" s="13"/>
      <c r="HE416" s="13"/>
      <c r="HF416" s="13"/>
      <c r="HG416" s="13"/>
      <c r="HH416" s="13"/>
      <c r="HI416" s="13"/>
      <c r="HJ416" s="13"/>
      <c r="HK416" s="13"/>
      <c r="HL416" s="13"/>
      <c r="HM416" s="13"/>
      <c r="HN416" s="13"/>
      <c r="HO416" s="13"/>
      <c r="HP416" s="13"/>
      <c r="HQ416" s="13"/>
      <c r="HR416" s="13"/>
      <c r="HS416" s="13"/>
      <c r="HT416" s="13"/>
      <c r="HU416" s="13"/>
      <c r="HV416" s="13"/>
      <c r="HW416" s="13"/>
      <c r="HX416" s="13"/>
      <c r="HY416" s="13"/>
      <c r="HZ416" s="13"/>
      <c r="IA416" s="13"/>
      <c r="IB416" s="13"/>
      <c r="IC416" s="13"/>
      <c r="ID416" s="13"/>
      <c r="IE416" s="13"/>
      <c r="IF416" s="13"/>
      <c r="IG416" s="13"/>
      <c r="IH416" s="13"/>
      <c r="II416" s="13"/>
      <c r="IJ416" s="13"/>
      <c r="IK416" s="13"/>
      <c r="IL416" s="13"/>
      <c r="IM416" s="13"/>
      <c r="IN416" s="13"/>
      <c r="IO416" s="13"/>
      <c r="IP416" s="13"/>
      <c r="IQ416" s="13"/>
      <c r="IR416" s="13"/>
      <c r="IS416" s="13"/>
      <c r="IT416" s="13"/>
      <c r="IU416" s="13"/>
      <c r="IV416" s="13"/>
    </row>
    <row r="417" spans="19:256">
      <c r="S417" s="13"/>
      <c r="T417" s="13"/>
      <c r="U417" s="13"/>
      <c r="V417" s="13"/>
      <c r="W417" s="13"/>
      <c r="X417" s="13"/>
      <c r="Y417" s="13"/>
      <c r="Z417" s="13"/>
      <c r="AA417" s="13"/>
      <c r="AB417" s="13"/>
      <c r="AC417" s="13"/>
      <c r="AD417" s="13"/>
      <c r="AE417" s="13"/>
      <c r="AF417" s="13"/>
      <c r="AG417" s="13"/>
      <c r="AH417" s="13"/>
      <c r="AI417" s="13"/>
      <c r="AJ417" s="13"/>
      <c r="AK417" s="13"/>
      <c r="AL417" s="13"/>
      <c r="AM417" s="13"/>
      <c r="AN417" s="13"/>
      <c r="AO417" s="13"/>
      <c r="AP417" s="13"/>
      <c r="AQ417" s="13"/>
      <c r="AR417" s="13"/>
      <c r="AS417" s="13"/>
      <c r="AT417" s="13"/>
      <c r="AU417" s="13"/>
      <c r="AV417" s="13"/>
      <c r="AW417" s="13"/>
      <c r="AX417" s="13"/>
      <c r="AY417" s="13"/>
      <c r="AZ417" s="13"/>
      <c r="BA417" s="13"/>
      <c r="BB417" s="13"/>
      <c r="BC417" s="13"/>
      <c r="BD417" s="13"/>
      <c r="BE417" s="13"/>
      <c r="BF417" s="13"/>
      <c r="BG417" s="13"/>
      <c r="BH417" s="13"/>
      <c r="BI417" s="13"/>
      <c r="BJ417" s="13"/>
      <c r="BK417" s="13"/>
      <c r="BL417" s="13"/>
      <c r="BM417" s="13"/>
      <c r="BN417" s="13"/>
      <c r="BO417" s="13"/>
      <c r="BP417" s="13"/>
      <c r="BQ417" s="13"/>
      <c r="BR417" s="13"/>
      <c r="BS417" s="13"/>
      <c r="BT417" s="13"/>
      <c r="BU417" s="13"/>
      <c r="BV417" s="13"/>
      <c r="BW417" s="13"/>
      <c r="BX417" s="13"/>
      <c r="BY417" s="13"/>
      <c r="BZ417" s="13"/>
      <c r="CA417" s="13"/>
      <c r="CB417" s="13"/>
      <c r="CC417" s="13"/>
      <c r="CD417" s="13"/>
      <c r="CE417" s="13"/>
      <c r="CF417" s="13"/>
      <c r="CG417" s="13"/>
      <c r="CH417" s="13"/>
      <c r="CI417" s="13"/>
      <c r="CJ417" s="13"/>
      <c r="CK417" s="13"/>
      <c r="CL417" s="13"/>
      <c r="CM417" s="13"/>
      <c r="CN417" s="13"/>
      <c r="CO417" s="13"/>
      <c r="CP417" s="13"/>
      <c r="CQ417" s="13"/>
      <c r="CR417" s="13"/>
      <c r="CS417" s="13"/>
      <c r="CT417" s="13"/>
      <c r="CU417" s="13"/>
      <c r="CV417" s="13"/>
      <c r="CW417" s="13"/>
      <c r="CX417" s="13"/>
      <c r="CY417" s="13"/>
      <c r="CZ417" s="13"/>
      <c r="DA417" s="13"/>
      <c r="DB417" s="13"/>
      <c r="DC417" s="13"/>
      <c r="DD417" s="13"/>
      <c r="DE417" s="13"/>
      <c r="DF417" s="13"/>
      <c r="DG417" s="13"/>
      <c r="DH417" s="13"/>
      <c r="DI417" s="13"/>
      <c r="DJ417" s="13"/>
      <c r="DK417" s="13"/>
      <c r="DL417" s="13"/>
      <c r="DM417" s="13"/>
      <c r="DN417" s="13"/>
      <c r="DO417" s="13"/>
      <c r="DP417" s="13"/>
      <c r="DQ417" s="13"/>
      <c r="DR417" s="13"/>
      <c r="DS417" s="13"/>
      <c r="DT417" s="13"/>
      <c r="DU417" s="13"/>
      <c r="DV417" s="13"/>
      <c r="DW417" s="13"/>
      <c r="DX417" s="13"/>
      <c r="DY417" s="13"/>
      <c r="DZ417" s="13"/>
      <c r="EA417" s="13"/>
      <c r="EB417" s="13"/>
      <c r="EC417" s="13"/>
      <c r="ED417" s="13"/>
      <c r="EE417" s="13"/>
      <c r="EF417" s="13"/>
      <c r="EG417" s="13"/>
      <c r="EH417" s="13"/>
      <c r="EI417" s="13"/>
      <c r="EJ417" s="13"/>
      <c r="EK417" s="13"/>
      <c r="EL417" s="13"/>
      <c r="EM417" s="13"/>
      <c r="EN417" s="13"/>
      <c r="EO417" s="13"/>
      <c r="EP417" s="13"/>
      <c r="EQ417" s="13"/>
      <c r="ER417" s="13"/>
      <c r="ES417" s="13"/>
      <c r="ET417" s="13"/>
      <c r="EU417" s="13"/>
      <c r="EV417" s="13"/>
      <c r="EW417" s="13"/>
      <c r="EX417" s="13"/>
      <c r="EY417" s="13"/>
      <c r="EZ417" s="13"/>
      <c r="FA417" s="13"/>
      <c r="FB417" s="13"/>
      <c r="FC417" s="13"/>
      <c r="FD417" s="13"/>
      <c r="FE417" s="13"/>
      <c r="FF417" s="13"/>
      <c r="FG417" s="13"/>
      <c r="FH417" s="13"/>
      <c r="FI417" s="13"/>
      <c r="FJ417" s="13"/>
      <c r="FK417" s="13"/>
      <c r="FL417" s="13"/>
      <c r="FM417" s="13"/>
      <c r="FN417" s="13"/>
      <c r="FO417" s="13"/>
      <c r="FP417" s="13"/>
      <c r="FQ417" s="13"/>
      <c r="FR417" s="13"/>
      <c r="FS417" s="13"/>
      <c r="FT417" s="13"/>
      <c r="FU417" s="13"/>
      <c r="FV417" s="13"/>
      <c r="FW417" s="13"/>
      <c r="FX417" s="13"/>
      <c r="FY417" s="13"/>
      <c r="FZ417" s="13"/>
      <c r="GA417" s="13"/>
      <c r="GB417" s="13"/>
      <c r="GC417" s="13"/>
      <c r="GD417" s="13"/>
      <c r="GE417" s="13"/>
      <c r="GF417" s="13"/>
      <c r="GG417" s="13"/>
      <c r="GH417" s="13"/>
      <c r="GI417" s="13"/>
      <c r="GJ417" s="13"/>
      <c r="GK417" s="13"/>
      <c r="GL417" s="13"/>
      <c r="GM417" s="13"/>
      <c r="GN417" s="13"/>
      <c r="GO417" s="13"/>
      <c r="GP417" s="13"/>
      <c r="GQ417" s="13"/>
      <c r="GR417" s="13"/>
      <c r="GS417" s="13"/>
      <c r="GT417" s="13"/>
      <c r="GU417" s="13"/>
      <c r="GV417" s="13"/>
      <c r="GW417" s="13"/>
      <c r="GX417" s="13"/>
      <c r="GY417" s="13"/>
      <c r="GZ417" s="13"/>
      <c r="HA417" s="13"/>
      <c r="HB417" s="13"/>
      <c r="HC417" s="13"/>
      <c r="HD417" s="13"/>
      <c r="HE417" s="13"/>
      <c r="HF417" s="13"/>
      <c r="HG417" s="13"/>
      <c r="HH417" s="13"/>
      <c r="HI417" s="13"/>
      <c r="HJ417" s="13"/>
      <c r="HK417" s="13"/>
      <c r="HL417" s="13"/>
      <c r="HM417" s="13"/>
      <c r="HN417" s="13"/>
      <c r="HO417" s="13"/>
      <c r="HP417" s="13"/>
      <c r="HQ417" s="13"/>
      <c r="HR417" s="13"/>
      <c r="HS417" s="13"/>
      <c r="HT417" s="13"/>
      <c r="HU417" s="13"/>
      <c r="HV417" s="13"/>
      <c r="HW417" s="13"/>
      <c r="HX417" s="13"/>
      <c r="HY417" s="13"/>
      <c r="HZ417" s="13"/>
      <c r="IA417" s="13"/>
      <c r="IB417" s="13"/>
      <c r="IC417" s="13"/>
      <c r="ID417" s="13"/>
      <c r="IE417" s="13"/>
      <c r="IF417" s="13"/>
      <c r="IG417" s="13"/>
      <c r="IH417" s="13"/>
      <c r="II417" s="13"/>
      <c r="IJ417" s="13"/>
      <c r="IK417" s="13"/>
      <c r="IL417" s="13"/>
      <c r="IM417" s="13"/>
      <c r="IN417" s="13"/>
      <c r="IO417" s="13"/>
      <c r="IP417" s="13"/>
      <c r="IQ417" s="13"/>
      <c r="IR417" s="13"/>
      <c r="IS417" s="13"/>
      <c r="IT417" s="13"/>
      <c r="IU417" s="13"/>
      <c r="IV417" s="13"/>
    </row>
    <row r="418" spans="19:256">
      <c r="S418" s="13"/>
      <c r="T418" s="13"/>
      <c r="U418" s="13"/>
      <c r="V418" s="13"/>
      <c r="W418" s="13"/>
      <c r="X418" s="13"/>
      <c r="Y418" s="13"/>
      <c r="Z418" s="13"/>
      <c r="AA418" s="13"/>
      <c r="AB418" s="13"/>
      <c r="AC418" s="13"/>
      <c r="AD418" s="13"/>
      <c r="AE418" s="13"/>
      <c r="AF418" s="13"/>
      <c r="AG418" s="13"/>
      <c r="AH418" s="13"/>
      <c r="AI418" s="13"/>
      <c r="AJ418" s="13"/>
      <c r="AK418" s="13"/>
      <c r="AL418" s="13"/>
      <c r="AM418" s="13"/>
      <c r="AN418" s="13"/>
      <c r="AO418" s="13"/>
      <c r="AP418" s="13"/>
      <c r="AQ418" s="13"/>
      <c r="AR418" s="13"/>
      <c r="AS418" s="13"/>
      <c r="AT418" s="13"/>
      <c r="AU418" s="13"/>
      <c r="AV418" s="13"/>
      <c r="AW418" s="13"/>
      <c r="AX418" s="13"/>
      <c r="AY418" s="13"/>
      <c r="AZ418" s="13"/>
      <c r="BA418" s="13"/>
      <c r="BB418" s="13"/>
      <c r="BC418" s="13"/>
      <c r="BD418" s="13"/>
      <c r="BE418" s="13"/>
      <c r="BF418" s="13"/>
      <c r="BG418" s="13"/>
      <c r="BH418" s="13"/>
      <c r="BI418" s="13"/>
      <c r="BJ418" s="13"/>
      <c r="BK418" s="13"/>
      <c r="BL418" s="13"/>
      <c r="BM418" s="13"/>
      <c r="BN418" s="13"/>
      <c r="BO418" s="13"/>
      <c r="BP418" s="13"/>
      <c r="BQ418" s="13"/>
      <c r="BR418" s="13"/>
      <c r="BS418" s="13"/>
      <c r="BT418" s="13"/>
      <c r="BU418" s="13"/>
      <c r="BV418" s="13"/>
      <c r="BW418" s="13"/>
      <c r="BX418" s="13"/>
      <c r="BY418" s="13"/>
      <c r="BZ418" s="13"/>
      <c r="CA418" s="13"/>
      <c r="CB418" s="13"/>
      <c r="CC418" s="13"/>
      <c r="CD418" s="13"/>
      <c r="CE418" s="13"/>
      <c r="CF418" s="13"/>
      <c r="CG418" s="13"/>
      <c r="CH418" s="13"/>
      <c r="CI418" s="13"/>
      <c r="CJ418" s="13"/>
      <c r="CK418" s="13"/>
      <c r="CL418" s="13"/>
      <c r="CM418" s="13"/>
      <c r="CN418" s="13"/>
      <c r="CO418" s="13"/>
      <c r="CP418" s="13"/>
      <c r="CQ418" s="13"/>
      <c r="CR418" s="13"/>
      <c r="CS418" s="13"/>
      <c r="CT418" s="13"/>
      <c r="CU418" s="13"/>
      <c r="CV418" s="13"/>
      <c r="CW418" s="13"/>
      <c r="CX418" s="13"/>
      <c r="CY418" s="13"/>
      <c r="CZ418" s="13"/>
      <c r="DA418" s="13"/>
      <c r="DB418" s="13"/>
      <c r="DC418" s="13"/>
      <c r="DD418" s="13"/>
      <c r="DE418" s="13"/>
      <c r="DF418" s="13"/>
      <c r="DG418" s="13"/>
      <c r="DH418" s="13"/>
      <c r="DI418" s="13"/>
      <c r="DJ418" s="13"/>
      <c r="DK418" s="13"/>
      <c r="DL418" s="13"/>
      <c r="DM418" s="13"/>
      <c r="DN418" s="13"/>
      <c r="DO418" s="13"/>
      <c r="DP418" s="13"/>
      <c r="DQ418" s="13"/>
      <c r="DR418" s="13"/>
      <c r="DS418" s="13"/>
      <c r="DT418" s="13"/>
      <c r="DU418" s="13"/>
      <c r="DV418" s="13"/>
      <c r="DW418" s="13"/>
      <c r="DX418" s="13"/>
      <c r="DY418" s="13"/>
      <c r="DZ418" s="13"/>
      <c r="EA418" s="13"/>
      <c r="EB418" s="13"/>
      <c r="EC418" s="13"/>
      <c r="ED418" s="13"/>
      <c r="EE418" s="13"/>
      <c r="EF418" s="13"/>
      <c r="EG418" s="13"/>
      <c r="EH418" s="13"/>
      <c r="EI418" s="13"/>
      <c r="EJ418" s="13"/>
      <c r="EK418" s="13"/>
      <c r="EL418" s="13"/>
      <c r="EM418" s="13"/>
      <c r="EN418" s="13"/>
      <c r="EO418" s="13"/>
      <c r="EP418" s="13"/>
      <c r="EQ418" s="13"/>
      <c r="ER418" s="13"/>
      <c r="ES418" s="13"/>
      <c r="ET418" s="13"/>
      <c r="EU418" s="13"/>
      <c r="EV418" s="13"/>
      <c r="EW418" s="13"/>
      <c r="EX418" s="13"/>
      <c r="EY418" s="13"/>
      <c r="EZ418" s="13"/>
      <c r="FA418" s="13"/>
      <c r="FB418" s="13"/>
      <c r="FC418" s="13"/>
      <c r="FD418" s="13"/>
      <c r="FE418" s="13"/>
      <c r="FF418" s="13"/>
      <c r="FG418" s="13"/>
      <c r="FH418" s="13"/>
      <c r="FI418" s="13"/>
      <c r="FJ418" s="13"/>
      <c r="FK418" s="13"/>
      <c r="FL418" s="13"/>
      <c r="FM418" s="13"/>
      <c r="FN418" s="13"/>
      <c r="FO418" s="13"/>
      <c r="FP418" s="13"/>
      <c r="FQ418" s="13"/>
      <c r="FR418" s="13"/>
      <c r="FS418" s="13"/>
      <c r="FT418" s="13"/>
      <c r="FU418" s="13"/>
      <c r="FV418" s="13"/>
      <c r="FW418" s="13"/>
      <c r="FX418" s="13"/>
      <c r="FY418" s="13"/>
      <c r="FZ418" s="13"/>
      <c r="GA418" s="13"/>
      <c r="GB418" s="13"/>
      <c r="GC418" s="13"/>
      <c r="GD418" s="13"/>
      <c r="GE418" s="13"/>
      <c r="GF418" s="13"/>
      <c r="GG418" s="13"/>
      <c r="GH418" s="13"/>
      <c r="GI418" s="13"/>
      <c r="GJ418" s="13"/>
      <c r="GK418" s="13"/>
      <c r="GL418" s="13"/>
      <c r="GM418" s="13"/>
      <c r="GN418" s="13"/>
      <c r="GO418" s="13"/>
      <c r="GP418" s="13"/>
      <c r="GQ418" s="13"/>
      <c r="GR418" s="13"/>
      <c r="GS418" s="13"/>
      <c r="GT418" s="13"/>
      <c r="GU418" s="13"/>
      <c r="GV418" s="13"/>
      <c r="GW418" s="13"/>
      <c r="GX418" s="13"/>
      <c r="GY418" s="13"/>
      <c r="GZ418" s="13"/>
      <c r="HA418" s="13"/>
      <c r="HB418" s="13"/>
      <c r="HC418" s="13"/>
      <c r="HD418" s="13"/>
      <c r="HE418" s="13"/>
      <c r="HF418" s="13"/>
      <c r="HG418" s="13"/>
      <c r="HH418" s="13"/>
      <c r="HI418" s="13"/>
      <c r="HJ418" s="13"/>
      <c r="HK418" s="13"/>
      <c r="HL418" s="13"/>
      <c r="HM418" s="13"/>
      <c r="HN418" s="13"/>
      <c r="HO418" s="13"/>
      <c r="HP418" s="13"/>
      <c r="HQ418" s="13"/>
      <c r="HR418" s="13"/>
      <c r="HS418" s="13"/>
      <c r="HT418" s="13"/>
      <c r="HU418" s="13"/>
      <c r="HV418" s="13"/>
      <c r="HW418" s="13"/>
      <c r="HX418" s="13"/>
      <c r="HY418" s="13"/>
      <c r="HZ418" s="13"/>
      <c r="IA418" s="13"/>
      <c r="IB418" s="13"/>
      <c r="IC418" s="13"/>
      <c r="ID418" s="13"/>
      <c r="IE418" s="13"/>
      <c r="IF418" s="13"/>
      <c r="IG418" s="13"/>
      <c r="IH418" s="13"/>
      <c r="II418" s="13"/>
      <c r="IJ418" s="13"/>
      <c r="IK418" s="13"/>
      <c r="IL418" s="13"/>
      <c r="IM418" s="13"/>
      <c r="IN418" s="13"/>
      <c r="IO418" s="13"/>
      <c r="IP418" s="13"/>
      <c r="IQ418" s="13"/>
      <c r="IR418" s="13"/>
      <c r="IS418" s="13"/>
      <c r="IT418" s="13"/>
      <c r="IU418" s="13"/>
      <c r="IV418" s="13"/>
    </row>
    <row r="419" spans="19:256">
      <c r="S419" s="13"/>
      <c r="T419" s="13"/>
      <c r="U419" s="13"/>
      <c r="V419" s="13"/>
      <c r="W419" s="13"/>
      <c r="X419" s="13"/>
      <c r="Y419" s="13"/>
      <c r="Z419" s="13"/>
      <c r="AA419" s="13"/>
      <c r="AB419" s="13"/>
      <c r="AC419" s="13"/>
      <c r="AD419" s="13"/>
      <c r="AE419" s="13"/>
      <c r="AF419" s="13"/>
      <c r="AG419" s="13"/>
      <c r="AH419" s="13"/>
      <c r="AI419" s="13"/>
      <c r="AJ419" s="13"/>
      <c r="AK419" s="13"/>
      <c r="AL419" s="13"/>
      <c r="AM419" s="13"/>
      <c r="AN419" s="13"/>
      <c r="AO419" s="13"/>
      <c r="AP419" s="13"/>
      <c r="AQ419" s="13"/>
      <c r="AR419" s="13"/>
      <c r="AS419" s="13"/>
      <c r="AT419" s="13"/>
      <c r="AU419" s="13"/>
      <c r="AV419" s="13"/>
      <c r="AW419" s="13"/>
      <c r="AX419" s="13"/>
      <c r="AY419" s="13"/>
      <c r="AZ419" s="13"/>
      <c r="BA419" s="13"/>
      <c r="BB419" s="13"/>
      <c r="BC419" s="13"/>
      <c r="BD419" s="13"/>
      <c r="BE419" s="13"/>
      <c r="BF419" s="13"/>
      <c r="BG419" s="13"/>
      <c r="BH419" s="13"/>
      <c r="BI419" s="13"/>
      <c r="BJ419" s="13"/>
      <c r="BK419" s="13"/>
      <c r="BL419" s="13"/>
      <c r="BM419" s="13"/>
      <c r="BN419" s="13"/>
      <c r="BO419" s="13"/>
      <c r="BP419" s="13"/>
      <c r="BQ419" s="13"/>
      <c r="BR419" s="13"/>
      <c r="BS419" s="13"/>
      <c r="BT419" s="13"/>
      <c r="BU419" s="13"/>
      <c r="BV419" s="13"/>
      <c r="BW419" s="13"/>
      <c r="BX419" s="13"/>
      <c r="BY419" s="13"/>
      <c r="BZ419" s="13"/>
      <c r="CA419" s="13"/>
      <c r="CB419" s="13"/>
      <c r="CC419" s="13"/>
      <c r="CD419" s="13"/>
      <c r="CE419" s="13"/>
      <c r="CF419" s="13"/>
      <c r="CG419" s="13"/>
      <c r="CH419" s="13"/>
      <c r="CI419" s="13"/>
      <c r="CJ419" s="13"/>
      <c r="CK419" s="13"/>
      <c r="CL419" s="13"/>
      <c r="CM419" s="13"/>
      <c r="CN419" s="13"/>
      <c r="CO419" s="13"/>
      <c r="CP419" s="13"/>
      <c r="CQ419" s="13"/>
      <c r="CR419" s="13"/>
      <c r="CS419" s="13"/>
      <c r="CT419" s="13"/>
      <c r="CU419" s="13"/>
      <c r="CV419" s="13"/>
      <c r="CW419" s="13"/>
      <c r="CX419" s="13"/>
      <c r="CY419" s="13"/>
      <c r="CZ419" s="13"/>
      <c r="DA419" s="13"/>
      <c r="DB419" s="13"/>
      <c r="DC419" s="13"/>
      <c r="DD419" s="13"/>
      <c r="DE419" s="13"/>
      <c r="DF419" s="13"/>
      <c r="DG419" s="13"/>
      <c r="DH419" s="13"/>
      <c r="DI419" s="13"/>
      <c r="DJ419" s="13"/>
      <c r="DK419" s="13"/>
      <c r="DL419" s="13"/>
      <c r="DM419" s="13"/>
      <c r="DN419" s="13"/>
      <c r="DO419" s="13"/>
      <c r="DP419" s="13"/>
      <c r="DQ419" s="13"/>
      <c r="DR419" s="13"/>
      <c r="DS419" s="13"/>
      <c r="DT419" s="13"/>
      <c r="DU419" s="13"/>
      <c r="DV419" s="13"/>
      <c r="DW419" s="13"/>
      <c r="DX419" s="13"/>
      <c r="DY419" s="13"/>
      <c r="DZ419" s="13"/>
      <c r="EA419" s="13"/>
      <c r="EB419" s="13"/>
      <c r="EC419" s="13"/>
      <c r="ED419" s="13"/>
      <c r="EE419" s="13"/>
      <c r="EF419" s="13"/>
      <c r="EG419" s="13"/>
      <c r="EH419" s="13"/>
      <c r="EI419" s="13"/>
      <c r="EJ419" s="13"/>
      <c r="EK419" s="13"/>
      <c r="EL419" s="13"/>
      <c r="EM419" s="13"/>
      <c r="EN419" s="13"/>
      <c r="EO419" s="13"/>
      <c r="EP419" s="13"/>
      <c r="EQ419" s="13"/>
      <c r="ER419" s="13"/>
      <c r="ES419" s="13"/>
      <c r="ET419" s="13"/>
      <c r="EU419" s="13"/>
      <c r="EV419" s="13"/>
      <c r="EW419" s="13"/>
      <c r="EX419" s="13"/>
      <c r="EY419" s="13"/>
      <c r="EZ419" s="13"/>
      <c r="FA419" s="13"/>
      <c r="FB419" s="13"/>
      <c r="FC419" s="13"/>
      <c r="FD419" s="13"/>
      <c r="FE419" s="13"/>
      <c r="FF419" s="13"/>
      <c r="FG419" s="13"/>
      <c r="FH419" s="13"/>
      <c r="FI419" s="13"/>
      <c r="FJ419" s="13"/>
      <c r="FK419" s="13"/>
      <c r="FL419" s="13"/>
      <c r="FM419" s="13"/>
      <c r="FN419" s="13"/>
      <c r="FO419" s="13"/>
      <c r="FP419" s="13"/>
      <c r="FQ419" s="13"/>
      <c r="FR419" s="13"/>
      <c r="FS419" s="13"/>
      <c r="FT419" s="13"/>
      <c r="FU419" s="13"/>
      <c r="FV419" s="13"/>
      <c r="FW419" s="13"/>
      <c r="FX419" s="13"/>
      <c r="FY419" s="13"/>
      <c r="FZ419" s="13"/>
      <c r="GA419" s="13"/>
      <c r="GB419" s="13"/>
      <c r="GC419" s="13"/>
      <c r="GD419" s="13"/>
      <c r="GE419" s="13"/>
      <c r="GF419" s="13"/>
      <c r="GG419" s="13"/>
      <c r="GH419" s="13"/>
      <c r="GI419" s="13"/>
      <c r="GJ419" s="13"/>
      <c r="GK419" s="13"/>
      <c r="GL419" s="13"/>
      <c r="GM419" s="13"/>
      <c r="GN419" s="13"/>
      <c r="GO419" s="13"/>
      <c r="GP419" s="13"/>
      <c r="GQ419" s="13"/>
      <c r="GR419" s="13"/>
      <c r="GS419" s="13"/>
      <c r="GT419" s="13"/>
      <c r="GU419" s="13"/>
      <c r="GV419" s="13"/>
      <c r="GW419" s="13"/>
      <c r="GX419" s="13"/>
      <c r="GY419" s="13"/>
      <c r="GZ419" s="13"/>
      <c r="HA419" s="13"/>
      <c r="HB419" s="13"/>
      <c r="HC419" s="13"/>
      <c r="HD419" s="13"/>
      <c r="HE419" s="13"/>
      <c r="HF419" s="13"/>
      <c r="HG419" s="13"/>
      <c r="HH419" s="13"/>
      <c r="HI419" s="13"/>
      <c r="HJ419" s="13"/>
      <c r="HK419" s="13"/>
      <c r="HL419" s="13"/>
      <c r="HM419" s="13"/>
      <c r="HN419" s="13"/>
      <c r="HO419" s="13"/>
      <c r="HP419" s="13"/>
      <c r="HQ419" s="13"/>
      <c r="HR419" s="13"/>
      <c r="HS419" s="13"/>
      <c r="HT419" s="13"/>
      <c r="HU419" s="13"/>
      <c r="HV419" s="13"/>
      <c r="HW419" s="13"/>
      <c r="HX419" s="13"/>
      <c r="HY419" s="13"/>
      <c r="HZ419" s="13"/>
      <c r="IA419" s="13"/>
      <c r="IB419" s="13"/>
      <c r="IC419" s="13"/>
      <c r="ID419" s="13"/>
      <c r="IE419" s="13"/>
      <c r="IF419" s="13"/>
      <c r="IG419" s="13"/>
      <c r="IH419" s="13"/>
      <c r="II419" s="13"/>
      <c r="IJ419" s="13"/>
      <c r="IK419" s="13"/>
      <c r="IL419" s="13"/>
      <c r="IM419" s="13"/>
      <c r="IN419" s="13"/>
      <c r="IO419" s="13"/>
      <c r="IP419" s="13"/>
      <c r="IQ419" s="13"/>
      <c r="IR419" s="13"/>
      <c r="IS419" s="13"/>
      <c r="IT419" s="13"/>
      <c r="IU419" s="13"/>
      <c r="IV419" s="13"/>
    </row>
    <row r="420" spans="19:256">
      <c r="S420" s="13"/>
      <c r="T420" s="13"/>
      <c r="U420" s="13"/>
      <c r="V420" s="13"/>
      <c r="W420" s="13"/>
      <c r="X420" s="13"/>
      <c r="Y420" s="13"/>
      <c r="Z420" s="13"/>
      <c r="AA420" s="13"/>
      <c r="AB420" s="13"/>
      <c r="AC420" s="13"/>
      <c r="AD420" s="13"/>
      <c r="AE420" s="13"/>
      <c r="AF420" s="13"/>
      <c r="AG420" s="13"/>
      <c r="AH420" s="13"/>
      <c r="AI420" s="13"/>
      <c r="AJ420" s="13"/>
      <c r="AK420" s="13"/>
      <c r="AL420" s="13"/>
      <c r="AM420" s="13"/>
      <c r="AN420" s="13"/>
      <c r="AO420" s="13"/>
      <c r="AP420" s="13"/>
      <c r="AQ420" s="13"/>
      <c r="AR420" s="13"/>
      <c r="AS420" s="13"/>
      <c r="AT420" s="13"/>
      <c r="AU420" s="13"/>
      <c r="AV420" s="13"/>
      <c r="AW420" s="13"/>
      <c r="AX420" s="13"/>
      <c r="AY420" s="13"/>
      <c r="AZ420" s="13"/>
      <c r="BA420" s="13"/>
      <c r="BB420" s="13"/>
      <c r="BC420" s="13"/>
      <c r="BD420" s="13"/>
      <c r="BE420" s="13"/>
      <c r="BF420" s="13"/>
      <c r="BG420" s="13"/>
      <c r="BH420" s="13"/>
      <c r="BI420" s="13"/>
      <c r="BJ420" s="13"/>
      <c r="BK420" s="13"/>
      <c r="BL420" s="13"/>
      <c r="BM420" s="13"/>
      <c r="BN420" s="13"/>
      <c r="BO420" s="13"/>
      <c r="BP420" s="13"/>
      <c r="BQ420" s="13"/>
      <c r="BR420" s="13"/>
      <c r="BS420" s="13"/>
      <c r="BT420" s="13"/>
      <c r="BU420" s="13"/>
      <c r="BV420" s="13"/>
      <c r="BW420" s="13"/>
      <c r="BX420" s="13"/>
      <c r="BY420" s="13"/>
      <c r="BZ420" s="13"/>
      <c r="CA420" s="13"/>
      <c r="CB420" s="13"/>
      <c r="CC420" s="13"/>
      <c r="CD420" s="13"/>
      <c r="CE420" s="13"/>
      <c r="CF420" s="13"/>
      <c r="CG420" s="13"/>
      <c r="CH420" s="13"/>
      <c r="CI420" s="13"/>
      <c r="CJ420" s="13"/>
      <c r="CK420" s="13"/>
      <c r="CL420" s="13"/>
      <c r="CM420" s="13"/>
      <c r="CN420" s="13"/>
      <c r="CO420" s="13"/>
      <c r="CP420" s="13"/>
      <c r="CQ420" s="13"/>
      <c r="CR420" s="13"/>
      <c r="CS420" s="13"/>
      <c r="CT420" s="13"/>
      <c r="CU420" s="13"/>
      <c r="CV420" s="13"/>
      <c r="CW420" s="13"/>
      <c r="CX420" s="13"/>
      <c r="CY420" s="13"/>
      <c r="CZ420" s="13"/>
      <c r="DA420" s="13"/>
      <c r="DB420" s="13"/>
      <c r="DC420" s="13"/>
      <c r="DD420" s="13"/>
      <c r="DE420" s="13"/>
      <c r="DF420" s="13"/>
      <c r="DG420" s="13"/>
      <c r="DH420" s="13"/>
      <c r="DI420" s="13"/>
      <c r="DJ420" s="13"/>
      <c r="DK420" s="13"/>
      <c r="DL420" s="13"/>
      <c r="DM420" s="13"/>
      <c r="DN420" s="13"/>
      <c r="DO420" s="13"/>
      <c r="DP420" s="13"/>
      <c r="DQ420" s="13"/>
      <c r="DR420" s="13"/>
      <c r="DS420" s="13"/>
      <c r="DT420" s="13"/>
      <c r="DU420" s="13"/>
      <c r="DV420" s="13"/>
      <c r="DW420" s="13"/>
      <c r="DX420" s="13"/>
      <c r="DY420" s="13"/>
      <c r="DZ420" s="13"/>
      <c r="EA420" s="13"/>
      <c r="EB420" s="13"/>
      <c r="EC420" s="13"/>
      <c r="ED420" s="13"/>
      <c r="EE420" s="13"/>
      <c r="EF420" s="13"/>
      <c r="EG420" s="13"/>
      <c r="EH420" s="13"/>
      <c r="EI420" s="13"/>
      <c r="EJ420" s="13"/>
      <c r="EK420" s="13"/>
      <c r="EL420" s="13"/>
      <c r="EM420" s="13"/>
      <c r="EN420" s="13"/>
      <c r="EO420" s="13"/>
      <c r="EP420" s="13"/>
      <c r="EQ420" s="13"/>
      <c r="ER420" s="13"/>
      <c r="ES420" s="13"/>
      <c r="ET420" s="13"/>
      <c r="EU420" s="13"/>
      <c r="EV420" s="13"/>
      <c r="EW420" s="13"/>
      <c r="EX420" s="13"/>
      <c r="EY420" s="13"/>
      <c r="EZ420" s="13"/>
      <c r="FA420" s="13"/>
      <c r="FB420" s="13"/>
      <c r="FC420" s="13"/>
      <c r="FD420" s="13"/>
      <c r="FE420" s="13"/>
      <c r="FF420" s="13"/>
      <c r="FG420" s="13"/>
      <c r="FH420" s="13"/>
      <c r="FI420" s="13"/>
      <c r="FJ420" s="13"/>
      <c r="FK420" s="13"/>
      <c r="FL420" s="13"/>
      <c r="FM420" s="13"/>
      <c r="FN420" s="13"/>
      <c r="FO420" s="13"/>
      <c r="FP420" s="13"/>
      <c r="FQ420" s="13"/>
      <c r="FR420" s="13"/>
      <c r="FS420" s="13"/>
      <c r="FT420" s="13"/>
      <c r="FU420" s="13"/>
      <c r="FV420" s="13"/>
      <c r="FW420" s="13"/>
      <c r="FX420" s="13"/>
      <c r="FY420" s="13"/>
      <c r="FZ420" s="13"/>
      <c r="GA420" s="13"/>
      <c r="GB420" s="13"/>
      <c r="GC420" s="13"/>
      <c r="GD420" s="13"/>
      <c r="GE420" s="13"/>
      <c r="GF420" s="13"/>
      <c r="GG420" s="13"/>
      <c r="GH420" s="13"/>
      <c r="GI420" s="13"/>
      <c r="GJ420" s="13"/>
      <c r="GK420" s="13"/>
      <c r="GL420" s="13"/>
      <c r="GM420" s="13"/>
      <c r="GN420" s="13"/>
      <c r="GO420" s="13"/>
      <c r="GP420" s="13"/>
      <c r="GQ420" s="13"/>
      <c r="GR420" s="13"/>
      <c r="GS420" s="13"/>
      <c r="GT420" s="13"/>
      <c r="GU420" s="13"/>
      <c r="GV420" s="13"/>
      <c r="GW420" s="13"/>
      <c r="GX420" s="13"/>
      <c r="GY420" s="13"/>
      <c r="GZ420" s="13"/>
      <c r="HA420" s="13"/>
      <c r="HB420" s="13"/>
      <c r="HC420" s="13"/>
      <c r="HD420" s="13"/>
      <c r="HE420" s="13"/>
      <c r="HF420" s="13"/>
      <c r="HG420" s="13"/>
      <c r="HH420" s="13"/>
      <c r="HI420" s="13"/>
      <c r="HJ420" s="13"/>
      <c r="HK420" s="13"/>
      <c r="HL420" s="13"/>
      <c r="HM420" s="13"/>
      <c r="HN420" s="13"/>
      <c r="HO420" s="13"/>
      <c r="HP420" s="13"/>
      <c r="HQ420" s="13"/>
      <c r="HR420" s="13"/>
      <c r="HS420" s="13"/>
      <c r="HT420" s="13"/>
      <c r="HU420" s="13"/>
      <c r="HV420" s="13"/>
      <c r="HW420" s="13"/>
      <c r="HX420" s="13"/>
      <c r="HY420" s="13"/>
      <c r="HZ420" s="13"/>
      <c r="IA420" s="13"/>
      <c r="IB420" s="13"/>
      <c r="IC420" s="13"/>
      <c r="ID420" s="13"/>
      <c r="IE420" s="13"/>
      <c r="IF420" s="13"/>
      <c r="IG420" s="13"/>
      <c r="IH420" s="13"/>
      <c r="II420" s="13"/>
      <c r="IJ420" s="13"/>
      <c r="IK420" s="13"/>
      <c r="IL420" s="13"/>
      <c r="IM420" s="13"/>
      <c r="IN420" s="13"/>
      <c r="IO420" s="13"/>
      <c r="IP420" s="13"/>
      <c r="IQ420" s="13"/>
      <c r="IR420" s="13"/>
      <c r="IS420" s="13"/>
      <c r="IT420" s="13"/>
      <c r="IU420" s="13"/>
      <c r="IV420" s="13"/>
    </row>
    <row r="421" spans="19:256">
      <c r="S421" s="13"/>
      <c r="T421" s="13"/>
      <c r="U421" s="13"/>
      <c r="V421" s="13"/>
      <c r="W421" s="13"/>
      <c r="X421" s="13"/>
      <c r="Y421" s="13"/>
      <c r="Z421" s="13"/>
      <c r="AA421" s="13"/>
      <c r="AB421" s="13"/>
      <c r="AC421" s="13"/>
      <c r="AD421" s="13"/>
      <c r="AE421" s="13"/>
      <c r="AF421" s="13"/>
      <c r="AG421" s="13"/>
      <c r="AH421" s="13"/>
      <c r="AI421" s="13"/>
      <c r="AJ421" s="13"/>
      <c r="AK421" s="13"/>
      <c r="AL421" s="13"/>
      <c r="AM421" s="13"/>
      <c r="AN421" s="13"/>
      <c r="AO421" s="13"/>
      <c r="AP421" s="13"/>
      <c r="AQ421" s="13"/>
      <c r="AR421" s="13"/>
      <c r="AS421" s="13"/>
      <c r="AT421" s="13"/>
      <c r="AU421" s="13"/>
      <c r="AV421" s="13"/>
      <c r="AW421" s="13"/>
      <c r="AX421" s="13"/>
      <c r="AY421" s="13"/>
      <c r="AZ421" s="13"/>
      <c r="BA421" s="13"/>
      <c r="BB421" s="13"/>
      <c r="BC421" s="13"/>
      <c r="BD421" s="13"/>
      <c r="BE421" s="13"/>
      <c r="BF421" s="13"/>
      <c r="BG421" s="13"/>
      <c r="BH421" s="13"/>
      <c r="BI421" s="13"/>
      <c r="BJ421" s="13"/>
      <c r="BK421" s="13"/>
      <c r="BL421" s="13"/>
      <c r="BM421" s="13"/>
      <c r="BN421" s="13"/>
      <c r="BO421" s="13"/>
      <c r="BP421" s="13"/>
      <c r="BQ421" s="13"/>
      <c r="BR421" s="13"/>
      <c r="BS421" s="13"/>
      <c r="BT421" s="13"/>
      <c r="BU421" s="13"/>
      <c r="BV421" s="13"/>
      <c r="BW421" s="13"/>
      <c r="BX421" s="13"/>
      <c r="BY421" s="13"/>
      <c r="BZ421" s="13"/>
      <c r="CA421" s="13"/>
      <c r="CB421" s="13"/>
      <c r="CC421" s="13"/>
      <c r="CD421" s="13"/>
      <c r="CE421" s="13"/>
      <c r="CF421" s="13"/>
      <c r="CG421" s="13"/>
      <c r="CH421" s="13"/>
      <c r="CI421" s="13"/>
      <c r="CJ421" s="13"/>
      <c r="CK421" s="13"/>
      <c r="CL421" s="13"/>
      <c r="CM421" s="13"/>
      <c r="CN421" s="13"/>
      <c r="CO421" s="13"/>
      <c r="CP421" s="13"/>
      <c r="CQ421" s="13"/>
      <c r="CR421" s="13"/>
      <c r="CS421" s="13"/>
      <c r="CT421" s="13"/>
      <c r="CU421" s="13"/>
      <c r="CV421" s="13"/>
      <c r="CW421" s="13"/>
      <c r="CX421" s="13"/>
      <c r="CY421" s="13"/>
      <c r="CZ421" s="13"/>
      <c r="DA421" s="13"/>
      <c r="DB421" s="13"/>
      <c r="DC421" s="13"/>
      <c r="DD421" s="13"/>
      <c r="DE421" s="13"/>
      <c r="DF421" s="13"/>
      <c r="DG421" s="13"/>
      <c r="DH421" s="13"/>
      <c r="DI421" s="13"/>
      <c r="DJ421" s="13"/>
      <c r="DK421" s="13"/>
      <c r="DL421" s="13"/>
      <c r="DM421" s="13"/>
      <c r="DN421" s="13"/>
      <c r="DO421" s="13"/>
      <c r="DP421" s="13"/>
      <c r="DQ421" s="13"/>
      <c r="DR421" s="13"/>
      <c r="DS421" s="13"/>
      <c r="DT421" s="13"/>
      <c r="DU421" s="13"/>
      <c r="DV421" s="13"/>
      <c r="DW421" s="13"/>
      <c r="DX421" s="13"/>
      <c r="DY421" s="13"/>
      <c r="DZ421" s="13"/>
      <c r="EA421" s="13"/>
      <c r="EB421" s="13"/>
      <c r="EC421" s="13"/>
      <c r="ED421" s="13"/>
      <c r="EE421" s="13"/>
      <c r="EF421" s="13"/>
      <c r="EG421" s="13"/>
      <c r="EH421" s="13"/>
      <c r="EI421" s="13"/>
      <c r="EJ421" s="13"/>
      <c r="EK421" s="13"/>
      <c r="EL421" s="13"/>
      <c r="EM421" s="13"/>
      <c r="EN421" s="13"/>
      <c r="EO421" s="13"/>
      <c r="EP421" s="13"/>
      <c r="EQ421" s="13"/>
      <c r="ER421" s="13"/>
      <c r="ES421" s="13"/>
      <c r="ET421" s="13"/>
      <c r="EU421" s="13"/>
      <c r="EV421" s="13"/>
      <c r="EW421" s="13"/>
      <c r="EX421" s="13"/>
      <c r="EY421" s="13"/>
      <c r="EZ421" s="13"/>
      <c r="FA421" s="13"/>
      <c r="FB421" s="13"/>
      <c r="FC421" s="13"/>
      <c r="FD421" s="13"/>
      <c r="FE421" s="13"/>
      <c r="FF421" s="13"/>
      <c r="FG421" s="13"/>
      <c r="FH421" s="13"/>
      <c r="FI421" s="13"/>
      <c r="FJ421" s="13"/>
      <c r="FK421" s="13"/>
      <c r="FL421" s="13"/>
      <c r="FM421" s="13"/>
      <c r="FN421" s="13"/>
      <c r="FO421" s="13"/>
      <c r="FP421" s="13"/>
      <c r="FQ421" s="13"/>
      <c r="FR421" s="13"/>
      <c r="FS421" s="13"/>
      <c r="FT421" s="13"/>
      <c r="FU421" s="13"/>
      <c r="FV421" s="13"/>
      <c r="FW421" s="13"/>
      <c r="FX421" s="13"/>
      <c r="FY421" s="13"/>
      <c r="FZ421" s="13"/>
      <c r="GA421" s="13"/>
      <c r="GB421" s="13"/>
      <c r="GC421" s="13"/>
      <c r="GD421" s="13"/>
      <c r="GE421" s="13"/>
      <c r="GF421" s="13"/>
      <c r="GG421" s="13"/>
      <c r="GH421" s="13"/>
      <c r="GI421" s="13"/>
      <c r="GJ421" s="13"/>
      <c r="GK421" s="13"/>
      <c r="GL421" s="13"/>
      <c r="GM421" s="13"/>
      <c r="GN421" s="13"/>
      <c r="GO421" s="13"/>
      <c r="GP421" s="13"/>
      <c r="GQ421" s="13"/>
      <c r="GR421" s="13"/>
      <c r="GS421" s="13"/>
      <c r="GT421" s="13"/>
      <c r="GU421" s="13"/>
      <c r="GV421" s="13"/>
      <c r="GW421" s="13"/>
      <c r="GX421" s="13"/>
      <c r="GY421" s="13"/>
      <c r="GZ421" s="13"/>
      <c r="HA421" s="13"/>
      <c r="HB421" s="13"/>
      <c r="HC421" s="13"/>
      <c r="HD421" s="13"/>
      <c r="HE421" s="13"/>
      <c r="HF421" s="13"/>
      <c r="HG421" s="13"/>
      <c r="HH421" s="13"/>
      <c r="HI421" s="13"/>
      <c r="HJ421" s="13"/>
      <c r="HK421" s="13"/>
      <c r="HL421" s="13"/>
      <c r="HM421" s="13"/>
      <c r="HN421" s="13"/>
      <c r="HO421" s="13"/>
      <c r="HP421" s="13"/>
      <c r="HQ421" s="13"/>
      <c r="HR421" s="13"/>
      <c r="HS421" s="13"/>
      <c r="HT421" s="13"/>
      <c r="HU421" s="13"/>
      <c r="HV421" s="13"/>
      <c r="HW421" s="13"/>
      <c r="HX421" s="13"/>
      <c r="HY421" s="13"/>
      <c r="HZ421" s="13"/>
      <c r="IA421" s="13"/>
      <c r="IB421" s="13"/>
      <c r="IC421" s="13"/>
      <c r="ID421" s="13"/>
      <c r="IE421" s="13"/>
      <c r="IF421" s="13"/>
      <c r="IG421" s="13"/>
      <c r="IH421" s="13"/>
      <c r="II421" s="13"/>
      <c r="IJ421" s="13"/>
      <c r="IK421" s="13"/>
      <c r="IL421" s="13"/>
      <c r="IM421" s="13"/>
      <c r="IN421" s="13"/>
      <c r="IO421" s="13"/>
      <c r="IP421" s="13"/>
      <c r="IQ421" s="13"/>
      <c r="IR421" s="13"/>
      <c r="IS421" s="13"/>
      <c r="IT421" s="13"/>
      <c r="IU421" s="13"/>
      <c r="IV421" s="13"/>
    </row>
    <row r="422" spans="19:256">
      <c r="S422" s="13"/>
      <c r="T422" s="13"/>
      <c r="U422" s="13"/>
      <c r="V422" s="13"/>
      <c r="W422" s="13"/>
      <c r="X422" s="13"/>
      <c r="Y422" s="13"/>
      <c r="Z422" s="13"/>
      <c r="AA422" s="13"/>
      <c r="AB422" s="13"/>
      <c r="AC422" s="13"/>
      <c r="AD422" s="13"/>
      <c r="AE422" s="13"/>
      <c r="AF422" s="13"/>
      <c r="AG422" s="13"/>
      <c r="AH422" s="13"/>
      <c r="AI422" s="13"/>
      <c r="AJ422" s="13"/>
      <c r="AK422" s="13"/>
      <c r="AL422" s="13"/>
      <c r="AM422" s="13"/>
      <c r="AN422" s="13"/>
      <c r="AO422" s="13"/>
      <c r="AP422" s="13"/>
      <c r="AQ422" s="13"/>
      <c r="AR422" s="13"/>
      <c r="AS422" s="13"/>
      <c r="AT422" s="13"/>
      <c r="AU422" s="13"/>
      <c r="AV422" s="13"/>
      <c r="AW422" s="13"/>
      <c r="AX422" s="13"/>
      <c r="AY422" s="13"/>
      <c r="AZ422" s="13"/>
      <c r="BA422" s="13"/>
      <c r="BB422" s="13"/>
      <c r="BC422" s="13"/>
      <c r="BD422" s="13"/>
      <c r="BE422" s="13"/>
      <c r="BF422" s="13"/>
      <c r="BG422" s="13"/>
      <c r="BH422" s="13"/>
      <c r="BI422" s="13"/>
      <c r="BJ422" s="13"/>
      <c r="BK422" s="13"/>
      <c r="BL422" s="13"/>
      <c r="BM422" s="13"/>
      <c r="BN422" s="13"/>
      <c r="BO422" s="13"/>
      <c r="BP422" s="13"/>
      <c r="BQ422" s="13"/>
      <c r="BR422" s="13"/>
      <c r="BS422" s="13"/>
      <c r="BT422" s="13"/>
      <c r="BU422" s="13"/>
      <c r="BV422" s="13"/>
      <c r="BW422" s="13"/>
      <c r="BX422" s="13"/>
      <c r="BY422" s="13"/>
      <c r="BZ422" s="13"/>
      <c r="CA422" s="13"/>
      <c r="CB422" s="13"/>
      <c r="CC422" s="13"/>
      <c r="CD422" s="13"/>
      <c r="CE422" s="13"/>
      <c r="CF422" s="13"/>
      <c r="CG422" s="13"/>
      <c r="CH422" s="13"/>
      <c r="CI422" s="13"/>
      <c r="CJ422" s="13"/>
      <c r="CK422" s="13"/>
      <c r="CL422" s="13"/>
      <c r="CM422" s="13"/>
      <c r="CN422" s="13"/>
      <c r="CO422" s="13"/>
      <c r="CP422" s="13"/>
      <c r="CQ422" s="13"/>
      <c r="CR422" s="13"/>
      <c r="CS422" s="13"/>
      <c r="CT422" s="13"/>
      <c r="CU422" s="13"/>
      <c r="CV422" s="13"/>
      <c r="CW422" s="13"/>
      <c r="CX422" s="13"/>
      <c r="CY422" s="13"/>
      <c r="CZ422" s="13"/>
      <c r="DA422" s="13"/>
      <c r="DB422" s="13"/>
      <c r="DC422" s="13"/>
      <c r="DD422" s="13"/>
      <c r="DE422" s="13"/>
      <c r="DF422" s="13"/>
      <c r="DG422" s="13"/>
      <c r="DH422" s="13"/>
      <c r="DI422" s="13"/>
      <c r="DJ422" s="13"/>
      <c r="DK422" s="13"/>
      <c r="DL422" s="13"/>
      <c r="DM422" s="13"/>
      <c r="DN422" s="13"/>
      <c r="DO422" s="13"/>
      <c r="DP422" s="13"/>
      <c r="DQ422" s="13"/>
      <c r="DR422" s="13"/>
      <c r="DS422" s="13"/>
      <c r="DT422" s="13"/>
      <c r="DU422" s="13"/>
      <c r="DV422" s="13"/>
      <c r="DW422" s="13"/>
      <c r="DX422" s="13"/>
      <c r="DY422" s="13"/>
      <c r="DZ422" s="13"/>
      <c r="EA422" s="13"/>
      <c r="EB422" s="13"/>
      <c r="EC422" s="13"/>
      <c r="ED422" s="13"/>
      <c r="EE422" s="13"/>
      <c r="EF422" s="13"/>
      <c r="EG422" s="13"/>
      <c r="EH422" s="13"/>
      <c r="EI422" s="13"/>
      <c r="EJ422" s="13"/>
      <c r="EK422" s="13"/>
      <c r="EL422" s="13"/>
      <c r="EM422" s="13"/>
      <c r="EN422" s="13"/>
      <c r="EO422" s="13"/>
      <c r="EP422" s="13"/>
      <c r="EQ422" s="13"/>
      <c r="ER422" s="13"/>
      <c r="ES422" s="13"/>
      <c r="ET422" s="13"/>
      <c r="EU422" s="13"/>
      <c r="EV422" s="13"/>
      <c r="EW422" s="13"/>
      <c r="EX422" s="13"/>
      <c r="EY422" s="13"/>
      <c r="EZ422" s="13"/>
      <c r="FA422" s="13"/>
      <c r="FB422" s="13"/>
      <c r="FC422" s="13"/>
      <c r="FD422" s="13"/>
      <c r="FE422" s="13"/>
      <c r="FF422" s="13"/>
      <c r="FG422" s="13"/>
      <c r="FH422" s="13"/>
      <c r="FI422" s="13"/>
      <c r="FJ422" s="13"/>
      <c r="FK422" s="13"/>
      <c r="FL422" s="13"/>
      <c r="FM422" s="13"/>
      <c r="FN422" s="13"/>
      <c r="FO422" s="13"/>
      <c r="FP422" s="13"/>
      <c r="FQ422" s="13"/>
      <c r="FR422" s="13"/>
      <c r="FS422" s="13"/>
      <c r="FT422" s="13"/>
      <c r="FU422" s="13"/>
      <c r="FV422" s="13"/>
      <c r="FW422" s="13"/>
      <c r="FX422" s="13"/>
      <c r="FY422" s="13"/>
      <c r="FZ422" s="13"/>
      <c r="GA422" s="13"/>
      <c r="GB422" s="13"/>
      <c r="GC422" s="13"/>
      <c r="GD422" s="13"/>
      <c r="GE422" s="13"/>
      <c r="GF422" s="13"/>
      <c r="GG422" s="13"/>
      <c r="GH422" s="13"/>
      <c r="GI422" s="13"/>
      <c r="GJ422" s="13"/>
      <c r="GK422" s="13"/>
      <c r="GL422" s="13"/>
      <c r="GM422" s="13"/>
      <c r="GN422" s="13"/>
      <c r="GO422" s="13"/>
      <c r="GP422" s="13"/>
      <c r="GQ422" s="13"/>
      <c r="GR422" s="13"/>
      <c r="GS422" s="13"/>
      <c r="GT422" s="13"/>
      <c r="GU422" s="13"/>
      <c r="GV422" s="13"/>
      <c r="GW422" s="13"/>
      <c r="GX422" s="13"/>
      <c r="GY422" s="13"/>
      <c r="GZ422" s="13"/>
      <c r="HA422" s="13"/>
      <c r="HB422" s="13"/>
      <c r="HC422" s="13"/>
      <c r="HD422" s="13"/>
      <c r="HE422" s="13"/>
      <c r="HF422" s="13"/>
      <c r="HG422" s="13"/>
      <c r="HH422" s="13"/>
      <c r="HI422" s="13"/>
      <c r="HJ422" s="13"/>
      <c r="HK422" s="13"/>
      <c r="HL422" s="13"/>
      <c r="HM422" s="13"/>
      <c r="HN422" s="13"/>
      <c r="HO422" s="13"/>
      <c r="HP422" s="13"/>
      <c r="HQ422" s="13"/>
      <c r="HR422" s="13"/>
      <c r="HS422" s="13"/>
      <c r="HT422" s="13"/>
      <c r="HU422" s="13"/>
      <c r="HV422" s="13"/>
      <c r="HW422" s="13"/>
      <c r="HX422" s="13"/>
      <c r="HY422" s="13"/>
      <c r="HZ422" s="13"/>
      <c r="IA422" s="13"/>
      <c r="IB422" s="13"/>
      <c r="IC422" s="13"/>
      <c r="ID422" s="13"/>
      <c r="IE422" s="13"/>
      <c r="IF422" s="13"/>
      <c r="IG422" s="13"/>
      <c r="IH422" s="13"/>
      <c r="II422" s="13"/>
      <c r="IJ422" s="13"/>
      <c r="IK422" s="13"/>
      <c r="IL422" s="13"/>
      <c r="IM422" s="13"/>
      <c r="IN422" s="13"/>
      <c r="IO422" s="13"/>
      <c r="IP422" s="13"/>
      <c r="IQ422" s="13"/>
      <c r="IR422" s="13"/>
      <c r="IS422" s="13"/>
      <c r="IT422" s="13"/>
      <c r="IU422" s="13"/>
      <c r="IV422" s="13"/>
    </row>
    <row r="423" spans="19:256">
      <c r="S423" s="13"/>
      <c r="T423" s="13"/>
      <c r="U423" s="13"/>
      <c r="V423" s="13"/>
      <c r="W423" s="13"/>
      <c r="X423" s="13"/>
      <c r="Y423" s="13"/>
      <c r="Z423" s="13"/>
      <c r="AA423" s="13"/>
      <c r="AB423" s="13"/>
      <c r="AC423" s="13"/>
      <c r="AD423" s="13"/>
      <c r="AE423" s="13"/>
      <c r="AF423" s="13"/>
      <c r="AG423" s="13"/>
      <c r="AH423" s="13"/>
      <c r="AI423" s="13"/>
      <c r="AJ423" s="13"/>
      <c r="AK423" s="13"/>
      <c r="AL423" s="13"/>
      <c r="AM423" s="13"/>
      <c r="AN423" s="13"/>
      <c r="AO423" s="13"/>
      <c r="AP423" s="13"/>
      <c r="AQ423" s="13"/>
      <c r="AR423" s="13"/>
      <c r="AS423" s="13"/>
      <c r="AT423" s="13"/>
      <c r="AU423" s="13"/>
      <c r="AV423" s="13"/>
      <c r="AW423" s="13"/>
      <c r="AX423" s="13"/>
      <c r="AY423" s="13"/>
      <c r="AZ423" s="13"/>
      <c r="BA423" s="13"/>
      <c r="BB423" s="13"/>
      <c r="BC423" s="13"/>
      <c r="BD423" s="13"/>
      <c r="BE423" s="13"/>
      <c r="BF423" s="13"/>
      <c r="BG423" s="13"/>
      <c r="BH423" s="13"/>
      <c r="BI423" s="13"/>
      <c r="BJ423" s="13"/>
      <c r="BK423" s="13"/>
      <c r="BL423" s="13"/>
      <c r="BM423" s="13"/>
      <c r="BN423" s="13"/>
      <c r="BO423" s="13"/>
      <c r="BP423" s="13"/>
      <c r="BQ423" s="13"/>
      <c r="BR423" s="13"/>
      <c r="BS423" s="13"/>
      <c r="BT423" s="13"/>
      <c r="BU423" s="13"/>
      <c r="BV423" s="13"/>
      <c r="BW423" s="13"/>
      <c r="BX423" s="13"/>
      <c r="BY423" s="13"/>
      <c r="BZ423" s="13"/>
      <c r="CA423" s="13"/>
      <c r="CB423" s="13"/>
      <c r="CC423" s="13"/>
      <c r="CD423" s="13"/>
      <c r="CE423" s="13"/>
      <c r="CF423" s="13"/>
      <c r="CG423" s="13"/>
      <c r="CH423" s="13"/>
      <c r="CI423" s="13"/>
      <c r="CJ423" s="13"/>
      <c r="CK423" s="13"/>
      <c r="CL423" s="13"/>
      <c r="CM423" s="13"/>
      <c r="CN423" s="13"/>
      <c r="CO423" s="13"/>
      <c r="CP423" s="13"/>
      <c r="CQ423" s="13"/>
      <c r="CR423" s="13"/>
      <c r="CS423" s="13"/>
      <c r="CT423" s="13"/>
      <c r="CU423" s="13"/>
      <c r="CV423" s="13"/>
      <c r="CW423" s="13"/>
      <c r="CX423" s="13"/>
      <c r="CY423" s="13"/>
      <c r="CZ423" s="13"/>
      <c r="DA423" s="13"/>
      <c r="DB423" s="13"/>
      <c r="DC423" s="13"/>
      <c r="DD423" s="13"/>
      <c r="DE423" s="13"/>
      <c r="DF423" s="13"/>
      <c r="DG423" s="13"/>
      <c r="DH423" s="13"/>
      <c r="DI423" s="13"/>
      <c r="DJ423" s="13"/>
      <c r="DK423" s="13"/>
      <c r="DL423" s="13"/>
      <c r="DM423" s="13"/>
      <c r="DN423" s="13"/>
      <c r="DO423" s="13"/>
      <c r="DP423" s="13"/>
      <c r="DQ423" s="13"/>
      <c r="DR423" s="13"/>
      <c r="DS423" s="13"/>
      <c r="DT423" s="13"/>
      <c r="DU423" s="13"/>
      <c r="DV423" s="13"/>
      <c r="DW423" s="13"/>
      <c r="DX423" s="13"/>
      <c r="DY423" s="13"/>
      <c r="DZ423" s="13"/>
      <c r="EA423" s="13"/>
      <c r="EB423" s="13"/>
      <c r="EC423" s="13"/>
      <c r="ED423" s="13"/>
      <c r="EE423" s="13"/>
      <c r="EF423" s="13"/>
      <c r="EG423" s="13"/>
      <c r="EH423" s="13"/>
      <c r="EI423" s="13"/>
      <c r="EJ423" s="13"/>
      <c r="EK423" s="13"/>
      <c r="EL423" s="13"/>
      <c r="EM423" s="13"/>
      <c r="EN423" s="13"/>
      <c r="EO423" s="13"/>
      <c r="EP423" s="13"/>
      <c r="EQ423" s="13"/>
      <c r="ER423" s="13"/>
      <c r="ES423" s="13"/>
      <c r="ET423" s="13"/>
      <c r="EU423" s="13"/>
      <c r="EV423" s="13"/>
      <c r="EW423" s="13"/>
      <c r="EX423" s="13"/>
      <c r="EY423" s="13"/>
      <c r="EZ423" s="13"/>
      <c r="FA423" s="13"/>
      <c r="FB423" s="13"/>
      <c r="FC423" s="13"/>
      <c r="FD423" s="13"/>
      <c r="FE423" s="13"/>
      <c r="FF423" s="13"/>
      <c r="FG423" s="13"/>
      <c r="FH423" s="13"/>
      <c r="FI423" s="13"/>
      <c r="FJ423" s="13"/>
      <c r="FK423" s="13"/>
      <c r="FL423" s="13"/>
      <c r="FM423" s="13"/>
      <c r="FN423" s="13"/>
      <c r="FO423" s="13"/>
      <c r="FP423" s="13"/>
      <c r="FQ423" s="13"/>
      <c r="FR423" s="13"/>
      <c r="FS423" s="13"/>
      <c r="FT423" s="13"/>
      <c r="FU423" s="13"/>
      <c r="FV423" s="13"/>
      <c r="FW423" s="13"/>
      <c r="FX423" s="13"/>
      <c r="FY423" s="13"/>
      <c r="FZ423" s="13"/>
      <c r="GA423" s="13"/>
      <c r="GB423" s="13"/>
      <c r="GC423" s="13"/>
      <c r="GD423" s="13"/>
      <c r="GE423" s="13"/>
      <c r="GF423" s="13"/>
      <c r="GG423" s="13"/>
      <c r="GH423" s="13"/>
      <c r="GI423" s="13"/>
      <c r="GJ423" s="13"/>
      <c r="GK423" s="13"/>
      <c r="GL423" s="13"/>
      <c r="GM423" s="13"/>
      <c r="GN423" s="13"/>
      <c r="GO423" s="13"/>
      <c r="GP423" s="13"/>
      <c r="GQ423" s="13"/>
      <c r="GR423" s="13"/>
      <c r="GS423" s="13"/>
      <c r="GT423" s="13"/>
      <c r="GU423" s="13"/>
      <c r="GV423" s="13"/>
      <c r="GW423" s="13"/>
      <c r="GX423" s="13"/>
      <c r="GY423" s="13"/>
      <c r="GZ423" s="13"/>
      <c r="HA423" s="13"/>
      <c r="HB423" s="13"/>
      <c r="HC423" s="13"/>
      <c r="HD423" s="13"/>
      <c r="HE423" s="13"/>
      <c r="HF423" s="13"/>
      <c r="HG423" s="13"/>
      <c r="HH423" s="13"/>
      <c r="HI423" s="13"/>
      <c r="HJ423" s="13"/>
      <c r="HK423" s="13"/>
      <c r="HL423" s="13"/>
      <c r="HM423" s="13"/>
      <c r="HN423" s="13"/>
      <c r="HO423" s="13"/>
      <c r="HP423" s="13"/>
      <c r="HQ423" s="13"/>
      <c r="HR423" s="13"/>
      <c r="HS423" s="13"/>
      <c r="HT423" s="13"/>
      <c r="HU423" s="13"/>
      <c r="HV423" s="13"/>
      <c r="HW423" s="13"/>
      <c r="HX423" s="13"/>
      <c r="HY423" s="13"/>
      <c r="HZ423" s="13"/>
      <c r="IA423" s="13"/>
      <c r="IB423" s="13"/>
      <c r="IC423" s="13"/>
      <c r="ID423" s="13"/>
      <c r="IE423" s="13"/>
      <c r="IF423" s="13"/>
      <c r="IG423" s="13"/>
      <c r="IH423" s="13"/>
      <c r="II423" s="13"/>
      <c r="IJ423" s="13"/>
      <c r="IK423" s="13"/>
      <c r="IL423" s="13"/>
      <c r="IM423" s="13"/>
      <c r="IN423" s="13"/>
      <c r="IO423" s="13"/>
      <c r="IP423" s="13"/>
      <c r="IQ423" s="13"/>
      <c r="IR423" s="13"/>
      <c r="IS423" s="13"/>
      <c r="IT423" s="13"/>
      <c r="IU423" s="13"/>
      <c r="IV423" s="13"/>
    </row>
    <row r="424" spans="19:256">
      <c r="S424" s="13"/>
      <c r="T424" s="13"/>
      <c r="U424" s="13"/>
      <c r="V424" s="13"/>
      <c r="W424" s="13"/>
      <c r="X424" s="13"/>
      <c r="Y424" s="13"/>
      <c r="Z424" s="13"/>
      <c r="AA424" s="13"/>
      <c r="AB424" s="13"/>
      <c r="AC424" s="13"/>
      <c r="AD424" s="13"/>
      <c r="AE424" s="13"/>
      <c r="AF424" s="13"/>
      <c r="AG424" s="13"/>
      <c r="AH424" s="13"/>
      <c r="AI424" s="13"/>
      <c r="AJ424" s="13"/>
      <c r="AK424" s="13"/>
      <c r="AL424" s="13"/>
      <c r="AM424" s="13"/>
      <c r="AN424" s="13"/>
      <c r="AO424" s="13"/>
      <c r="AP424" s="13"/>
      <c r="AQ424" s="13"/>
      <c r="AR424" s="13"/>
      <c r="AS424" s="13"/>
      <c r="AT424" s="13"/>
      <c r="AU424" s="13"/>
      <c r="AV424" s="13"/>
      <c r="AW424" s="13"/>
      <c r="AX424" s="13"/>
      <c r="AY424" s="13"/>
      <c r="AZ424" s="13"/>
      <c r="BA424" s="13"/>
      <c r="BB424" s="13"/>
      <c r="BC424" s="13"/>
      <c r="BD424" s="13"/>
      <c r="BE424" s="13"/>
      <c r="BF424" s="13"/>
      <c r="BG424" s="13"/>
      <c r="BH424" s="13"/>
      <c r="BI424" s="13"/>
      <c r="BJ424" s="13"/>
      <c r="BK424" s="13"/>
      <c r="BL424" s="13"/>
      <c r="BM424" s="13"/>
      <c r="BN424" s="13"/>
      <c r="BO424" s="13"/>
      <c r="BP424" s="13"/>
      <c r="BQ424" s="13"/>
      <c r="BR424" s="13"/>
      <c r="BS424" s="13"/>
      <c r="BT424" s="13"/>
      <c r="BU424" s="13"/>
      <c r="BV424" s="13"/>
      <c r="BW424" s="13"/>
      <c r="BX424" s="13"/>
      <c r="BY424" s="13"/>
      <c r="BZ424" s="13"/>
      <c r="CA424" s="13"/>
      <c r="CB424" s="13"/>
      <c r="CC424" s="13"/>
      <c r="CD424" s="13"/>
      <c r="CE424" s="13"/>
      <c r="CF424" s="13"/>
      <c r="CG424" s="13"/>
      <c r="CH424" s="13"/>
      <c r="CI424" s="13"/>
      <c r="CJ424" s="13"/>
      <c r="CK424" s="13"/>
      <c r="CL424" s="13"/>
      <c r="CM424" s="13"/>
      <c r="CN424" s="13"/>
      <c r="CO424" s="13"/>
      <c r="CP424" s="13"/>
      <c r="CQ424" s="13"/>
      <c r="CR424" s="13"/>
      <c r="CS424" s="13"/>
      <c r="CT424" s="13"/>
      <c r="CU424" s="13"/>
      <c r="CV424" s="13"/>
      <c r="CW424" s="13"/>
      <c r="CX424" s="13"/>
      <c r="CY424" s="13"/>
      <c r="CZ424" s="13"/>
      <c r="DA424" s="13"/>
      <c r="DB424" s="13"/>
      <c r="DC424" s="13"/>
      <c r="DD424" s="13"/>
      <c r="DE424" s="13"/>
      <c r="DF424" s="13"/>
      <c r="DG424" s="13"/>
      <c r="DH424" s="13"/>
      <c r="DI424" s="13"/>
      <c r="DJ424" s="13"/>
      <c r="DK424" s="13"/>
      <c r="DL424" s="13"/>
      <c r="DM424" s="13"/>
      <c r="DN424" s="13"/>
      <c r="DO424" s="13"/>
      <c r="DP424" s="13"/>
      <c r="DQ424" s="13"/>
      <c r="DR424" s="13"/>
      <c r="DS424" s="13"/>
      <c r="DT424" s="13"/>
      <c r="DU424" s="13"/>
      <c r="DV424" s="13"/>
      <c r="DW424" s="13"/>
      <c r="DX424" s="13"/>
      <c r="DY424" s="13"/>
      <c r="DZ424" s="13"/>
      <c r="EA424" s="13"/>
      <c r="EB424" s="13"/>
      <c r="EC424" s="13"/>
      <c r="ED424" s="13"/>
      <c r="EE424" s="13"/>
      <c r="EF424" s="13"/>
      <c r="EG424" s="13"/>
      <c r="EH424" s="13"/>
      <c r="EI424" s="13"/>
      <c r="EJ424" s="13"/>
      <c r="EK424" s="13"/>
      <c r="EL424" s="13"/>
      <c r="EM424" s="13"/>
      <c r="EN424" s="13"/>
      <c r="EO424" s="13"/>
      <c r="EP424" s="13"/>
      <c r="EQ424" s="13"/>
      <c r="ER424" s="13"/>
      <c r="ES424" s="13"/>
      <c r="ET424" s="13"/>
      <c r="EU424" s="13"/>
      <c r="EV424" s="13"/>
      <c r="EW424" s="13"/>
      <c r="EX424" s="13"/>
      <c r="EY424" s="13"/>
      <c r="EZ424" s="13"/>
      <c r="FA424" s="13"/>
      <c r="FB424" s="13"/>
      <c r="FC424" s="13"/>
      <c r="FD424" s="13"/>
      <c r="FE424" s="13"/>
      <c r="FF424" s="13"/>
      <c r="FG424" s="13"/>
      <c r="FH424" s="13"/>
      <c r="FI424" s="13"/>
      <c r="FJ424" s="13"/>
      <c r="FK424" s="13"/>
      <c r="FL424" s="13"/>
      <c r="FM424" s="13"/>
      <c r="FN424" s="13"/>
      <c r="FO424" s="13"/>
      <c r="FP424" s="13"/>
      <c r="FQ424" s="13"/>
      <c r="FR424" s="13"/>
      <c r="FS424" s="13"/>
      <c r="FT424" s="13"/>
      <c r="FU424" s="13"/>
      <c r="FV424" s="13"/>
      <c r="FW424" s="13"/>
      <c r="FX424" s="13"/>
      <c r="FY424" s="13"/>
      <c r="FZ424" s="13"/>
      <c r="GA424" s="13"/>
      <c r="GB424" s="13"/>
      <c r="GC424" s="13"/>
      <c r="GD424" s="13"/>
      <c r="GE424" s="13"/>
      <c r="GF424" s="13"/>
      <c r="GG424" s="13"/>
      <c r="GH424" s="13"/>
      <c r="GI424" s="13"/>
      <c r="GJ424" s="13"/>
      <c r="GK424" s="13"/>
      <c r="GL424" s="13"/>
      <c r="GM424" s="13"/>
      <c r="GN424" s="13"/>
      <c r="GO424" s="13"/>
      <c r="GP424" s="13"/>
      <c r="GQ424" s="13"/>
      <c r="GR424" s="13"/>
      <c r="GS424" s="13"/>
      <c r="GT424" s="13"/>
      <c r="GU424" s="13"/>
      <c r="GV424" s="13"/>
      <c r="GW424" s="13"/>
      <c r="GX424" s="13"/>
      <c r="GY424" s="13"/>
      <c r="GZ424" s="13"/>
      <c r="HA424" s="13"/>
      <c r="HB424" s="13"/>
      <c r="HC424" s="13"/>
      <c r="HD424" s="13"/>
      <c r="HE424" s="13"/>
      <c r="HF424" s="13"/>
      <c r="HG424" s="13"/>
      <c r="HH424" s="13"/>
      <c r="HI424" s="13"/>
      <c r="HJ424" s="13"/>
      <c r="HK424" s="13"/>
      <c r="HL424" s="13"/>
      <c r="HM424" s="13"/>
      <c r="HN424" s="13"/>
      <c r="HO424" s="13"/>
      <c r="HP424" s="13"/>
      <c r="HQ424" s="13"/>
      <c r="HR424" s="13"/>
      <c r="HS424" s="13"/>
      <c r="HT424" s="13"/>
      <c r="HU424" s="13"/>
      <c r="HV424" s="13"/>
      <c r="HW424" s="13"/>
      <c r="HX424" s="13"/>
      <c r="HY424" s="13"/>
      <c r="HZ424" s="13"/>
      <c r="IA424" s="13"/>
      <c r="IB424" s="13"/>
      <c r="IC424" s="13"/>
      <c r="ID424" s="13"/>
      <c r="IE424" s="13"/>
      <c r="IF424" s="13"/>
      <c r="IG424" s="13"/>
      <c r="IH424" s="13"/>
      <c r="II424" s="13"/>
      <c r="IJ424" s="13"/>
      <c r="IK424" s="13"/>
      <c r="IL424" s="13"/>
      <c r="IM424" s="13"/>
      <c r="IN424" s="13"/>
      <c r="IO424" s="13"/>
      <c r="IP424" s="13"/>
      <c r="IQ424" s="13"/>
      <c r="IR424" s="13"/>
      <c r="IS424" s="13"/>
      <c r="IT424" s="13"/>
      <c r="IU424" s="13"/>
      <c r="IV424" s="13"/>
    </row>
    <row r="425" spans="19:256">
      <c r="S425" s="13"/>
      <c r="T425" s="13"/>
      <c r="U425" s="13"/>
      <c r="V425" s="13"/>
      <c r="W425" s="13"/>
      <c r="X425" s="13"/>
      <c r="Y425" s="13"/>
      <c r="Z425" s="13"/>
      <c r="AA425" s="13"/>
      <c r="AB425" s="13"/>
      <c r="AC425" s="13"/>
      <c r="AD425" s="13"/>
      <c r="AE425" s="13"/>
      <c r="AF425" s="13"/>
      <c r="AG425" s="13"/>
      <c r="AH425" s="13"/>
      <c r="AI425" s="13"/>
      <c r="AJ425" s="13"/>
      <c r="AK425" s="13"/>
      <c r="AL425" s="13"/>
      <c r="AM425" s="13"/>
      <c r="AN425" s="13"/>
      <c r="AO425" s="13"/>
      <c r="AP425" s="13"/>
      <c r="AQ425" s="13"/>
      <c r="AR425" s="13"/>
      <c r="AS425" s="13"/>
      <c r="AT425" s="13"/>
      <c r="AU425" s="13"/>
      <c r="AV425" s="13"/>
      <c r="AW425" s="13"/>
      <c r="AX425" s="13"/>
      <c r="AY425" s="13"/>
      <c r="AZ425" s="13"/>
      <c r="BA425" s="13"/>
      <c r="BB425" s="13"/>
      <c r="BC425" s="13"/>
      <c r="BD425" s="13"/>
      <c r="BE425" s="13"/>
      <c r="BF425" s="13"/>
      <c r="BG425" s="13"/>
      <c r="BH425" s="13"/>
      <c r="BI425" s="13"/>
      <c r="BJ425" s="13"/>
      <c r="BK425" s="13"/>
      <c r="BL425" s="13"/>
      <c r="BM425" s="13"/>
      <c r="BN425" s="13"/>
      <c r="BO425" s="13"/>
      <c r="BP425" s="13"/>
      <c r="BQ425" s="13"/>
      <c r="BR425" s="13"/>
      <c r="BS425" s="13"/>
      <c r="BT425" s="13"/>
      <c r="BU425" s="13"/>
      <c r="BV425" s="13"/>
      <c r="BW425" s="13"/>
      <c r="BX425" s="13"/>
      <c r="BY425" s="13"/>
      <c r="BZ425" s="13"/>
      <c r="CA425" s="13"/>
      <c r="CB425" s="13"/>
      <c r="CC425" s="13"/>
      <c r="CD425" s="13"/>
      <c r="CE425" s="13"/>
      <c r="CF425" s="13"/>
      <c r="CG425" s="13"/>
      <c r="CH425" s="13"/>
      <c r="CI425" s="13"/>
      <c r="CJ425" s="13"/>
      <c r="CK425" s="13"/>
      <c r="CL425" s="13"/>
      <c r="CM425" s="13"/>
      <c r="CN425" s="13"/>
      <c r="CO425" s="13"/>
      <c r="CP425" s="13"/>
      <c r="CQ425" s="13"/>
      <c r="CR425" s="13"/>
      <c r="CS425" s="13"/>
      <c r="CT425" s="13"/>
      <c r="CU425" s="13"/>
      <c r="CV425" s="13"/>
      <c r="CW425" s="13"/>
      <c r="CX425" s="13"/>
      <c r="CY425" s="13"/>
      <c r="CZ425" s="13"/>
      <c r="DA425" s="13"/>
      <c r="DB425" s="13"/>
      <c r="DC425" s="13"/>
      <c r="DD425" s="13"/>
      <c r="DE425" s="13"/>
      <c r="DF425" s="13"/>
      <c r="DG425" s="13"/>
      <c r="DH425" s="13"/>
      <c r="DI425" s="13"/>
      <c r="DJ425" s="13"/>
      <c r="DK425" s="13"/>
      <c r="DL425" s="13"/>
      <c r="DM425" s="13"/>
      <c r="DN425" s="13"/>
      <c r="DO425" s="13"/>
      <c r="DP425" s="13"/>
      <c r="DQ425" s="13"/>
      <c r="DR425" s="13"/>
      <c r="DS425" s="13"/>
      <c r="DT425" s="13"/>
      <c r="DU425" s="13"/>
      <c r="DV425" s="13"/>
      <c r="DW425" s="13"/>
      <c r="DX425" s="13"/>
      <c r="DY425" s="13"/>
      <c r="DZ425" s="13"/>
      <c r="EA425" s="13"/>
      <c r="EB425" s="13"/>
      <c r="EC425" s="13"/>
      <c r="ED425" s="13"/>
      <c r="EE425" s="13"/>
      <c r="EF425" s="13"/>
      <c r="EG425" s="13"/>
      <c r="EH425" s="13"/>
      <c r="EI425" s="13"/>
      <c r="EJ425" s="13"/>
      <c r="EK425" s="13"/>
      <c r="EL425" s="13"/>
      <c r="EM425" s="13"/>
      <c r="EN425" s="13"/>
      <c r="EO425" s="13"/>
      <c r="EP425" s="13"/>
      <c r="EQ425" s="13"/>
      <c r="ER425" s="13"/>
      <c r="ES425" s="13"/>
      <c r="ET425" s="13"/>
      <c r="EU425" s="13"/>
      <c r="EV425" s="13"/>
      <c r="EW425" s="13"/>
      <c r="EX425" s="13"/>
      <c r="EY425" s="13"/>
      <c r="EZ425" s="13"/>
      <c r="FA425" s="13"/>
      <c r="FB425" s="13"/>
      <c r="FC425" s="13"/>
      <c r="FD425" s="13"/>
      <c r="FE425" s="13"/>
      <c r="FF425" s="13"/>
      <c r="FG425" s="13"/>
      <c r="FH425" s="13"/>
      <c r="FI425" s="13"/>
      <c r="FJ425" s="13"/>
      <c r="FK425" s="13"/>
      <c r="FL425" s="13"/>
      <c r="FM425" s="13"/>
      <c r="FN425" s="13"/>
      <c r="FO425" s="13"/>
      <c r="FP425" s="13"/>
      <c r="FQ425" s="13"/>
      <c r="FR425" s="13"/>
      <c r="FS425" s="13"/>
      <c r="FT425" s="13"/>
      <c r="FU425" s="13"/>
      <c r="FV425" s="13"/>
      <c r="FW425" s="13"/>
      <c r="FX425" s="13"/>
      <c r="FY425" s="13"/>
      <c r="FZ425" s="13"/>
      <c r="GA425" s="13"/>
      <c r="GB425" s="13"/>
      <c r="GC425" s="13"/>
      <c r="GD425" s="13"/>
      <c r="GE425" s="13"/>
      <c r="GF425" s="13"/>
      <c r="GG425" s="13"/>
      <c r="GH425" s="13"/>
      <c r="GI425" s="13"/>
      <c r="GJ425" s="13"/>
      <c r="GK425" s="13"/>
      <c r="GL425" s="13"/>
      <c r="GM425" s="13"/>
      <c r="GN425" s="13"/>
      <c r="GO425" s="13"/>
      <c r="GP425" s="13"/>
      <c r="GQ425" s="13"/>
      <c r="GR425" s="13"/>
      <c r="GS425" s="13"/>
      <c r="GT425" s="13"/>
      <c r="GU425" s="13"/>
      <c r="GV425" s="13"/>
      <c r="GW425" s="13"/>
      <c r="GX425" s="13"/>
      <c r="GY425" s="13"/>
      <c r="GZ425" s="13"/>
      <c r="HA425" s="13"/>
      <c r="HB425" s="13"/>
      <c r="HC425" s="13"/>
      <c r="HD425" s="13"/>
      <c r="HE425" s="13"/>
      <c r="HF425" s="13"/>
      <c r="HG425" s="13"/>
      <c r="HH425" s="13"/>
      <c r="HI425" s="13"/>
      <c r="HJ425" s="13"/>
      <c r="HK425" s="13"/>
      <c r="HL425" s="13"/>
      <c r="HM425" s="13"/>
      <c r="HN425" s="13"/>
      <c r="HO425" s="13"/>
      <c r="HP425" s="13"/>
      <c r="HQ425" s="13"/>
      <c r="HR425" s="13"/>
      <c r="HS425" s="13"/>
      <c r="HT425" s="13"/>
      <c r="HU425" s="13"/>
      <c r="HV425" s="13"/>
      <c r="HW425" s="13"/>
      <c r="HX425" s="13"/>
      <c r="HY425" s="13"/>
      <c r="HZ425" s="13"/>
      <c r="IA425" s="13"/>
      <c r="IB425" s="13"/>
      <c r="IC425" s="13"/>
      <c r="ID425" s="13"/>
      <c r="IE425" s="13"/>
      <c r="IF425" s="13"/>
      <c r="IG425" s="13"/>
      <c r="IH425" s="13"/>
      <c r="II425" s="13"/>
      <c r="IJ425" s="13"/>
      <c r="IK425" s="13"/>
      <c r="IL425" s="13"/>
      <c r="IM425" s="13"/>
      <c r="IN425" s="13"/>
      <c r="IO425" s="13"/>
      <c r="IP425" s="13"/>
      <c r="IQ425" s="13"/>
      <c r="IR425" s="13"/>
      <c r="IS425" s="13"/>
      <c r="IT425" s="13"/>
      <c r="IU425" s="13"/>
      <c r="IV425" s="13"/>
    </row>
    <row r="426" spans="19:256">
      <c r="S426" s="13"/>
      <c r="T426" s="13"/>
      <c r="U426" s="13"/>
      <c r="V426" s="13"/>
      <c r="W426" s="13"/>
      <c r="X426" s="13"/>
      <c r="Y426" s="13"/>
      <c r="Z426" s="13"/>
      <c r="AA426" s="13"/>
      <c r="AB426" s="13"/>
      <c r="AC426" s="13"/>
      <c r="AD426" s="13"/>
      <c r="AE426" s="13"/>
      <c r="AF426" s="13"/>
      <c r="AG426" s="13"/>
      <c r="AH426" s="13"/>
      <c r="AI426" s="13"/>
      <c r="AJ426" s="13"/>
      <c r="AK426" s="13"/>
      <c r="AL426" s="13"/>
      <c r="AM426" s="13"/>
      <c r="AN426" s="13"/>
      <c r="AO426" s="13"/>
      <c r="AP426" s="13"/>
      <c r="AQ426" s="13"/>
      <c r="AR426" s="13"/>
      <c r="AS426" s="13"/>
      <c r="AT426" s="13"/>
      <c r="AU426" s="13"/>
      <c r="AV426" s="13"/>
      <c r="AW426" s="13"/>
      <c r="AX426" s="13"/>
      <c r="AY426" s="13"/>
      <c r="AZ426" s="13"/>
      <c r="BA426" s="13"/>
      <c r="BB426" s="13"/>
      <c r="BC426" s="13"/>
      <c r="BD426" s="13"/>
      <c r="BE426" s="13"/>
      <c r="BF426" s="13"/>
      <c r="BG426" s="13"/>
      <c r="BH426" s="13"/>
      <c r="BI426" s="13"/>
      <c r="BJ426" s="13"/>
      <c r="BK426" s="13"/>
      <c r="BL426" s="13"/>
      <c r="BM426" s="13"/>
      <c r="BN426" s="13"/>
      <c r="BO426" s="13"/>
      <c r="BP426" s="13"/>
      <c r="BQ426" s="13"/>
      <c r="BR426" s="13"/>
      <c r="BS426" s="13"/>
      <c r="BT426" s="13"/>
      <c r="BU426" s="13"/>
      <c r="BV426" s="13"/>
      <c r="BW426" s="13"/>
      <c r="BX426" s="13"/>
      <c r="BY426" s="13"/>
      <c r="BZ426" s="13"/>
      <c r="CA426" s="13"/>
      <c r="CB426" s="13"/>
      <c r="CC426" s="13"/>
      <c r="CD426" s="13"/>
      <c r="CE426" s="13"/>
      <c r="CF426" s="13"/>
      <c r="CG426" s="13"/>
      <c r="CH426" s="13"/>
      <c r="CI426" s="13"/>
      <c r="CJ426" s="13"/>
      <c r="CK426" s="13"/>
      <c r="CL426" s="13"/>
      <c r="CM426" s="13"/>
      <c r="CN426" s="13"/>
      <c r="CO426" s="13"/>
      <c r="CP426" s="13"/>
      <c r="CQ426" s="13"/>
      <c r="CR426" s="13"/>
      <c r="CS426" s="13"/>
      <c r="CT426" s="13"/>
      <c r="CU426" s="13"/>
      <c r="CV426" s="13"/>
      <c r="CW426" s="13"/>
      <c r="CX426" s="13"/>
      <c r="CY426" s="13"/>
      <c r="CZ426" s="13"/>
      <c r="DA426" s="13"/>
      <c r="DB426" s="13"/>
      <c r="DC426" s="13"/>
      <c r="DD426" s="13"/>
      <c r="DE426" s="13"/>
      <c r="DF426" s="13"/>
      <c r="DG426" s="13"/>
      <c r="DH426" s="13"/>
      <c r="DI426" s="13"/>
      <c r="DJ426" s="13"/>
      <c r="DK426" s="13"/>
      <c r="DL426" s="13"/>
      <c r="DM426" s="13"/>
      <c r="DN426" s="13"/>
      <c r="DO426" s="13"/>
      <c r="DP426" s="13"/>
      <c r="DQ426" s="13"/>
      <c r="DR426" s="13"/>
      <c r="DS426" s="13"/>
      <c r="DT426" s="13"/>
      <c r="DU426" s="13"/>
      <c r="DV426" s="13"/>
      <c r="DW426" s="13"/>
      <c r="DX426" s="13"/>
      <c r="DY426" s="13"/>
      <c r="DZ426" s="13"/>
      <c r="EA426" s="13"/>
      <c r="EB426" s="13"/>
      <c r="EC426" s="13"/>
      <c r="ED426" s="13"/>
      <c r="EE426" s="13"/>
      <c r="EF426" s="13"/>
      <c r="EG426" s="13"/>
      <c r="EH426" s="13"/>
      <c r="EI426" s="13"/>
      <c r="EJ426" s="13"/>
      <c r="EK426" s="13"/>
      <c r="EL426" s="13"/>
      <c r="EM426" s="13"/>
      <c r="EN426" s="13"/>
      <c r="EO426" s="13"/>
      <c r="EP426" s="13"/>
      <c r="EQ426" s="13"/>
      <c r="ER426" s="13"/>
      <c r="ES426" s="13"/>
      <c r="ET426" s="13"/>
      <c r="EU426" s="13"/>
      <c r="EV426" s="13"/>
      <c r="EW426" s="13"/>
      <c r="EX426" s="13"/>
      <c r="EY426" s="13"/>
      <c r="EZ426" s="13"/>
      <c r="FA426" s="13"/>
      <c r="FB426" s="13"/>
      <c r="FC426" s="13"/>
      <c r="FD426" s="13"/>
      <c r="FE426" s="13"/>
      <c r="FF426" s="13"/>
      <c r="FG426" s="13"/>
      <c r="FH426" s="13"/>
      <c r="FI426" s="13"/>
      <c r="FJ426" s="13"/>
      <c r="FK426" s="13"/>
      <c r="FL426" s="13"/>
      <c r="FM426" s="13"/>
      <c r="FN426" s="13"/>
      <c r="FO426" s="13"/>
      <c r="FP426" s="13"/>
      <c r="FQ426" s="13"/>
      <c r="FR426" s="13"/>
      <c r="FS426" s="13"/>
      <c r="FT426" s="13"/>
      <c r="FU426" s="13"/>
      <c r="FV426" s="13"/>
      <c r="FW426" s="13"/>
      <c r="FX426" s="13"/>
      <c r="FY426" s="13"/>
      <c r="FZ426" s="13"/>
      <c r="GA426" s="13"/>
      <c r="GB426" s="13"/>
      <c r="GC426" s="13"/>
      <c r="GD426" s="13"/>
      <c r="GE426" s="13"/>
      <c r="GF426" s="13"/>
      <c r="GG426" s="13"/>
      <c r="GH426" s="13"/>
      <c r="GI426" s="13"/>
      <c r="GJ426" s="13"/>
      <c r="GK426" s="13"/>
      <c r="GL426" s="13"/>
      <c r="GM426" s="13"/>
      <c r="GN426" s="13"/>
      <c r="GO426" s="13"/>
      <c r="GP426" s="13"/>
      <c r="GQ426" s="13"/>
      <c r="GR426" s="13"/>
      <c r="GS426" s="13"/>
      <c r="GT426" s="13"/>
      <c r="GU426" s="13"/>
      <c r="GV426" s="13"/>
      <c r="GW426" s="13"/>
      <c r="GX426" s="13"/>
      <c r="GY426" s="13"/>
      <c r="GZ426" s="13"/>
      <c r="HA426" s="13"/>
      <c r="HB426" s="13"/>
      <c r="HC426" s="13"/>
      <c r="HD426" s="13"/>
      <c r="HE426" s="13"/>
      <c r="HF426" s="13"/>
      <c r="HG426" s="13"/>
      <c r="HH426" s="13"/>
      <c r="HI426" s="13"/>
      <c r="HJ426" s="13"/>
      <c r="HK426" s="13"/>
      <c r="HL426" s="13"/>
      <c r="HM426" s="13"/>
      <c r="HN426" s="13"/>
      <c r="HO426" s="13"/>
      <c r="HP426" s="13"/>
      <c r="HQ426" s="13"/>
      <c r="HR426" s="13"/>
      <c r="HS426" s="13"/>
      <c r="HT426" s="13"/>
      <c r="HU426" s="13"/>
      <c r="HV426" s="13"/>
      <c r="HW426" s="13"/>
      <c r="HX426" s="13"/>
      <c r="HY426" s="13"/>
      <c r="HZ426" s="13"/>
      <c r="IA426" s="13"/>
      <c r="IB426" s="13"/>
      <c r="IC426" s="13"/>
      <c r="ID426" s="13"/>
      <c r="IE426" s="13"/>
      <c r="IF426" s="13"/>
      <c r="IG426" s="13"/>
      <c r="IH426" s="13"/>
      <c r="II426" s="13"/>
      <c r="IJ426" s="13"/>
      <c r="IK426" s="13"/>
      <c r="IL426" s="13"/>
      <c r="IM426" s="13"/>
      <c r="IN426" s="13"/>
      <c r="IO426" s="13"/>
      <c r="IP426" s="13"/>
      <c r="IQ426" s="13"/>
      <c r="IR426" s="13"/>
      <c r="IS426" s="13"/>
      <c r="IT426" s="13"/>
      <c r="IU426" s="13"/>
      <c r="IV426" s="13"/>
    </row>
    <row r="427" spans="19:256">
      <c r="S427" s="13"/>
      <c r="T427" s="13"/>
      <c r="U427" s="13"/>
      <c r="V427" s="13"/>
      <c r="W427" s="13"/>
      <c r="X427" s="13"/>
      <c r="Y427" s="13"/>
      <c r="Z427" s="13"/>
      <c r="AA427" s="13"/>
      <c r="AB427" s="13"/>
      <c r="AC427" s="13"/>
      <c r="AD427" s="13"/>
      <c r="AE427" s="13"/>
      <c r="AF427" s="13"/>
      <c r="AG427" s="13"/>
      <c r="AH427" s="13"/>
      <c r="AI427" s="13"/>
      <c r="AJ427" s="13"/>
      <c r="AK427" s="13"/>
      <c r="AL427" s="13"/>
      <c r="AM427" s="13"/>
      <c r="AN427" s="13"/>
      <c r="AO427" s="13"/>
      <c r="AP427" s="13"/>
      <c r="AQ427" s="13"/>
      <c r="AR427" s="13"/>
      <c r="AS427" s="13"/>
      <c r="AT427" s="13"/>
      <c r="AU427" s="13"/>
      <c r="AV427" s="13"/>
      <c r="AW427" s="13"/>
      <c r="AX427" s="13"/>
      <c r="AY427" s="13"/>
      <c r="AZ427" s="13"/>
      <c r="BA427" s="13"/>
      <c r="BB427" s="13"/>
      <c r="BC427" s="13"/>
      <c r="BD427" s="13"/>
      <c r="BE427" s="13"/>
      <c r="BF427" s="13"/>
      <c r="BG427" s="13"/>
      <c r="BH427" s="13"/>
      <c r="BI427" s="13"/>
      <c r="BJ427" s="13"/>
      <c r="BK427" s="13"/>
      <c r="BL427" s="13"/>
      <c r="BM427" s="13"/>
      <c r="BN427" s="13"/>
      <c r="BO427" s="13"/>
      <c r="BP427" s="13"/>
      <c r="BQ427" s="13"/>
      <c r="BR427" s="13"/>
      <c r="BS427" s="13"/>
      <c r="BT427" s="13"/>
      <c r="BU427" s="13"/>
      <c r="BV427" s="13"/>
      <c r="BW427" s="13"/>
      <c r="BX427" s="13"/>
      <c r="BY427" s="13"/>
      <c r="BZ427" s="13"/>
      <c r="CA427" s="13"/>
      <c r="CB427" s="13"/>
      <c r="CC427" s="13"/>
      <c r="CD427" s="13"/>
      <c r="CE427" s="13"/>
      <c r="CF427" s="13"/>
      <c r="CG427" s="13"/>
      <c r="CH427" s="13"/>
      <c r="CI427" s="13"/>
      <c r="CJ427" s="13"/>
      <c r="CK427" s="13"/>
      <c r="CL427" s="13"/>
      <c r="CM427" s="13"/>
      <c r="CN427" s="13"/>
      <c r="CO427" s="13"/>
      <c r="CP427" s="13"/>
      <c r="CQ427" s="13"/>
      <c r="CR427" s="13"/>
      <c r="CS427" s="13"/>
      <c r="CT427" s="13"/>
      <c r="CU427" s="13"/>
      <c r="CV427" s="13"/>
      <c r="CW427" s="13"/>
      <c r="CX427" s="13"/>
      <c r="CY427" s="13"/>
      <c r="CZ427" s="13"/>
      <c r="DA427" s="13"/>
      <c r="DB427" s="13"/>
      <c r="DC427" s="13"/>
      <c r="DD427" s="13"/>
      <c r="DE427" s="13"/>
      <c r="DF427" s="13"/>
      <c r="DG427" s="13"/>
      <c r="DH427" s="13"/>
      <c r="DI427" s="13"/>
      <c r="DJ427" s="13"/>
      <c r="DK427" s="13"/>
      <c r="DL427" s="13"/>
      <c r="DM427" s="13"/>
      <c r="DN427" s="13"/>
      <c r="DO427" s="13"/>
      <c r="DP427" s="13"/>
      <c r="DQ427" s="13"/>
      <c r="DR427" s="13"/>
      <c r="DS427" s="13"/>
      <c r="DT427" s="13"/>
      <c r="DU427" s="13"/>
      <c r="DV427" s="13"/>
      <c r="DW427" s="13"/>
      <c r="DX427" s="13"/>
      <c r="DY427" s="13"/>
      <c r="DZ427" s="13"/>
      <c r="EA427" s="13"/>
      <c r="EB427" s="13"/>
      <c r="EC427" s="13"/>
      <c r="ED427" s="13"/>
      <c r="EE427" s="13"/>
      <c r="EF427" s="13"/>
      <c r="EG427" s="13"/>
      <c r="EH427" s="13"/>
      <c r="EI427" s="13"/>
      <c r="EJ427" s="13"/>
      <c r="EK427" s="13"/>
      <c r="EL427" s="13"/>
      <c r="EM427" s="13"/>
      <c r="EN427" s="13"/>
      <c r="EO427" s="13"/>
      <c r="EP427" s="13"/>
      <c r="EQ427" s="13"/>
      <c r="ER427" s="13"/>
      <c r="ES427" s="13"/>
      <c r="ET427" s="13"/>
      <c r="EU427" s="13"/>
      <c r="EV427" s="13"/>
      <c r="EW427" s="13"/>
      <c r="EX427" s="13"/>
      <c r="EY427" s="13"/>
      <c r="EZ427" s="13"/>
      <c r="FA427" s="13"/>
      <c r="FB427" s="13"/>
      <c r="FC427" s="13"/>
      <c r="FD427" s="13"/>
      <c r="FE427" s="13"/>
      <c r="FF427" s="13"/>
      <c r="FG427" s="13"/>
      <c r="FH427" s="13"/>
      <c r="FI427" s="13"/>
      <c r="FJ427" s="13"/>
      <c r="FK427" s="13"/>
      <c r="FL427" s="13"/>
      <c r="FM427" s="13"/>
      <c r="FN427" s="13"/>
      <c r="FO427" s="13"/>
      <c r="FP427" s="13"/>
      <c r="FQ427" s="13"/>
      <c r="FR427" s="13"/>
      <c r="FS427" s="13"/>
      <c r="FT427" s="13"/>
      <c r="FU427" s="13"/>
      <c r="FV427" s="13"/>
      <c r="FW427" s="13"/>
      <c r="FX427" s="13"/>
      <c r="FY427" s="13"/>
      <c r="FZ427" s="13"/>
      <c r="GA427" s="13"/>
      <c r="GB427" s="13"/>
      <c r="GC427" s="13"/>
      <c r="GD427" s="13"/>
      <c r="GE427" s="13"/>
      <c r="GF427" s="13"/>
      <c r="GG427" s="13"/>
      <c r="GH427" s="13"/>
      <c r="GI427" s="13"/>
      <c r="GJ427" s="13"/>
      <c r="GK427" s="13"/>
      <c r="GL427" s="13"/>
      <c r="GM427" s="13"/>
      <c r="GN427" s="13"/>
      <c r="GO427" s="13"/>
      <c r="GP427" s="13"/>
      <c r="GQ427" s="13"/>
      <c r="GR427" s="13"/>
      <c r="GS427" s="13"/>
      <c r="GT427" s="13"/>
      <c r="GU427" s="13"/>
      <c r="GV427" s="13"/>
      <c r="GW427" s="13"/>
      <c r="GX427" s="13"/>
      <c r="GY427" s="13"/>
      <c r="GZ427" s="13"/>
      <c r="HA427" s="13"/>
      <c r="HB427" s="13"/>
      <c r="HC427" s="13"/>
      <c r="HD427" s="13"/>
      <c r="HE427" s="13"/>
      <c r="HF427" s="13"/>
      <c r="HG427" s="13"/>
      <c r="HH427" s="13"/>
      <c r="HI427" s="13"/>
      <c r="HJ427" s="13"/>
      <c r="HK427" s="13"/>
      <c r="HL427" s="13"/>
      <c r="HM427" s="13"/>
      <c r="HN427" s="13"/>
      <c r="HO427" s="13"/>
      <c r="HP427" s="13"/>
      <c r="HQ427" s="13"/>
      <c r="HR427" s="13"/>
      <c r="HS427" s="13"/>
      <c r="HT427" s="13"/>
      <c r="HU427" s="13"/>
      <c r="HV427" s="13"/>
      <c r="HW427" s="13"/>
      <c r="HX427" s="13"/>
      <c r="HY427" s="13"/>
      <c r="HZ427" s="13"/>
      <c r="IA427" s="13"/>
      <c r="IB427" s="13"/>
      <c r="IC427" s="13"/>
      <c r="ID427" s="13"/>
      <c r="IE427" s="13"/>
      <c r="IF427" s="13"/>
      <c r="IG427" s="13"/>
      <c r="IH427" s="13"/>
      <c r="II427" s="13"/>
      <c r="IJ427" s="13"/>
      <c r="IK427" s="13"/>
      <c r="IL427" s="13"/>
      <c r="IM427" s="13"/>
      <c r="IN427" s="13"/>
      <c r="IO427" s="13"/>
      <c r="IP427" s="13"/>
      <c r="IQ427" s="13"/>
      <c r="IR427" s="13"/>
      <c r="IS427" s="13"/>
      <c r="IT427" s="13"/>
      <c r="IU427" s="13"/>
      <c r="IV427" s="13"/>
    </row>
    <row r="428" spans="19:256">
      <c r="S428" s="13"/>
      <c r="T428" s="13"/>
      <c r="U428" s="13"/>
      <c r="V428" s="13"/>
      <c r="W428" s="13"/>
      <c r="X428" s="13"/>
      <c r="Y428" s="13"/>
      <c r="Z428" s="13"/>
      <c r="AA428" s="13"/>
      <c r="AB428" s="13"/>
      <c r="AC428" s="13"/>
      <c r="AD428" s="13"/>
      <c r="AE428" s="13"/>
      <c r="AF428" s="13"/>
      <c r="AG428" s="13"/>
      <c r="AH428" s="13"/>
      <c r="AI428" s="13"/>
      <c r="AJ428" s="13"/>
      <c r="AK428" s="13"/>
      <c r="AL428" s="13"/>
      <c r="AM428" s="13"/>
      <c r="AN428" s="13"/>
      <c r="AO428" s="13"/>
      <c r="AP428" s="13"/>
      <c r="AQ428" s="13"/>
      <c r="AR428" s="13"/>
      <c r="AS428" s="13"/>
      <c r="AT428" s="13"/>
      <c r="AU428" s="13"/>
      <c r="AV428" s="13"/>
      <c r="AW428" s="13"/>
      <c r="AX428" s="13"/>
      <c r="AY428" s="13"/>
      <c r="AZ428" s="13"/>
      <c r="BA428" s="13"/>
      <c r="BB428" s="13"/>
      <c r="BC428" s="13"/>
      <c r="BD428" s="13"/>
      <c r="BE428" s="13"/>
      <c r="BF428" s="13"/>
      <c r="BG428" s="13"/>
      <c r="BH428" s="13"/>
      <c r="BI428" s="13"/>
      <c r="BJ428" s="13"/>
      <c r="BK428" s="13"/>
      <c r="BL428" s="13"/>
      <c r="BM428" s="13"/>
      <c r="BN428" s="13"/>
      <c r="BO428" s="13"/>
      <c r="BP428" s="13"/>
      <c r="BQ428" s="13"/>
      <c r="BR428" s="13"/>
      <c r="BS428" s="13"/>
      <c r="BT428" s="13"/>
      <c r="BU428" s="13"/>
      <c r="BV428" s="13"/>
      <c r="BW428" s="13"/>
      <c r="BX428" s="13"/>
      <c r="BY428" s="13"/>
      <c r="BZ428" s="13"/>
      <c r="CA428" s="13"/>
      <c r="CB428" s="13"/>
      <c r="CC428" s="13"/>
      <c r="CD428" s="13"/>
      <c r="CE428" s="13"/>
      <c r="CF428" s="13"/>
      <c r="CG428" s="13"/>
      <c r="CH428" s="13"/>
      <c r="CI428" s="13"/>
      <c r="CJ428" s="13"/>
      <c r="CK428" s="13"/>
      <c r="CL428" s="13"/>
      <c r="CM428" s="13"/>
      <c r="CN428" s="13"/>
      <c r="CO428" s="13"/>
      <c r="CP428" s="13"/>
      <c r="CQ428" s="13"/>
      <c r="CR428" s="13"/>
      <c r="CS428" s="13"/>
      <c r="CT428" s="13"/>
      <c r="CU428" s="13"/>
      <c r="CV428" s="13"/>
      <c r="CW428" s="13"/>
      <c r="CX428" s="13"/>
      <c r="CY428" s="13"/>
      <c r="CZ428" s="13"/>
      <c r="DA428" s="13"/>
      <c r="DB428" s="13"/>
      <c r="DC428" s="13"/>
      <c r="DD428" s="13"/>
      <c r="DE428" s="13"/>
      <c r="DF428" s="13"/>
      <c r="DG428" s="13"/>
      <c r="DH428" s="13"/>
      <c r="DI428" s="13"/>
      <c r="DJ428" s="13"/>
      <c r="DK428" s="13"/>
      <c r="DL428" s="13"/>
      <c r="DM428" s="13"/>
      <c r="DN428" s="13"/>
      <c r="DO428" s="13"/>
      <c r="DP428" s="13"/>
      <c r="DQ428" s="13"/>
      <c r="DR428" s="13"/>
      <c r="DS428" s="13"/>
      <c r="DT428" s="13"/>
      <c r="DU428" s="13"/>
      <c r="DV428" s="13"/>
      <c r="DW428" s="13"/>
      <c r="DX428" s="13"/>
      <c r="DY428" s="13"/>
      <c r="DZ428" s="13"/>
      <c r="EA428" s="13"/>
      <c r="EB428" s="13"/>
      <c r="EC428" s="13"/>
      <c r="ED428" s="13"/>
      <c r="EE428" s="13"/>
      <c r="EF428" s="13"/>
      <c r="EG428" s="13"/>
      <c r="EH428" s="13"/>
      <c r="EI428" s="13"/>
      <c r="EJ428" s="13"/>
      <c r="EK428" s="13"/>
      <c r="EL428" s="13"/>
      <c r="EM428" s="13"/>
      <c r="EN428" s="13"/>
      <c r="EO428" s="13"/>
      <c r="EP428" s="13"/>
      <c r="EQ428" s="13"/>
      <c r="ER428" s="13"/>
      <c r="ES428" s="13"/>
      <c r="ET428" s="13"/>
      <c r="EU428" s="13"/>
      <c r="EV428" s="13"/>
      <c r="EW428" s="13"/>
      <c r="EX428" s="13"/>
      <c r="EY428" s="13"/>
      <c r="EZ428" s="13"/>
      <c r="FA428" s="13"/>
      <c r="FB428" s="13"/>
      <c r="FC428" s="13"/>
      <c r="FD428" s="13"/>
      <c r="FE428" s="13"/>
      <c r="FF428" s="13"/>
      <c r="FG428" s="13"/>
      <c r="FH428" s="13"/>
      <c r="FI428" s="13"/>
      <c r="FJ428" s="13"/>
      <c r="FK428" s="13"/>
      <c r="FL428" s="13"/>
      <c r="FM428" s="13"/>
      <c r="FN428" s="13"/>
      <c r="FO428" s="13"/>
      <c r="FP428" s="13"/>
      <c r="FQ428" s="13"/>
      <c r="FR428" s="13"/>
      <c r="FS428" s="13"/>
      <c r="FT428" s="13"/>
      <c r="FU428" s="13"/>
      <c r="FV428" s="13"/>
      <c r="FW428" s="13"/>
      <c r="FX428" s="13"/>
      <c r="FY428" s="13"/>
      <c r="FZ428" s="13"/>
      <c r="GA428" s="13"/>
      <c r="GB428" s="13"/>
      <c r="GC428" s="13"/>
      <c r="GD428" s="13"/>
      <c r="GE428" s="13"/>
      <c r="GF428" s="13"/>
      <c r="GG428" s="13"/>
      <c r="GH428" s="13"/>
      <c r="GI428" s="13"/>
      <c r="GJ428" s="13"/>
      <c r="GK428" s="13"/>
      <c r="GL428" s="13"/>
      <c r="GM428" s="13"/>
      <c r="GN428" s="13"/>
      <c r="GO428" s="13"/>
      <c r="GP428" s="13"/>
      <c r="GQ428" s="13"/>
      <c r="GR428" s="13"/>
      <c r="GS428" s="13"/>
      <c r="GT428" s="13"/>
      <c r="GU428" s="13"/>
      <c r="GV428" s="13"/>
      <c r="GW428" s="13"/>
      <c r="GX428" s="13"/>
      <c r="GY428" s="13"/>
      <c r="GZ428" s="13"/>
      <c r="HA428" s="13"/>
      <c r="HB428" s="13"/>
      <c r="HC428" s="13"/>
      <c r="HD428" s="13"/>
      <c r="HE428" s="13"/>
      <c r="HF428" s="13"/>
      <c r="HG428" s="13"/>
      <c r="HH428" s="13"/>
      <c r="HI428" s="13"/>
      <c r="HJ428" s="13"/>
      <c r="HK428" s="13"/>
      <c r="HL428" s="13"/>
      <c r="HM428" s="13"/>
      <c r="HN428" s="13"/>
      <c r="HO428" s="13"/>
      <c r="HP428" s="13"/>
      <c r="HQ428" s="13"/>
      <c r="HR428" s="13"/>
      <c r="HS428" s="13"/>
      <c r="HT428" s="13"/>
      <c r="HU428" s="13"/>
      <c r="HV428" s="13"/>
      <c r="HW428" s="13"/>
      <c r="HX428" s="13"/>
      <c r="HY428" s="13"/>
      <c r="HZ428" s="13"/>
      <c r="IA428" s="13"/>
      <c r="IB428" s="13"/>
      <c r="IC428" s="13"/>
      <c r="ID428" s="13"/>
      <c r="IE428" s="13"/>
      <c r="IF428" s="13"/>
      <c r="IG428" s="13"/>
      <c r="IH428" s="13"/>
      <c r="II428" s="13"/>
      <c r="IJ428" s="13"/>
      <c r="IK428" s="13"/>
      <c r="IL428" s="13"/>
      <c r="IM428" s="13"/>
      <c r="IN428" s="13"/>
      <c r="IO428" s="13"/>
      <c r="IP428" s="13"/>
      <c r="IQ428" s="13"/>
      <c r="IR428" s="13"/>
      <c r="IS428" s="13"/>
      <c r="IT428" s="13"/>
      <c r="IU428" s="13"/>
      <c r="IV428" s="13"/>
    </row>
    <row r="429" spans="19:256">
      <c r="S429" s="13"/>
      <c r="T429" s="13"/>
      <c r="U429" s="13"/>
      <c r="V429" s="13"/>
      <c r="W429" s="13"/>
      <c r="X429" s="13"/>
      <c r="Y429" s="13"/>
      <c r="Z429" s="13"/>
      <c r="AA429" s="13"/>
      <c r="AB429" s="13"/>
      <c r="AC429" s="13"/>
      <c r="AD429" s="13"/>
      <c r="AE429" s="13"/>
      <c r="AF429" s="13"/>
      <c r="AG429" s="13"/>
      <c r="AH429" s="13"/>
      <c r="AI429" s="13"/>
      <c r="AJ429" s="13"/>
      <c r="AK429" s="13"/>
      <c r="AL429" s="13"/>
      <c r="AM429" s="13"/>
      <c r="AN429" s="13"/>
      <c r="AO429" s="13"/>
      <c r="AP429" s="13"/>
      <c r="AQ429" s="13"/>
      <c r="AR429" s="13"/>
      <c r="AS429" s="13"/>
      <c r="AT429" s="13"/>
      <c r="AU429" s="13"/>
      <c r="AV429" s="13"/>
      <c r="AW429" s="13"/>
      <c r="AX429" s="13"/>
      <c r="AY429" s="13"/>
      <c r="AZ429" s="13"/>
      <c r="BA429" s="13"/>
      <c r="BB429" s="13"/>
      <c r="BC429" s="13"/>
      <c r="BD429" s="13"/>
      <c r="BE429" s="13"/>
      <c r="BF429" s="13"/>
      <c r="BG429" s="13"/>
      <c r="BH429" s="13"/>
      <c r="BI429" s="13"/>
      <c r="BJ429" s="13"/>
      <c r="BK429" s="13"/>
      <c r="BL429" s="13"/>
      <c r="BM429" s="13"/>
      <c r="BN429" s="13"/>
      <c r="BO429" s="13"/>
      <c r="BP429" s="13"/>
      <c r="BQ429" s="13"/>
      <c r="BR429" s="13"/>
      <c r="BS429" s="13"/>
      <c r="BT429" s="13"/>
      <c r="BU429" s="13"/>
      <c r="BV429" s="13"/>
      <c r="BW429" s="13"/>
      <c r="BX429" s="13"/>
      <c r="BY429" s="13"/>
      <c r="BZ429" s="13"/>
      <c r="CA429" s="13"/>
      <c r="CB429" s="13"/>
      <c r="CC429" s="13"/>
      <c r="CD429" s="13"/>
      <c r="CE429" s="13"/>
      <c r="CF429" s="13"/>
      <c r="CG429" s="13"/>
      <c r="CH429" s="13"/>
      <c r="CI429" s="13"/>
      <c r="CJ429" s="13"/>
      <c r="CK429" s="13"/>
      <c r="CL429" s="13"/>
      <c r="CM429" s="13"/>
      <c r="CN429" s="13"/>
      <c r="CO429" s="13"/>
      <c r="CP429" s="13"/>
      <c r="CQ429" s="13"/>
      <c r="CR429" s="13"/>
      <c r="CS429" s="13"/>
      <c r="CT429" s="13"/>
      <c r="CU429" s="13"/>
      <c r="CV429" s="13"/>
      <c r="CW429" s="13"/>
      <c r="CX429" s="13"/>
      <c r="CY429" s="13"/>
      <c r="CZ429" s="13"/>
      <c r="DA429" s="13"/>
      <c r="DB429" s="13"/>
      <c r="DC429" s="13"/>
      <c r="DD429" s="13"/>
      <c r="DE429" s="13"/>
      <c r="DF429" s="13"/>
      <c r="DG429" s="13"/>
      <c r="DH429" s="13"/>
      <c r="DI429" s="13"/>
      <c r="DJ429" s="13"/>
      <c r="DK429" s="13"/>
      <c r="DL429" s="13"/>
      <c r="DM429" s="13"/>
      <c r="DN429" s="13"/>
      <c r="DO429" s="13"/>
      <c r="DP429" s="13"/>
      <c r="DQ429" s="13"/>
      <c r="DR429" s="13"/>
      <c r="DS429" s="13"/>
      <c r="DT429" s="13"/>
      <c r="DU429" s="13"/>
      <c r="DV429" s="13"/>
      <c r="DW429" s="13"/>
      <c r="DX429" s="13"/>
      <c r="DY429" s="13"/>
      <c r="DZ429" s="13"/>
      <c r="EA429" s="13"/>
      <c r="EB429" s="13"/>
      <c r="EC429" s="13"/>
      <c r="ED429" s="13"/>
      <c r="EE429" s="13"/>
      <c r="EF429" s="13"/>
      <c r="EG429" s="13"/>
      <c r="EH429" s="13"/>
      <c r="EI429" s="13"/>
      <c r="EJ429" s="13"/>
      <c r="EK429" s="13"/>
      <c r="EL429" s="13"/>
      <c r="EM429" s="13"/>
      <c r="EN429" s="13"/>
      <c r="EO429" s="13"/>
      <c r="EP429" s="13"/>
      <c r="EQ429" s="13"/>
      <c r="ER429" s="13"/>
      <c r="ES429" s="13"/>
      <c r="ET429" s="13"/>
      <c r="EU429" s="13"/>
      <c r="EV429" s="13"/>
      <c r="EW429" s="13"/>
      <c r="EX429" s="13"/>
      <c r="EY429" s="13"/>
      <c r="EZ429" s="13"/>
      <c r="FA429" s="13"/>
      <c r="FB429" s="13"/>
      <c r="FC429" s="13"/>
      <c r="FD429" s="13"/>
      <c r="FE429" s="13"/>
      <c r="FF429" s="13"/>
      <c r="FG429" s="13"/>
      <c r="FH429" s="13"/>
      <c r="FI429" s="13"/>
      <c r="FJ429" s="13"/>
      <c r="FK429" s="13"/>
      <c r="FL429" s="13"/>
      <c r="FM429" s="13"/>
      <c r="FN429" s="13"/>
      <c r="FO429" s="13"/>
      <c r="FP429" s="13"/>
      <c r="FQ429" s="13"/>
      <c r="FR429" s="13"/>
      <c r="FS429" s="13"/>
      <c r="FT429" s="13"/>
      <c r="FU429" s="13"/>
      <c r="FV429" s="13"/>
      <c r="FW429" s="13"/>
      <c r="FX429" s="13"/>
      <c r="FY429" s="13"/>
      <c r="FZ429" s="13"/>
      <c r="GA429" s="13"/>
      <c r="GB429" s="13"/>
      <c r="GC429" s="13"/>
      <c r="GD429" s="13"/>
      <c r="GE429" s="13"/>
      <c r="GF429" s="13"/>
      <c r="GG429" s="13"/>
      <c r="GH429" s="13"/>
      <c r="GI429" s="13"/>
      <c r="GJ429" s="13"/>
      <c r="GK429" s="13"/>
      <c r="GL429" s="13"/>
      <c r="GM429" s="13"/>
      <c r="GN429" s="13"/>
      <c r="GO429" s="13"/>
      <c r="GP429" s="13"/>
      <c r="GQ429" s="13"/>
      <c r="GR429" s="13"/>
      <c r="GS429" s="13"/>
      <c r="GT429" s="13"/>
      <c r="GU429" s="13"/>
      <c r="GV429" s="13"/>
      <c r="GW429" s="13"/>
      <c r="GX429" s="13"/>
      <c r="GY429" s="13"/>
      <c r="GZ429" s="13"/>
      <c r="HA429" s="13"/>
      <c r="HB429" s="13"/>
      <c r="HC429" s="13"/>
      <c r="HD429" s="13"/>
      <c r="HE429" s="13"/>
      <c r="HF429" s="13"/>
      <c r="HG429" s="13"/>
      <c r="HH429" s="13"/>
      <c r="HI429" s="13"/>
      <c r="HJ429" s="13"/>
      <c r="HK429" s="13"/>
      <c r="HL429" s="13"/>
      <c r="HM429" s="13"/>
      <c r="HN429" s="13"/>
      <c r="HO429" s="13"/>
      <c r="HP429" s="13"/>
      <c r="HQ429" s="13"/>
      <c r="HR429" s="13"/>
      <c r="HS429" s="13"/>
      <c r="HT429" s="13"/>
      <c r="HU429" s="13"/>
      <c r="HV429" s="13"/>
      <c r="HW429" s="13"/>
      <c r="HX429" s="13"/>
      <c r="HY429" s="13"/>
      <c r="HZ429" s="13"/>
      <c r="IA429" s="13"/>
      <c r="IB429" s="13"/>
      <c r="IC429" s="13"/>
      <c r="ID429" s="13"/>
      <c r="IE429" s="13"/>
      <c r="IF429" s="13"/>
      <c r="IG429" s="13"/>
      <c r="IH429" s="13"/>
      <c r="II429" s="13"/>
      <c r="IJ429" s="13"/>
      <c r="IK429" s="13"/>
      <c r="IL429" s="13"/>
      <c r="IM429" s="13"/>
      <c r="IN429" s="13"/>
      <c r="IO429" s="13"/>
      <c r="IP429" s="13"/>
      <c r="IQ429" s="13"/>
      <c r="IR429" s="13"/>
      <c r="IS429" s="13"/>
      <c r="IT429" s="13"/>
      <c r="IU429" s="13"/>
      <c r="IV429" s="13"/>
    </row>
    <row r="430" spans="19:256">
      <c r="S430" s="13"/>
      <c r="T430" s="13"/>
      <c r="U430" s="13"/>
      <c r="V430" s="13"/>
      <c r="W430" s="13"/>
      <c r="X430" s="13"/>
      <c r="Y430" s="13"/>
      <c r="Z430" s="13"/>
      <c r="AA430" s="13"/>
      <c r="AB430" s="13"/>
      <c r="AC430" s="13"/>
      <c r="AD430" s="13"/>
      <c r="AE430" s="13"/>
      <c r="AF430" s="13"/>
      <c r="AG430" s="13"/>
      <c r="AH430" s="13"/>
      <c r="AI430" s="13"/>
      <c r="AJ430" s="13"/>
      <c r="AK430" s="13"/>
      <c r="AL430" s="13"/>
      <c r="AM430" s="13"/>
      <c r="AN430" s="13"/>
      <c r="AO430" s="13"/>
      <c r="AP430" s="13"/>
      <c r="AQ430" s="13"/>
      <c r="AR430" s="13"/>
      <c r="AS430" s="13"/>
      <c r="AT430" s="13"/>
      <c r="AU430" s="13"/>
      <c r="AV430" s="13"/>
      <c r="AW430" s="13"/>
      <c r="AX430" s="13"/>
      <c r="AY430" s="13"/>
      <c r="AZ430" s="13"/>
      <c r="BA430" s="13"/>
      <c r="BB430" s="13"/>
      <c r="BC430" s="13"/>
      <c r="BD430" s="13"/>
      <c r="BE430" s="13"/>
      <c r="BF430" s="13"/>
      <c r="BG430" s="13"/>
      <c r="BH430" s="13"/>
      <c r="BI430" s="13"/>
      <c r="BJ430" s="13"/>
      <c r="BK430" s="13"/>
      <c r="BL430" s="13"/>
      <c r="BM430" s="13"/>
      <c r="BN430" s="13"/>
      <c r="BO430" s="13"/>
      <c r="BP430" s="13"/>
      <c r="BQ430" s="13"/>
      <c r="BR430" s="13"/>
      <c r="BS430" s="13"/>
      <c r="BT430" s="13"/>
      <c r="BU430" s="13"/>
      <c r="BV430" s="13"/>
      <c r="BW430" s="13"/>
      <c r="BX430" s="13"/>
      <c r="BY430" s="13"/>
      <c r="BZ430" s="13"/>
      <c r="CA430" s="13"/>
      <c r="CB430" s="13"/>
      <c r="CC430" s="13"/>
      <c r="CD430" s="13"/>
      <c r="CE430" s="13"/>
      <c r="CF430" s="13"/>
      <c r="CG430" s="13"/>
      <c r="CH430" s="13"/>
      <c r="CI430" s="13"/>
      <c r="CJ430" s="13"/>
      <c r="CK430" s="13"/>
      <c r="CL430" s="13"/>
      <c r="CM430" s="13"/>
      <c r="CN430" s="13"/>
      <c r="CO430" s="13"/>
      <c r="CP430" s="13"/>
      <c r="CQ430" s="13"/>
      <c r="CR430" s="13"/>
      <c r="CS430" s="13"/>
      <c r="CT430" s="13"/>
      <c r="CU430" s="13"/>
      <c r="CV430" s="13"/>
      <c r="CW430" s="13"/>
      <c r="CX430" s="13"/>
      <c r="CY430" s="13"/>
      <c r="CZ430" s="13"/>
      <c r="DA430" s="13"/>
      <c r="DB430" s="13"/>
      <c r="DC430" s="13"/>
      <c r="DD430" s="13"/>
      <c r="DE430" s="13"/>
      <c r="DF430" s="13"/>
      <c r="DG430" s="13"/>
      <c r="DH430" s="13"/>
      <c r="DI430" s="13"/>
      <c r="DJ430" s="13"/>
      <c r="DK430" s="13"/>
      <c r="DL430" s="13"/>
      <c r="DM430" s="13"/>
      <c r="DN430" s="13"/>
      <c r="DO430" s="13"/>
      <c r="DP430" s="13"/>
      <c r="DQ430" s="13"/>
      <c r="DR430" s="13"/>
      <c r="DS430" s="13"/>
      <c r="DT430" s="13"/>
      <c r="DU430" s="13"/>
      <c r="DV430" s="13"/>
      <c r="DW430" s="13"/>
      <c r="DX430" s="13"/>
      <c r="DY430" s="13"/>
      <c r="DZ430" s="13"/>
      <c r="EA430" s="13"/>
      <c r="EB430" s="13"/>
      <c r="EC430" s="13"/>
      <c r="ED430" s="13"/>
      <c r="EE430" s="13"/>
      <c r="EF430" s="13"/>
      <c r="EG430" s="13"/>
      <c r="EH430" s="13"/>
      <c r="EI430" s="13"/>
      <c r="EJ430" s="13"/>
      <c r="EK430" s="13"/>
      <c r="EL430" s="13"/>
      <c r="EM430" s="13"/>
      <c r="EN430" s="13"/>
      <c r="EO430" s="13"/>
      <c r="EP430" s="13"/>
      <c r="EQ430" s="13"/>
      <c r="ER430" s="13"/>
      <c r="ES430" s="13"/>
      <c r="ET430" s="13"/>
      <c r="EU430" s="13"/>
      <c r="EV430" s="13"/>
      <c r="EW430" s="13"/>
      <c r="EX430" s="13"/>
      <c r="EY430" s="13"/>
      <c r="EZ430" s="13"/>
      <c r="FA430" s="13"/>
      <c r="FB430" s="13"/>
      <c r="FC430" s="13"/>
      <c r="FD430" s="13"/>
      <c r="FE430" s="13"/>
      <c r="FF430" s="13"/>
      <c r="FG430" s="13"/>
      <c r="FH430" s="13"/>
      <c r="FI430" s="13"/>
      <c r="FJ430" s="13"/>
      <c r="FK430" s="13"/>
      <c r="FL430" s="13"/>
      <c r="FM430" s="13"/>
      <c r="FN430" s="13"/>
      <c r="FO430" s="13"/>
      <c r="FP430" s="13"/>
      <c r="FQ430" s="13"/>
      <c r="FR430" s="13"/>
      <c r="FS430" s="13"/>
      <c r="FT430" s="13"/>
      <c r="FU430" s="13"/>
      <c r="FV430" s="13"/>
      <c r="FW430" s="13"/>
      <c r="FX430" s="13"/>
      <c r="FY430" s="13"/>
      <c r="FZ430" s="13"/>
      <c r="GA430" s="13"/>
      <c r="GB430" s="13"/>
      <c r="GC430" s="13"/>
      <c r="GD430" s="13"/>
      <c r="GE430" s="13"/>
      <c r="GF430" s="13"/>
      <c r="GG430" s="13"/>
      <c r="GH430" s="13"/>
      <c r="GI430" s="13"/>
      <c r="GJ430" s="13"/>
      <c r="GK430" s="13"/>
      <c r="GL430" s="13"/>
      <c r="GM430" s="13"/>
      <c r="GN430" s="13"/>
      <c r="GO430" s="13"/>
      <c r="GP430" s="13"/>
      <c r="GQ430" s="13"/>
      <c r="GR430" s="13"/>
      <c r="GS430" s="13"/>
      <c r="GT430" s="13"/>
      <c r="GU430" s="13"/>
      <c r="GV430" s="13"/>
      <c r="GW430" s="13"/>
      <c r="GX430" s="13"/>
      <c r="GY430" s="13"/>
      <c r="GZ430" s="13"/>
      <c r="HA430" s="13"/>
      <c r="HB430" s="13"/>
      <c r="HC430" s="13"/>
      <c r="HD430" s="13"/>
      <c r="HE430" s="13"/>
      <c r="HF430" s="13"/>
      <c r="HG430" s="13"/>
      <c r="HH430" s="13"/>
      <c r="HI430" s="13"/>
      <c r="HJ430" s="13"/>
      <c r="HK430" s="13"/>
      <c r="HL430" s="13"/>
      <c r="HM430" s="13"/>
      <c r="HN430" s="13"/>
      <c r="HO430" s="13"/>
      <c r="HP430" s="13"/>
      <c r="HQ430" s="13"/>
      <c r="HR430" s="13"/>
      <c r="HS430" s="13"/>
      <c r="HT430" s="13"/>
      <c r="HU430" s="13"/>
      <c r="HV430" s="13"/>
      <c r="HW430" s="13"/>
      <c r="HX430" s="13"/>
      <c r="HY430" s="13"/>
      <c r="HZ430" s="13"/>
      <c r="IA430" s="13"/>
      <c r="IB430" s="13"/>
      <c r="IC430" s="13"/>
      <c r="ID430" s="13"/>
      <c r="IE430" s="13"/>
      <c r="IF430" s="13"/>
      <c r="IG430" s="13"/>
      <c r="IH430" s="13"/>
      <c r="II430" s="13"/>
      <c r="IJ430" s="13"/>
      <c r="IK430" s="13"/>
      <c r="IL430" s="13"/>
      <c r="IM430" s="13"/>
      <c r="IN430" s="13"/>
      <c r="IO430" s="13"/>
      <c r="IP430" s="13"/>
      <c r="IQ430" s="13"/>
      <c r="IR430" s="13"/>
      <c r="IS430" s="13"/>
      <c r="IT430" s="13"/>
      <c r="IU430" s="13"/>
      <c r="IV430" s="13"/>
    </row>
    <row r="431" spans="19:256">
      <c r="S431" s="13"/>
      <c r="T431" s="13"/>
      <c r="U431" s="13"/>
      <c r="V431" s="13"/>
      <c r="W431" s="13"/>
      <c r="X431" s="13"/>
      <c r="Y431" s="13"/>
      <c r="Z431" s="13"/>
      <c r="AA431" s="13"/>
      <c r="AB431" s="13"/>
      <c r="AC431" s="13"/>
      <c r="AD431" s="13"/>
      <c r="AE431" s="13"/>
      <c r="AF431" s="13"/>
      <c r="AG431" s="13"/>
      <c r="AH431" s="13"/>
      <c r="AI431" s="13"/>
      <c r="AJ431" s="13"/>
      <c r="AK431" s="13"/>
      <c r="AL431" s="13"/>
      <c r="AM431" s="13"/>
      <c r="AN431" s="13"/>
      <c r="AO431" s="13"/>
      <c r="AP431" s="13"/>
      <c r="AQ431" s="13"/>
      <c r="AR431" s="13"/>
      <c r="AS431" s="13"/>
      <c r="AT431" s="13"/>
      <c r="AU431" s="13"/>
      <c r="AV431" s="13"/>
      <c r="AW431" s="13"/>
      <c r="AX431" s="13"/>
      <c r="AY431" s="13"/>
      <c r="AZ431" s="13"/>
      <c r="BA431" s="13"/>
      <c r="BB431" s="13"/>
      <c r="BC431" s="13"/>
      <c r="BD431" s="13"/>
      <c r="BE431" s="13"/>
      <c r="BF431" s="13"/>
      <c r="BG431" s="13"/>
      <c r="BH431" s="13"/>
      <c r="BI431" s="13"/>
      <c r="BJ431" s="13"/>
      <c r="BK431" s="13"/>
      <c r="BL431" s="13"/>
      <c r="BM431" s="13"/>
      <c r="BN431" s="13"/>
      <c r="BO431" s="13"/>
      <c r="BP431" s="13"/>
      <c r="BQ431" s="13"/>
      <c r="BR431" s="13"/>
      <c r="BS431" s="13"/>
      <c r="BT431" s="13"/>
      <c r="BU431" s="13"/>
      <c r="BV431" s="13"/>
      <c r="BW431" s="13"/>
      <c r="BX431" s="13"/>
      <c r="BY431" s="13"/>
      <c r="BZ431" s="13"/>
      <c r="CA431" s="13"/>
      <c r="CB431" s="13"/>
      <c r="CC431" s="13"/>
      <c r="CD431" s="13"/>
      <c r="CE431" s="13"/>
      <c r="CF431" s="13"/>
      <c r="CG431" s="13"/>
      <c r="CH431" s="13"/>
      <c r="CI431" s="13"/>
      <c r="CJ431" s="13"/>
      <c r="CK431" s="13"/>
      <c r="CL431" s="13"/>
      <c r="CM431" s="13"/>
      <c r="CN431" s="13"/>
      <c r="CO431" s="13"/>
      <c r="CP431" s="13"/>
      <c r="CQ431" s="13"/>
      <c r="CR431" s="13"/>
      <c r="CS431" s="13"/>
      <c r="CT431" s="13"/>
      <c r="CU431" s="13"/>
      <c r="CV431" s="13"/>
      <c r="CW431" s="13"/>
      <c r="CX431" s="13"/>
      <c r="CY431" s="13"/>
      <c r="CZ431" s="13"/>
      <c r="DA431" s="13"/>
      <c r="DB431" s="13"/>
      <c r="DC431" s="13"/>
      <c r="DD431" s="13"/>
      <c r="DE431" s="13"/>
      <c r="DF431" s="13"/>
      <c r="DG431" s="13"/>
      <c r="DH431" s="13"/>
      <c r="DI431" s="13"/>
      <c r="DJ431" s="13"/>
      <c r="DK431" s="13"/>
      <c r="DL431" s="13"/>
      <c r="DM431" s="13"/>
      <c r="DN431" s="13"/>
      <c r="DO431" s="13"/>
      <c r="DP431" s="13"/>
      <c r="DQ431" s="13"/>
      <c r="DR431" s="13"/>
      <c r="DS431" s="13"/>
      <c r="DT431" s="13"/>
      <c r="DU431" s="13"/>
      <c r="DV431" s="13"/>
      <c r="DW431" s="13"/>
      <c r="DX431" s="13"/>
      <c r="DY431" s="13"/>
      <c r="DZ431" s="13"/>
      <c r="EA431" s="13"/>
      <c r="EB431" s="13"/>
      <c r="EC431" s="13"/>
      <c r="ED431" s="13"/>
      <c r="EE431" s="13"/>
      <c r="EF431" s="13"/>
      <c r="EG431" s="13"/>
      <c r="EH431" s="13"/>
      <c r="EI431" s="13"/>
      <c r="EJ431" s="13"/>
      <c r="EK431" s="13"/>
      <c r="EL431" s="13"/>
      <c r="EM431" s="13"/>
      <c r="EN431" s="13"/>
      <c r="EO431" s="13"/>
      <c r="EP431" s="13"/>
      <c r="EQ431" s="13"/>
      <c r="ER431" s="13"/>
      <c r="ES431" s="13"/>
      <c r="ET431" s="13"/>
      <c r="EU431" s="13"/>
      <c r="EV431" s="13"/>
      <c r="EW431" s="13"/>
      <c r="EX431" s="13"/>
      <c r="EY431" s="13"/>
      <c r="EZ431" s="13"/>
      <c r="FA431" s="13"/>
      <c r="FB431" s="13"/>
      <c r="FC431" s="13"/>
      <c r="FD431" s="13"/>
      <c r="FE431" s="13"/>
      <c r="FF431" s="13"/>
      <c r="FG431" s="13"/>
      <c r="FH431" s="13"/>
      <c r="FI431" s="13"/>
      <c r="FJ431" s="13"/>
      <c r="FK431" s="13"/>
      <c r="FL431" s="13"/>
      <c r="FM431" s="13"/>
      <c r="FN431" s="13"/>
      <c r="FO431" s="13"/>
      <c r="FP431" s="13"/>
      <c r="FQ431" s="13"/>
      <c r="FR431" s="13"/>
      <c r="FS431" s="13"/>
      <c r="FT431" s="13"/>
      <c r="FU431" s="13"/>
      <c r="FV431" s="13"/>
      <c r="FW431" s="13"/>
      <c r="FX431" s="13"/>
      <c r="FY431" s="13"/>
      <c r="FZ431" s="13"/>
      <c r="GA431" s="13"/>
      <c r="GB431" s="13"/>
      <c r="GC431" s="13"/>
      <c r="GD431" s="13"/>
      <c r="GE431" s="13"/>
      <c r="GF431" s="13"/>
      <c r="GG431" s="13"/>
      <c r="GH431" s="13"/>
      <c r="GI431" s="13"/>
      <c r="GJ431" s="13"/>
      <c r="GK431" s="13"/>
      <c r="GL431" s="13"/>
      <c r="GM431" s="13"/>
      <c r="GN431" s="13"/>
      <c r="GO431" s="13"/>
      <c r="GP431" s="13"/>
      <c r="GQ431" s="13"/>
      <c r="GR431" s="13"/>
      <c r="GS431" s="13"/>
      <c r="GT431" s="13"/>
      <c r="GU431" s="13"/>
      <c r="GV431" s="13"/>
      <c r="GW431" s="13"/>
      <c r="GX431" s="13"/>
      <c r="GY431" s="13"/>
      <c r="GZ431" s="13"/>
      <c r="HA431" s="13"/>
      <c r="HB431" s="13"/>
      <c r="HC431" s="13"/>
      <c r="HD431" s="13"/>
      <c r="HE431" s="13"/>
      <c r="HF431" s="13"/>
      <c r="HG431" s="13"/>
      <c r="HH431" s="13"/>
      <c r="HI431" s="13"/>
      <c r="HJ431" s="13"/>
      <c r="HK431" s="13"/>
      <c r="HL431" s="13"/>
      <c r="HM431" s="13"/>
      <c r="HN431" s="13"/>
      <c r="HO431" s="13"/>
      <c r="HP431" s="13"/>
      <c r="HQ431" s="13"/>
      <c r="HR431" s="13"/>
      <c r="HS431" s="13"/>
      <c r="HT431" s="13"/>
      <c r="HU431" s="13"/>
      <c r="HV431" s="13"/>
      <c r="HW431" s="13"/>
      <c r="HX431" s="13"/>
      <c r="HY431" s="13"/>
      <c r="HZ431" s="13"/>
      <c r="IA431" s="13"/>
      <c r="IB431" s="13"/>
      <c r="IC431" s="13"/>
      <c r="ID431" s="13"/>
      <c r="IE431" s="13"/>
      <c r="IF431" s="13"/>
      <c r="IG431" s="13"/>
      <c r="IH431" s="13"/>
      <c r="II431" s="13"/>
      <c r="IJ431" s="13"/>
      <c r="IK431" s="13"/>
      <c r="IL431" s="13"/>
      <c r="IM431" s="13"/>
      <c r="IN431" s="13"/>
      <c r="IO431" s="13"/>
      <c r="IP431" s="13"/>
      <c r="IQ431" s="13"/>
      <c r="IR431" s="13"/>
      <c r="IS431" s="13"/>
      <c r="IT431" s="13"/>
      <c r="IU431" s="13"/>
      <c r="IV431" s="13"/>
    </row>
    <row r="432" spans="19:256">
      <c r="S432" s="13"/>
      <c r="T432" s="13"/>
      <c r="U432" s="13"/>
      <c r="V432" s="13"/>
      <c r="W432" s="13"/>
      <c r="X432" s="13"/>
      <c r="Y432" s="13"/>
      <c r="Z432" s="13"/>
      <c r="AA432" s="13"/>
      <c r="AB432" s="13"/>
      <c r="AC432" s="13"/>
      <c r="AD432" s="13"/>
      <c r="AE432" s="13"/>
      <c r="AF432" s="13"/>
      <c r="AG432" s="13"/>
      <c r="AH432" s="13"/>
      <c r="AI432" s="13"/>
      <c r="AJ432" s="13"/>
      <c r="AK432" s="13"/>
      <c r="AL432" s="13"/>
      <c r="AM432" s="13"/>
      <c r="AN432" s="13"/>
      <c r="AO432" s="13"/>
      <c r="AP432" s="13"/>
      <c r="AQ432" s="13"/>
      <c r="AR432" s="13"/>
      <c r="AS432" s="13"/>
      <c r="AT432" s="13"/>
      <c r="AU432" s="13"/>
      <c r="AV432" s="13"/>
      <c r="AW432" s="13"/>
      <c r="AX432" s="13"/>
      <c r="AY432" s="13"/>
      <c r="AZ432" s="13"/>
      <c r="BA432" s="13"/>
      <c r="BB432" s="13"/>
      <c r="BC432" s="13"/>
      <c r="BD432" s="13"/>
      <c r="BE432" s="13"/>
      <c r="BF432" s="13"/>
      <c r="BG432" s="13"/>
      <c r="BH432" s="13"/>
      <c r="BI432" s="13"/>
      <c r="BJ432" s="13"/>
      <c r="BK432" s="13"/>
      <c r="BL432" s="13"/>
      <c r="BM432" s="13"/>
      <c r="BN432" s="13"/>
      <c r="BO432" s="13"/>
      <c r="BP432" s="13"/>
      <c r="BQ432" s="13"/>
      <c r="BR432" s="13"/>
      <c r="BS432" s="13"/>
      <c r="BT432" s="13"/>
      <c r="BU432" s="13"/>
      <c r="BV432" s="13"/>
      <c r="BW432" s="13"/>
      <c r="BX432" s="13"/>
      <c r="BY432" s="13"/>
      <c r="BZ432" s="13"/>
      <c r="CA432" s="13"/>
      <c r="CB432" s="13"/>
      <c r="CC432" s="13"/>
      <c r="CD432" s="13"/>
      <c r="CE432" s="13"/>
      <c r="CF432" s="13"/>
      <c r="CG432" s="13"/>
      <c r="CH432" s="13"/>
      <c r="CI432" s="13"/>
      <c r="CJ432" s="13"/>
      <c r="CK432" s="13"/>
      <c r="CL432" s="13"/>
      <c r="CM432" s="13"/>
      <c r="CN432" s="13"/>
      <c r="CO432" s="13"/>
      <c r="CP432" s="13"/>
      <c r="CQ432" s="13"/>
      <c r="CR432" s="13"/>
      <c r="CS432" s="13"/>
      <c r="CT432" s="13"/>
      <c r="CU432" s="13"/>
      <c r="CV432" s="13"/>
      <c r="CW432" s="13"/>
      <c r="CX432" s="13"/>
      <c r="CY432" s="13"/>
      <c r="CZ432" s="13"/>
      <c r="DA432" s="13"/>
      <c r="DB432" s="13"/>
      <c r="DC432" s="13"/>
      <c r="DD432" s="13"/>
      <c r="DE432" s="13"/>
      <c r="DF432" s="13"/>
      <c r="DG432" s="13"/>
      <c r="DH432" s="13"/>
      <c r="DI432" s="13"/>
      <c r="DJ432" s="13"/>
      <c r="DK432" s="13"/>
      <c r="DL432" s="13"/>
      <c r="DM432" s="13"/>
      <c r="DN432" s="13"/>
      <c r="DO432" s="13"/>
      <c r="DP432" s="13"/>
      <c r="DQ432" s="13"/>
      <c r="DR432" s="13"/>
      <c r="DS432" s="13"/>
      <c r="DT432" s="13"/>
      <c r="DU432" s="13"/>
      <c r="DV432" s="13"/>
      <c r="DW432" s="13"/>
      <c r="DX432" s="13"/>
      <c r="DY432" s="13"/>
      <c r="DZ432" s="13"/>
      <c r="EA432" s="13"/>
      <c r="EB432" s="13"/>
      <c r="EC432" s="13"/>
      <c r="ED432" s="13"/>
      <c r="EE432" s="13"/>
      <c r="EF432" s="13"/>
      <c r="EG432" s="13"/>
      <c r="EH432" s="13"/>
      <c r="EI432" s="13"/>
      <c r="EJ432" s="13"/>
      <c r="EK432" s="13"/>
      <c r="EL432" s="13"/>
      <c r="EM432" s="13"/>
      <c r="EN432" s="13"/>
      <c r="EO432" s="13"/>
      <c r="EP432" s="13"/>
      <c r="EQ432" s="13"/>
      <c r="ER432" s="13"/>
      <c r="ES432" s="13"/>
      <c r="ET432" s="13"/>
      <c r="EU432" s="13"/>
      <c r="EV432" s="13"/>
      <c r="EW432" s="13"/>
      <c r="EX432" s="13"/>
      <c r="EY432" s="13"/>
      <c r="EZ432" s="13"/>
      <c r="FA432" s="13"/>
      <c r="FB432" s="13"/>
      <c r="FC432" s="13"/>
      <c r="FD432" s="13"/>
      <c r="FE432" s="13"/>
      <c r="FF432" s="13"/>
      <c r="FG432" s="13"/>
      <c r="FH432" s="13"/>
      <c r="FI432" s="13"/>
      <c r="FJ432" s="13"/>
      <c r="FK432" s="13"/>
      <c r="FL432" s="13"/>
      <c r="FM432" s="13"/>
      <c r="FN432" s="13"/>
      <c r="FO432" s="13"/>
      <c r="FP432" s="13"/>
      <c r="FQ432" s="13"/>
      <c r="FR432" s="13"/>
      <c r="FS432" s="13"/>
      <c r="FT432" s="13"/>
      <c r="FU432" s="13"/>
      <c r="FV432" s="13"/>
      <c r="FW432" s="13"/>
      <c r="FX432" s="13"/>
      <c r="FY432" s="13"/>
      <c r="FZ432" s="13"/>
      <c r="GA432" s="13"/>
      <c r="GB432" s="13"/>
      <c r="GC432" s="13"/>
      <c r="GD432" s="13"/>
      <c r="GE432" s="13"/>
      <c r="GF432" s="13"/>
      <c r="GG432" s="13"/>
      <c r="GH432" s="13"/>
      <c r="GI432" s="13"/>
      <c r="GJ432" s="13"/>
      <c r="GK432" s="13"/>
      <c r="GL432" s="13"/>
      <c r="GM432" s="13"/>
      <c r="GN432" s="13"/>
      <c r="GO432" s="13"/>
      <c r="GP432" s="13"/>
      <c r="GQ432" s="13"/>
      <c r="GR432" s="13"/>
      <c r="GS432" s="13"/>
      <c r="GT432" s="13"/>
      <c r="GU432" s="13"/>
      <c r="GV432" s="13"/>
      <c r="GW432" s="13"/>
      <c r="GX432" s="13"/>
      <c r="GY432" s="13"/>
      <c r="GZ432" s="13"/>
      <c r="HA432" s="13"/>
      <c r="HB432" s="13"/>
      <c r="HC432" s="13"/>
      <c r="HD432" s="13"/>
      <c r="HE432" s="13"/>
      <c r="HF432" s="13"/>
      <c r="HG432" s="13"/>
      <c r="HH432" s="13"/>
      <c r="HI432" s="13"/>
      <c r="HJ432" s="13"/>
      <c r="HK432" s="13"/>
      <c r="HL432" s="13"/>
      <c r="HM432" s="13"/>
      <c r="HN432" s="13"/>
      <c r="HO432" s="13"/>
      <c r="HP432" s="13"/>
      <c r="HQ432" s="13"/>
      <c r="HR432" s="13"/>
      <c r="HS432" s="13"/>
      <c r="HT432" s="13"/>
      <c r="HU432" s="13"/>
      <c r="HV432" s="13"/>
      <c r="HW432" s="13"/>
      <c r="HX432" s="13"/>
      <c r="HY432" s="13"/>
      <c r="HZ432" s="13"/>
      <c r="IA432" s="13"/>
      <c r="IB432" s="13"/>
      <c r="IC432" s="13"/>
      <c r="ID432" s="13"/>
      <c r="IE432" s="13"/>
      <c r="IF432" s="13"/>
      <c r="IG432" s="13"/>
      <c r="IH432" s="13"/>
      <c r="II432" s="13"/>
      <c r="IJ432" s="13"/>
      <c r="IK432" s="13"/>
      <c r="IL432" s="13"/>
      <c r="IM432" s="13"/>
      <c r="IN432" s="13"/>
      <c r="IO432" s="13"/>
      <c r="IP432" s="13"/>
      <c r="IQ432" s="13"/>
      <c r="IR432" s="13"/>
      <c r="IS432" s="13"/>
      <c r="IT432" s="13"/>
      <c r="IU432" s="13"/>
      <c r="IV432" s="13"/>
    </row>
    <row r="433" spans="19:256">
      <c r="S433"/>
      <c r="T433"/>
      <c r="U433"/>
      <c r="V433"/>
      <c r="W433"/>
      <c r="X433"/>
      <c r="Y433"/>
      <c r="Z433"/>
      <c r="AA433"/>
      <c r="AB433"/>
      <c r="AC433"/>
      <c r="AD433"/>
      <c r="AE433"/>
      <c r="AF433"/>
      <c r="AG433"/>
      <c r="AH433"/>
      <c r="AI433"/>
      <c r="AJ433"/>
      <c r="AK433"/>
      <c r="AL433"/>
      <c r="AM433"/>
      <c r="AN433"/>
      <c r="AO433"/>
      <c r="AP433"/>
      <c r="AQ433"/>
      <c r="AR433"/>
      <c r="AS433"/>
      <c r="AT433"/>
      <c r="AU433"/>
      <c r="AV433"/>
      <c r="AW433"/>
      <c r="AX433"/>
      <c r="AY433"/>
      <c r="AZ433"/>
      <c r="BA433"/>
      <c r="BB433"/>
      <c r="BC433"/>
      <c r="BD433"/>
      <c r="BE433"/>
      <c r="BF433"/>
      <c r="BG433"/>
      <c r="BH433"/>
      <c r="BI433"/>
      <c r="BJ433"/>
      <c r="BK433"/>
      <c r="BL433"/>
      <c r="BM433"/>
      <c r="BN433"/>
      <c r="BO433"/>
      <c r="BP433"/>
      <c r="BQ433"/>
      <c r="BR433"/>
      <c r="BS433"/>
      <c r="BT433"/>
      <c r="BU433"/>
      <c r="BV433"/>
      <c r="BW433"/>
      <c r="BX433"/>
      <c r="BY433"/>
      <c r="BZ433"/>
      <c r="CA433"/>
      <c r="CB433"/>
      <c r="CC433"/>
      <c r="CD433"/>
      <c r="CE433"/>
      <c r="CF433"/>
      <c r="CG433"/>
      <c r="CH433"/>
      <c r="CI433"/>
      <c r="CJ433"/>
      <c r="CK433"/>
      <c r="CL433"/>
      <c r="CM433"/>
      <c r="CN433"/>
      <c r="CO433"/>
      <c r="CP433"/>
      <c r="CQ433"/>
      <c r="CR433"/>
      <c r="CS433"/>
      <c r="CT433"/>
      <c r="CU433"/>
      <c r="CV433"/>
      <c r="CW433"/>
      <c r="CX433"/>
      <c r="CY433"/>
      <c r="CZ433"/>
      <c r="DA433"/>
      <c r="DB433"/>
      <c r="DC433"/>
      <c r="DD433"/>
      <c r="DE433"/>
      <c r="DF433"/>
      <c r="DG433"/>
      <c r="DH433"/>
      <c r="DI433"/>
      <c r="DJ433"/>
      <c r="DK433"/>
      <c r="DL433"/>
      <c r="DM433"/>
      <c r="DN433"/>
      <c r="DO433"/>
      <c r="DP433"/>
      <c r="DQ433"/>
      <c r="DR433"/>
      <c r="DS433"/>
      <c r="DT433"/>
      <c r="DU433"/>
      <c r="DV433"/>
      <c r="DW433"/>
      <c r="DX433"/>
      <c r="DY433"/>
      <c r="DZ433"/>
      <c r="EA433"/>
      <c r="EB433"/>
      <c r="EC433"/>
      <c r="ED433"/>
      <c r="EE433"/>
      <c r="EF433"/>
      <c r="EG433"/>
      <c r="EH433"/>
      <c r="EI433"/>
      <c r="EJ433"/>
      <c r="EK433"/>
      <c r="EL433"/>
      <c r="EM433"/>
      <c r="EN433"/>
      <c r="EO433"/>
      <c r="EP433"/>
      <c r="EQ433"/>
      <c r="ER433"/>
      <c r="ES433"/>
      <c r="ET433"/>
      <c r="EU433"/>
      <c r="EV433"/>
      <c r="EW433"/>
      <c r="EX433"/>
      <c r="EY433"/>
      <c r="EZ433"/>
      <c r="FA433"/>
      <c r="FB433"/>
      <c r="FC433"/>
      <c r="FD433"/>
      <c r="FE433"/>
      <c r="FF433"/>
      <c r="FG433"/>
      <c r="FH433"/>
      <c r="FI433"/>
      <c r="FJ433"/>
      <c r="FK433"/>
      <c r="FL433"/>
      <c r="FM433"/>
      <c r="FN433"/>
      <c r="FO433"/>
      <c r="FP433"/>
      <c r="FQ433"/>
      <c r="FR433"/>
      <c r="FS433"/>
      <c r="FT433"/>
      <c r="FU433"/>
      <c r="FV433"/>
      <c r="FW433"/>
      <c r="FX433"/>
      <c r="FY433"/>
      <c r="FZ433"/>
      <c r="GA433"/>
      <c r="GB433"/>
      <c r="GC433"/>
      <c r="GD433"/>
      <c r="GE433"/>
      <c r="GF433"/>
      <c r="GG433"/>
      <c r="GH433"/>
      <c r="GI433"/>
      <c r="GJ433"/>
      <c r="GK433"/>
      <c r="GL433"/>
      <c r="GM433"/>
      <c r="GN433"/>
      <c r="GO433"/>
      <c r="GP433"/>
      <c r="GQ433"/>
      <c r="GR433"/>
      <c r="GS433"/>
      <c r="GT433"/>
      <c r="GU433"/>
      <c r="GV433"/>
      <c r="GW433"/>
      <c r="GX433"/>
      <c r="GY433"/>
      <c r="GZ433"/>
      <c r="HA433"/>
      <c r="HB433"/>
      <c r="HC433"/>
      <c r="HD433"/>
      <c r="HE433"/>
      <c r="HF433"/>
      <c r="HG433"/>
      <c r="HH433"/>
      <c r="HI433"/>
      <c r="HJ433"/>
      <c r="HK433"/>
      <c r="HL433"/>
      <c r="HM433"/>
      <c r="HN433"/>
      <c r="HO433"/>
      <c r="HP433"/>
      <c r="HQ433"/>
      <c r="HR433"/>
      <c r="HS433"/>
      <c r="HT433"/>
      <c r="HU433"/>
      <c r="HV433"/>
      <c r="HW433"/>
      <c r="HX433"/>
      <c r="HY433"/>
      <c r="HZ433"/>
      <c r="IA433"/>
      <c r="IB433"/>
      <c r="IC433"/>
      <c r="ID433"/>
      <c r="IE433"/>
      <c r="IF433"/>
      <c r="IG433"/>
      <c r="IH433"/>
      <c r="II433"/>
      <c r="IJ433"/>
      <c r="IK433"/>
      <c r="IL433"/>
      <c r="IM433"/>
      <c r="IN433"/>
      <c r="IO433"/>
      <c r="IP433"/>
      <c r="IQ433"/>
      <c r="IR433"/>
      <c r="IS433"/>
      <c r="IT433"/>
      <c r="IU433"/>
      <c r="IV433"/>
    </row>
  </sheetData>
  <sortState xmlns:xlrd2="http://schemas.microsoft.com/office/spreadsheetml/2017/richdata2" ref="A4:S119">
    <sortCondition ref="L3:L119"/>
  </sortState>
  <mergeCells count="3">
    <mergeCell ref="A1:R1"/>
    <mergeCell ref="A298:P298"/>
    <mergeCell ref="A299:N299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M2304"/>
  <sheetViews>
    <sheetView topLeftCell="A172" zoomScaleNormal="100" workbookViewId="0">
      <selection activeCell="C56" sqref="C56:C195"/>
    </sheetView>
  </sheetViews>
  <sheetFormatPr defaultColWidth="8.85546875" defaultRowHeight="22.5" customHeight="1"/>
  <cols>
    <col min="1" max="1" width="9.28515625" style="13" bestFit="1" customWidth="1"/>
    <col min="2" max="2" width="5.42578125" style="19" bestFit="1" customWidth="1"/>
    <col min="3" max="3" width="6.42578125" style="20" bestFit="1" customWidth="1"/>
    <col min="4" max="4" width="7.42578125" style="20" bestFit="1" customWidth="1"/>
    <col min="5" max="6" width="8.42578125" style="21" bestFit="1" customWidth="1"/>
    <col min="7" max="7" width="9.85546875" style="13" bestFit="1" customWidth="1"/>
    <col min="8" max="8" width="12.5703125" style="13" bestFit="1" customWidth="1"/>
    <col min="9" max="9" width="12.7109375" style="13" bestFit="1" customWidth="1"/>
    <col min="10" max="10" width="9.85546875" style="13" bestFit="1" customWidth="1"/>
    <col min="11" max="11" width="18.5703125" style="13" bestFit="1" customWidth="1"/>
    <col min="12" max="12" width="33.5703125" style="13" bestFit="1" customWidth="1"/>
    <col min="13" max="13" width="12.5703125" style="13" bestFit="1" customWidth="1"/>
    <col min="14" max="16384" width="8.85546875" style="14"/>
  </cols>
  <sheetData>
    <row r="1" spans="1:13" ht="30" customHeight="1">
      <c r="A1" s="38" t="s">
        <v>47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40"/>
    </row>
    <row r="2" spans="1:13" ht="15.75" customHeight="1">
      <c r="M2" s="21"/>
    </row>
    <row r="3" spans="1:13" s="13" customFormat="1" ht="20.2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1" t="s">
        <v>18</v>
      </c>
    </row>
    <row r="4" spans="1:13" s="28" customFormat="1" ht="18.75">
      <c r="A4" s="31">
        <v>45345</v>
      </c>
      <c r="B4" s="32">
        <v>1.17</v>
      </c>
      <c r="C4" s="33">
        <v>14.792350000000001</v>
      </c>
      <c r="D4" s="33">
        <v>98.621219999999994</v>
      </c>
      <c r="E4" s="34">
        <v>459239.02980700001</v>
      </c>
      <c r="F4" s="34">
        <v>1635393.5907999999</v>
      </c>
      <c r="G4" s="29" t="s">
        <v>49</v>
      </c>
      <c r="H4" s="29" t="s">
        <v>334</v>
      </c>
      <c r="I4" s="29" t="s">
        <v>115</v>
      </c>
      <c r="J4" s="29" t="s">
        <v>116</v>
      </c>
      <c r="K4" s="29" t="s">
        <v>117</v>
      </c>
      <c r="L4" s="29" t="s">
        <v>335</v>
      </c>
      <c r="M4" s="29" t="s">
        <v>58</v>
      </c>
    </row>
    <row r="5" spans="1:13" s="28" customFormat="1" ht="18.75">
      <c r="A5" s="31">
        <v>45345</v>
      </c>
      <c r="B5" s="32">
        <v>1.17</v>
      </c>
      <c r="C5" s="33">
        <v>16.335080000000001</v>
      </c>
      <c r="D5" s="33">
        <v>99.393330000000006</v>
      </c>
      <c r="E5" s="34">
        <v>542012.42396799999</v>
      </c>
      <c r="F5" s="34">
        <v>1806041.19707</v>
      </c>
      <c r="G5" s="29" t="s">
        <v>49</v>
      </c>
      <c r="H5" s="29" t="s">
        <v>331</v>
      </c>
      <c r="I5" s="29" t="s">
        <v>242</v>
      </c>
      <c r="J5" s="29" t="s">
        <v>134</v>
      </c>
      <c r="K5" s="29" t="s">
        <v>53</v>
      </c>
      <c r="L5" s="29" t="s">
        <v>332</v>
      </c>
      <c r="M5" s="29" t="s">
        <v>58</v>
      </c>
    </row>
    <row r="6" spans="1:13" s="28" customFormat="1" ht="18.75">
      <c r="A6" s="31">
        <v>45345</v>
      </c>
      <c r="B6" s="32">
        <v>1.17</v>
      </c>
      <c r="C6" s="33">
        <v>15.975149999999999</v>
      </c>
      <c r="D6" s="33">
        <v>99.336269999999999</v>
      </c>
      <c r="E6" s="34">
        <v>535982.67565500003</v>
      </c>
      <c r="F6" s="34">
        <v>1766215.6718599999</v>
      </c>
      <c r="G6" s="29" t="s">
        <v>49</v>
      </c>
      <c r="H6" s="29" t="s">
        <v>132</v>
      </c>
      <c r="I6" s="29" t="s">
        <v>133</v>
      </c>
      <c r="J6" s="29" t="s">
        <v>134</v>
      </c>
      <c r="K6" s="29" t="s">
        <v>53</v>
      </c>
      <c r="L6" s="29" t="s">
        <v>333</v>
      </c>
      <c r="M6" s="29" t="s">
        <v>58</v>
      </c>
    </row>
    <row r="7" spans="1:13" s="28" customFormat="1" ht="18.75">
      <c r="A7" s="31">
        <v>45345</v>
      </c>
      <c r="B7" s="32">
        <v>1.17</v>
      </c>
      <c r="C7" s="33">
        <v>15.975490000000001</v>
      </c>
      <c r="D7" s="33">
        <v>99.333240000000004</v>
      </c>
      <c r="E7" s="34">
        <v>535658.38622500002</v>
      </c>
      <c r="F7" s="34">
        <v>1766252.7598600001</v>
      </c>
      <c r="G7" s="29" t="s">
        <v>49</v>
      </c>
      <c r="H7" s="29" t="s">
        <v>132</v>
      </c>
      <c r="I7" s="29" t="s">
        <v>133</v>
      </c>
      <c r="J7" s="29" t="s">
        <v>134</v>
      </c>
      <c r="K7" s="29" t="s">
        <v>53</v>
      </c>
      <c r="L7" s="29" t="s">
        <v>333</v>
      </c>
      <c r="M7" s="29" t="s">
        <v>58</v>
      </c>
    </row>
    <row r="8" spans="1:13" s="28" customFormat="1" ht="18.75">
      <c r="A8" s="31">
        <v>45345</v>
      </c>
      <c r="B8" s="32">
        <v>1.17</v>
      </c>
      <c r="C8" s="33">
        <v>15.98114</v>
      </c>
      <c r="D8" s="33">
        <v>99.33372</v>
      </c>
      <c r="E8" s="34">
        <v>535708.74711600004</v>
      </c>
      <c r="F8" s="34">
        <v>1766877.8214400001</v>
      </c>
      <c r="G8" s="29" t="s">
        <v>49</v>
      </c>
      <c r="H8" s="29" t="s">
        <v>132</v>
      </c>
      <c r="I8" s="29" t="s">
        <v>133</v>
      </c>
      <c r="J8" s="29" t="s">
        <v>134</v>
      </c>
      <c r="K8" s="29" t="s">
        <v>53</v>
      </c>
      <c r="L8" s="29" t="s">
        <v>333</v>
      </c>
      <c r="M8" s="29" t="s">
        <v>58</v>
      </c>
    </row>
    <row r="9" spans="1:13" s="28" customFormat="1" ht="18.75">
      <c r="A9" s="31">
        <v>45345</v>
      </c>
      <c r="B9" s="32">
        <v>1.17</v>
      </c>
      <c r="C9" s="33">
        <v>16.439720000000001</v>
      </c>
      <c r="D9" s="33">
        <v>101.79098999999999</v>
      </c>
      <c r="E9" s="34">
        <v>798050.25762000005</v>
      </c>
      <c r="F9" s="34">
        <v>1819631.3541000001</v>
      </c>
      <c r="G9" s="29" t="s">
        <v>49</v>
      </c>
      <c r="H9" s="29" t="s">
        <v>287</v>
      </c>
      <c r="I9" s="29" t="s">
        <v>288</v>
      </c>
      <c r="J9" s="29" t="s">
        <v>194</v>
      </c>
      <c r="K9" s="29" t="s">
        <v>150</v>
      </c>
      <c r="L9" s="29" t="s">
        <v>289</v>
      </c>
      <c r="M9" s="29" t="s">
        <v>58</v>
      </c>
    </row>
    <row r="10" spans="1:13" s="28" customFormat="1" ht="18.75">
      <c r="A10" s="31">
        <v>45345</v>
      </c>
      <c r="B10" s="32">
        <v>1.17</v>
      </c>
      <c r="C10" s="33">
        <v>16.440300000000001</v>
      </c>
      <c r="D10" s="33">
        <v>101.78615000000001</v>
      </c>
      <c r="E10" s="34">
        <v>797532.16377500002</v>
      </c>
      <c r="F10" s="34">
        <v>1819688.44762</v>
      </c>
      <c r="G10" s="29" t="s">
        <v>49</v>
      </c>
      <c r="H10" s="29" t="s">
        <v>287</v>
      </c>
      <c r="I10" s="29" t="s">
        <v>288</v>
      </c>
      <c r="J10" s="29" t="s">
        <v>194</v>
      </c>
      <c r="K10" s="29" t="s">
        <v>150</v>
      </c>
      <c r="L10" s="29" t="s">
        <v>289</v>
      </c>
      <c r="M10" s="29" t="s">
        <v>58</v>
      </c>
    </row>
    <row r="11" spans="1:13" s="28" customFormat="1" ht="18.75">
      <c r="A11" s="31">
        <v>45345</v>
      </c>
      <c r="B11" s="32">
        <v>1.17</v>
      </c>
      <c r="C11" s="33">
        <v>16.442240000000002</v>
      </c>
      <c r="D11" s="33">
        <v>101.77011</v>
      </c>
      <c r="E11" s="34">
        <v>795815.18267300003</v>
      </c>
      <c r="F11" s="34">
        <v>1819879.72061</v>
      </c>
      <c r="G11" s="29" t="s">
        <v>49</v>
      </c>
      <c r="H11" s="29" t="s">
        <v>287</v>
      </c>
      <c r="I11" s="29" t="s">
        <v>288</v>
      </c>
      <c r="J11" s="29" t="s">
        <v>194</v>
      </c>
      <c r="K11" s="29" t="s">
        <v>150</v>
      </c>
      <c r="L11" s="29" t="s">
        <v>289</v>
      </c>
      <c r="M11" s="29" t="s">
        <v>58</v>
      </c>
    </row>
    <row r="12" spans="1:13" s="28" customFormat="1" ht="18.75">
      <c r="A12" s="31">
        <v>45345</v>
      </c>
      <c r="B12" s="32">
        <v>1.17</v>
      </c>
      <c r="C12" s="33">
        <v>17.694849999999999</v>
      </c>
      <c r="D12" s="33">
        <v>98.337310000000002</v>
      </c>
      <c r="E12" s="34">
        <v>429724.94042</v>
      </c>
      <c r="F12" s="34">
        <v>1956548.98921</v>
      </c>
      <c r="G12" s="29" t="s">
        <v>49</v>
      </c>
      <c r="H12" s="29" t="s">
        <v>258</v>
      </c>
      <c r="I12" s="29" t="s">
        <v>73</v>
      </c>
      <c r="J12" s="29" t="s">
        <v>52</v>
      </c>
      <c r="K12" s="29" t="s">
        <v>53</v>
      </c>
      <c r="L12" s="29" t="s">
        <v>259</v>
      </c>
      <c r="M12" s="29" t="s">
        <v>58</v>
      </c>
    </row>
    <row r="13" spans="1:13" s="28" customFormat="1" ht="18.75">
      <c r="A13" s="31">
        <v>45345</v>
      </c>
      <c r="B13" s="32">
        <v>1.17</v>
      </c>
      <c r="C13" s="33">
        <v>18.07084</v>
      </c>
      <c r="D13" s="33">
        <v>98.413830000000004</v>
      </c>
      <c r="E13" s="34">
        <v>437970.45261400001</v>
      </c>
      <c r="F13" s="34">
        <v>1998121.4596899999</v>
      </c>
      <c r="G13" s="29" t="s">
        <v>49</v>
      </c>
      <c r="H13" s="29" t="s">
        <v>283</v>
      </c>
      <c r="I13" s="29" t="s">
        <v>51</v>
      </c>
      <c r="J13" s="29" t="s">
        <v>52</v>
      </c>
      <c r="K13" s="29" t="s">
        <v>53</v>
      </c>
      <c r="L13" s="29" t="s">
        <v>57</v>
      </c>
      <c r="M13" s="29" t="s">
        <v>58</v>
      </c>
    </row>
    <row r="14" spans="1:13" s="28" customFormat="1" ht="18.75">
      <c r="A14" s="31">
        <v>45345</v>
      </c>
      <c r="B14" s="32">
        <v>1.17</v>
      </c>
      <c r="C14" s="33">
        <v>16.65082</v>
      </c>
      <c r="D14" s="33">
        <v>98.901870000000002</v>
      </c>
      <c r="E14" s="34">
        <v>489535.57143299998</v>
      </c>
      <c r="F14" s="34">
        <v>1840930.22697</v>
      </c>
      <c r="G14" s="29" t="s">
        <v>49</v>
      </c>
      <c r="H14" s="29" t="s">
        <v>262</v>
      </c>
      <c r="I14" s="29" t="s">
        <v>263</v>
      </c>
      <c r="J14" s="29" t="s">
        <v>72</v>
      </c>
      <c r="K14" s="29" t="s">
        <v>53</v>
      </c>
      <c r="L14" s="29" t="s">
        <v>264</v>
      </c>
      <c r="M14" s="29" t="s">
        <v>58</v>
      </c>
    </row>
    <row r="15" spans="1:13" s="28" customFormat="1" ht="18.75">
      <c r="A15" s="31">
        <v>45345</v>
      </c>
      <c r="B15" s="32">
        <v>2.57</v>
      </c>
      <c r="C15" s="33">
        <v>16.888649999999998</v>
      </c>
      <c r="D15" s="33">
        <v>98.582099999999997</v>
      </c>
      <c r="E15" s="34">
        <v>455490.85679699999</v>
      </c>
      <c r="F15" s="34">
        <v>1867284.16652</v>
      </c>
      <c r="G15" s="29" t="s">
        <v>49</v>
      </c>
      <c r="H15" s="29" t="s">
        <v>265</v>
      </c>
      <c r="I15" s="29" t="s">
        <v>263</v>
      </c>
      <c r="J15" s="29" t="s">
        <v>72</v>
      </c>
      <c r="K15" s="29" t="s">
        <v>53</v>
      </c>
      <c r="L15" s="29" t="s">
        <v>266</v>
      </c>
      <c r="M15" s="29" t="s">
        <v>58</v>
      </c>
    </row>
    <row r="16" spans="1:13" s="28" customFormat="1" ht="18.75">
      <c r="A16" s="31">
        <v>45345</v>
      </c>
      <c r="B16" s="32">
        <v>1.17</v>
      </c>
      <c r="C16" s="33">
        <v>17.067170000000001</v>
      </c>
      <c r="D16" s="33">
        <v>98.363849999999999</v>
      </c>
      <c r="E16" s="34">
        <v>432309.143775</v>
      </c>
      <c r="F16" s="34">
        <v>1887096.03342</v>
      </c>
      <c r="G16" s="29" t="s">
        <v>49</v>
      </c>
      <c r="H16" s="29" t="s">
        <v>267</v>
      </c>
      <c r="I16" s="29" t="s">
        <v>268</v>
      </c>
      <c r="J16" s="29" t="s">
        <v>72</v>
      </c>
      <c r="K16" s="29" t="s">
        <v>53</v>
      </c>
      <c r="L16" s="29" t="s">
        <v>269</v>
      </c>
      <c r="M16" s="29" t="s">
        <v>58</v>
      </c>
    </row>
    <row r="17" spans="1:13" s="28" customFormat="1" ht="18.75">
      <c r="A17" s="31">
        <v>45345</v>
      </c>
      <c r="B17" s="32">
        <v>2.57</v>
      </c>
      <c r="C17" s="33">
        <v>17.024920000000002</v>
      </c>
      <c r="D17" s="33">
        <v>98.460390000000004</v>
      </c>
      <c r="E17" s="34">
        <v>442569.05328400002</v>
      </c>
      <c r="F17" s="34">
        <v>1882390.99737</v>
      </c>
      <c r="G17" s="29" t="s">
        <v>49</v>
      </c>
      <c r="H17" s="29" t="s">
        <v>267</v>
      </c>
      <c r="I17" s="29" t="s">
        <v>268</v>
      </c>
      <c r="J17" s="29" t="s">
        <v>72</v>
      </c>
      <c r="K17" s="29" t="s">
        <v>53</v>
      </c>
      <c r="L17" s="29" t="s">
        <v>269</v>
      </c>
      <c r="M17" s="29" t="s">
        <v>58</v>
      </c>
    </row>
    <row r="18" spans="1:13" s="28" customFormat="1" ht="18.75">
      <c r="A18" s="31">
        <v>45345</v>
      </c>
      <c r="B18" s="32">
        <v>2.57</v>
      </c>
      <c r="C18" s="33">
        <v>17.026620000000001</v>
      </c>
      <c r="D18" s="33">
        <v>98.461650000000006</v>
      </c>
      <c r="E18" s="34">
        <v>442703.6764</v>
      </c>
      <c r="F18" s="34">
        <v>1882578.6978800001</v>
      </c>
      <c r="G18" s="29" t="s">
        <v>49</v>
      </c>
      <c r="H18" s="29" t="s">
        <v>267</v>
      </c>
      <c r="I18" s="29" t="s">
        <v>268</v>
      </c>
      <c r="J18" s="29" t="s">
        <v>72</v>
      </c>
      <c r="K18" s="29" t="s">
        <v>53</v>
      </c>
      <c r="L18" s="29" t="s">
        <v>269</v>
      </c>
      <c r="M18" s="29" t="s">
        <v>58</v>
      </c>
    </row>
    <row r="19" spans="1:13" s="28" customFormat="1" ht="18.75">
      <c r="A19" s="31">
        <v>45345</v>
      </c>
      <c r="B19" s="32">
        <v>1.17</v>
      </c>
      <c r="C19" s="33">
        <v>16.91649</v>
      </c>
      <c r="D19" s="33">
        <v>98.881810000000002</v>
      </c>
      <c r="E19" s="34">
        <v>487413.90805999999</v>
      </c>
      <c r="F19" s="34">
        <v>1870320.5578699999</v>
      </c>
      <c r="G19" s="29" t="s">
        <v>49</v>
      </c>
      <c r="H19" s="29" t="s">
        <v>274</v>
      </c>
      <c r="I19" s="29" t="s">
        <v>268</v>
      </c>
      <c r="J19" s="29" t="s">
        <v>72</v>
      </c>
      <c r="K19" s="29" t="s">
        <v>53</v>
      </c>
      <c r="L19" s="29" t="s">
        <v>275</v>
      </c>
      <c r="M19" s="29" t="s">
        <v>58</v>
      </c>
    </row>
    <row r="20" spans="1:13" s="28" customFormat="1" ht="18.75">
      <c r="A20" s="31">
        <v>45345</v>
      </c>
      <c r="B20" s="32">
        <v>1.17</v>
      </c>
      <c r="C20" s="33">
        <v>16.917300000000001</v>
      </c>
      <c r="D20" s="33">
        <v>98.883669999999995</v>
      </c>
      <c r="E20" s="34">
        <v>487612.03324000002</v>
      </c>
      <c r="F20" s="34">
        <v>1870410.0455799999</v>
      </c>
      <c r="G20" s="29" t="s">
        <v>49</v>
      </c>
      <c r="H20" s="29" t="s">
        <v>274</v>
      </c>
      <c r="I20" s="29" t="s">
        <v>268</v>
      </c>
      <c r="J20" s="29" t="s">
        <v>72</v>
      </c>
      <c r="K20" s="29" t="s">
        <v>53</v>
      </c>
      <c r="L20" s="29" t="s">
        <v>275</v>
      </c>
      <c r="M20" s="29" t="s">
        <v>58</v>
      </c>
    </row>
    <row r="21" spans="1:13" s="28" customFormat="1" ht="18.75">
      <c r="A21" s="31">
        <v>45345</v>
      </c>
      <c r="B21" s="32">
        <v>1.17</v>
      </c>
      <c r="C21" s="33">
        <v>16.996200000000002</v>
      </c>
      <c r="D21" s="33">
        <v>98.857690000000005</v>
      </c>
      <c r="E21" s="34">
        <v>484851.74478499999</v>
      </c>
      <c r="F21" s="34">
        <v>1879140.15983</v>
      </c>
      <c r="G21" s="29" t="s">
        <v>49</v>
      </c>
      <c r="H21" s="29" t="s">
        <v>274</v>
      </c>
      <c r="I21" s="29" t="s">
        <v>268</v>
      </c>
      <c r="J21" s="29" t="s">
        <v>72</v>
      </c>
      <c r="K21" s="29" t="s">
        <v>53</v>
      </c>
      <c r="L21" s="29" t="s">
        <v>275</v>
      </c>
      <c r="M21" s="29" t="s">
        <v>58</v>
      </c>
    </row>
    <row r="22" spans="1:13" s="28" customFormat="1" ht="18.75">
      <c r="A22" s="31">
        <v>45345</v>
      </c>
      <c r="B22" s="32">
        <v>1.17</v>
      </c>
      <c r="C22" s="33">
        <v>17.1675</v>
      </c>
      <c r="D22" s="33">
        <v>99.009870000000006</v>
      </c>
      <c r="E22" s="34">
        <v>501049.65703</v>
      </c>
      <c r="F22" s="34">
        <v>1898084.90066</v>
      </c>
      <c r="G22" s="29" t="s">
        <v>49</v>
      </c>
      <c r="H22" s="29" t="s">
        <v>207</v>
      </c>
      <c r="I22" s="29" t="s">
        <v>71</v>
      </c>
      <c r="J22" s="29" t="s">
        <v>72</v>
      </c>
      <c r="K22" s="29" t="s">
        <v>53</v>
      </c>
      <c r="L22" s="29" t="s">
        <v>282</v>
      </c>
      <c r="M22" s="29" t="s">
        <v>58</v>
      </c>
    </row>
    <row r="23" spans="1:13" s="28" customFormat="1" ht="18.75">
      <c r="A23" s="31">
        <v>45345</v>
      </c>
      <c r="B23" s="32">
        <v>1.17</v>
      </c>
      <c r="C23" s="33">
        <v>17.16788</v>
      </c>
      <c r="D23" s="33">
        <v>99.006219999999999</v>
      </c>
      <c r="E23" s="34">
        <v>500661.484642</v>
      </c>
      <c r="F23" s="34">
        <v>1898126.9227700001</v>
      </c>
      <c r="G23" s="29" t="s">
        <v>49</v>
      </c>
      <c r="H23" s="29" t="s">
        <v>207</v>
      </c>
      <c r="I23" s="29" t="s">
        <v>71</v>
      </c>
      <c r="J23" s="29" t="s">
        <v>72</v>
      </c>
      <c r="K23" s="29" t="s">
        <v>53</v>
      </c>
      <c r="L23" s="29" t="s">
        <v>282</v>
      </c>
      <c r="M23" s="29" t="s">
        <v>58</v>
      </c>
    </row>
    <row r="24" spans="1:13" s="28" customFormat="1" ht="18.75">
      <c r="A24" s="31">
        <v>45345</v>
      </c>
      <c r="B24" s="32">
        <v>1.17</v>
      </c>
      <c r="C24" s="33">
        <v>17.16825</v>
      </c>
      <c r="D24" s="33">
        <v>99.002700000000004</v>
      </c>
      <c r="E24" s="34">
        <v>500287.139066</v>
      </c>
      <c r="F24" s="34">
        <v>1898167.8460899999</v>
      </c>
      <c r="G24" s="29" t="s">
        <v>49</v>
      </c>
      <c r="H24" s="29" t="s">
        <v>207</v>
      </c>
      <c r="I24" s="29" t="s">
        <v>71</v>
      </c>
      <c r="J24" s="29" t="s">
        <v>72</v>
      </c>
      <c r="K24" s="29" t="s">
        <v>53</v>
      </c>
      <c r="L24" s="29" t="s">
        <v>282</v>
      </c>
      <c r="M24" s="29" t="s">
        <v>58</v>
      </c>
    </row>
    <row r="25" spans="1:13" s="28" customFormat="1" ht="18.75">
      <c r="A25" s="31">
        <v>45345</v>
      </c>
      <c r="B25" s="32">
        <v>1.17</v>
      </c>
      <c r="C25" s="33">
        <v>16.780270000000002</v>
      </c>
      <c r="D25" s="33">
        <v>99.29025</v>
      </c>
      <c r="E25" s="34">
        <v>530931.03616699995</v>
      </c>
      <c r="F25" s="34">
        <v>1855270.28632</v>
      </c>
      <c r="G25" s="29" t="s">
        <v>49</v>
      </c>
      <c r="H25" s="29" t="s">
        <v>296</v>
      </c>
      <c r="I25" s="29" t="s">
        <v>205</v>
      </c>
      <c r="J25" s="29" t="s">
        <v>72</v>
      </c>
      <c r="K25" s="29" t="s">
        <v>53</v>
      </c>
      <c r="L25" s="29" t="s">
        <v>297</v>
      </c>
      <c r="M25" s="29" t="s">
        <v>58</v>
      </c>
    </row>
    <row r="26" spans="1:13" s="28" customFormat="1" ht="18.75">
      <c r="A26" s="31">
        <v>45345</v>
      </c>
      <c r="B26" s="32">
        <v>1.17</v>
      </c>
      <c r="C26" s="33">
        <v>16.869309999999999</v>
      </c>
      <c r="D26" s="33">
        <v>99.320819999999998</v>
      </c>
      <c r="E26" s="34">
        <v>534172.84859800001</v>
      </c>
      <c r="F26" s="34">
        <v>1865125.3118199999</v>
      </c>
      <c r="G26" s="29" t="s">
        <v>49</v>
      </c>
      <c r="H26" s="29" t="s">
        <v>298</v>
      </c>
      <c r="I26" s="29" t="s">
        <v>205</v>
      </c>
      <c r="J26" s="29" t="s">
        <v>72</v>
      </c>
      <c r="K26" s="29" t="s">
        <v>53</v>
      </c>
      <c r="L26" s="29" t="s">
        <v>297</v>
      </c>
      <c r="M26" s="29" t="s">
        <v>58</v>
      </c>
    </row>
    <row r="27" spans="1:13" s="28" customFormat="1" ht="18.75">
      <c r="A27" s="31">
        <v>45345</v>
      </c>
      <c r="B27" s="32">
        <v>1.17</v>
      </c>
      <c r="C27" s="33">
        <v>18.800319999999999</v>
      </c>
      <c r="D27" s="33">
        <v>100.86271000000001</v>
      </c>
      <c r="E27" s="34">
        <v>696310.27810800006</v>
      </c>
      <c r="F27" s="34">
        <v>2079762.1819800001</v>
      </c>
      <c r="G27" s="29" t="s">
        <v>49</v>
      </c>
      <c r="H27" s="29" t="s">
        <v>271</v>
      </c>
      <c r="I27" s="29" t="s">
        <v>272</v>
      </c>
      <c r="J27" s="29" t="s">
        <v>89</v>
      </c>
      <c r="K27" s="29" t="s">
        <v>53</v>
      </c>
      <c r="L27" s="29" t="s">
        <v>273</v>
      </c>
      <c r="M27" s="29" t="s">
        <v>58</v>
      </c>
    </row>
    <row r="28" spans="1:13" s="28" customFormat="1" ht="18.75">
      <c r="A28" s="31">
        <v>45345</v>
      </c>
      <c r="B28" s="32">
        <v>1.17</v>
      </c>
      <c r="C28" s="33">
        <v>18.801030000000001</v>
      </c>
      <c r="D28" s="33">
        <v>100.86288999999999</v>
      </c>
      <c r="E28" s="34">
        <v>696328.42976600002</v>
      </c>
      <c r="F28" s="34">
        <v>2079840.97226</v>
      </c>
      <c r="G28" s="29" t="s">
        <v>49</v>
      </c>
      <c r="H28" s="29" t="s">
        <v>271</v>
      </c>
      <c r="I28" s="29" t="s">
        <v>272</v>
      </c>
      <c r="J28" s="29" t="s">
        <v>89</v>
      </c>
      <c r="K28" s="29" t="s">
        <v>53</v>
      </c>
      <c r="L28" s="29" t="s">
        <v>273</v>
      </c>
      <c r="M28" s="29" t="s">
        <v>58</v>
      </c>
    </row>
    <row r="29" spans="1:13" s="28" customFormat="1" ht="18.75">
      <c r="A29" s="31">
        <v>45345</v>
      </c>
      <c r="B29" s="32">
        <v>1.17</v>
      </c>
      <c r="C29" s="33">
        <v>18.288029999999999</v>
      </c>
      <c r="D29" s="33">
        <v>100.69088000000001</v>
      </c>
      <c r="E29" s="34">
        <v>678729.10582199995</v>
      </c>
      <c r="F29" s="34">
        <v>2022880.27006</v>
      </c>
      <c r="G29" s="29" t="s">
        <v>49</v>
      </c>
      <c r="H29" s="29" t="s">
        <v>94</v>
      </c>
      <c r="I29" s="29" t="s">
        <v>94</v>
      </c>
      <c r="J29" s="29" t="s">
        <v>89</v>
      </c>
      <c r="K29" s="29" t="s">
        <v>53</v>
      </c>
      <c r="L29" s="29" t="s">
        <v>292</v>
      </c>
      <c r="M29" s="29" t="s">
        <v>58</v>
      </c>
    </row>
    <row r="30" spans="1:13" s="28" customFormat="1" ht="18.75">
      <c r="A30" s="31">
        <v>45345</v>
      </c>
      <c r="B30" s="32">
        <v>1.17</v>
      </c>
      <c r="C30" s="33">
        <v>18.720330000000001</v>
      </c>
      <c r="D30" s="33">
        <v>100.6075</v>
      </c>
      <c r="E30" s="34">
        <v>669487.62456100003</v>
      </c>
      <c r="F30" s="34">
        <v>2070646.27467</v>
      </c>
      <c r="G30" s="29" t="s">
        <v>49</v>
      </c>
      <c r="H30" s="29" t="s">
        <v>299</v>
      </c>
      <c r="I30" s="29" t="s">
        <v>300</v>
      </c>
      <c r="J30" s="29" t="s">
        <v>89</v>
      </c>
      <c r="K30" s="29" t="s">
        <v>53</v>
      </c>
      <c r="L30" s="29" t="s">
        <v>301</v>
      </c>
      <c r="M30" s="29" t="s">
        <v>58</v>
      </c>
    </row>
    <row r="31" spans="1:13" s="28" customFormat="1" ht="18.75">
      <c r="A31" s="31">
        <v>45345</v>
      </c>
      <c r="B31" s="32">
        <v>1.17</v>
      </c>
      <c r="C31" s="33">
        <v>19.369389999999999</v>
      </c>
      <c r="D31" s="33">
        <v>100.18892</v>
      </c>
      <c r="E31" s="34">
        <v>624862.02906800003</v>
      </c>
      <c r="F31" s="34">
        <v>2142130.1581799998</v>
      </c>
      <c r="G31" s="29" t="s">
        <v>49</v>
      </c>
      <c r="H31" s="29" t="s">
        <v>284</v>
      </c>
      <c r="I31" s="29" t="s">
        <v>285</v>
      </c>
      <c r="J31" s="29" t="s">
        <v>100</v>
      </c>
      <c r="K31" s="29" t="s">
        <v>53</v>
      </c>
      <c r="L31" s="29" t="s">
        <v>286</v>
      </c>
      <c r="M31" s="29" t="s">
        <v>58</v>
      </c>
    </row>
    <row r="32" spans="1:13" s="28" customFormat="1" ht="18.75">
      <c r="A32" s="31">
        <v>45345</v>
      </c>
      <c r="B32" s="32">
        <v>1.17</v>
      </c>
      <c r="C32" s="33">
        <v>18.293790000000001</v>
      </c>
      <c r="D32" s="33">
        <v>100.40416999999999</v>
      </c>
      <c r="E32" s="34">
        <v>648413.02393899998</v>
      </c>
      <c r="F32" s="34">
        <v>2023260.74446</v>
      </c>
      <c r="G32" s="29" t="s">
        <v>49</v>
      </c>
      <c r="H32" s="29" t="s">
        <v>276</v>
      </c>
      <c r="I32" s="29" t="s">
        <v>277</v>
      </c>
      <c r="J32" s="29" t="s">
        <v>138</v>
      </c>
      <c r="K32" s="29" t="s">
        <v>53</v>
      </c>
      <c r="L32" s="29" t="s">
        <v>278</v>
      </c>
      <c r="M32" s="29" t="s">
        <v>58</v>
      </c>
    </row>
    <row r="33" spans="1:13" s="28" customFormat="1" ht="18.75">
      <c r="A33" s="31">
        <v>45345</v>
      </c>
      <c r="B33" s="32">
        <v>1.17</v>
      </c>
      <c r="C33" s="33">
        <v>16.059100000000001</v>
      </c>
      <c r="D33" s="33">
        <v>102.98895</v>
      </c>
      <c r="E33" s="34">
        <v>926952.50647100003</v>
      </c>
      <c r="F33" s="34">
        <v>1779588.8433999999</v>
      </c>
      <c r="G33" s="29" t="s">
        <v>49</v>
      </c>
      <c r="H33" s="29" t="s">
        <v>338</v>
      </c>
      <c r="I33" s="29" t="s">
        <v>338</v>
      </c>
      <c r="J33" s="29" t="s">
        <v>339</v>
      </c>
      <c r="K33" s="29" t="s">
        <v>150</v>
      </c>
      <c r="L33" s="29" t="s">
        <v>340</v>
      </c>
      <c r="M33" s="29" t="s">
        <v>58</v>
      </c>
    </row>
    <row r="34" spans="1:13" s="28" customFormat="1" ht="18.75">
      <c r="A34" s="31">
        <v>45345</v>
      </c>
      <c r="B34" s="32">
        <v>1.17</v>
      </c>
      <c r="C34" s="33">
        <v>16.708169999999999</v>
      </c>
      <c r="D34" s="33">
        <v>104.47855</v>
      </c>
      <c r="E34" s="34">
        <v>1084798.68038</v>
      </c>
      <c r="F34" s="34">
        <v>1855327.55024</v>
      </c>
      <c r="G34" s="29" t="s">
        <v>49</v>
      </c>
      <c r="H34" s="29" t="s">
        <v>309</v>
      </c>
      <c r="I34" s="29" t="s">
        <v>310</v>
      </c>
      <c r="J34" s="29" t="s">
        <v>149</v>
      </c>
      <c r="K34" s="29" t="s">
        <v>150</v>
      </c>
      <c r="L34" s="29" t="s">
        <v>311</v>
      </c>
      <c r="M34" s="29" t="s">
        <v>58</v>
      </c>
    </row>
    <row r="35" spans="1:13" s="28" customFormat="1" ht="18.75">
      <c r="A35" s="31">
        <v>45345</v>
      </c>
      <c r="B35" s="32">
        <v>1.17</v>
      </c>
      <c r="C35" s="33">
        <v>16.725290000000001</v>
      </c>
      <c r="D35" s="33">
        <v>104.41065</v>
      </c>
      <c r="E35" s="34">
        <v>1077480.7634000001</v>
      </c>
      <c r="F35" s="34">
        <v>1857029.39222</v>
      </c>
      <c r="G35" s="29" t="s">
        <v>49</v>
      </c>
      <c r="H35" s="29" t="s">
        <v>312</v>
      </c>
      <c r="I35" s="29" t="s">
        <v>222</v>
      </c>
      <c r="J35" s="29" t="s">
        <v>149</v>
      </c>
      <c r="K35" s="29" t="s">
        <v>150</v>
      </c>
      <c r="L35" s="29" t="s">
        <v>313</v>
      </c>
      <c r="M35" s="29" t="s">
        <v>58</v>
      </c>
    </row>
    <row r="36" spans="1:13" s="28" customFormat="1" ht="18.75">
      <c r="A36" s="31">
        <v>45345</v>
      </c>
      <c r="B36" s="32">
        <v>2.57</v>
      </c>
      <c r="C36" s="33">
        <v>19.204190000000001</v>
      </c>
      <c r="D36" s="33">
        <v>98.318129999999996</v>
      </c>
      <c r="E36" s="34">
        <v>428319.91320700001</v>
      </c>
      <c r="F36" s="34">
        <v>2123561.1795100002</v>
      </c>
      <c r="G36" s="29" t="s">
        <v>49</v>
      </c>
      <c r="H36" s="29" t="s">
        <v>107</v>
      </c>
      <c r="I36" s="29" t="s">
        <v>76</v>
      </c>
      <c r="J36" s="29" t="s">
        <v>77</v>
      </c>
      <c r="K36" s="29" t="s">
        <v>53</v>
      </c>
      <c r="L36" s="29" t="s">
        <v>270</v>
      </c>
      <c r="M36" s="29" t="s">
        <v>58</v>
      </c>
    </row>
    <row r="37" spans="1:13" s="28" customFormat="1" ht="18.75">
      <c r="A37" s="31">
        <v>45345</v>
      </c>
      <c r="B37" s="32">
        <v>2.57</v>
      </c>
      <c r="C37" s="33">
        <v>19.207080000000001</v>
      </c>
      <c r="D37" s="33">
        <v>98.319760000000002</v>
      </c>
      <c r="E37" s="34">
        <v>428492.51877999998</v>
      </c>
      <c r="F37" s="34">
        <v>2123880.3065200001</v>
      </c>
      <c r="G37" s="29" t="s">
        <v>49</v>
      </c>
      <c r="H37" s="29" t="s">
        <v>107</v>
      </c>
      <c r="I37" s="29" t="s">
        <v>76</v>
      </c>
      <c r="J37" s="29" t="s">
        <v>77</v>
      </c>
      <c r="K37" s="29" t="s">
        <v>53</v>
      </c>
      <c r="L37" s="29" t="s">
        <v>270</v>
      </c>
      <c r="M37" s="29" t="s">
        <v>58</v>
      </c>
    </row>
    <row r="38" spans="1:13" s="28" customFormat="1" ht="18.75">
      <c r="A38" s="31">
        <v>45345</v>
      </c>
      <c r="B38" s="32">
        <v>2.57</v>
      </c>
      <c r="C38" s="33">
        <v>19.230709999999998</v>
      </c>
      <c r="D38" s="33">
        <v>98.454390000000004</v>
      </c>
      <c r="E38" s="34">
        <v>442653.52927599999</v>
      </c>
      <c r="F38" s="34">
        <v>2126445.25924</v>
      </c>
      <c r="G38" s="29" t="s">
        <v>49</v>
      </c>
      <c r="H38" s="29" t="s">
        <v>107</v>
      </c>
      <c r="I38" s="29" t="s">
        <v>76</v>
      </c>
      <c r="J38" s="29" t="s">
        <v>77</v>
      </c>
      <c r="K38" s="29" t="s">
        <v>53</v>
      </c>
      <c r="L38" s="29" t="s">
        <v>270</v>
      </c>
      <c r="M38" s="29" t="s">
        <v>58</v>
      </c>
    </row>
    <row r="39" spans="1:13" s="28" customFormat="1" ht="18.75">
      <c r="A39" s="31">
        <v>45345</v>
      </c>
      <c r="B39" s="32">
        <v>2.57</v>
      </c>
      <c r="C39" s="33">
        <v>19.2379</v>
      </c>
      <c r="D39" s="33">
        <v>98.453639999999993</v>
      </c>
      <c r="E39" s="34">
        <v>442577.197851</v>
      </c>
      <c r="F39" s="34">
        <v>2127241.1130599999</v>
      </c>
      <c r="G39" s="29" t="s">
        <v>49</v>
      </c>
      <c r="H39" s="29" t="s">
        <v>107</v>
      </c>
      <c r="I39" s="29" t="s">
        <v>76</v>
      </c>
      <c r="J39" s="29" t="s">
        <v>77</v>
      </c>
      <c r="K39" s="29" t="s">
        <v>53</v>
      </c>
      <c r="L39" s="29" t="s">
        <v>270</v>
      </c>
      <c r="M39" s="29" t="s">
        <v>58</v>
      </c>
    </row>
    <row r="40" spans="1:13" s="28" customFormat="1" ht="18.75">
      <c r="A40" s="31">
        <v>45345</v>
      </c>
      <c r="B40" s="32">
        <v>1.17</v>
      </c>
      <c r="C40" s="33">
        <v>13.37401</v>
      </c>
      <c r="D40" s="33">
        <v>99.632620000000003</v>
      </c>
      <c r="E40" s="34">
        <v>568499.243732</v>
      </c>
      <c r="F40" s="34">
        <v>1478584.1528700001</v>
      </c>
      <c r="G40" s="29" t="s">
        <v>49</v>
      </c>
      <c r="H40" s="29" t="s">
        <v>290</v>
      </c>
      <c r="I40" s="29" t="s">
        <v>226</v>
      </c>
      <c r="J40" s="29" t="s">
        <v>227</v>
      </c>
      <c r="K40" s="29" t="s">
        <v>117</v>
      </c>
      <c r="L40" s="29" t="s">
        <v>291</v>
      </c>
      <c r="M40" s="29" t="s">
        <v>58</v>
      </c>
    </row>
    <row r="41" spans="1:13" s="28" customFormat="1" ht="18.75">
      <c r="A41" s="31">
        <v>45345</v>
      </c>
      <c r="B41" s="32">
        <v>1.17</v>
      </c>
      <c r="C41" s="33">
        <v>13.374750000000001</v>
      </c>
      <c r="D41" s="33">
        <v>99.626469999999998</v>
      </c>
      <c r="E41" s="34">
        <v>567833.09902099997</v>
      </c>
      <c r="F41" s="34">
        <v>1478664.30091</v>
      </c>
      <c r="G41" s="29" t="s">
        <v>49</v>
      </c>
      <c r="H41" s="29" t="s">
        <v>290</v>
      </c>
      <c r="I41" s="29" t="s">
        <v>226</v>
      </c>
      <c r="J41" s="29" t="s">
        <v>227</v>
      </c>
      <c r="K41" s="29" t="s">
        <v>117</v>
      </c>
      <c r="L41" s="29" t="s">
        <v>291</v>
      </c>
      <c r="M41" s="29" t="s">
        <v>58</v>
      </c>
    </row>
    <row r="42" spans="1:13" s="28" customFormat="1" ht="18.75">
      <c r="A42" s="31">
        <v>45345</v>
      </c>
      <c r="B42" s="32">
        <v>1.17</v>
      </c>
      <c r="C42" s="33">
        <v>13.38044</v>
      </c>
      <c r="D42" s="33">
        <v>99.624279999999999</v>
      </c>
      <c r="E42" s="34">
        <v>567594.37467100006</v>
      </c>
      <c r="F42" s="34">
        <v>1479292.98991</v>
      </c>
      <c r="G42" s="29" t="s">
        <v>49</v>
      </c>
      <c r="H42" s="29" t="s">
        <v>290</v>
      </c>
      <c r="I42" s="29" t="s">
        <v>226</v>
      </c>
      <c r="J42" s="29" t="s">
        <v>227</v>
      </c>
      <c r="K42" s="29" t="s">
        <v>117</v>
      </c>
      <c r="L42" s="29" t="s">
        <v>291</v>
      </c>
      <c r="M42" s="29" t="s">
        <v>58</v>
      </c>
    </row>
    <row r="43" spans="1:13" s="28" customFormat="1" ht="18.75">
      <c r="A43" s="31">
        <v>45345</v>
      </c>
      <c r="B43" s="32">
        <v>1.17</v>
      </c>
      <c r="C43" s="33">
        <v>18.747689999999999</v>
      </c>
      <c r="D43" s="33">
        <v>99.542529999999999</v>
      </c>
      <c r="E43" s="34">
        <v>557187.41861000005</v>
      </c>
      <c r="F43" s="34">
        <v>2072997.3077499999</v>
      </c>
      <c r="G43" s="29" t="s">
        <v>49</v>
      </c>
      <c r="H43" s="29" t="s">
        <v>260</v>
      </c>
      <c r="I43" s="29" t="s">
        <v>230</v>
      </c>
      <c r="J43" s="29" t="s">
        <v>231</v>
      </c>
      <c r="K43" s="29" t="s">
        <v>53</v>
      </c>
      <c r="L43" s="29" t="s">
        <v>261</v>
      </c>
      <c r="M43" s="29" t="s">
        <v>58</v>
      </c>
    </row>
    <row r="44" spans="1:13" s="28" customFormat="1" ht="18.75">
      <c r="A44" s="31">
        <v>45345</v>
      </c>
      <c r="B44" s="32">
        <v>1.17</v>
      </c>
      <c r="C44" s="33">
        <v>18.74916</v>
      </c>
      <c r="D44" s="33">
        <v>99.541370000000001</v>
      </c>
      <c r="E44" s="34">
        <v>557064.64754599996</v>
      </c>
      <c r="F44" s="34">
        <v>2073159.5896699999</v>
      </c>
      <c r="G44" s="29" t="s">
        <v>49</v>
      </c>
      <c r="H44" s="29" t="s">
        <v>260</v>
      </c>
      <c r="I44" s="29" t="s">
        <v>230</v>
      </c>
      <c r="J44" s="29" t="s">
        <v>231</v>
      </c>
      <c r="K44" s="29" t="s">
        <v>53</v>
      </c>
      <c r="L44" s="29" t="s">
        <v>261</v>
      </c>
      <c r="M44" s="29" t="s">
        <v>58</v>
      </c>
    </row>
    <row r="45" spans="1:13" s="28" customFormat="1" ht="18.75">
      <c r="A45" s="31">
        <v>45345</v>
      </c>
      <c r="B45" s="32">
        <v>2.57</v>
      </c>
      <c r="C45" s="33">
        <v>19.12433</v>
      </c>
      <c r="D45" s="33">
        <v>99.651210000000006</v>
      </c>
      <c r="E45" s="34">
        <v>568489.88267900003</v>
      </c>
      <c r="F45" s="34">
        <v>2114711.9041800001</v>
      </c>
      <c r="G45" s="29" t="s">
        <v>49</v>
      </c>
      <c r="H45" s="29" t="s">
        <v>336</v>
      </c>
      <c r="I45" s="29" t="s">
        <v>235</v>
      </c>
      <c r="J45" s="29" t="s">
        <v>231</v>
      </c>
      <c r="K45" s="29" t="s">
        <v>53</v>
      </c>
      <c r="L45" s="29" t="s">
        <v>337</v>
      </c>
      <c r="M45" s="29" t="s">
        <v>58</v>
      </c>
    </row>
    <row r="46" spans="1:13" s="28" customFormat="1" ht="18.75">
      <c r="A46" s="31">
        <v>45345</v>
      </c>
      <c r="B46" s="32">
        <v>1.17</v>
      </c>
      <c r="C46" s="33">
        <v>18.128720000000001</v>
      </c>
      <c r="D46" s="33">
        <v>98.947180000000003</v>
      </c>
      <c r="E46" s="34">
        <v>494412.40674200002</v>
      </c>
      <c r="F46" s="34">
        <v>2004427.51908</v>
      </c>
      <c r="G46" s="29" t="s">
        <v>49</v>
      </c>
      <c r="H46" s="29" t="s">
        <v>279</v>
      </c>
      <c r="I46" s="29" t="s">
        <v>280</v>
      </c>
      <c r="J46" s="29" t="s">
        <v>215</v>
      </c>
      <c r="K46" s="29" t="s">
        <v>53</v>
      </c>
      <c r="L46" s="29" t="s">
        <v>281</v>
      </c>
      <c r="M46" s="29" t="s">
        <v>58</v>
      </c>
    </row>
    <row r="47" spans="1:13" s="28" customFormat="1" ht="18.75">
      <c r="A47" s="31">
        <v>45345</v>
      </c>
      <c r="B47" s="32">
        <v>1.17</v>
      </c>
      <c r="C47" s="33">
        <v>17.23536</v>
      </c>
      <c r="D47" s="33">
        <v>101.81656</v>
      </c>
      <c r="E47" s="34">
        <v>799527.17061200005</v>
      </c>
      <c r="F47" s="34">
        <v>1907774.6703999999</v>
      </c>
      <c r="G47" s="29" t="s">
        <v>49</v>
      </c>
      <c r="H47" s="29" t="s">
        <v>314</v>
      </c>
      <c r="I47" s="29" t="s">
        <v>315</v>
      </c>
      <c r="J47" s="29" t="s">
        <v>316</v>
      </c>
      <c r="K47" s="29" t="s">
        <v>150</v>
      </c>
      <c r="L47" s="29" t="s">
        <v>317</v>
      </c>
      <c r="M47" s="29" t="s">
        <v>58</v>
      </c>
    </row>
    <row r="48" spans="1:13" s="28" customFormat="1" ht="18.75">
      <c r="A48" s="31">
        <v>45345</v>
      </c>
      <c r="B48" s="32">
        <v>1.17</v>
      </c>
      <c r="C48" s="33">
        <v>14.633229999999999</v>
      </c>
      <c r="D48" s="33">
        <v>101.07593</v>
      </c>
      <c r="E48" s="34">
        <v>723596.80512100004</v>
      </c>
      <c r="F48" s="34">
        <v>1618783.8982299999</v>
      </c>
      <c r="G48" s="29" t="s">
        <v>49</v>
      </c>
      <c r="H48" s="29" t="s">
        <v>302</v>
      </c>
      <c r="I48" s="29" t="s">
        <v>303</v>
      </c>
      <c r="J48" s="29" t="s">
        <v>304</v>
      </c>
      <c r="K48" s="29" t="s">
        <v>117</v>
      </c>
      <c r="L48" s="29" t="s">
        <v>305</v>
      </c>
      <c r="M48" s="29" t="s">
        <v>58</v>
      </c>
    </row>
    <row r="49" spans="1:13" s="28" customFormat="1" ht="18.75">
      <c r="A49" s="31">
        <v>45345</v>
      </c>
      <c r="B49" s="32">
        <v>1.17</v>
      </c>
      <c r="C49" s="33">
        <v>14.634209999999999</v>
      </c>
      <c r="D49" s="33">
        <v>101.07683</v>
      </c>
      <c r="E49" s="34">
        <v>723692.78711999999</v>
      </c>
      <c r="F49" s="34">
        <v>1618893.2379300001</v>
      </c>
      <c r="G49" s="29" t="s">
        <v>49</v>
      </c>
      <c r="H49" s="29" t="s">
        <v>302</v>
      </c>
      <c r="I49" s="29" t="s">
        <v>303</v>
      </c>
      <c r="J49" s="29" t="s">
        <v>304</v>
      </c>
      <c r="K49" s="29" t="s">
        <v>117</v>
      </c>
      <c r="L49" s="29" t="s">
        <v>305</v>
      </c>
      <c r="M49" s="29" t="s">
        <v>58</v>
      </c>
    </row>
    <row r="50" spans="1:13" s="28" customFormat="1" ht="18.75">
      <c r="A50" s="31">
        <v>45345</v>
      </c>
      <c r="B50" s="32">
        <v>1.17</v>
      </c>
      <c r="C50" s="33">
        <v>8.4005600000000005</v>
      </c>
      <c r="D50" s="33">
        <v>99.191509999999994</v>
      </c>
      <c r="E50" s="34">
        <v>521083.17232900002</v>
      </c>
      <c r="F50" s="34">
        <v>928585.96204400004</v>
      </c>
      <c r="G50" s="29" t="s">
        <v>49</v>
      </c>
      <c r="H50" s="29" t="s">
        <v>326</v>
      </c>
      <c r="I50" s="29" t="s">
        <v>327</v>
      </c>
      <c r="J50" s="29" t="s">
        <v>328</v>
      </c>
      <c r="K50" s="29" t="s">
        <v>329</v>
      </c>
      <c r="L50" s="29" t="s">
        <v>330</v>
      </c>
      <c r="M50" s="29" t="s">
        <v>58</v>
      </c>
    </row>
    <row r="51" spans="1:13" s="28" customFormat="1" ht="18.75">
      <c r="A51" s="31">
        <v>45345</v>
      </c>
      <c r="B51" s="32">
        <v>1.17</v>
      </c>
      <c r="C51" s="33">
        <v>15.9377</v>
      </c>
      <c r="D51" s="33">
        <v>104.88442000000001</v>
      </c>
      <c r="E51" s="34">
        <v>1130726.40592</v>
      </c>
      <c r="F51" s="34">
        <v>1770960.4306399999</v>
      </c>
      <c r="G51" s="29" t="s">
        <v>49</v>
      </c>
      <c r="H51" s="29" t="s">
        <v>318</v>
      </c>
      <c r="I51" s="29" t="s">
        <v>319</v>
      </c>
      <c r="J51" s="29" t="s">
        <v>320</v>
      </c>
      <c r="K51" s="29" t="s">
        <v>150</v>
      </c>
      <c r="L51" s="29" t="s">
        <v>321</v>
      </c>
      <c r="M51" s="29" t="s">
        <v>58</v>
      </c>
    </row>
    <row r="52" spans="1:13" s="28" customFormat="1" ht="18.75">
      <c r="A52" s="31">
        <v>45345</v>
      </c>
      <c r="B52" s="32">
        <v>1.17</v>
      </c>
      <c r="C52" s="33">
        <v>17.758569999999999</v>
      </c>
      <c r="D52" s="33">
        <v>103.00739</v>
      </c>
      <c r="E52" s="34">
        <v>925090.42062800005</v>
      </c>
      <c r="F52" s="34">
        <v>1968014.4673599999</v>
      </c>
      <c r="G52" s="29" t="s">
        <v>49</v>
      </c>
      <c r="H52" s="29" t="s">
        <v>322</v>
      </c>
      <c r="I52" s="29" t="s">
        <v>323</v>
      </c>
      <c r="J52" s="29" t="s">
        <v>324</v>
      </c>
      <c r="K52" s="29" t="s">
        <v>150</v>
      </c>
      <c r="L52" s="29" t="s">
        <v>325</v>
      </c>
      <c r="M52" s="29" t="s">
        <v>58</v>
      </c>
    </row>
    <row r="53" spans="1:13" s="28" customFormat="1" ht="18.75">
      <c r="A53" s="31">
        <v>45345</v>
      </c>
      <c r="B53" s="32">
        <v>1.17</v>
      </c>
      <c r="C53" s="33">
        <v>17.759139999999999</v>
      </c>
      <c r="D53" s="33">
        <v>103.00268</v>
      </c>
      <c r="E53" s="34">
        <v>924588.78401199996</v>
      </c>
      <c r="F53" s="34">
        <v>1968066.97068</v>
      </c>
      <c r="G53" s="29" t="s">
        <v>49</v>
      </c>
      <c r="H53" s="29" t="s">
        <v>322</v>
      </c>
      <c r="I53" s="29" t="s">
        <v>323</v>
      </c>
      <c r="J53" s="29" t="s">
        <v>324</v>
      </c>
      <c r="K53" s="29" t="s">
        <v>150</v>
      </c>
      <c r="L53" s="29" t="s">
        <v>325</v>
      </c>
      <c r="M53" s="29" t="s">
        <v>58</v>
      </c>
    </row>
    <row r="54" spans="1:13" s="28" customFormat="1" ht="18.75">
      <c r="A54" s="31">
        <v>45345</v>
      </c>
      <c r="B54" s="32">
        <v>1.17</v>
      </c>
      <c r="C54" s="33">
        <v>17.688199999999998</v>
      </c>
      <c r="D54" s="33">
        <v>100.45355000000001</v>
      </c>
      <c r="E54" s="34">
        <v>654158.35192399996</v>
      </c>
      <c r="F54" s="34">
        <v>1956283.9781800001</v>
      </c>
      <c r="G54" s="29" t="s">
        <v>49</v>
      </c>
      <c r="H54" s="29" t="s">
        <v>293</v>
      </c>
      <c r="I54" s="29" t="s">
        <v>294</v>
      </c>
      <c r="J54" s="29" t="s">
        <v>110</v>
      </c>
      <c r="K54" s="29" t="s">
        <v>53</v>
      </c>
      <c r="L54" s="29" t="s">
        <v>295</v>
      </c>
      <c r="M54" s="29" t="s">
        <v>58</v>
      </c>
    </row>
    <row r="55" spans="1:13" s="28" customFormat="1" ht="18.75">
      <c r="A55" s="31">
        <v>45345</v>
      </c>
      <c r="B55" s="32">
        <v>1.17</v>
      </c>
      <c r="C55" s="33">
        <v>15.633940000000001</v>
      </c>
      <c r="D55" s="33">
        <v>105.46796000000001</v>
      </c>
      <c r="E55" s="34">
        <v>1194533.1253500001</v>
      </c>
      <c r="F55" s="34">
        <v>1739041.70771</v>
      </c>
      <c r="G55" s="29" t="s">
        <v>49</v>
      </c>
      <c r="H55" s="29" t="s">
        <v>306</v>
      </c>
      <c r="I55" s="29" t="s">
        <v>307</v>
      </c>
      <c r="J55" s="29" t="s">
        <v>167</v>
      </c>
      <c r="K55" s="29" t="s">
        <v>150</v>
      </c>
      <c r="L55" s="29" t="s">
        <v>308</v>
      </c>
      <c r="M55" s="29" t="s">
        <v>58</v>
      </c>
    </row>
    <row r="56" spans="1:13" s="28" customFormat="1" ht="18.75">
      <c r="A56" s="31">
        <v>45345</v>
      </c>
      <c r="B56" s="32">
        <v>14.07</v>
      </c>
      <c r="C56" s="33">
        <v>17.90119</v>
      </c>
      <c r="D56" s="33">
        <v>98.16807</v>
      </c>
      <c r="E56" s="34">
        <v>411878.26131999999</v>
      </c>
      <c r="F56" s="34">
        <v>1979450.30005</v>
      </c>
      <c r="G56" s="29" t="s">
        <v>49</v>
      </c>
      <c r="H56" s="29" t="s">
        <v>552</v>
      </c>
      <c r="I56" s="29" t="s">
        <v>73</v>
      </c>
      <c r="J56" s="29" t="s">
        <v>52</v>
      </c>
      <c r="K56" s="29" t="s">
        <v>53</v>
      </c>
      <c r="L56" s="29" t="s">
        <v>259</v>
      </c>
      <c r="M56" s="29" t="s">
        <v>58</v>
      </c>
    </row>
    <row r="57" spans="1:13" s="28" customFormat="1" ht="18.75">
      <c r="A57" s="31">
        <v>45345</v>
      </c>
      <c r="B57" s="32">
        <v>14.07</v>
      </c>
      <c r="C57" s="33">
        <v>17.901679999999999</v>
      </c>
      <c r="D57" s="33">
        <v>98.172139999999999</v>
      </c>
      <c r="E57" s="34">
        <v>412309.63925000001</v>
      </c>
      <c r="F57" s="34">
        <v>1979502.5961800001</v>
      </c>
      <c r="G57" s="29" t="s">
        <v>49</v>
      </c>
      <c r="H57" s="29" t="s">
        <v>552</v>
      </c>
      <c r="I57" s="29" t="s">
        <v>73</v>
      </c>
      <c r="J57" s="29" t="s">
        <v>52</v>
      </c>
      <c r="K57" s="29" t="s">
        <v>53</v>
      </c>
      <c r="L57" s="29" t="s">
        <v>259</v>
      </c>
      <c r="M57" s="29" t="s">
        <v>58</v>
      </c>
    </row>
    <row r="58" spans="1:13" s="28" customFormat="1" ht="18.75">
      <c r="A58" s="31">
        <v>45345</v>
      </c>
      <c r="B58" s="32">
        <v>14.07</v>
      </c>
      <c r="C58" s="33">
        <v>19.85445</v>
      </c>
      <c r="D58" s="33">
        <v>99.038259999999994</v>
      </c>
      <c r="E58" s="34">
        <v>504005.86191500002</v>
      </c>
      <c r="F58" s="34">
        <v>2195375.32987</v>
      </c>
      <c r="G58" s="29" t="s">
        <v>49</v>
      </c>
      <c r="H58" s="29" t="s">
        <v>490</v>
      </c>
      <c r="I58" s="29" t="s">
        <v>491</v>
      </c>
      <c r="J58" s="29" t="s">
        <v>52</v>
      </c>
      <c r="K58" s="29" t="s">
        <v>53</v>
      </c>
      <c r="L58" s="29" t="s">
        <v>553</v>
      </c>
      <c r="M58" s="29" t="s">
        <v>58</v>
      </c>
    </row>
    <row r="59" spans="1:13" s="28" customFormat="1" ht="18.75">
      <c r="A59" s="31">
        <v>45345</v>
      </c>
      <c r="B59" s="32">
        <v>14.07</v>
      </c>
      <c r="C59" s="33">
        <v>18.210979999999999</v>
      </c>
      <c r="D59" s="33">
        <v>98.667829999999995</v>
      </c>
      <c r="E59" s="34">
        <v>464877.50871999998</v>
      </c>
      <c r="F59" s="34">
        <v>2013559.62243</v>
      </c>
      <c r="G59" s="29" t="s">
        <v>49</v>
      </c>
      <c r="H59" s="29" t="s">
        <v>554</v>
      </c>
      <c r="I59" s="29" t="s">
        <v>201</v>
      </c>
      <c r="J59" s="29" t="s">
        <v>52</v>
      </c>
      <c r="K59" s="29" t="s">
        <v>53</v>
      </c>
      <c r="L59" s="29" t="s">
        <v>555</v>
      </c>
      <c r="M59" s="29" t="s">
        <v>472</v>
      </c>
    </row>
    <row r="60" spans="1:13" s="28" customFormat="1" ht="18.75">
      <c r="A60" s="31">
        <v>45345</v>
      </c>
      <c r="B60" s="32">
        <v>14.07</v>
      </c>
      <c r="C60" s="33">
        <v>18.184239999999999</v>
      </c>
      <c r="D60" s="33">
        <v>98.319069999999996</v>
      </c>
      <c r="E60" s="34">
        <v>427988.82121700002</v>
      </c>
      <c r="F60" s="34">
        <v>2010702.87739</v>
      </c>
      <c r="G60" s="29" t="s">
        <v>49</v>
      </c>
      <c r="H60" s="29" t="s">
        <v>283</v>
      </c>
      <c r="I60" s="29" t="s">
        <v>51</v>
      </c>
      <c r="J60" s="29" t="s">
        <v>52</v>
      </c>
      <c r="K60" s="29" t="s">
        <v>53</v>
      </c>
      <c r="L60" s="29" t="s">
        <v>556</v>
      </c>
      <c r="M60" s="29" t="s">
        <v>472</v>
      </c>
    </row>
    <row r="61" spans="1:13" s="28" customFormat="1" ht="18.75">
      <c r="A61" s="31">
        <v>45345</v>
      </c>
      <c r="B61" s="32">
        <v>14.07</v>
      </c>
      <c r="C61" s="33">
        <v>18.188189999999999</v>
      </c>
      <c r="D61" s="33">
        <v>98.321849999999998</v>
      </c>
      <c r="E61" s="34">
        <v>428284.443486</v>
      </c>
      <c r="F61" s="34">
        <v>2011138.83504</v>
      </c>
      <c r="G61" s="29" t="s">
        <v>49</v>
      </c>
      <c r="H61" s="29" t="s">
        <v>283</v>
      </c>
      <c r="I61" s="29" t="s">
        <v>51</v>
      </c>
      <c r="J61" s="29" t="s">
        <v>52</v>
      </c>
      <c r="K61" s="29" t="s">
        <v>53</v>
      </c>
      <c r="L61" s="29" t="s">
        <v>556</v>
      </c>
      <c r="M61" s="29" t="s">
        <v>58</v>
      </c>
    </row>
    <row r="62" spans="1:13" s="28" customFormat="1" ht="18.75">
      <c r="A62" s="31">
        <v>45345</v>
      </c>
      <c r="B62" s="32">
        <v>14.07</v>
      </c>
      <c r="C62" s="33">
        <v>18.189350000000001</v>
      </c>
      <c r="D62" s="33">
        <v>98.323490000000007</v>
      </c>
      <c r="E62" s="34">
        <v>428458.355981</v>
      </c>
      <c r="F62" s="34">
        <v>2011266.5426700001</v>
      </c>
      <c r="G62" s="29" t="s">
        <v>49</v>
      </c>
      <c r="H62" s="29" t="s">
        <v>283</v>
      </c>
      <c r="I62" s="29" t="s">
        <v>51</v>
      </c>
      <c r="J62" s="29" t="s">
        <v>52</v>
      </c>
      <c r="K62" s="29" t="s">
        <v>53</v>
      </c>
      <c r="L62" s="29" t="s">
        <v>556</v>
      </c>
      <c r="M62" s="29" t="s">
        <v>58</v>
      </c>
    </row>
    <row r="63" spans="1:13" s="28" customFormat="1" ht="18.75">
      <c r="A63" s="31">
        <v>45345</v>
      </c>
      <c r="B63" s="32">
        <v>14.07</v>
      </c>
      <c r="C63" s="33">
        <v>18.206060000000001</v>
      </c>
      <c r="D63" s="33">
        <v>98.389139999999998</v>
      </c>
      <c r="E63" s="34">
        <v>435407.29332</v>
      </c>
      <c r="F63" s="34">
        <v>2013091.04638</v>
      </c>
      <c r="G63" s="29" t="s">
        <v>49</v>
      </c>
      <c r="H63" s="29" t="s">
        <v>283</v>
      </c>
      <c r="I63" s="29" t="s">
        <v>51</v>
      </c>
      <c r="J63" s="29" t="s">
        <v>52</v>
      </c>
      <c r="K63" s="29" t="s">
        <v>53</v>
      </c>
      <c r="L63" s="29" t="s">
        <v>556</v>
      </c>
      <c r="M63" s="29" t="s">
        <v>58</v>
      </c>
    </row>
    <row r="64" spans="1:13" s="28" customFormat="1" ht="18.75">
      <c r="A64" s="31">
        <v>45345</v>
      </c>
      <c r="B64" s="32">
        <v>14.07</v>
      </c>
      <c r="C64" s="33">
        <v>17.907879999999999</v>
      </c>
      <c r="D64" s="33">
        <v>98.769390000000001</v>
      </c>
      <c r="E64" s="34">
        <v>475574.32242600003</v>
      </c>
      <c r="F64" s="34">
        <v>1980008.9061400001</v>
      </c>
      <c r="G64" s="29" t="s">
        <v>49</v>
      </c>
      <c r="H64" s="29" t="s">
        <v>170</v>
      </c>
      <c r="I64" s="29" t="s">
        <v>171</v>
      </c>
      <c r="J64" s="29" t="s">
        <v>52</v>
      </c>
      <c r="K64" s="29" t="s">
        <v>53</v>
      </c>
      <c r="L64" s="29" t="s">
        <v>557</v>
      </c>
      <c r="M64" s="29" t="s">
        <v>472</v>
      </c>
    </row>
    <row r="65" spans="1:13" s="28" customFormat="1" ht="18.75">
      <c r="A65" s="31">
        <v>45345</v>
      </c>
      <c r="B65" s="32">
        <v>14.07</v>
      </c>
      <c r="C65" s="33">
        <v>17.91039</v>
      </c>
      <c r="D65" s="33">
        <v>98.770790000000005</v>
      </c>
      <c r="E65" s="34">
        <v>475722.94945100002</v>
      </c>
      <c r="F65" s="34">
        <v>1980286.4190400001</v>
      </c>
      <c r="G65" s="29" t="s">
        <v>49</v>
      </c>
      <c r="H65" s="29" t="s">
        <v>170</v>
      </c>
      <c r="I65" s="29" t="s">
        <v>171</v>
      </c>
      <c r="J65" s="29" t="s">
        <v>52</v>
      </c>
      <c r="K65" s="29" t="s">
        <v>53</v>
      </c>
      <c r="L65" s="29" t="s">
        <v>557</v>
      </c>
      <c r="M65" s="29" t="s">
        <v>472</v>
      </c>
    </row>
    <row r="66" spans="1:13" s="28" customFormat="1" ht="18.75">
      <c r="A66" s="31">
        <v>45345</v>
      </c>
      <c r="B66" s="32">
        <v>14.07</v>
      </c>
      <c r="C66" s="33">
        <v>17.91394</v>
      </c>
      <c r="D66" s="33">
        <v>98.760319999999993</v>
      </c>
      <c r="E66" s="34">
        <v>474614.507064</v>
      </c>
      <c r="F66" s="34">
        <v>1980680.57198</v>
      </c>
      <c r="G66" s="29" t="s">
        <v>49</v>
      </c>
      <c r="H66" s="29" t="s">
        <v>170</v>
      </c>
      <c r="I66" s="29" t="s">
        <v>171</v>
      </c>
      <c r="J66" s="29" t="s">
        <v>52</v>
      </c>
      <c r="K66" s="29" t="s">
        <v>53</v>
      </c>
      <c r="L66" s="29" t="s">
        <v>557</v>
      </c>
      <c r="M66" s="29" t="s">
        <v>472</v>
      </c>
    </row>
    <row r="67" spans="1:13" s="28" customFormat="1" ht="18.75">
      <c r="A67" s="31">
        <v>45345</v>
      </c>
      <c r="B67" s="32">
        <v>14.07</v>
      </c>
      <c r="C67" s="33">
        <v>18.671949999999999</v>
      </c>
      <c r="D67" s="33">
        <v>98.784859999999995</v>
      </c>
      <c r="E67" s="34">
        <v>477312.49201799999</v>
      </c>
      <c r="F67" s="34">
        <v>2064543.7195600001</v>
      </c>
      <c r="G67" s="29" t="s">
        <v>49</v>
      </c>
      <c r="H67" s="29" t="s">
        <v>549</v>
      </c>
      <c r="I67" s="29" t="s">
        <v>64</v>
      </c>
      <c r="J67" s="29" t="s">
        <v>52</v>
      </c>
      <c r="K67" s="29" t="s">
        <v>53</v>
      </c>
      <c r="L67" s="29" t="s">
        <v>558</v>
      </c>
      <c r="M67" s="29" t="s">
        <v>58</v>
      </c>
    </row>
    <row r="68" spans="1:13" s="28" customFormat="1" ht="18.75">
      <c r="A68" s="31">
        <v>45345</v>
      </c>
      <c r="B68" s="32">
        <v>14.07</v>
      </c>
      <c r="C68" s="33">
        <v>18.675409999999999</v>
      </c>
      <c r="D68" s="33">
        <v>98.787000000000006</v>
      </c>
      <c r="E68" s="34">
        <v>477538.62142799998</v>
      </c>
      <c r="F68" s="34">
        <v>2064926.2797099999</v>
      </c>
      <c r="G68" s="29" t="s">
        <v>49</v>
      </c>
      <c r="H68" s="29" t="s">
        <v>549</v>
      </c>
      <c r="I68" s="29" t="s">
        <v>64</v>
      </c>
      <c r="J68" s="29" t="s">
        <v>52</v>
      </c>
      <c r="K68" s="29" t="s">
        <v>53</v>
      </c>
      <c r="L68" s="29" t="s">
        <v>558</v>
      </c>
      <c r="M68" s="29" t="s">
        <v>58</v>
      </c>
    </row>
    <row r="69" spans="1:13" s="28" customFormat="1" ht="18.75">
      <c r="A69" s="31">
        <v>45345</v>
      </c>
      <c r="B69" s="32">
        <v>14.07</v>
      </c>
      <c r="C69" s="33">
        <v>18.699649999999998</v>
      </c>
      <c r="D69" s="33">
        <v>98.818780000000004</v>
      </c>
      <c r="E69" s="34">
        <v>480892.62901899999</v>
      </c>
      <c r="F69" s="34">
        <v>2067604.6113700001</v>
      </c>
      <c r="G69" s="29" t="s">
        <v>49</v>
      </c>
      <c r="H69" s="29" t="s">
        <v>68</v>
      </c>
      <c r="I69" s="29" t="s">
        <v>69</v>
      </c>
      <c r="J69" s="29" t="s">
        <v>52</v>
      </c>
      <c r="K69" s="29" t="s">
        <v>53</v>
      </c>
      <c r="L69" s="29" t="s">
        <v>558</v>
      </c>
      <c r="M69" s="29" t="s">
        <v>472</v>
      </c>
    </row>
    <row r="70" spans="1:13" s="28" customFormat="1" ht="18.75">
      <c r="A70" s="31">
        <v>45345</v>
      </c>
      <c r="B70" s="32">
        <v>14.07</v>
      </c>
      <c r="C70" s="33">
        <v>18.700199999999999</v>
      </c>
      <c r="D70" s="33">
        <v>98.823719999999994</v>
      </c>
      <c r="E70" s="34">
        <v>481413.55128199997</v>
      </c>
      <c r="F70" s="34">
        <v>2067664.9449499999</v>
      </c>
      <c r="G70" s="29" t="s">
        <v>49</v>
      </c>
      <c r="H70" s="29" t="s">
        <v>68</v>
      </c>
      <c r="I70" s="29" t="s">
        <v>69</v>
      </c>
      <c r="J70" s="29" t="s">
        <v>52</v>
      </c>
      <c r="K70" s="29" t="s">
        <v>53</v>
      </c>
      <c r="L70" s="29" t="s">
        <v>558</v>
      </c>
      <c r="M70" s="29" t="s">
        <v>58</v>
      </c>
    </row>
    <row r="71" spans="1:13" s="28" customFormat="1" ht="18.75">
      <c r="A71" s="31">
        <v>45345</v>
      </c>
      <c r="B71" s="32">
        <v>14.07</v>
      </c>
      <c r="C71" s="33">
        <v>18.70495</v>
      </c>
      <c r="D71" s="33">
        <v>98.823269999999994</v>
      </c>
      <c r="E71" s="34">
        <v>481366.62429399998</v>
      </c>
      <c r="F71" s="34">
        <v>2068190.5540700001</v>
      </c>
      <c r="G71" s="29" t="s">
        <v>49</v>
      </c>
      <c r="H71" s="29" t="s">
        <v>68</v>
      </c>
      <c r="I71" s="29" t="s">
        <v>69</v>
      </c>
      <c r="J71" s="29" t="s">
        <v>52</v>
      </c>
      <c r="K71" s="29" t="s">
        <v>53</v>
      </c>
      <c r="L71" s="29" t="s">
        <v>558</v>
      </c>
      <c r="M71" s="29" t="s">
        <v>58</v>
      </c>
    </row>
    <row r="72" spans="1:13" s="28" customFormat="1" ht="18.75">
      <c r="A72" s="31">
        <v>45345</v>
      </c>
      <c r="B72" s="32">
        <v>14.07</v>
      </c>
      <c r="C72" s="33">
        <v>19.12388</v>
      </c>
      <c r="D72" s="33">
        <v>98.846689999999995</v>
      </c>
      <c r="E72" s="34">
        <v>483876.10219200002</v>
      </c>
      <c r="F72" s="34">
        <v>2114541.6595100001</v>
      </c>
      <c r="G72" s="29" t="s">
        <v>49</v>
      </c>
      <c r="H72" s="29" t="s">
        <v>559</v>
      </c>
      <c r="I72" s="29" t="s">
        <v>539</v>
      </c>
      <c r="J72" s="29" t="s">
        <v>52</v>
      </c>
      <c r="K72" s="29" t="s">
        <v>53</v>
      </c>
      <c r="L72" s="29" t="s">
        <v>560</v>
      </c>
      <c r="M72" s="29" t="s">
        <v>472</v>
      </c>
    </row>
    <row r="73" spans="1:13" s="28" customFormat="1" ht="18.75">
      <c r="A73" s="31">
        <v>45345</v>
      </c>
      <c r="B73" s="32">
        <v>14.07</v>
      </c>
      <c r="C73" s="33">
        <v>18.12501</v>
      </c>
      <c r="D73" s="33">
        <v>98.412469999999999</v>
      </c>
      <c r="E73" s="34">
        <v>437845.62336299999</v>
      </c>
      <c r="F73" s="34">
        <v>2004115.39206</v>
      </c>
      <c r="G73" s="29" t="s">
        <v>49</v>
      </c>
      <c r="H73" s="29" t="s">
        <v>283</v>
      </c>
      <c r="I73" s="29" t="s">
        <v>51</v>
      </c>
      <c r="J73" s="29" t="s">
        <v>52</v>
      </c>
      <c r="K73" s="29" t="s">
        <v>53</v>
      </c>
      <c r="L73" s="29" t="s">
        <v>57</v>
      </c>
      <c r="M73" s="29" t="s">
        <v>472</v>
      </c>
    </row>
    <row r="74" spans="1:13" s="28" customFormat="1" ht="18.75">
      <c r="A74" s="31">
        <v>45345</v>
      </c>
      <c r="B74" s="32">
        <v>14.07</v>
      </c>
      <c r="C74" s="33">
        <v>13.20275</v>
      </c>
      <c r="D74" s="33">
        <v>99.626940000000005</v>
      </c>
      <c r="E74" s="34">
        <v>567931.83750100003</v>
      </c>
      <c r="F74" s="34">
        <v>1459642.1455399999</v>
      </c>
      <c r="G74" s="29" t="s">
        <v>49</v>
      </c>
      <c r="H74" s="29" t="s">
        <v>120</v>
      </c>
      <c r="I74" s="29" t="s">
        <v>121</v>
      </c>
      <c r="J74" s="29" t="s">
        <v>122</v>
      </c>
      <c r="K74" s="29" t="s">
        <v>117</v>
      </c>
      <c r="L74" s="29" t="s">
        <v>561</v>
      </c>
      <c r="M74" s="29" t="s">
        <v>472</v>
      </c>
    </row>
    <row r="75" spans="1:13" s="28" customFormat="1" ht="18.75">
      <c r="A75" s="31">
        <v>45345</v>
      </c>
      <c r="B75" s="32">
        <v>14.07</v>
      </c>
      <c r="C75" s="33">
        <v>15.89148</v>
      </c>
      <c r="D75" s="33">
        <v>101.29895</v>
      </c>
      <c r="E75" s="34">
        <v>746157.12469299999</v>
      </c>
      <c r="F75" s="34">
        <v>1758284.3070499999</v>
      </c>
      <c r="G75" s="29" t="s">
        <v>49</v>
      </c>
      <c r="H75" s="29" t="s">
        <v>562</v>
      </c>
      <c r="I75" s="29" t="s">
        <v>563</v>
      </c>
      <c r="J75" s="29" t="s">
        <v>407</v>
      </c>
      <c r="K75" s="29" t="s">
        <v>53</v>
      </c>
      <c r="L75" s="29" t="s">
        <v>564</v>
      </c>
      <c r="M75" s="29" t="s">
        <v>58</v>
      </c>
    </row>
    <row r="76" spans="1:13" s="28" customFormat="1" ht="18.75">
      <c r="A76" s="31">
        <v>45345</v>
      </c>
      <c r="B76" s="32">
        <v>14.07</v>
      </c>
      <c r="C76" s="33">
        <v>18.491489999999999</v>
      </c>
      <c r="D76" s="33">
        <v>100.09602</v>
      </c>
      <c r="E76" s="34">
        <v>615707.54516600003</v>
      </c>
      <c r="F76" s="34">
        <v>2044914.5088800001</v>
      </c>
      <c r="G76" s="29" t="s">
        <v>49</v>
      </c>
      <c r="H76" s="29" t="s">
        <v>565</v>
      </c>
      <c r="I76" s="29" t="s">
        <v>137</v>
      </c>
      <c r="J76" s="29" t="s">
        <v>138</v>
      </c>
      <c r="K76" s="29" t="s">
        <v>53</v>
      </c>
      <c r="L76" s="29" t="s">
        <v>566</v>
      </c>
      <c r="M76" s="29" t="s">
        <v>58</v>
      </c>
    </row>
    <row r="77" spans="1:13" s="28" customFormat="1" ht="18.75">
      <c r="A77" s="31">
        <v>45345</v>
      </c>
      <c r="B77" s="32">
        <v>14.07</v>
      </c>
      <c r="C77" s="33">
        <v>18.493449999999999</v>
      </c>
      <c r="D77" s="33">
        <v>100.09701</v>
      </c>
      <c r="E77" s="34">
        <v>615810.75307199999</v>
      </c>
      <c r="F77" s="34">
        <v>2045132.0333</v>
      </c>
      <c r="G77" s="29" t="s">
        <v>49</v>
      </c>
      <c r="H77" s="29" t="s">
        <v>565</v>
      </c>
      <c r="I77" s="29" t="s">
        <v>137</v>
      </c>
      <c r="J77" s="29" t="s">
        <v>138</v>
      </c>
      <c r="K77" s="29" t="s">
        <v>53</v>
      </c>
      <c r="L77" s="29" t="s">
        <v>566</v>
      </c>
      <c r="M77" s="29" t="s">
        <v>58</v>
      </c>
    </row>
    <row r="78" spans="1:13" s="28" customFormat="1" ht="18.75">
      <c r="A78" s="31">
        <v>45345</v>
      </c>
      <c r="B78" s="32">
        <v>14.07</v>
      </c>
      <c r="C78" s="33">
        <v>18.25046</v>
      </c>
      <c r="D78" s="33">
        <v>100.02479</v>
      </c>
      <c r="E78" s="34">
        <v>608337.44379199995</v>
      </c>
      <c r="F78" s="34">
        <v>2018199.2650899999</v>
      </c>
      <c r="G78" s="29" t="s">
        <v>49</v>
      </c>
      <c r="H78" s="29" t="s">
        <v>567</v>
      </c>
      <c r="I78" s="29" t="s">
        <v>568</v>
      </c>
      <c r="J78" s="29" t="s">
        <v>138</v>
      </c>
      <c r="K78" s="29" t="s">
        <v>53</v>
      </c>
      <c r="L78" s="29" t="s">
        <v>569</v>
      </c>
      <c r="M78" s="29" t="s">
        <v>472</v>
      </c>
    </row>
    <row r="79" spans="1:13" s="28" customFormat="1" ht="18.75">
      <c r="A79" s="31">
        <v>45345</v>
      </c>
      <c r="B79" s="32">
        <v>14.07</v>
      </c>
      <c r="C79" s="33">
        <v>19.200099999999999</v>
      </c>
      <c r="D79" s="33">
        <v>98.324340000000007</v>
      </c>
      <c r="E79" s="34">
        <v>428970.99434400001</v>
      </c>
      <c r="F79" s="34">
        <v>2123106.05119</v>
      </c>
      <c r="G79" s="29" t="s">
        <v>49</v>
      </c>
      <c r="H79" s="29" t="s">
        <v>107</v>
      </c>
      <c r="I79" s="29" t="s">
        <v>76</v>
      </c>
      <c r="J79" s="29" t="s">
        <v>77</v>
      </c>
      <c r="K79" s="29" t="s">
        <v>53</v>
      </c>
      <c r="L79" s="29" t="s">
        <v>270</v>
      </c>
      <c r="M79" s="29" t="s">
        <v>58</v>
      </c>
    </row>
    <row r="80" spans="1:13" s="28" customFormat="1" ht="18.75">
      <c r="A80" s="31">
        <v>45345</v>
      </c>
      <c r="B80" s="32">
        <v>14.07</v>
      </c>
      <c r="C80" s="33">
        <v>19.307169999999999</v>
      </c>
      <c r="D80" s="33">
        <v>98.164569999999998</v>
      </c>
      <c r="E80" s="34">
        <v>412231.237196</v>
      </c>
      <c r="F80" s="34">
        <v>2135027.2758800001</v>
      </c>
      <c r="G80" s="29" t="s">
        <v>49</v>
      </c>
      <c r="H80" s="29" t="s">
        <v>107</v>
      </c>
      <c r="I80" s="29" t="s">
        <v>76</v>
      </c>
      <c r="J80" s="29" t="s">
        <v>77</v>
      </c>
      <c r="K80" s="29" t="s">
        <v>53</v>
      </c>
      <c r="L80" s="29" t="s">
        <v>270</v>
      </c>
      <c r="M80" s="29" t="s">
        <v>58</v>
      </c>
    </row>
    <row r="81" spans="1:13" s="28" customFormat="1" ht="18.75">
      <c r="A81" s="31">
        <v>45345</v>
      </c>
      <c r="B81" s="32">
        <v>14.07</v>
      </c>
      <c r="C81" s="33">
        <v>19.042539999999999</v>
      </c>
      <c r="D81" s="33">
        <v>97.960279999999997</v>
      </c>
      <c r="E81" s="34">
        <v>390592.66207700002</v>
      </c>
      <c r="F81" s="34">
        <v>2105858.3273499999</v>
      </c>
      <c r="G81" s="29" t="s">
        <v>49</v>
      </c>
      <c r="H81" s="29" t="s">
        <v>570</v>
      </c>
      <c r="I81" s="29" t="s">
        <v>533</v>
      </c>
      <c r="J81" s="29" t="s">
        <v>77</v>
      </c>
      <c r="K81" s="29" t="s">
        <v>53</v>
      </c>
      <c r="L81" s="29" t="s">
        <v>571</v>
      </c>
      <c r="M81" s="29" t="s">
        <v>472</v>
      </c>
    </row>
    <row r="82" spans="1:13" s="28" customFormat="1" ht="18.75">
      <c r="A82" s="31">
        <v>45345</v>
      </c>
      <c r="B82" s="32">
        <v>14.07</v>
      </c>
      <c r="C82" s="33">
        <v>19.066600000000001</v>
      </c>
      <c r="D82" s="33">
        <v>97.971289999999996</v>
      </c>
      <c r="E82" s="34">
        <v>391766.92647200002</v>
      </c>
      <c r="F82" s="34">
        <v>2108514.0444700001</v>
      </c>
      <c r="G82" s="29" t="s">
        <v>49</v>
      </c>
      <c r="H82" s="29" t="s">
        <v>570</v>
      </c>
      <c r="I82" s="29" t="s">
        <v>533</v>
      </c>
      <c r="J82" s="29" t="s">
        <v>77</v>
      </c>
      <c r="K82" s="29" t="s">
        <v>53</v>
      </c>
      <c r="L82" s="29" t="s">
        <v>571</v>
      </c>
      <c r="M82" s="29" t="s">
        <v>58</v>
      </c>
    </row>
    <row r="83" spans="1:13" s="28" customFormat="1" ht="18.75">
      <c r="A83" s="31">
        <v>45345</v>
      </c>
      <c r="B83" s="32">
        <v>14.07</v>
      </c>
      <c r="C83" s="33">
        <v>19.532039999999999</v>
      </c>
      <c r="D83" s="33">
        <v>97.895820000000001</v>
      </c>
      <c r="E83" s="34">
        <v>384153.91113899997</v>
      </c>
      <c r="F83" s="34">
        <v>2160071.4471</v>
      </c>
      <c r="G83" s="29" t="s">
        <v>49</v>
      </c>
      <c r="H83" s="29" t="s">
        <v>532</v>
      </c>
      <c r="I83" s="29" t="s">
        <v>533</v>
      </c>
      <c r="J83" s="29" t="s">
        <v>77</v>
      </c>
      <c r="K83" s="29" t="s">
        <v>53</v>
      </c>
      <c r="L83" s="29" t="s">
        <v>572</v>
      </c>
      <c r="M83" s="29" t="s">
        <v>58</v>
      </c>
    </row>
    <row r="84" spans="1:13" s="28" customFormat="1" ht="18.75">
      <c r="A84" s="31">
        <v>45345</v>
      </c>
      <c r="B84" s="32">
        <v>14.07</v>
      </c>
      <c r="C84" s="33">
        <v>14.256209999999999</v>
      </c>
      <c r="D84" s="33">
        <v>98.808310000000006</v>
      </c>
      <c r="E84" s="34">
        <v>479322.35361599998</v>
      </c>
      <c r="F84" s="34">
        <v>1576070.67937</v>
      </c>
      <c r="G84" s="29" t="s">
        <v>49</v>
      </c>
      <c r="H84" s="29" t="s">
        <v>573</v>
      </c>
      <c r="I84" s="29" t="s">
        <v>486</v>
      </c>
      <c r="J84" s="29" t="s">
        <v>116</v>
      </c>
      <c r="K84" s="29" t="s">
        <v>117</v>
      </c>
      <c r="L84" s="29" t="s">
        <v>574</v>
      </c>
      <c r="M84" s="29" t="s">
        <v>58</v>
      </c>
    </row>
    <row r="85" spans="1:13" s="28" customFormat="1" ht="18.75">
      <c r="A85" s="31">
        <v>45345</v>
      </c>
      <c r="B85" s="32">
        <v>14.07</v>
      </c>
      <c r="C85" s="33">
        <v>14.74601</v>
      </c>
      <c r="D85" s="33">
        <v>98.850070000000002</v>
      </c>
      <c r="E85" s="34">
        <v>483862.520594</v>
      </c>
      <c r="F85" s="34">
        <v>1630239.2581199999</v>
      </c>
      <c r="G85" s="29" t="s">
        <v>49</v>
      </c>
      <c r="H85" s="29" t="s">
        <v>114</v>
      </c>
      <c r="I85" s="29" t="s">
        <v>115</v>
      </c>
      <c r="J85" s="29" t="s">
        <v>116</v>
      </c>
      <c r="K85" s="29" t="s">
        <v>117</v>
      </c>
      <c r="L85" s="29" t="s">
        <v>335</v>
      </c>
      <c r="M85" s="29" t="s">
        <v>58</v>
      </c>
    </row>
    <row r="86" spans="1:13" s="28" customFormat="1" ht="18.75">
      <c r="A86" s="31">
        <v>45345</v>
      </c>
      <c r="B86" s="32">
        <v>14.07</v>
      </c>
      <c r="C86" s="33">
        <v>14.75107</v>
      </c>
      <c r="D86" s="33">
        <v>98.854119999999995</v>
      </c>
      <c r="E86" s="34">
        <v>484298.79955300002</v>
      </c>
      <c r="F86" s="34">
        <v>1630798.61949</v>
      </c>
      <c r="G86" s="29" t="s">
        <v>49</v>
      </c>
      <c r="H86" s="29" t="s">
        <v>114</v>
      </c>
      <c r="I86" s="29" t="s">
        <v>115</v>
      </c>
      <c r="J86" s="29" t="s">
        <v>116</v>
      </c>
      <c r="K86" s="29" t="s">
        <v>117</v>
      </c>
      <c r="L86" s="29" t="s">
        <v>335</v>
      </c>
      <c r="M86" s="29" t="s">
        <v>58</v>
      </c>
    </row>
    <row r="87" spans="1:13" s="28" customFormat="1" ht="18.75">
      <c r="A87" s="31">
        <v>45345</v>
      </c>
      <c r="B87" s="32">
        <v>14.07</v>
      </c>
      <c r="C87" s="33">
        <v>14.781409999999999</v>
      </c>
      <c r="D87" s="33">
        <v>98.626199999999997</v>
      </c>
      <c r="E87" s="34">
        <v>459772.92546900001</v>
      </c>
      <c r="F87" s="34">
        <v>1634182.67955</v>
      </c>
      <c r="G87" s="29" t="s">
        <v>49</v>
      </c>
      <c r="H87" s="29" t="s">
        <v>334</v>
      </c>
      <c r="I87" s="29" t="s">
        <v>115</v>
      </c>
      <c r="J87" s="29" t="s">
        <v>116</v>
      </c>
      <c r="K87" s="29" t="s">
        <v>117</v>
      </c>
      <c r="L87" s="29" t="s">
        <v>335</v>
      </c>
      <c r="M87" s="29" t="s">
        <v>58</v>
      </c>
    </row>
    <row r="88" spans="1:13" s="28" customFormat="1" ht="18.75">
      <c r="A88" s="31">
        <v>45345</v>
      </c>
      <c r="B88" s="32">
        <v>14.07</v>
      </c>
      <c r="C88" s="33">
        <v>16.305230000000002</v>
      </c>
      <c r="D88" s="33">
        <v>99.354140000000001</v>
      </c>
      <c r="E88" s="34">
        <v>537832.14321300003</v>
      </c>
      <c r="F88" s="34">
        <v>1802731.5241400001</v>
      </c>
      <c r="G88" s="29" t="s">
        <v>49</v>
      </c>
      <c r="H88" s="29" t="s">
        <v>331</v>
      </c>
      <c r="I88" s="29" t="s">
        <v>242</v>
      </c>
      <c r="J88" s="29" t="s">
        <v>134</v>
      </c>
      <c r="K88" s="29" t="s">
        <v>53</v>
      </c>
      <c r="L88" s="29" t="s">
        <v>332</v>
      </c>
      <c r="M88" s="29" t="s">
        <v>58</v>
      </c>
    </row>
    <row r="89" spans="1:13" s="28" customFormat="1" ht="18.75">
      <c r="A89" s="31">
        <v>45345</v>
      </c>
      <c r="B89" s="32">
        <v>14.07</v>
      </c>
      <c r="C89" s="33">
        <v>16.827439999999999</v>
      </c>
      <c r="D89" s="33">
        <v>99.469279999999998</v>
      </c>
      <c r="E89" s="34">
        <v>549997.637689</v>
      </c>
      <c r="F89" s="34">
        <v>1860525.0233199999</v>
      </c>
      <c r="G89" s="29" t="s">
        <v>49</v>
      </c>
      <c r="H89" s="29" t="s">
        <v>575</v>
      </c>
      <c r="I89" s="29" t="s">
        <v>576</v>
      </c>
      <c r="J89" s="29" t="s">
        <v>134</v>
      </c>
      <c r="K89" s="29" t="s">
        <v>53</v>
      </c>
      <c r="L89" s="29" t="s">
        <v>577</v>
      </c>
      <c r="M89" s="29" t="s">
        <v>472</v>
      </c>
    </row>
    <row r="90" spans="1:13" s="28" customFormat="1" ht="18.75">
      <c r="A90" s="31">
        <v>45345</v>
      </c>
      <c r="B90" s="32">
        <v>14.07</v>
      </c>
      <c r="C90" s="33">
        <v>16.831219999999998</v>
      </c>
      <c r="D90" s="33">
        <v>99.466309999999993</v>
      </c>
      <c r="E90" s="34">
        <v>549680.21920100006</v>
      </c>
      <c r="F90" s="34">
        <v>1860942.44249</v>
      </c>
      <c r="G90" s="29" t="s">
        <v>49</v>
      </c>
      <c r="H90" s="29" t="s">
        <v>575</v>
      </c>
      <c r="I90" s="29" t="s">
        <v>576</v>
      </c>
      <c r="J90" s="29" t="s">
        <v>134</v>
      </c>
      <c r="K90" s="29" t="s">
        <v>53</v>
      </c>
      <c r="L90" s="29" t="s">
        <v>577</v>
      </c>
      <c r="M90" s="29" t="s">
        <v>58</v>
      </c>
    </row>
    <row r="91" spans="1:13" s="28" customFormat="1" ht="18.75">
      <c r="A91" s="31">
        <v>45345</v>
      </c>
      <c r="B91" s="32">
        <v>14.07</v>
      </c>
      <c r="C91" s="33">
        <v>15.973330000000001</v>
      </c>
      <c r="D91" s="33">
        <v>102.50323</v>
      </c>
      <c r="E91" s="34">
        <v>875065.43412600004</v>
      </c>
      <c r="F91" s="34">
        <v>1769143.54428</v>
      </c>
      <c r="G91" s="29" t="s">
        <v>49</v>
      </c>
      <c r="H91" s="29" t="s">
        <v>578</v>
      </c>
      <c r="I91" s="29" t="s">
        <v>578</v>
      </c>
      <c r="J91" s="29" t="s">
        <v>162</v>
      </c>
      <c r="K91" s="29" t="s">
        <v>150</v>
      </c>
      <c r="L91" s="29" t="s">
        <v>579</v>
      </c>
      <c r="M91" s="29" t="s">
        <v>481</v>
      </c>
    </row>
    <row r="92" spans="1:13" s="28" customFormat="1" ht="18.75">
      <c r="A92" s="31">
        <v>45345</v>
      </c>
      <c r="B92" s="32">
        <v>14.07</v>
      </c>
      <c r="C92" s="33">
        <v>16.222300000000001</v>
      </c>
      <c r="D92" s="33">
        <v>102.595</v>
      </c>
      <c r="E92" s="34">
        <v>884420.88905</v>
      </c>
      <c r="F92" s="34">
        <v>1796897.59571</v>
      </c>
      <c r="G92" s="29" t="s">
        <v>49</v>
      </c>
      <c r="H92" s="29" t="s">
        <v>580</v>
      </c>
      <c r="I92" s="29" t="s">
        <v>581</v>
      </c>
      <c r="J92" s="29" t="s">
        <v>162</v>
      </c>
      <c r="K92" s="29" t="s">
        <v>150</v>
      </c>
      <c r="L92" s="29" t="s">
        <v>582</v>
      </c>
      <c r="M92" s="29" t="s">
        <v>58</v>
      </c>
    </row>
    <row r="93" spans="1:13" s="28" customFormat="1" ht="18.75">
      <c r="A93" s="31">
        <v>45345</v>
      </c>
      <c r="B93" s="32">
        <v>14.07</v>
      </c>
      <c r="C93" s="33">
        <v>16.270299999999999</v>
      </c>
      <c r="D93" s="33">
        <v>102.10711000000001</v>
      </c>
      <c r="E93" s="34">
        <v>832122.15720100002</v>
      </c>
      <c r="F93" s="34">
        <v>1801359.64534</v>
      </c>
      <c r="G93" s="29" t="s">
        <v>49</v>
      </c>
      <c r="H93" s="29" t="s">
        <v>583</v>
      </c>
      <c r="I93" s="29" t="s">
        <v>584</v>
      </c>
      <c r="J93" s="29" t="s">
        <v>194</v>
      </c>
      <c r="K93" s="29" t="s">
        <v>150</v>
      </c>
      <c r="L93" s="29" t="s">
        <v>585</v>
      </c>
      <c r="M93" s="29" t="s">
        <v>58</v>
      </c>
    </row>
    <row r="94" spans="1:13" s="28" customFormat="1" ht="18.75">
      <c r="A94" s="31">
        <v>45345</v>
      </c>
      <c r="B94" s="32">
        <v>14.07</v>
      </c>
      <c r="C94" s="33">
        <v>16.745889999999999</v>
      </c>
      <c r="D94" s="33">
        <v>99.231189999999998</v>
      </c>
      <c r="E94" s="34">
        <v>524641.59014300001</v>
      </c>
      <c r="F94" s="34">
        <v>1851458.79259</v>
      </c>
      <c r="G94" s="29" t="s">
        <v>49</v>
      </c>
      <c r="H94" s="29" t="s">
        <v>296</v>
      </c>
      <c r="I94" s="29" t="s">
        <v>205</v>
      </c>
      <c r="J94" s="29" t="s">
        <v>72</v>
      </c>
      <c r="K94" s="29" t="s">
        <v>53</v>
      </c>
      <c r="L94" s="29" t="s">
        <v>297</v>
      </c>
      <c r="M94" s="29" t="s">
        <v>58</v>
      </c>
    </row>
    <row r="95" spans="1:13" s="28" customFormat="1" ht="18.75">
      <c r="A95" s="31">
        <v>45345</v>
      </c>
      <c r="B95" s="32">
        <v>14.07</v>
      </c>
      <c r="C95" s="33">
        <v>16.74644</v>
      </c>
      <c r="D95" s="33">
        <v>99.235849999999999</v>
      </c>
      <c r="E95" s="34">
        <v>525138.21052299999</v>
      </c>
      <c r="F95" s="34">
        <v>1851520.2185500001</v>
      </c>
      <c r="G95" s="29" t="s">
        <v>49</v>
      </c>
      <c r="H95" s="29" t="s">
        <v>296</v>
      </c>
      <c r="I95" s="29" t="s">
        <v>205</v>
      </c>
      <c r="J95" s="29" t="s">
        <v>72</v>
      </c>
      <c r="K95" s="29" t="s">
        <v>53</v>
      </c>
      <c r="L95" s="29" t="s">
        <v>297</v>
      </c>
      <c r="M95" s="29" t="s">
        <v>58</v>
      </c>
    </row>
    <row r="96" spans="1:13" s="28" customFormat="1" ht="18.75">
      <c r="A96" s="31">
        <v>45345</v>
      </c>
      <c r="B96" s="32">
        <v>14.07</v>
      </c>
      <c r="C96" s="33">
        <v>17.080939999999998</v>
      </c>
      <c r="D96" s="33">
        <v>98.342650000000006</v>
      </c>
      <c r="E96" s="34">
        <v>430058.36463999999</v>
      </c>
      <c r="F96" s="34">
        <v>1888626.90812</v>
      </c>
      <c r="G96" s="29" t="s">
        <v>49</v>
      </c>
      <c r="H96" s="29" t="s">
        <v>586</v>
      </c>
      <c r="I96" s="29" t="s">
        <v>587</v>
      </c>
      <c r="J96" s="29" t="s">
        <v>72</v>
      </c>
      <c r="K96" s="29" t="s">
        <v>53</v>
      </c>
      <c r="L96" s="29" t="s">
        <v>588</v>
      </c>
      <c r="M96" s="29" t="s">
        <v>58</v>
      </c>
    </row>
    <row r="97" spans="1:13" s="28" customFormat="1" ht="18.75">
      <c r="A97" s="31">
        <v>45345</v>
      </c>
      <c r="B97" s="32">
        <v>14.07</v>
      </c>
      <c r="C97" s="33">
        <v>16.52242</v>
      </c>
      <c r="D97" s="33">
        <v>98.642709999999994</v>
      </c>
      <c r="E97" s="34">
        <v>461873.68024100002</v>
      </c>
      <c r="F97" s="34">
        <v>1826757.78761</v>
      </c>
      <c r="G97" s="29" t="s">
        <v>49</v>
      </c>
      <c r="H97" s="29" t="s">
        <v>589</v>
      </c>
      <c r="I97" s="29" t="s">
        <v>513</v>
      </c>
      <c r="J97" s="29" t="s">
        <v>72</v>
      </c>
      <c r="K97" s="29" t="s">
        <v>53</v>
      </c>
      <c r="L97" s="29" t="s">
        <v>590</v>
      </c>
      <c r="M97" s="29" t="s">
        <v>472</v>
      </c>
    </row>
    <row r="98" spans="1:13" s="28" customFormat="1" ht="18.75">
      <c r="A98" s="31">
        <v>45345</v>
      </c>
      <c r="B98" s="32">
        <v>14.07</v>
      </c>
      <c r="C98" s="33">
        <v>16.322610000000001</v>
      </c>
      <c r="D98" s="33">
        <v>98.710229999999996</v>
      </c>
      <c r="E98" s="34">
        <v>469047.17534999998</v>
      </c>
      <c r="F98" s="34">
        <v>1804643.2316000001</v>
      </c>
      <c r="G98" s="29" t="s">
        <v>49</v>
      </c>
      <c r="H98" s="29" t="s">
        <v>591</v>
      </c>
      <c r="I98" s="29" t="s">
        <v>513</v>
      </c>
      <c r="J98" s="29" t="s">
        <v>72</v>
      </c>
      <c r="K98" s="29" t="s">
        <v>53</v>
      </c>
      <c r="L98" s="29" t="s">
        <v>264</v>
      </c>
      <c r="M98" s="29" t="s">
        <v>58</v>
      </c>
    </row>
    <row r="99" spans="1:13" s="28" customFormat="1" ht="18.75">
      <c r="A99" s="31">
        <v>45345</v>
      </c>
      <c r="B99" s="32">
        <v>14.07</v>
      </c>
      <c r="C99" s="33">
        <v>16.480830000000001</v>
      </c>
      <c r="D99" s="33">
        <v>98.755930000000006</v>
      </c>
      <c r="E99" s="34">
        <v>473949.86519600003</v>
      </c>
      <c r="F99" s="34">
        <v>1822139.0495199999</v>
      </c>
      <c r="G99" s="29" t="s">
        <v>49</v>
      </c>
      <c r="H99" s="29" t="s">
        <v>589</v>
      </c>
      <c r="I99" s="29" t="s">
        <v>513</v>
      </c>
      <c r="J99" s="29" t="s">
        <v>72</v>
      </c>
      <c r="K99" s="29" t="s">
        <v>53</v>
      </c>
      <c r="L99" s="29" t="s">
        <v>264</v>
      </c>
      <c r="M99" s="29" t="s">
        <v>58</v>
      </c>
    </row>
    <row r="100" spans="1:13" s="28" customFormat="1" ht="18.75">
      <c r="A100" s="31">
        <v>45345</v>
      </c>
      <c r="B100" s="32">
        <v>14.07</v>
      </c>
      <c r="C100" s="33">
        <v>16.639869999999998</v>
      </c>
      <c r="D100" s="33">
        <v>98.916309999999996</v>
      </c>
      <c r="E100" s="34">
        <v>491074.924467</v>
      </c>
      <c r="F100" s="34">
        <v>1839718.2239000001</v>
      </c>
      <c r="G100" s="29" t="s">
        <v>49</v>
      </c>
      <c r="H100" s="29" t="s">
        <v>262</v>
      </c>
      <c r="I100" s="29" t="s">
        <v>263</v>
      </c>
      <c r="J100" s="29" t="s">
        <v>72</v>
      </c>
      <c r="K100" s="29" t="s">
        <v>53</v>
      </c>
      <c r="L100" s="29" t="s">
        <v>264</v>
      </c>
      <c r="M100" s="29" t="s">
        <v>58</v>
      </c>
    </row>
    <row r="101" spans="1:13" s="28" customFormat="1" ht="18.75">
      <c r="A101" s="31">
        <v>45345</v>
      </c>
      <c r="B101" s="32">
        <v>14.07</v>
      </c>
      <c r="C101" s="33">
        <v>16.64189</v>
      </c>
      <c r="D101" s="33">
        <v>98.90728</v>
      </c>
      <c r="E101" s="34">
        <v>490112.027802</v>
      </c>
      <c r="F101" s="34">
        <v>1839942.1033600001</v>
      </c>
      <c r="G101" s="29" t="s">
        <v>49</v>
      </c>
      <c r="H101" s="29" t="s">
        <v>262</v>
      </c>
      <c r="I101" s="29" t="s">
        <v>263</v>
      </c>
      <c r="J101" s="29" t="s">
        <v>72</v>
      </c>
      <c r="K101" s="29" t="s">
        <v>53</v>
      </c>
      <c r="L101" s="29" t="s">
        <v>264</v>
      </c>
      <c r="M101" s="29" t="s">
        <v>58</v>
      </c>
    </row>
    <row r="102" spans="1:13" s="28" customFormat="1" ht="18.75">
      <c r="A102" s="31">
        <v>45345</v>
      </c>
      <c r="B102" s="32">
        <v>14.07</v>
      </c>
      <c r="C102" s="33">
        <v>16.64302</v>
      </c>
      <c r="D102" s="33">
        <v>98.903760000000005</v>
      </c>
      <c r="E102" s="34">
        <v>489736.70302299998</v>
      </c>
      <c r="F102" s="34">
        <v>1840067.2826799999</v>
      </c>
      <c r="G102" s="29" t="s">
        <v>49</v>
      </c>
      <c r="H102" s="29" t="s">
        <v>262</v>
      </c>
      <c r="I102" s="29" t="s">
        <v>263</v>
      </c>
      <c r="J102" s="29" t="s">
        <v>72</v>
      </c>
      <c r="K102" s="29" t="s">
        <v>53</v>
      </c>
      <c r="L102" s="29" t="s">
        <v>264</v>
      </c>
      <c r="M102" s="29" t="s">
        <v>58</v>
      </c>
    </row>
    <row r="103" spans="1:13" s="28" customFormat="1" ht="18.75">
      <c r="A103" s="31">
        <v>45345</v>
      </c>
      <c r="B103" s="32">
        <v>14.07</v>
      </c>
      <c r="C103" s="33">
        <v>16.643830000000001</v>
      </c>
      <c r="D103" s="33">
        <v>98.910319999999999</v>
      </c>
      <c r="E103" s="34">
        <v>490436.32004299999</v>
      </c>
      <c r="F103" s="34">
        <v>1840156.56082</v>
      </c>
      <c r="G103" s="29" t="s">
        <v>49</v>
      </c>
      <c r="H103" s="29" t="s">
        <v>262</v>
      </c>
      <c r="I103" s="29" t="s">
        <v>263</v>
      </c>
      <c r="J103" s="29" t="s">
        <v>72</v>
      </c>
      <c r="K103" s="29" t="s">
        <v>53</v>
      </c>
      <c r="L103" s="29" t="s">
        <v>264</v>
      </c>
      <c r="M103" s="29" t="s">
        <v>472</v>
      </c>
    </row>
    <row r="104" spans="1:13" s="28" customFormat="1" ht="18.75">
      <c r="A104" s="31">
        <v>45345</v>
      </c>
      <c r="B104" s="32">
        <v>14.07</v>
      </c>
      <c r="C104" s="33">
        <v>16.663170000000001</v>
      </c>
      <c r="D104" s="33">
        <v>98.689980000000006</v>
      </c>
      <c r="E104" s="34">
        <v>466941.95253800001</v>
      </c>
      <c r="F104" s="34">
        <v>1842319.4779300001</v>
      </c>
      <c r="G104" s="29" t="s">
        <v>49</v>
      </c>
      <c r="H104" s="29" t="s">
        <v>262</v>
      </c>
      <c r="I104" s="29" t="s">
        <v>263</v>
      </c>
      <c r="J104" s="29" t="s">
        <v>72</v>
      </c>
      <c r="K104" s="29" t="s">
        <v>53</v>
      </c>
      <c r="L104" s="29" t="s">
        <v>264</v>
      </c>
      <c r="M104" s="29" t="s">
        <v>58</v>
      </c>
    </row>
    <row r="105" spans="1:13" s="28" customFormat="1" ht="18.75">
      <c r="A105" s="31">
        <v>45345</v>
      </c>
      <c r="B105" s="32">
        <v>14.07</v>
      </c>
      <c r="C105" s="33">
        <v>16.667739999999998</v>
      </c>
      <c r="D105" s="33">
        <v>98.689499999999995</v>
      </c>
      <c r="E105" s="34">
        <v>466891.554466</v>
      </c>
      <c r="F105" s="34">
        <v>1842825.10341</v>
      </c>
      <c r="G105" s="29" t="s">
        <v>49</v>
      </c>
      <c r="H105" s="29" t="s">
        <v>262</v>
      </c>
      <c r="I105" s="29" t="s">
        <v>263</v>
      </c>
      <c r="J105" s="29" t="s">
        <v>72</v>
      </c>
      <c r="K105" s="29" t="s">
        <v>53</v>
      </c>
      <c r="L105" s="29" t="s">
        <v>264</v>
      </c>
      <c r="M105" s="29" t="s">
        <v>58</v>
      </c>
    </row>
    <row r="106" spans="1:13" s="28" customFormat="1" ht="18.75">
      <c r="A106" s="31">
        <v>45345</v>
      </c>
      <c r="B106" s="32">
        <v>14.07</v>
      </c>
      <c r="C106" s="33">
        <v>16.953510000000001</v>
      </c>
      <c r="D106" s="33">
        <v>99.349680000000006</v>
      </c>
      <c r="E106" s="34">
        <v>537230.42874400003</v>
      </c>
      <c r="F106" s="34">
        <v>1874445.22009</v>
      </c>
      <c r="G106" s="29" t="s">
        <v>49</v>
      </c>
      <c r="H106" s="29" t="s">
        <v>298</v>
      </c>
      <c r="I106" s="29" t="s">
        <v>205</v>
      </c>
      <c r="J106" s="29" t="s">
        <v>72</v>
      </c>
      <c r="K106" s="29" t="s">
        <v>53</v>
      </c>
      <c r="L106" s="29" t="s">
        <v>592</v>
      </c>
      <c r="M106" s="29" t="s">
        <v>58</v>
      </c>
    </row>
    <row r="107" spans="1:13" s="28" customFormat="1" ht="18.75">
      <c r="A107" s="31">
        <v>45345</v>
      </c>
      <c r="B107" s="32">
        <v>14.07</v>
      </c>
      <c r="C107" s="33">
        <v>16.980560000000001</v>
      </c>
      <c r="D107" s="33">
        <v>99.127799999999993</v>
      </c>
      <c r="E107" s="34">
        <v>513604.85672500002</v>
      </c>
      <c r="F107" s="34">
        <v>1877408.9191699999</v>
      </c>
      <c r="G107" s="29" t="s">
        <v>49</v>
      </c>
      <c r="H107" s="29" t="s">
        <v>593</v>
      </c>
      <c r="I107" s="29" t="s">
        <v>497</v>
      </c>
      <c r="J107" s="29" t="s">
        <v>72</v>
      </c>
      <c r="K107" s="29" t="s">
        <v>53</v>
      </c>
      <c r="L107" s="29" t="s">
        <v>592</v>
      </c>
      <c r="M107" s="29" t="s">
        <v>472</v>
      </c>
    </row>
    <row r="108" spans="1:13" s="28" customFormat="1" ht="18.75">
      <c r="A108" s="31">
        <v>45345</v>
      </c>
      <c r="B108" s="32">
        <v>14.07</v>
      </c>
      <c r="C108" s="33">
        <v>17.101600000000001</v>
      </c>
      <c r="D108" s="33">
        <v>99.159989999999993</v>
      </c>
      <c r="E108" s="34">
        <v>517020.66918199998</v>
      </c>
      <c r="F108" s="34">
        <v>1890801.5788400001</v>
      </c>
      <c r="G108" s="29" t="s">
        <v>49</v>
      </c>
      <c r="H108" s="29" t="s">
        <v>498</v>
      </c>
      <c r="I108" s="29" t="s">
        <v>497</v>
      </c>
      <c r="J108" s="29" t="s">
        <v>72</v>
      </c>
      <c r="K108" s="29" t="s">
        <v>53</v>
      </c>
      <c r="L108" s="29" t="s">
        <v>592</v>
      </c>
      <c r="M108" s="29" t="s">
        <v>472</v>
      </c>
    </row>
    <row r="109" spans="1:13" s="28" customFormat="1" ht="18.75">
      <c r="A109" s="31">
        <v>45345</v>
      </c>
      <c r="B109" s="32">
        <v>14.07</v>
      </c>
      <c r="C109" s="33">
        <v>17.248750000000001</v>
      </c>
      <c r="D109" s="33">
        <v>99.218779999999995</v>
      </c>
      <c r="E109" s="34">
        <v>523256.75865799998</v>
      </c>
      <c r="F109" s="34">
        <v>1907086.5049999999</v>
      </c>
      <c r="G109" s="29" t="s">
        <v>49</v>
      </c>
      <c r="H109" s="29" t="s">
        <v>125</v>
      </c>
      <c r="I109" s="29" t="s">
        <v>71</v>
      </c>
      <c r="J109" s="29" t="s">
        <v>72</v>
      </c>
      <c r="K109" s="29" t="s">
        <v>53</v>
      </c>
      <c r="L109" s="29" t="s">
        <v>592</v>
      </c>
      <c r="M109" s="29" t="s">
        <v>472</v>
      </c>
    </row>
    <row r="110" spans="1:13" s="28" customFormat="1" ht="18.75">
      <c r="A110" s="31">
        <v>45345</v>
      </c>
      <c r="B110" s="32">
        <v>14.07</v>
      </c>
      <c r="C110" s="33">
        <v>16.743780000000001</v>
      </c>
      <c r="D110" s="33">
        <v>98.506680000000003</v>
      </c>
      <c r="E110" s="34">
        <v>447418.04778399999</v>
      </c>
      <c r="F110" s="34">
        <v>1851276.27113</v>
      </c>
      <c r="G110" s="29" t="s">
        <v>49</v>
      </c>
      <c r="H110" s="29" t="s">
        <v>594</v>
      </c>
      <c r="I110" s="29" t="s">
        <v>263</v>
      </c>
      <c r="J110" s="29" t="s">
        <v>72</v>
      </c>
      <c r="K110" s="29" t="s">
        <v>53</v>
      </c>
      <c r="L110" s="29" t="s">
        <v>266</v>
      </c>
      <c r="M110" s="29" t="s">
        <v>472</v>
      </c>
    </row>
    <row r="111" spans="1:13" s="28" customFormat="1" ht="18.75">
      <c r="A111" s="31">
        <v>45345</v>
      </c>
      <c r="B111" s="32">
        <v>14.07</v>
      </c>
      <c r="C111" s="33">
        <v>16.782730000000001</v>
      </c>
      <c r="D111" s="33">
        <v>98.796620000000004</v>
      </c>
      <c r="E111" s="34">
        <v>478326.74696000002</v>
      </c>
      <c r="F111" s="34">
        <v>1855530.9062399999</v>
      </c>
      <c r="G111" s="29" t="s">
        <v>49</v>
      </c>
      <c r="H111" s="29" t="s">
        <v>515</v>
      </c>
      <c r="I111" s="29" t="s">
        <v>263</v>
      </c>
      <c r="J111" s="29" t="s">
        <v>72</v>
      </c>
      <c r="K111" s="29" t="s">
        <v>53</v>
      </c>
      <c r="L111" s="29" t="s">
        <v>266</v>
      </c>
      <c r="M111" s="29" t="s">
        <v>58</v>
      </c>
    </row>
    <row r="112" spans="1:13" s="28" customFormat="1" ht="18.75">
      <c r="A112" s="31">
        <v>45345</v>
      </c>
      <c r="B112" s="32">
        <v>14.07</v>
      </c>
      <c r="C112" s="33">
        <v>17.018039999999999</v>
      </c>
      <c r="D112" s="33">
        <v>98.466859999999997</v>
      </c>
      <c r="E112" s="34">
        <v>443255.601838</v>
      </c>
      <c r="F112" s="34">
        <v>1881627.98083</v>
      </c>
      <c r="G112" s="29" t="s">
        <v>49</v>
      </c>
      <c r="H112" s="29" t="s">
        <v>267</v>
      </c>
      <c r="I112" s="29" t="s">
        <v>268</v>
      </c>
      <c r="J112" s="29" t="s">
        <v>72</v>
      </c>
      <c r="K112" s="29" t="s">
        <v>53</v>
      </c>
      <c r="L112" s="29" t="s">
        <v>269</v>
      </c>
      <c r="M112" s="29" t="s">
        <v>58</v>
      </c>
    </row>
    <row r="113" spans="1:13" s="28" customFormat="1" ht="18.75">
      <c r="A113" s="31">
        <v>45345</v>
      </c>
      <c r="B113" s="32">
        <v>14.07</v>
      </c>
      <c r="C113" s="33">
        <v>17.021080000000001</v>
      </c>
      <c r="D113" s="33">
        <v>98.464070000000007</v>
      </c>
      <c r="E113" s="34">
        <v>442959.563646</v>
      </c>
      <c r="F113" s="34">
        <v>1881965.10457</v>
      </c>
      <c r="G113" s="29" t="s">
        <v>49</v>
      </c>
      <c r="H113" s="29" t="s">
        <v>267</v>
      </c>
      <c r="I113" s="29" t="s">
        <v>268</v>
      </c>
      <c r="J113" s="29" t="s">
        <v>72</v>
      </c>
      <c r="K113" s="29" t="s">
        <v>53</v>
      </c>
      <c r="L113" s="29" t="s">
        <v>269</v>
      </c>
      <c r="M113" s="29" t="s">
        <v>58</v>
      </c>
    </row>
    <row r="114" spans="1:13" s="28" customFormat="1" ht="18.75">
      <c r="A114" s="31">
        <v>45345</v>
      </c>
      <c r="B114" s="32">
        <v>14.07</v>
      </c>
      <c r="C114" s="33">
        <v>17.021640000000001</v>
      </c>
      <c r="D114" s="33">
        <v>98.468599999999995</v>
      </c>
      <c r="E114" s="34">
        <v>443441.88321900001</v>
      </c>
      <c r="F114" s="34">
        <v>1882025.7423</v>
      </c>
      <c r="G114" s="29" t="s">
        <v>49</v>
      </c>
      <c r="H114" s="29" t="s">
        <v>267</v>
      </c>
      <c r="I114" s="29" t="s">
        <v>268</v>
      </c>
      <c r="J114" s="29" t="s">
        <v>72</v>
      </c>
      <c r="K114" s="29" t="s">
        <v>53</v>
      </c>
      <c r="L114" s="29" t="s">
        <v>269</v>
      </c>
      <c r="M114" s="29" t="s">
        <v>58</v>
      </c>
    </row>
    <row r="115" spans="1:13" s="28" customFormat="1" ht="18.75">
      <c r="A115" s="31">
        <v>45345</v>
      </c>
      <c r="B115" s="32">
        <v>14.07</v>
      </c>
      <c r="C115" s="33">
        <v>17.02674</v>
      </c>
      <c r="D115" s="33">
        <v>98.472729999999999</v>
      </c>
      <c r="E115" s="34">
        <v>443882.97914100002</v>
      </c>
      <c r="F115" s="34">
        <v>1882588.76217</v>
      </c>
      <c r="G115" s="29" t="s">
        <v>49</v>
      </c>
      <c r="H115" s="29" t="s">
        <v>267</v>
      </c>
      <c r="I115" s="29" t="s">
        <v>268</v>
      </c>
      <c r="J115" s="29" t="s">
        <v>72</v>
      </c>
      <c r="K115" s="29" t="s">
        <v>53</v>
      </c>
      <c r="L115" s="29" t="s">
        <v>269</v>
      </c>
      <c r="M115" s="29" t="s">
        <v>58</v>
      </c>
    </row>
    <row r="116" spans="1:13" s="28" customFormat="1" ht="18.75">
      <c r="A116" s="31">
        <v>45345</v>
      </c>
      <c r="B116" s="32">
        <v>14.07</v>
      </c>
      <c r="C116" s="33">
        <v>17.027930000000001</v>
      </c>
      <c r="D116" s="33">
        <v>98.445300000000003</v>
      </c>
      <c r="E116" s="34">
        <v>440963.92019199999</v>
      </c>
      <c r="F116" s="34">
        <v>1882728.4832299999</v>
      </c>
      <c r="G116" s="29" t="s">
        <v>49</v>
      </c>
      <c r="H116" s="29" t="s">
        <v>267</v>
      </c>
      <c r="I116" s="29" t="s">
        <v>268</v>
      </c>
      <c r="J116" s="29" t="s">
        <v>72</v>
      </c>
      <c r="K116" s="29" t="s">
        <v>53</v>
      </c>
      <c r="L116" s="29" t="s">
        <v>269</v>
      </c>
      <c r="M116" s="29" t="s">
        <v>58</v>
      </c>
    </row>
    <row r="117" spans="1:13" s="28" customFormat="1" ht="18.75">
      <c r="A117" s="31">
        <v>45345</v>
      </c>
      <c r="B117" s="32">
        <v>14.07</v>
      </c>
      <c r="C117" s="33">
        <v>17.02815</v>
      </c>
      <c r="D117" s="33">
        <v>98.474980000000002</v>
      </c>
      <c r="E117" s="34">
        <v>444122.86942800001</v>
      </c>
      <c r="F117" s="34">
        <v>1882744.10534</v>
      </c>
      <c r="G117" s="29" t="s">
        <v>49</v>
      </c>
      <c r="H117" s="29" t="s">
        <v>267</v>
      </c>
      <c r="I117" s="29" t="s">
        <v>268</v>
      </c>
      <c r="J117" s="29" t="s">
        <v>72</v>
      </c>
      <c r="K117" s="29" t="s">
        <v>53</v>
      </c>
      <c r="L117" s="29" t="s">
        <v>269</v>
      </c>
      <c r="M117" s="29" t="s">
        <v>58</v>
      </c>
    </row>
    <row r="118" spans="1:13" s="28" customFormat="1" ht="18.75">
      <c r="A118" s="31">
        <v>45345</v>
      </c>
      <c r="B118" s="32">
        <v>14.07</v>
      </c>
      <c r="C118" s="33">
        <v>17.028970000000001</v>
      </c>
      <c r="D118" s="33">
        <v>98.442670000000007</v>
      </c>
      <c r="E118" s="34">
        <v>440684.33273999998</v>
      </c>
      <c r="F118" s="34">
        <v>1882844.33357</v>
      </c>
      <c r="G118" s="29" t="s">
        <v>49</v>
      </c>
      <c r="H118" s="29" t="s">
        <v>267</v>
      </c>
      <c r="I118" s="29" t="s">
        <v>268</v>
      </c>
      <c r="J118" s="29" t="s">
        <v>72</v>
      </c>
      <c r="K118" s="29" t="s">
        <v>53</v>
      </c>
      <c r="L118" s="29" t="s">
        <v>269</v>
      </c>
      <c r="M118" s="29" t="s">
        <v>472</v>
      </c>
    </row>
    <row r="119" spans="1:13" s="28" customFormat="1" ht="18.75">
      <c r="A119" s="31">
        <v>45345</v>
      </c>
      <c r="B119" s="32">
        <v>14.07</v>
      </c>
      <c r="C119" s="33">
        <v>17.072009999999999</v>
      </c>
      <c r="D119" s="33">
        <v>98.34402</v>
      </c>
      <c r="E119" s="34">
        <v>430200.81552</v>
      </c>
      <c r="F119" s="34">
        <v>1887638.47486</v>
      </c>
      <c r="G119" s="29" t="s">
        <v>49</v>
      </c>
      <c r="H119" s="29" t="s">
        <v>267</v>
      </c>
      <c r="I119" s="29" t="s">
        <v>268</v>
      </c>
      <c r="J119" s="29" t="s">
        <v>72</v>
      </c>
      <c r="K119" s="29" t="s">
        <v>53</v>
      </c>
      <c r="L119" s="29" t="s">
        <v>269</v>
      </c>
      <c r="M119" s="29" t="s">
        <v>472</v>
      </c>
    </row>
    <row r="120" spans="1:13" s="28" customFormat="1" ht="18.75">
      <c r="A120" s="31">
        <v>45345</v>
      </c>
      <c r="B120" s="32">
        <v>14.07</v>
      </c>
      <c r="C120" s="33">
        <v>17.075209999999998</v>
      </c>
      <c r="D120" s="33">
        <v>98.370440000000002</v>
      </c>
      <c r="E120" s="34">
        <v>433013.25920700002</v>
      </c>
      <c r="F120" s="34">
        <v>1887983.23594</v>
      </c>
      <c r="G120" s="29" t="s">
        <v>49</v>
      </c>
      <c r="H120" s="29" t="s">
        <v>267</v>
      </c>
      <c r="I120" s="29" t="s">
        <v>268</v>
      </c>
      <c r="J120" s="29" t="s">
        <v>72</v>
      </c>
      <c r="K120" s="29" t="s">
        <v>53</v>
      </c>
      <c r="L120" s="29" t="s">
        <v>269</v>
      </c>
      <c r="M120" s="29" t="s">
        <v>58</v>
      </c>
    </row>
    <row r="121" spans="1:13" s="28" customFormat="1" ht="18.75">
      <c r="A121" s="31">
        <v>45345</v>
      </c>
      <c r="B121" s="32">
        <v>14.07</v>
      </c>
      <c r="C121" s="33">
        <v>16.913229999999999</v>
      </c>
      <c r="D121" s="33">
        <v>98.880570000000006</v>
      </c>
      <c r="E121" s="34">
        <v>487281.64117900003</v>
      </c>
      <c r="F121" s="34">
        <v>1869960.0024300001</v>
      </c>
      <c r="G121" s="29" t="s">
        <v>49</v>
      </c>
      <c r="H121" s="29" t="s">
        <v>274</v>
      </c>
      <c r="I121" s="29" t="s">
        <v>268</v>
      </c>
      <c r="J121" s="29" t="s">
        <v>72</v>
      </c>
      <c r="K121" s="29" t="s">
        <v>53</v>
      </c>
      <c r="L121" s="29" t="s">
        <v>275</v>
      </c>
      <c r="M121" s="29" t="s">
        <v>472</v>
      </c>
    </row>
    <row r="122" spans="1:13" s="28" customFormat="1" ht="18.75">
      <c r="A122" s="31">
        <v>45345</v>
      </c>
      <c r="B122" s="32">
        <v>14.07</v>
      </c>
      <c r="C122" s="33">
        <v>16.917860000000001</v>
      </c>
      <c r="D122" s="33">
        <v>98.880020000000002</v>
      </c>
      <c r="E122" s="34">
        <v>487223.38248999999</v>
      </c>
      <c r="F122" s="34">
        <v>1870472.22844</v>
      </c>
      <c r="G122" s="29" t="s">
        <v>49</v>
      </c>
      <c r="H122" s="29" t="s">
        <v>274</v>
      </c>
      <c r="I122" s="29" t="s">
        <v>268</v>
      </c>
      <c r="J122" s="29" t="s">
        <v>72</v>
      </c>
      <c r="K122" s="29" t="s">
        <v>53</v>
      </c>
      <c r="L122" s="29" t="s">
        <v>275</v>
      </c>
      <c r="M122" s="29" t="s">
        <v>58</v>
      </c>
    </row>
    <row r="123" spans="1:13" s="28" customFormat="1" ht="18.75">
      <c r="A123" s="31">
        <v>45345</v>
      </c>
      <c r="B123" s="32">
        <v>14.07</v>
      </c>
      <c r="C123" s="33">
        <v>16.926200000000001</v>
      </c>
      <c r="D123" s="33">
        <v>98.910619999999994</v>
      </c>
      <c r="E123" s="34">
        <v>490482.38456199999</v>
      </c>
      <c r="F123" s="34">
        <v>1871393.10228</v>
      </c>
      <c r="G123" s="29" t="s">
        <v>49</v>
      </c>
      <c r="H123" s="29" t="s">
        <v>204</v>
      </c>
      <c r="I123" s="29" t="s">
        <v>205</v>
      </c>
      <c r="J123" s="29" t="s">
        <v>72</v>
      </c>
      <c r="K123" s="29" t="s">
        <v>53</v>
      </c>
      <c r="L123" s="29" t="s">
        <v>275</v>
      </c>
      <c r="M123" s="29" t="s">
        <v>472</v>
      </c>
    </row>
    <row r="124" spans="1:13" s="28" customFormat="1" ht="18.75">
      <c r="A124" s="31">
        <v>45345</v>
      </c>
      <c r="B124" s="32">
        <v>14.07</v>
      </c>
      <c r="C124" s="33">
        <v>16.953880000000002</v>
      </c>
      <c r="D124" s="33">
        <v>98.827939999999998</v>
      </c>
      <c r="E124" s="34">
        <v>481680.880083</v>
      </c>
      <c r="F124" s="34">
        <v>1874461.0435899999</v>
      </c>
      <c r="G124" s="29" t="s">
        <v>49</v>
      </c>
      <c r="H124" s="29" t="s">
        <v>274</v>
      </c>
      <c r="I124" s="29" t="s">
        <v>268</v>
      </c>
      <c r="J124" s="29" t="s">
        <v>72</v>
      </c>
      <c r="K124" s="29" t="s">
        <v>53</v>
      </c>
      <c r="L124" s="29" t="s">
        <v>275</v>
      </c>
      <c r="M124" s="29" t="s">
        <v>58</v>
      </c>
    </row>
    <row r="125" spans="1:13" s="28" customFormat="1" ht="18.75">
      <c r="A125" s="31">
        <v>45345</v>
      </c>
      <c r="B125" s="32">
        <v>14.07</v>
      </c>
      <c r="C125" s="33">
        <v>17.173559999999998</v>
      </c>
      <c r="D125" s="33">
        <v>98.996949999999998</v>
      </c>
      <c r="E125" s="34">
        <v>499675.64843499998</v>
      </c>
      <c r="F125" s="34">
        <v>1898755.27522</v>
      </c>
      <c r="G125" s="29" t="s">
        <v>49</v>
      </c>
      <c r="H125" s="29" t="s">
        <v>207</v>
      </c>
      <c r="I125" s="29" t="s">
        <v>71</v>
      </c>
      <c r="J125" s="29" t="s">
        <v>72</v>
      </c>
      <c r="K125" s="29" t="s">
        <v>53</v>
      </c>
      <c r="L125" s="29" t="s">
        <v>282</v>
      </c>
      <c r="M125" s="29" t="s">
        <v>58</v>
      </c>
    </row>
    <row r="126" spans="1:13" s="28" customFormat="1" ht="18.75">
      <c r="A126" s="31">
        <v>45345</v>
      </c>
      <c r="B126" s="32">
        <v>14.07</v>
      </c>
      <c r="C126" s="33">
        <v>15.84952</v>
      </c>
      <c r="D126" s="33">
        <v>98.873350000000002</v>
      </c>
      <c r="E126" s="34">
        <v>486439.41280200001</v>
      </c>
      <c r="F126" s="34">
        <v>1752294.3266199999</v>
      </c>
      <c r="G126" s="29" t="s">
        <v>49</v>
      </c>
      <c r="H126" s="29" t="s">
        <v>550</v>
      </c>
      <c r="I126" s="29" t="s">
        <v>551</v>
      </c>
      <c r="J126" s="29" t="s">
        <v>72</v>
      </c>
      <c r="K126" s="29" t="s">
        <v>53</v>
      </c>
      <c r="L126" s="29" t="s">
        <v>595</v>
      </c>
      <c r="M126" s="29" t="s">
        <v>472</v>
      </c>
    </row>
    <row r="127" spans="1:13" s="28" customFormat="1" ht="18.75">
      <c r="A127" s="31">
        <v>45345</v>
      </c>
      <c r="B127" s="32">
        <v>14.07</v>
      </c>
      <c r="C127" s="33">
        <v>16.116510000000002</v>
      </c>
      <c r="D127" s="33">
        <v>98.733509999999995</v>
      </c>
      <c r="E127" s="34">
        <v>471504.30955599999</v>
      </c>
      <c r="F127" s="34">
        <v>1781841.5282399999</v>
      </c>
      <c r="G127" s="29" t="s">
        <v>49</v>
      </c>
      <c r="H127" s="29" t="s">
        <v>391</v>
      </c>
      <c r="I127" s="29" t="s">
        <v>551</v>
      </c>
      <c r="J127" s="29" t="s">
        <v>72</v>
      </c>
      <c r="K127" s="29" t="s">
        <v>53</v>
      </c>
      <c r="L127" s="29" t="s">
        <v>595</v>
      </c>
      <c r="M127" s="29" t="s">
        <v>472</v>
      </c>
    </row>
    <row r="128" spans="1:13" s="28" customFormat="1" ht="18.75">
      <c r="A128" s="31">
        <v>45345</v>
      </c>
      <c r="B128" s="32">
        <v>14.07</v>
      </c>
      <c r="C128" s="33">
        <v>16.197759999999999</v>
      </c>
      <c r="D128" s="33">
        <v>98.869489999999999</v>
      </c>
      <c r="E128" s="34">
        <v>486050.33687599999</v>
      </c>
      <c r="F128" s="34">
        <v>1790815.1182899999</v>
      </c>
      <c r="G128" s="29" t="s">
        <v>49</v>
      </c>
      <c r="H128" s="29" t="s">
        <v>596</v>
      </c>
      <c r="I128" s="29" t="s">
        <v>551</v>
      </c>
      <c r="J128" s="29" t="s">
        <v>72</v>
      </c>
      <c r="K128" s="29" t="s">
        <v>53</v>
      </c>
      <c r="L128" s="29" t="s">
        <v>595</v>
      </c>
      <c r="M128" s="29" t="s">
        <v>58</v>
      </c>
    </row>
    <row r="129" spans="1:13" s="28" customFormat="1" ht="18.75">
      <c r="A129" s="31">
        <v>45345</v>
      </c>
      <c r="B129" s="32">
        <v>12.27</v>
      </c>
      <c r="C129" s="33">
        <v>17.207039999999999</v>
      </c>
      <c r="D129" s="33">
        <v>104.52464000000001</v>
      </c>
      <c r="E129" s="34">
        <v>1088168.2553300001</v>
      </c>
      <c r="F129" s="34">
        <v>1910866.3179899999</v>
      </c>
      <c r="G129" s="29" t="s">
        <v>49</v>
      </c>
      <c r="H129" s="29" t="s">
        <v>534</v>
      </c>
      <c r="I129" s="29" t="s">
        <v>534</v>
      </c>
      <c r="J129" s="29" t="s">
        <v>535</v>
      </c>
      <c r="K129" s="29" t="s">
        <v>150</v>
      </c>
      <c r="L129" s="29" t="s">
        <v>597</v>
      </c>
      <c r="M129" s="29" t="s">
        <v>481</v>
      </c>
    </row>
    <row r="130" spans="1:13" s="28" customFormat="1" ht="18.75">
      <c r="A130" s="31">
        <v>45345</v>
      </c>
      <c r="B130" s="32">
        <v>12.27</v>
      </c>
      <c r="C130" s="33">
        <v>17.21124</v>
      </c>
      <c r="D130" s="33">
        <v>104.52688999999999</v>
      </c>
      <c r="E130" s="34">
        <v>1088395.06066</v>
      </c>
      <c r="F130" s="34">
        <v>1911339.6260599999</v>
      </c>
      <c r="G130" s="29" t="s">
        <v>49</v>
      </c>
      <c r="H130" s="29" t="s">
        <v>534</v>
      </c>
      <c r="I130" s="29" t="s">
        <v>534</v>
      </c>
      <c r="J130" s="29" t="s">
        <v>535</v>
      </c>
      <c r="K130" s="29" t="s">
        <v>150</v>
      </c>
      <c r="L130" s="29" t="s">
        <v>597</v>
      </c>
      <c r="M130" s="29" t="s">
        <v>58</v>
      </c>
    </row>
    <row r="131" spans="1:13" s="28" customFormat="1" ht="18.75">
      <c r="A131" s="31">
        <v>45345</v>
      </c>
      <c r="B131" s="32">
        <v>14.07</v>
      </c>
      <c r="C131" s="33">
        <v>14.90385</v>
      </c>
      <c r="D131" s="33">
        <v>102.33716</v>
      </c>
      <c r="E131" s="34">
        <v>859106.83226599998</v>
      </c>
      <c r="F131" s="34">
        <v>1650383.40647</v>
      </c>
      <c r="G131" s="29" t="s">
        <v>49</v>
      </c>
      <c r="H131" s="29" t="s">
        <v>598</v>
      </c>
      <c r="I131" s="29" t="s">
        <v>599</v>
      </c>
      <c r="J131" s="29" t="s">
        <v>187</v>
      </c>
      <c r="K131" s="29" t="s">
        <v>150</v>
      </c>
      <c r="L131" s="29" t="s">
        <v>600</v>
      </c>
      <c r="M131" s="29" t="s">
        <v>58</v>
      </c>
    </row>
    <row r="132" spans="1:13" s="28" customFormat="1" ht="18.75">
      <c r="A132" s="31">
        <v>45345</v>
      </c>
      <c r="B132" s="32">
        <v>14.07</v>
      </c>
      <c r="C132" s="33">
        <v>18.641110000000001</v>
      </c>
      <c r="D132" s="33">
        <v>100.54271</v>
      </c>
      <c r="E132" s="34">
        <v>662730.74072100001</v>
      </c>
      <c r="F132" s="34">
        <v>2061818.2137200001</v>
      </c>
      <c r="G132" s="29" t="s">
        <v>49</v>
      </c>
      <c r="H132" s="29" t="s">
        <v>601</v>
      </c>
      <c r="I132" s="29" t="s">
        <v>96</v>
      </c>
      <c r="J132" s="29" t="s">
        <v>89</v>
      </c>
      <c r="K132" s="29" t="s">
        <v>53</v>
      </c>
      <c r="L132" s="29" t="s">
        <v>602</v>
      </c>
      <c r="M132" s="29" t="s">
        <v>58</v>
      </c>
    </row>
    <row r="133" spans="1:13" s="28" customFormat="1" ht="18.75">
      <c r="A133" s="31">
        <v>45345</v>
      </c>
      <c r="B133" s="32">
        <v>14.07</v>
      </c>
      <c r="C133" s="33">
        <v>18.666810000000002</v>
      </c>
      <c r="D133" s="33">
        <v>100.43858</v>
      </c>
      <c r="E133" s="34">
        <v>651721.96145599999</v>
      </c>
      <c r="F133" s="34">
        <v>2064571.0950499999</v>
      </c>
      <c r="G133" s="29" t="s">
        <v>49</v>
      </c>
      <c r="H133" s="29" t="s">
        <v>603</v>
      </c>
      <c r="I133" s="29" t="s">
        <v>96</v>
      </c>
      <c r="J133" s="29" t="s">
        <v>89</v>
      </c>
      <c r="K133" s="29" t="s">
        <v>53</v>
      </c>
      <c r="L133" s="29" t="s">
        <v>604</v>
      </c>
      <c r="M133" s="29" t="s">
        <v>58</v>
      </c>
    </row>
    <row r="134" spans="1:13" s="28" customFormat="1" ht="18.75">
      <c r="A134" s="31">
        <v>45345</v>
      </c>
      <c r="B134" s="32">
        <v>14.07</v>
      </c>
      <c r="C134" s="33">
        <v>18.545480000000001</v>
      </c>
      <c r="D134" s="33">
        <v>100.55086</v>
      </c>
      <c r="E134" s="34">
        <v>663681.96718000004</v>
      </c>
      <c r="F134" s="34">
        <v>2051241.7377299999</v>
      </c>
      <c r="G134" s="29" t="s">
        <v>49</v>
      </c>
      <c r="H134" s="29" t="s">
        <v>603</v>
      </c>
      <c r="I134" s="29" t="s">
        <v>96</v>
      </c>
      <c r="J134" s="29" t="s">
        <v>89</v>
      </c>
      <c r="K134" s="29" t="s">
        <v>53</v>
      </c>
      <c r="L134" s="29" t="s">
        <v>605</v>
      </c>
      <c r="M134" s="29" t="s">
        <v>58</v>
      </c>
    </row>
    <row r="135" spans="1:13" s="28" customFormat="1" ht="18.75">
      <c r="A135" s="31">
        <v>45345</v>
      </c>
      <c r="B135" s="32">
        <v>14.07</v>
      </c>
      <c r="C135" s="33">
        <v>18.546769999999999</v>
      </c>
      <c r="D135" s="33">
        <v>100.54900000000001</v>
      </c>
      <c r="E135" s="34">
        <v>663484.39130899997</v>
      </c>
      <c r="F135" s="34">
        <v>2051382.81858</v>
      </c>
      <c r="G135" s="29" t="s">
        <v>49</v>
      </c>
      <c r="H135" s="29" t="s">
        <v>603</v>
      </c>
      <c r="I135" s="29" t="s">
        <v>96</v>
      </c>
      <c r="J135" s="29" t="s">
        <v>89</v>
      </c>
      <c r="K135" s="29" t="s">
        <v>53</v>
      </c>
      <c r="L135" s="29" t="s">
        <v>605</v>
      </c>
      <c r="M135" s="29" t="s">
        <v>58</v>
      </c>
    </row>
    <row r="136" spans="1:13" s="28" customFormat="1" ht="18.75">
      <c r="A136" s="31">
        <v>45345</v>
      </c>
      <c r="B136" s="32">
        <v>14.07</v>
      </c>
      <c r="C136" s="33">
        <v>18.547139999999999</v>
      </c>
      <c r="D136" s="33">
        <v>100.55240000000001</v>
      </c>
      <c r="E136" s="34">
        <v>663842.95119099994</v>
      </c>
      <c r="F136" s="34">
        <v>2051426.85891</v>
      </c>
      <c r="G136" s="29" t="s">
        <v>49</v>
      </c>
      <c r="H136" s="29" t="s">
        <v>603</v>
      </c>
      <c r="I136" s="29" t="s">
        <v>96</v>
      </c>
      <c r="J136" s="29" t="s">
        <v>89</v>
      </c>
      <c r="K136" s="29" t="s">
        <v>53</v>
      </c>
      <c r="L136" s="29" t="s">
        <v>605</v>
      </c>
      <c r="M136" s="29" t="s">
        <v>58</v>
      </c>
    </row>
    <row r="137" spans="1:13" s="28" customFormat="1" ht="18.75">
      <c r="A137" s="31">
        <v>45345</v>
      </c>
      <c r="B137" s="32">
        <v>14.07</v>
      </c>
      <c r="C137" s="33">
        <v>18.550730000000001</v>
      </c>
      <c r="D137" s="33">
        <v>100.54979</v>
      </c>
      <c r="E137" s="34">
        <v>663564.01364500006</v>
      </c>
      <c r="F137" s="34">
        <v>2051821.80895</v>
      </c>
      <c r="G137" s="29" t="s">
        <v>49</v>
      </c>
      <c r="H137" s="29" t="s">
        <v>603</v>
      </c>
      <c r="I137" s="29" t="s">
        <v>96</v>
      </c>
      <c r="J137" s="29" t="s">
        <v>89</v>
      </c>
      <c r="K137" s="29" t="s">
        <v>53</v>
      </c>
      <c r="L137" s="29" t="s">
        <v>605</v>
      </c>
      <c r="M137" s="29" t="s">
        <v>58</v>
      </c>
    </row>
    <row r="138" spans="1:13" s="28" customFormat="1" ht="18.75">
      <c r="A138" s="31">
        <v>45345</v>
      </c>
      <c r="B138" s="32">
        <v>14.07</v>
      </c>
      <c r="C138" s="33">
        <v>18.556010000000001</v>
      </c>
      <c r="D138" s="33">
        <v>100.54900000000001</v>
      </c>
      <c r="E138" s="34">
        <v>663475.59305300005</v>
      </c>
      <c r="F138" s="34">
        <v>2052405.45524</v>
      </c>
      <c r="G138" s="29" t="s">
        <v>49</v>
      </c>
      <c r="H138" s="29" t="s">
        <v>603</v>
      </c>
      <c r="I138" s="29" t="s">
        <v>96</v>
      </c>
      <c r="J138" s="29" t="s">
        <v>89</v>
      </c>
      <c r="K138" s="29" t="s">
        <v>53</v>
      </c>
      <c r="L138" s="29" t="s">
        <v>605</v>
      </c>
      <c r="M138" s="29" t="s">
        <v>481</v>
      </c>
    </row>
    <row r="139" spans="1:13" s="28" customFormat="1" ht="18.75">
      <c r="A139" s="31">
        <v>45345</v>
      </c>
      <c r="B139" s="32">
        <v>14.07</v>
      </c>
      <c r="C139" s="33">
        <v>19.302869999999999</v>
      </c>
      <c r="D139" s="33">
        <v>100.76913</v>
      </c>
      <c r="E139" s="34">
        <v>685884.50970299996</v>
      </c>
      <c r="F139" s="34">
        <v>2135288.7549899998</v>
      </c>
      <c r="G139" s="29" t="s">
        <v>49</v>
      </c>
      <c r="H139" s="29" t="s">
        <v>606</v>
      </c>
      <c r="I139" s="29" t="s">
        <v>543</v>
      </c>
      <c r="J139" s="29" t="s">
        <v>89</v>
      </c>
      <c r="K139" s="29" t="s">
        <v>53</v>
      </c>
      <c r="L139" s="29" t="s">
        <v>607</v>
      </c>
      <c r="M139" s="29" t="s">
        <v>58</v>
      </c>
    </row>
    <row r="140" spans="1:13" s="28" customFormat="1" ht="18.75">
      <c r="A140" s="31">
        <v>45345</v>
      </c>
      <c r="B140" s="32">
        <v>14.07</v>
      </c>
      <c r="C140" s="33">
        <v>19.285969999999999</v>
      </c>
      <c r="D140" s="33">
        <v>100.99866</v>
      </c>
      <c r="E140" s="34">
        <v>710030.31829099997</v>
      </c>
      <c r="F140" s="34">
        <v>2133680.15295</v>
      </c>
      <c r="G140" s="29" t="s">
        <v>49</v>
      </c>
      <c r="H140" s="29" t="s">
        <v>608</v>
      </c>
      <c r="I140" s="29" t="s">
        <v>609</v>
      </c>
      <c r="J140" s="29" t="s">
        <v>89</v>
      </c>
      <c r="K140" s="29" t="s">
        <v>53</v>
      </c>
      <c r="L140" s="29" t="s">
        <v>610</v>
      </c>
      <c r="M140" s="29" t="s">
        <v>58</v>
      </c>
    </row>
    <row r="141" spans="1:13" s="28" customFormat="1" ht="18.75">
      <c r="A141" s="31">
        <v>45345</v>
      </c>
      <c r="B141" s="32">
        <v>14.07</v>
      </c>
      <c r="C141" s="33">
        <v>18.494810000000001</v>
      </c>
      <c r="D141" s="33">
        <v>100.56422999999999</v>
      </c>
      <c r="E141" s="34">
        <v>665141.99675699999</v>
      </c>
      <c r="F141" s="34">
        <v>2045646.0281199999</v>
      </c>
      <c r="G141" s="29" t="s">
        <v>49</v>
      </c>
      <c r="H141" s="29" t="s">
        <v>611</v>
      </c>
      <c r="I141" s="29" t="s">
        <v>96</v>
      </c>
      <c r="J141" s="29" t="s">
        <v>89</v>
      </c>
      <c r="K141" s="29" t="s">
        <v>53</v>
      </c>
      <c r="L141" s="29" t="s">
        <v>612</v>
      </c>
      <c r="M141" s="29" t="s">
        <v>472</v>
      </c>
    </row>
    <row r="142" spans="1:13" s="28" customFormat="1" ht="18.75">
      <c r="A142" s="31">
        <v>45345</v>
      </c>
      <c r="B142" s="32">
        <v>14.07</v>
      </c>
      <c r="C142" s="33">
        <v>18.500139999999998</v>
      </c>
      <c r="D142" s="33">
        <v>100.56389</v>
      </c>
      <c r="E142" s="34">
        <v>665100.984803</v>
      </c>
      <c r="F142" s="34">
        <v>2046235.6149299999</v>
      </c>
      <c r="G142" s="29" t="s">
        <v>49</v>
      </c>
      <c r="H142" s="29" t="s">
        <v>611</v>
      </c>
      <c r="I142" s="29" t="s">
        <v>96</v>
      </c>
      <c r="J142" s="29" t="s">
        <v>89</v>
      </c>
      <c r="K142" s="29" t="s">
        <v>53</v>
      </c>
      <c r="L142" s="29" t="s">
        <v>612</v>
      </c>
      <c r="M142" s="29" t="s">
        <v>58</v>
      </c>
    </row>
    <row r="143" spans="1:13" s="28" customFormat="1" ht="18.75">
      <c r="A143" s="31">
        <v>45345</v>
      </c>
      <c r="B143" s="32">
        <v>14.07</v>
      </c>
      <c r="C143" s="33">
        <v>19.213509999999999</v>
      </c>
      <c r="D143" s="33">
        <v>99.928389999999993</v>
      </c>
      <c r="E143" s="34">
        <v>597591.01359600003</v>
      </c>
      <c r="F143" s="34">
        <v>2124712.3479200001</v>
      </c>
      <c r="G143" s="29" t="s">
        <v>49</v>
      </c>
      <c r="H143" s="29" t="s">
        <v>613</v>
      </c>
      <c r="I143" s="29" t="s">
        <v>614</v>
      </c>
      <c r="J143" s="29" t="s">
        <v>100</v>
      </c>
      <c r="K143" s="29" t="s">
        <v>53</v>
      </c>
      <c r="L143" s="29" t="s">
        <v>615</v>
      </c>
      <c r="M143" s="29" t="s">
        <v>58</v>
      </c>
    </row>
    <row r="144" spans="1:13" s="28" customFormat="1" ht="18.75">
      <c r="A144" s="31">
        <v>45345</v>
      </c>
      <c r="B144" s="32">
        <v>14.07</v>
      </c>
      <c r="C144" s="33">
        <v>19.215900000000001</v>
      </c>
      <c r="D144" s="33">
        <v>99.926460000000006</v>
      </c>
      <c r="E144" s="34">
        <v>597386.713231</v>
      </c>
      <c r="F144" s="34">
        <v>2124975.74871</v>
      </c>
      <c r="G144" s="29" t="s">
        <v>49</v>
      </c>
      <c r="H144" s="29" t="s">
        <v>613</v>
      </c>
      <c r="I144" s="29" t="s">
        <v>614</v>
      </c>
      <c r="J144" s="29" t="s">
        <v>100</v>
      </c>
      <c r="K144" s="29" t="s">
        <v>53</v>
      </c>
      <c r="L144" s="29" t="s">
        <v>615</v>
      </c>
      <c r="M144" s="29" t="s">
        <v>472</v>
      </c>
    </row>
    <row r="145" spans="1:13" s="28" customFormat="1" ht="18.75">
      <c r="A145" s="31">
        <v>45345</v>
      </c>
      <c r="B145" s="32">
        <v>14.07</v>
      </c>
      <c r="C145" s="33">
        <v>18.984549999999999</v>
      </c>
      <c r="D145" s="33">
        <v>100.08754</v>
      </c>
      <c r="E145" s="34">
        <v>614479.48401300004</v>
      </c>
      <c r="F145" s="34">
        <v>2099471.41989</v>
      </c>
      <c r="G145" s="29" t="s">
        <v>49</v>
      </c>
      <c r="H145" s="29" t="s">
        <v>616</v>
      </c>
      <c r="I145" s="29" t="s">
        <v>617</v>
      </c>
      <c r="J145" s="29" t="s">
        <v>100</v>
      </c>
      <c r="K145" s="29" t="s">
        <v>53</v>
      </c>
      <c r="L145" s="29" t="s">
        <v>618</v>
      </c>
      <c r="M145" s="29" t="s">
        <v>58</v>
      </c>
    </row>
    <row r="146" spans="1:13" s="28" customFormat="1" ht="18.75">
      <c r="A146" s="31">
        <v>45345</v>
      </c>
      <c r="B146" s="32">
        <v>14.07</v>
      </c>
      <c r="C146" s="33">
        <v>9.0469000000000008</v>
      </c>
      <c r="D146" s="33">
        <v>98.342200000000005</v>
      </c>
      <c r="E146" s="34">
        <v>427706.39596300002</v>
      </c>
      <c r="F146" s="34">
        <v>1000102.57406</v>
      </c>
      <c r="G146" s="29" t="s">
        <v>49</v>
      </c>
      <c r="H146" s="29" t="s">
        <v>619</v>
      </c>
      <c r="I146" s="29" t="s">
        <v>620</v>
      </c>
      <c r="J146" s="29" t="s">
        <v>621</v>
      </c>
      <c r="K146" s="29" t="s">
        <v>329</v>
      </c>
      <c r="L146" s="29" t="s">
        <v>622</v>
      </c>
      <c r="M146" s="29" t="s">
        <v>58</v>
      </c>
    </row>
    <row r="147" spans="1:13" s="28" customFormat="1" ht="18.75">
      <c r="A147" s="31">
        <v>45345</v>
      </c>
      <c r="B147" s="32">
        <v>14.07</v>
      </c>
      <c r="C147" s="33">
        <v>16.875520000000002</v>
      </c>
      <c r="D147" s="33">
        <v>100.69654</v>
      </c>
      <c r="E147" s="34">
        <v>680726.10648299998</v>
      </c>
      <c r="F147" s="34">
        <v>1866561.4127799999</v>
      </c>
      <c r="G147" s="29" t="s">
        <v>49</v>
      </c>
      <c r="H147" s="29" t="s">
        <v>623</v>
      </c>
      <c r="I147" s="29" t="s">
        <v>448</v>
      </c>
      <c r="J147" s="29" t="s">
        <v>239</v>
      </c>
      <c r="K147" s="29" t="s">
        <v>53</v>
      </c>
      <c r="L147" s="29" t="s">
        <v>624</v>
      </c>
      <c r="M147" s="29" t="s">
        <v>58</v>
      </c>
    </row>
    <row r="148" spans="1:13" s="28" customFormat="1" ht="18.75">
      <c r="A148" s="31">
        <v>45345</v>
      </c>
      <c r="B148" s="32">
        <v>14.07</v>
      </c>
      <c r="C148" s="33">
        <v>16.876180000000002</v>
      </c>
      <c r="D148" s="33">
        <v>100.70269999999999</v>
      </c>
      <c r="E148" s="34">
        <v>681381.83955799998</v>
      </c>
      <c r="F148" s="34">
        <v>1866640.10518</v>
      </c>
      <c r="G148" s="29" t="s">
        <v>49</v>
      </c>
      <c r="H148" s="29" t="s">
        <v>623</v>
      </c>
      <c r="I148" s="29" t="s">
        <v>448</v>
      </c>
      <c r="J148" s="29" t="s">
        <v>239</v>
      </c>
      <c r="K148" s="29" t="s">
        <v>53</v>
      </c>
      <c r="L148" s="29" t="s">
        <v>624</v>
      </c>
      <c r="M148" s="29" t="s">
        <v>58</v>
      </c>
    </row>
    <row r="149" spans="1:13" s="28" customFormat="1" ht="18.75">
      <c r="A149" s="31">
        <v>45345</v>
      </c>
      <c r="B149" s="32">
        <v>14.07</v>
      </c>
      <c r="C149" s="33">
        <v>16.880939999999999</v>
      </c>
      <c r="D149" s="33">
        <v>100.69759000000001</v>
      </c>
      <c r="E149" s="34">
        <v>680832.82527300005</v>
      </c>
      <c r="F149" s="34">
        <v>1867162.1756899999</v>
      </c>
      <c r="G149" s="29" t="s">
        <v>49</v>
      </c>
      <c r="H149" s="29" t="s">
        <v>623</v>
      </c>
      <c r="I149" s="29" t="s">
        <v>448</v>
      </c>
      <c r="J149" s="29" t="s">
        <v>239</v>
      </c>
      <c r="K149" s="29" t="s">
        <v>53</v>
      </c>
      <c r="L149" s="29" t="s">
        <v>624</v>
      </c>
      <c r="M149" s="29" t="s">
        <v>58</v>
      </c>
    </row>
    <row r="150" spans="1:13" s="28" customFormat="1" ht="18.75">
      <c r="A150" s="31">
        <v>45345</v>
      </c>
      <c r="B150" s="32">
        <v>14.07</v>
      </c>
      <c r="C150" s="33">
        <v>5.9487100000000002</v>
      </c>
      <c r="D150" s="33">
        <v>101.12994</v>
      </c>
      <c r="E150" s="34">
        <v>735794.69939800003</v>
      </c>
      <c r="F150" s="34">
        <v>657989.24512900005</v>
      </c>
      <c r="G150" s="29" t="s">
        <v>49</v>
      </c>
      <c r="H150" s="29" t="s">
        <v>625</v>
      </c>
      <c r="I150" s="29" t="s">
        <v>626</v>
      </c>
      <c r="J150" s="29" t="s">
        <v>627</v>
      </c>
      <c r="K150" s="29" t="s">
        <v>329</v>
      </c>
      <c r="L150" s="29" t="s">
        <v>628</v>
      </c>
      <c r="M150" s="29" t="s">
        <v>58</v>
      </c>
    </row>
    <row r="151" spans="1:13" s="28" customFormat="1" ht="18.75">
      <c r="A151" s="31">
        <v>45345</v>
      </c>
      <c r="B151" s="32">
        <v>14.07</v>
      </c>
      <c r="C151" s="33">
        <v>13.38025</v>
      </c>
      <c r="D151" s="33">
        <v>99.638080000000002</v>
      </c>
      <c r="E151" s="34">
        <v>569088.68887499999</v>
      </c>
      <c r="F151" s="34">
        <v>1479275.78623</v>
      </c>
      <c r="G151" s="29" t="s">
        <v>49</v>
      </c>
      <c r="H151" s="29" t="s">
        <v>290</v>
      </c>
      <c r="I151" s="29" t="s">
        <v>226</v>
      </c>
      <c r="J151" s="29" t="s">
        <v>227</v>
      </c>
      <c r="K151" s="29" t="s">
        <v>117</v>
      </c>
      <c r="L151" s="29" t="s">
        <v>291</v>
      </c>
      <c r="M151" s="29" t="s">
        <v>58</v>
      </c>
    </row>
    <row r="152" spans="1:13" s="28" customFormat="1" ht="18.75">
      <c r="A152" s="31">
        <v>45345</v>
      </c>
      <c r="B152" s="32">
        <v>14.07</v>
      </c>
      <c r="C152" s="33">
        <v>19.065989999999999</v>
      </c>
      <c r="D152" s="33">
        <v>99.676900000000003</v>
      </c>
      <c r="E152" s="34">
        <v>571216.83258100005</v>
      </c>
      <c r="F152" s="34">
        <v>2108266.5491300002</v>
      </c>
      <c r="G152" s="29" t="s">
        <v>49</v>
      </c>
      <c r="H152" s="29" t="s">
        <v>448</v>
      </c>
      <c r="I152" s="29" t="s">
        <v>235</v>
      </c>
      <c r="J152" s="29" t="s">
        <v>231</v>
      </c>
      <c r="K152" s="29" t="s">
        <v>53</v>
      </c>
      <c r="L152" s="29" t="s">
        <v>337</v>
      </c>
      <c r="M152" s="29" t="s">
        <v>58</v>
      </c>
    </row>
    <row r="153" spans="1:13" s="28" customFormat="1" ht="18.75">
      <c r="A153" s="31">
        <v>45345</v>
      </c>
      <c r="B153" s="32">
        <v>14.07</v>
      </c>
      <c r="C153" s="33">
        <v>19.06709</v>
      </c>
      <c r="D153" s="33">
        <v>99.677930000000003</v>
      </c>
      <c r="E153" s="34">
        <v>571324.73267299996</v>
      </c>
      <c r="F153" s="34">
        <v>2108388.6878800001</v>
      </c>
      <c r="G153" s="29" t="s">
        <v>49</v>
      </c>
      <c r="H153" s="29" t="s">
        <v>448</v>
      </c>
      <c r="I153" s="29" t="s">
        <v>235</v>
      </c>
      <c r="J153" s="29" t="s">
        <v>231</v>
      </c>
      <c r="K153" s="29" t="s">
        <v>53</v>
      </c>
      <c r="L153" s="29" t="s">
        <v>337</v>
      </c>
      <c r="M153" s="29" t="s">
        <v>472</v>
      </c>
    </row>
    <row r="154" spans="1:13" s="28" customFormat="1" ht="18.75">
      <c r="A154" s="31">
        <v>45345</v>
      </c>
      <c r="B154" s="32">
        <v>14.07</v>
      </c>
      <c r="C154" s="33">
        <v>18.344249999999999</v>
      </c>
      <c r="D154" s="33">
        <v>99.231260000000006</v>
      </c>
      <c r="E154" s="34">
        <v>524433.89934899996</v>
      </c>
      <c r="F154" s="34">
        <v>2028288.2240500001</v>
      </c>
      <c r="G154" s="29" t="s">
        <v>49</v>
      </c>
      <c r="H154" s="29" t="s">
        <v>629</v>
      </c>
      <c r="I154" s="29" t="s">
        <v>630</v>
      </c>
      <c r="J154" s="29" t="s">
        <v>231</v>
      </c>
      <c r="K154" s="29" t="s">
        <v>53</v>
      </c>
      <c r="L154" s="29" t="s">
        <v>631</v>
      </c>
      <c r="M154" s="29" t="s">
        <v>58</v>
      </c>
    </row>
    <row r="155" spans="1:13" s="28" customFormat="1" ht="18.75">
      <c r="A155" s="31">
        <v>45345</v>
      </c>
      <c r="B155" s="32">
        <v>14.07</v>
      </c>
      <c r="C155" s="33">
        <v>18.221889999999998</v>
      </c>
      <c r="D155" s="33">
        <v>99.547629999999998</v>
      </c>
      <c r="E155" s="34">
        <v>557901.32097999996</v>
      </c>
      <c r="F155" s="34">
        <v>2014821.39986</v>
      </c>
      <c r="G155" s="29" t="s">
        <v>49</v>
      </c>
      <c r="H155" s="29" t="s">
        <v>632</v>
      </c>
      <c r="I155" s="29" t="s">
        <v>633</v>
      </c>
      <c r="J155" s="29" t="s">
        <v>231</v>
      </c>
      <c r="K155" s="29" t="s">
        <v>53</v>
      </c>
      <c r="L155" s="29" t="s">
        <v>634</v>
      </c>
      <c r="M155" s="29" t="s">
        <v>58</v>
      </c>
    </row>
    <row r="156" spans="1:13" s="28" customFormat="1" ht="18.75">
      <c r="A156" s="31">
        <v>45345</v>
      </c>
      <c r="B156" s="32">
        <v>14.07</v>
      </c>
      <c r="C156" s="33">
        <v>18.223269999999999</v>
      </c>
      <c r="D156" s="33">
        <v>99.550200000000004</v>
      </c>
      <c r="E156" s="34">
        <v>558172.59719500004</v>
      </c>
      <c r="F156" s="34">
        <v>2014974.9010000001</v>
      </c>
      <c r="G156" s="29" t="s">
        <v>49</v>
      </c>
      <c r="H156" s="29" t="s">
        <v>632</v>
      </c>
      <c r="I156" s="29" t="s">
        <v>633</v>
      </c>
      <c r="J156" s="29" t="s">
        <v>231</v>
      </c>
      <c r="K156" s="29" t="s">
        <v>53</v>
      </c>
      <c r="L156" s="29" t="s">
        <v>634</v>
      </c>
      <c r="M156" s="29" t="s">
        <v>472</v>
      </c>
    </row>
    <row r="157" spans="1:13" s="28" customFormat="1" ht="18.75">
      <c r="A157" s="31">
        <v>45345</v>
      </c>
      <c r="B157" s="32">
        <v>14.07</v>
      </c>
      <c r="C157" s="33">
        <v>17.414619999999999</v>
      </c>
      <c r="D157" s="33">
        <v>99.39931</v>
      </c>
      <c r="E157" s="34">
        <v>542409.56513700006</v>
      </c>
      <c r="F157" s="34">
        <v>1925467.53712</v>
      </c>
      <c r="G157" s="29" t="s">
        <v>49</v>
      </c>
      <c r="H157" s="29" t="s">
        <v>482</v>
      </c>
      <c r="I157" s="29" t="s">
        <v>483</v>
      </c>
      <c r="J157" s="29" t="s">
        <v>231</v>
      </c>
      <c r="K157" s="29" t="s">
        <v>53</v>
      </c>
      <c r="L157" s="29" t="s">
        <v>635</v>
      </c>
      <c r="M157" s="29" t="s">
        <v>58</v>
      </c>
    </row>
    <row r="158" spans="1:13" s="28" customFormat="1" ht="18.75">
      <c r="A158" s="31">
        <v>45345</v>
      </c>
      <c r="B158" s="32">
        <v>14.07</v>
      </c>
      <c r="C158" s="33">
        <v>17.418869999999998</v>
      </c>
      <c r="D158" s="33">
        <v>99.393630000000002</v>
      </c>
      <c r="E158" s="34">
        <v>541805.33390500001</v>
      </c>
      <c r="F158" s="34">
        <v>1925936.4725500001</v>
      </c>
      <c r="G158" s="29" t="s">
        <v>49</v>
      </c>
      <c r="H158" s="29" t="s">
        <v>482</v>
      </c>
      <c r="I158" s="29" t="s">
        <v>483</v>
      </c>
      <c r="J158" s="29" t="s">
        <v>231</v>
      </c>
      <c r="K158" s="29" t="s">
        <v>53</v>
      </c>
      <c r="L158" s="29" t="s">
        <v>635</v>
      </c>
      <c r="M158" s="29" t="s">
        <v>58</v>
      </c>
    </row>
    <row r="159" spans="1:13" s="28" customFormat="1" ht="18.75">
      <c r="A159" s="31">
        <v>45345</v>
      </c>
      <c r="B159" s="32">
        <v>14.07</v>
      </c>
      <c r="C159" s="33">
        <v>17.44049</v>
      </c>
      <c r="D159" s="33">
        <v>99.332840000000004</v>
      </c>
      <c r="E159" s="34">
        <v>535344.92614899995</v>
      </c>
      <c r="F159" s="34">
        <v>1928316.0671900001</v>
      </c>
      <c r="G159" s="29" t="s">
        <v>49</v>
      </c>
      <c r="H159" s="29" t="s">
        <v>482</v>
      </c>
      <c r="I159" s="29" t="s">
        <v>483</v>
      </c>
      <c r="J159" s="29" t="s">
        <v>231</v>
      </c>
      <c r="K159" s="29" t="s">
        <v>53</v>
      </c>
      <c r="L159" s="29" t="s">
        <v>635</v>
      </c>
      <c r="M159" s="29" t="s">
        <v>58</v>
      </c>
    </row>
    <row r="160" spans="1:13" s="28" customFormat="1" ht="18.75">
      <c r="A160" s="31">
        <v>45345</v>
      </c>
      <c r="B160" s="32">
        <v>14.07</v>
      </c>
      <c r="C160" s="33">
        <v>17.440740000000002</v>
      </c>
      <c r="D160" s="33">
        <v>99.329660000000004</v>
      </c>
      <c r="E160" s="34">
        <v>535007.18498400005</v>
      </c>
      <c r="F160" s="34">
        <v>1928343.1398700001</v>
      </c>
      <c r="G160" s="29" t="s">
        <v>49</v>
      </c>
      <c r="H160" s="29" t="s">
        <v>482</v>
      </c>
      <c r="I160" s="29" t="s">
        <v>483</v>
      </c>
      <c r="J160" s="29" t="s">
        <v>231</v>
      </c>
      <c r="K160" s="29" t="s">
        <v>53</v>
      </c>
      <c r="L160" s="29" t="s">
        <v>635</v>
      </c>
      <c r="M160" s="29" t="s">
        <v>472</v>
      </c>
    </row>
    <row r="161" spans="1:13" s="28" customFormat="1" ht="18.75">
      <c r="A161" s="31">
        <v>45345</v>
      </c>
      <c r="B161" s="32">
        <v>14.07</v>
      </c>
      <c r="C161" s="33">
        <v>17.554390000000001</v>
      </c>
      <c r="D161" s="33">
        <v>99.346059999999994</v>
      </c>
      <c r="E161" s="34">
        <v>536725.91412600002</v>
      </c>
      <c r="F161" s="34">
        <v>1940919.55843</v>
      </c>
      <c r="G161" s="29" t="s">
        <v>49</v>
      </c>
      <c r="H161" s="29" t="s">
        <v>636</v>
      </c>
      <c r="I161" s="29" t="s">
        <v>483</v>
      </c>
      <c r="J161" s="29" t="s">
        <v>231</v>
      </c>
      <c r="K161" s="29" t="s">
        <v>53</v>
      </c>
      <c r="L161" s="29" t="s">
        <v>635</v>
      </c>
      <c r="M161" s="29" t="s">
        <v>472</v>
      </c>
    </row>
    <row r="162" spans="1:13" s="28" customFormat="1" ht="18.75">
      <c r="A162" s="31">
        <v>45345</v>
      </c>
      <c r="B162" s="32">
        <v>14.07</v>
      </c>
      <c r="C162" s="33">
        <v>17.558160000000001</v>
      </c>
      <c r="D162" s="33">
        <v>99.347849999999994</v>
      </c>
      <c r="E162" s="34">
        <v>536915.11750599998</v>
      </c>
      <c r="F162" s="34">
        <v>1941336.99101</v>
      </c>
      <c r="G162" s="29" t="s">
        <v>49</v>
      </c>
      <c r="H162" s="29" t="s">
        <v>636</v>
      </c>
      <c r="I162" s="29" t="s">
        <v>483</v>
      </c>
      <c r="J162" s="29" t="s">
        <v>231</v>
      </c>
      <c r="K162" s="29" t="s">
        <v>53</v>
      </c>
      <c r="L162" s="29" t="s">
        <v>635</v>
      </c>
      <c r="M162" s="29" t="s">
        <v>58</v>
      </c>
    </row>
    <row r="163" spans="1:13" s="28" customFormat="1" ht="18.75">
      <c r="A163" s="31">
        <v>45345</v>
      </c>
      <c r="B163" s="32">
        <v>14.07</v>
      </c>
      <c r="C163" s="33">
        <v>17.559180000000001</v>
      </c>
      <c r="D163" s="33">
        <v>99.345230000000001</v>
      </c>
      <c r="E163" s="34">
        <v>536636.86558900005</v>
      </c>
      <c r="F163" s="34">
        <v>1941449.3291199999</v>
      </c>
      <c r="G163" s="29" t="s">
        <v>49</v>
      </c>
      <c r="H163" s="29" t="s">
        <v>636</v>
      </c>
      <c r="I163" s="29" t="s">
        <v>483</v>
      </c>
      <c r="J163" s="29" t="s">
        <v>231</v>
      </c>
      <c r="K163" s="29" t="s">
        <v>53</v>
      </c>
      <c r="L163" s="29" t="s">
        <v>635</v>
      </c>
      <c r="M163" s="29" t="s">
        <v>472</v>
      </c>
    </row>
    <row r="164" spans="1:13" s="28" customFormat="1" ht="18.75">
      <c r="A164" s="31">
        <v>45345</v>
      </c>
      <c r="B164" s="32">
        <v>14.07</v>
      </c>
      <c r="C164" s="33">
        <v>17.559809999999999</v>
      </c>
      <c r="D164" s="33">
        <v>99.350549999999998</v>
      </c>
      <c r="E164" s="34">
        <v>537201.31739500002</v>
      </c>
      <c r="F164" s="34">
        <v>1941520.06204</v>
      </c>
      <c r="G164" s="29" t="s">
        <v>49</v>
      </c>
      <c r="H164" s="29" t="s">
        <v>636</v>
      </c>
      <c r="I164" s="29" t="s">
        <v>483</v>
      </c>
      <c r="J164" s="29" t="s">
        <v>231</v>
      </c>
      <c r="K164" s="29" t="s">
        <v>53</v>
      </c>
      <c r="L164" s="29" t="s">
        <v>635</v>
      </c>
      <c r="M164" s="29" t="s">
        <v>58</v>
      </c>
    </row>
    <row r="165" spans="1:13" s="28" customFormat="1" ht="18.75">
      <c r="A165" s="31">
        <v>45345</v>
      </c>
      <c r="B165" s="32">
        <v>14.07</v>
      </c>
      <c r="C165" s="33">
        <v>17.50986</v>
      </c>
      <c r="D165" s="33">
        <v>99.011030000000005</v>
      </c>
      <c r="E165" s="34">
        <v>501170.848039</v>
      </c>
      <c r="F165" s="34">
        <v>1935959.74896</v>
      </c>
      <c r="G165" s="29" t="s">
        <v>49</v>
      </c>
      <c r="H165" s="29" t="s">
        <v>637</v>
      </c>
      <c r="I165" s="29" t="s">
        <v>637</v>
      </c>
      <c r="J165" s="29" t="s">
        <v>231</v>
      </c>
      <c r="K165" s="29" t="s">
        <v>53</v>
      </c>
      <c r="L165" s="29" t="s">
        <v>638</v>
      </c>
      <c r="M165" s="29" t="s">
        <v>58</v>
      </c>
    </row>
    <row r="166" spans="1:13" s="28" customFormat="1" ht="18.75">
      <c r="A166" s="31">
        <v>45345</v>
      </c>
      <c r="B166" s="32">
        <v>14.07</v>
      </c>
      <c r="C166" s="33">
        <v>17.5107</v>
      </c>
      <c r="D166" s="33">
        <v>99.007689999999997</v>
      </c>
      <c r="E166" s="34">
        <v>500816.299184</v>
      </c>
      <c r="F166" s="34">
        <v>1936052.66124</v>
      </c>
      <c r="G166" s="29" t="s">
        <v>49</v>
      </c>
      <c r="H166" s="29" t="s">
        <v>637</v>
      </c>
      <c r="I166" s="29" t="s">
        <v>637</v>
      </c>
      <c r="J166" s="29" t="s">
        <v>231</v>
      </c>
      <c r="K166" s="29" t="s">
        <v>53</v>
      </c>
      <c r="L166" s="29" t="s">
        <v>638</v>
      </c>
      <c r="M166" s="29" t="s">
        <v>58</v>
      </c>
    </row>
    <row r="167" spans="1:13" s="28" customFormat="1" ht="18.75">
      <c r="A167" s="31">
        <v>45345</v>
      </c>
      <c r="B167" s="32">
        <v>14.07</v>
      </c>
      <c r="C167" s="33">
        <v>17.81561</v>
      </c>
      <c r="D167" s="33">
        <v>99.352099999999993</v>
      </c>
      <c r="E167" s="34">
        <v>537312.968704</v>
      </c>
      <c r="F167" s="34">
        <v>1969820.6198499999</v>
      </c>
      <c r="G167" s="29" t="s">
        <v>49</v>
      </c>
      <c r="H167" s="29" t="s">
        <v>639</v>
      </c>
      <c r="I167" s="29" t="s">
        <v>639</v>
      </c>
      <c r="J167" s="29" t="s">
        <v>231</v>
      </c>
      <c r="K167" s="29" t="s">
        <v>53</v>
      </c>
      <c r="L167" s="29" t="s">
        <v>640</v>
      </c>
      <c r="M167" s="29" t="s">
        <v>58</v>
      </c>
    </row>
    <row r="168" spans="1:13" s="28" customFormat="1" ht="18.75">
      <c r="A168" s="31">
        <v>45345</v>
      </c>
      <c r="B168" s="32">
        <v>14.07</v>
      </c>
      <c r="C168" s="33">
        <v>17.997879999999999</v>
      </c>
      <c r="D168" s="33">
        <v>99.367459999999994</v>
      </c>
      <c r="E168" s="34">
        <v>538900.96065999998</v>
      </c>
      <c r="F168" s="34">
        <v>1989989.5374</v>
      </c>
      <c r="G168" s="29" t="s">
        <v>49</v>
      </c>
      <c r="H168" s="29" t="s">
        <v>641</v>
      </c>
      <c r="I168" s="29" t="s">
        <v>639</v>
      </c>
      <c r="J168" s="29" t="s">
        <v>231</v>
      </c>
      <c r="K168" s="29" t="s">
        <v>53</v>
      </c>
      <c r="L168" s="29" t="s">
        <v>640</v>
      </c>
      <c r="M168" s="29" t="s">
        <v>58</v>
      </c>
    </row>
    <row r="169" spans="1:13" s="28" customFormat="1" ht="18.75">
      <c r="A169" s="31">
        <v>45345</v>
      </c>
      <c r="B169" s="32">
        <v>14.07</v>
      </c>
      <c r="C169" s="33">
        <v>18.000889999999998</v>
      </c>
      <c r="D169" s="33">
        <v>99.369659999999996</v>
      </c>
      <c r="E169" s="34">
        <v>539133.20120000001</v>
      </c>
      <c r="F169" s="34">
        <v>1990323.0206500001</v>
      </c>
      <c r="G169" s="29" t="s">
        <v>49</v>
      </c>
      <c r="H169" s="29" t="s">
        <v>641</v>
      </c>
      <c r="I169" s="29" t="s">
        <v>639</v>
      </c>
      <c r="J169" s="29" t="s">
        <v>231</v>
      </c>
      <c r="K169" s="29" t="s">
        <v>53</v>
      </c>
      <c r="L169" s="29" t="s">
        <v>640</v>
      </c>
      <c r="M169" s="29" t="s">
        <v>58</v>
      </c>
    </row>
    <row r="170" spans="1:13" s="28" customFormat="1" ht="18.75">
      <c r="A170" s="31">
        <v>45345</v>
      </c>
      <c r="B170" s="32">
        <v>14.07</v>
      </c>
      <c r="C170" s="33">
        <v>18.010590000000001</v>
      </c>
      <c r="D170" s="33">
        <v>99.368290000000002</v>
      </c>
      <c r="E170" s="34">
        <v>538986.035301</v>
      </c>
      <c r="F170" s="34">
        <v>1991395.9210300001</v>
      </c>
      <c r="G170" s="29" t="s">
        <v>49</v>
      </c>
      <c r="H170" s="29" t="s">
        <v>641</v>
      </c>
      <c r="I170" s="29" t="s">
        <v>639</v>
      </c>
      <c r="J170" s="29" t="s">
        <v>231</v>
      </c>
      <c r="K170" s="29" t="s">
        <v>53</v>
      </c>
      <c r="L170" s="29" t="s">
        <v>640</v>
      </c>
      <c r="M170" s="29" t="s">
        <v>58</v>
      </c>
    </row>
    <row r="171" spans="1:13" s="28" customFormat="1" ht="18.75">
      <c r="A171" s="31">
        <v>45345</v>
      </c>
      <c r="B171" s="32">
        <v>14.07</v>
      </c>
      <c r="C171" s="33">
        <v>18.571860000000001</v>
      </c>
      <c r="D171" s="33">
        <v>99.545670000000001</v>
      </c>
      <c r="E171" s="34">
        <v>557577.69384900003</v>
      </c>
      <c r="F171" s="34">
        <v>2053543.11916</v>
      </c>
      <c r="G171" s="29" t="s">
        <v>49</v>
      </c>
      <c r="H171" s="29" t="s">
        <v>642</v>
      </c>
      <c r="I171" s="29" t="s">
        <v>230</v>
      </c>
      <c r="J171" s="29" t="s">
        <v>231</v>
      </c>
      <c r="K171" s="29" t="s">
        <v>53</v>
      </c>
      <c r="L171" s="29" t="s">
        <v>643</v>
      </c>
      <c r="M171" s="29" t="s">
        <v>472</v>
      </c>
    </row>
    <row r="172" spans="1:13" s="28" customFormat="1" ht="18.75">
      <c r="A172" s="31">
        <v>45345</v>
      </c>
      <c r="B172" s="32">
        <v>14.07</v>
      </c>
      <c r="C172" s="33">
        <v>18.577470000000002</v>
      </c>
      <c r="D172" s="33">
        <v>99.551069999999996</v>
      </c>
      <c r="E172" s="34">
        <v>558145.60018499999</v>
      </c>
      <c r="F172" s="34">
        <v>2054165.58506</v>
      </c>
      <c r="G172" s="29" t="s">
        <v>49</v>
      </c>
      <c r="H172" s="29" t="s">
        <v>642</v>
      </c>
      <c r="I172" s="29" t="s">
        <v>230</v>
      </c>
      <c r="J172" s="29" t="s">
        <v>231</v>
      </c>
      <c r="K172" s="29" t="s">
        <v>53</v>
      </c>
      <c r="L172" s="29" t="s">
        <v>643</v>
      </c>
      <c r="M172" s="29" t="s">
        <v>58</v>
      </c>
    </row>
    <row r="173" spans="1:13" s="28" customFormat="1" ht="18.75">
      <c r="A173" s="31">
        <v>45345</v>
      </c>
      <c r="B173" s="32">
        <v>14.07</v>
      </c>
      <c r="C173" s="33">
        <v>18.582429999999999</v>
      </c>
      <c r="D173" s="33">
        <v>99.550529999999995</v>
      </c>
      <c r="E173" s="34">
        <v>558086.94095800002</v>
      </c>
      <c r="F173" s="34">
        <v>2054714.2192800001</v>
      </c>
      <c r="G173" s="29" t="s">
        <v>49</v>
      </c>
      <c r="H173" s="29" t="s">
        <v>642</v>
      </c>
      <c r="I173" s="29" t="s">
        <v>230</v>
      </c>
      <c r="J173" s="29" t="s">
        <v>231</v>
      </c>
      <c r="K173" s="29" t="s">
        <v>53</v>
      </c>
      <c r="L173" s="29" t="s">
        <v>643</v>
      </c>
      <c r="M173" s="29" t="s">
        <v>58</v>
      </c>
    </row>
    <row r="174" spans="1:13" s="28" customFormat="1" ht="18.75">
      <c r="A174" s="31">
        <v>45345</v>
      </c>
      <c r="B174" s="32">
        <v>14.07</v>
      </c>
      <c r="C174" s="33">
        <v>18.587399999999999</v>
      </c>
      <c r="D174" s="33">
        <v>99.55001</v>
      </c>
      <c r="E174" s="34">
        <v>558030.39142200002</v>
      </c>
      <c r="F174" s="34">
        <v>2055263.96679</v>
      </c>
      <c r="G174" s="29" t="s">
        <v>49</v>
      </c>
      <c r="H174" s="29" t="s">
        <v>642</v>
      </c>
      <c r="I174" s="29" t="s">
        <v>230</v>
      </c>
      <c r="J174" s="29" t="s">
        <v>231</v>
      </c>
      <c r="K174" s="29" t="s">
        <v>53</v>
      </c>
      <c r="L174" s="29" t="s">
        <v>643</v>
      </c>
      <c r="M174" s="29" t="s">
        <v>58</v>
      </c>
    </row>
    <row r="175" spans="1:13" s="28" customFormat="1" ht="18.75">
      <c r="A175" s="31">
        <v>45345</v>
      </c>
      <c r="B175" s="32">
        <v>14.07</v>
      </c>
      <c r="C175" s="33">
        <v>18.22392</v>
      </c>
      <c r="D175" s="33">
        <v>99.565330000000003</v>
      </c>
      <c r="E175" s="34">
        <v>559772.11031599995</v>
      </c>
      <c r="F175" s="34">
        <v>2015051.6891900001</v>
      </c>
      <c r="G175" s="29" t="s">
        <v>49</v>
      </c>
      <c r="H175" s="29" t="s">
        <v>632</v>
      </c>
      <c r="I175" s="29" t="s">
        <v>633</v>
      </c>
      <c r="J175" s="29" t="s">
        <v>231</v>
      </c>
      <c r="K175" s="29" t="s">
        <v>53</v>
      </c>
      <c r="L175" s="29" t="s">
        <v>644</v>
      </c>
      <c r="M175" s="29" t="s">
        <v>58</v>
      </c>
    </row>
    <row r="176" spans="1:13" s="28" customFormat="1" ht="18.75">
      <c r="A176" s="31">
        <v>45345</v>
      </c>
      <c r="B176" s="32">
        <v>14.07</v>
      </c>
      <c r="C176" s="33">
        <v>18.224540000000001</v>
      </c>
      <c r="D176" s="33">
        <v>99.561970000000002</v>
      </c>
      <c r="E176" s="34">
        <v>559416.63920700003</v>
      </c>
      <c r="F176" s="34">
        <v>2015119.1948500001</v>
      </c>
      <c r="G176" s="29" t="s">
        <v>49</v>
      </c>
      <c r="H176" s="29" t="s">
        <v>632</v>
      </c>
      <c r="I176" s="29" t="s">
        <v>633</v>
      </c>
      <c r="J176" s="29" t="s">
        <v>231</v>
      </c>
      <c r="K176" s="29" t="s">
        <v>53</v>
      </c>
      <c r="L176" s="29" t="s">
        <v>644</v>
      </c>
      <c r="M176" s="29" t="s">
        <v>472</v>
      </c>
    </row>
    <row r="177" spans="1:13" s="28" customFormat="1" ht="18.75">
      <c r="A177" s="31">
        <v>45345</v>
      </c>
      <c r="B177" s="32">
        <v>14.07</v>
      </c>
      <c r="C177" s="33">
        <v>18.225249999999999</v>
      </c>
      <c r="D177" s="33">
        <v>99.568619999999996</v>
      </c>
      <c r="E177" s="34">
        <v>560119.513148</v>
      </c>
      <c r="F177" s="34">
        <v>2015199.9210600001</v>
      </c>
      <c r="G177" s="29" t="s">
        <v>49</v>
      </c>
      <c r="H177" s="29" t="s">
        <v>632</v>
      </c>
      <c r="I177" s="29" t="s">
        <v>633</v>
      </c>
      <c r="J177" s="29" t="s">
        <v>231</v>
      </c>
      <c r="K177" s="29" t="s">
        <v>53</v>
      </c>
      <c r="L177" s="29" t="s">
        <v>644</v>
      </c>
      <c r="M177" s="29" t="s">
        <v>58</v>
      </c>
    </row>
    <row r="178" spans="1:13" s="28" customFormat="1" ht="18.75">
      <c r="A178" s="31">
        <v>45345</v>
      </c>
      <c r="B178" s="32">
        <v>14.07</v>
      </c>
      <c r="C178" s="33">
        <v>18.666540000000001</v>
      </c>
      <c r="D178" s="33">
        <v>100.08848</v>
      </c>
      <c r="E178" s="34">
        <v>614794.20208099997</v>
      </c>
      <c r="F178" s="34">
        <v>2064280.524</v>
      </c>
      <c r="G178" s="29" t="s">
        <v>49</v>
      </c>
      <c r="H178" s="29" t="s">
        <v>479</v>
      </c>
      <c r="I178" s="29" t="s">
        <v>480</v>
      </c>
      <c r="J178" s="29" t="s">
        <v>231</v>
      </c>
      <c r="K178" s="29" t="s">
        <v>53</v>
      </c>
      <c r="L178" s="29" t="s">
        <v>645</v>
      </c>
      <c r="M178" s="29" t="s">
        <v>58</v>
      </c>
    </row>
    <row r="179" spans="1:13" s="28" customFormat="1" ht="18.75">
      <c r="A179" s="31">
        <v>45345</v>
      </c>
      <c r="B179" s="32">
        <v>14.07</v>
      </c>
      <c r="C179" s="33">
        <v>18.896360000000001</v>
      </c>
      <c r="D179" s="33">
        <v>99.963210000000004</v>
      </c>
      <c r="E179" s="34">
        <v>601444.14911200001</v>
      </c>
      <c r="F179" s="34">
        <v>2089636.1495000001</v>
      </c>
      <c r="G179" s="29" t="s">
        <v>49</v>
      </c>
      <c r="H179" s="29" t="s">
        <v>646</v>
      </c>
      <c r="I179" s="29" t="s">
        <v>480</v>
      </c>
      <c r="J179" s="29" t="s">
        <v>231</v>
      </c>
      <c r="K179" s="29" t="s">
        <v>53</v>
      </c>
      <c r="L179" s="29" t="s">
        <v>645</v>
      </c>
      <c r="M179" s="29" t="s">
        <v>472</v>
      </c>
    </row>
    <row r="180" spans="1:13" s="28" customFormat="1" ht="18.75">
      <c r="A180" s="31">
        <v>45345</v>
      </c>
      <c r="B180" s="32">
        <v>14.07</v>
      </c>
      <c r="C180" s="33">
        <v>18.6431</v>
      </c>
      <c r="D180" s="33">
        <v>100.01569000000001</v>
      </c>
      <c r="E180" s="34">
        <v>607131.60372799996</v>
      </c>
      <c r="F180" s="34">
        <v>2061641.5841999999</v>
      </c>
      <c r="G180" s="29" t="s">
        <v>49</v>
      </c>
      <c r="H180" s="29" t="s">
        <v>479</v>
      </c>
      <c r="I180" s="29" t="s">
        <v>480</v>
      </c>
      <c r="J180" s="29" t="s">
        <v>231</v>
      </c>
      <c r="K180" s="29" t="s">
        <v>53</v>
      </c>
      <c r="L180" s="29" t="s">
        <v>647</v>
      </c>
      <c r="M180" s="29" t="s">
        <v>472</v>
      </c>
    </row>
    <row r="181" spans="1:13" s="28" customFormat="1" ht="18.75">
      <c r="A181" s="31">
        <v>45345</v>
      </c>
      <c r="B181" s="32">
        <v>14.07</v>
      </c>
      <c r="C181" s="33">
        <v>18.045380000000002</v>
      </c>
      <c r="D181" s="33">
        <v>99.414649999999995</v>
      </c>
      <c r="E181" s="34">
        <v>543885.00563899998</v>
      </c>
      <c r="F181" s="34">
        <v>1995255.41233</v>
      </c>
      <c r="G181" s="29" t="s">
        <v>49</v>
      </c>
      <c r="H181" s="29" t="s">
        <v>648</v>
      </c>
      <c r="I181" s="29" t="s">
        <v>649</v>
      </c>
      <c r="J181" s="29" t="s">
        <v>231</v>
      </c>
      <c r="K181" s="29" t="s">
        <v>53</v>
      </c>
      <c r="L181" s="29" t="s">
        <v>650</v>
      </c>
      <c r="M181" s="29" t="s">
        <v>472</v>
      </c>
    </row>
    <row r="182" spans="1:13" s="28" customFormat="1" ht="18.75">
      <c r="A182" s="31">
        <v>45345</v>
      </c>
      <c r="B182" s="32">
        <v>14.07</v>
      </c>
      <c r="C182" s="33">
        <v>18.07349</v>
      </c>
      <c r="D182" s="33">
        <v>99.400880000000001</v>
      </c>
      <c r="E182" s="34">
        <v>542420.87482799997</v>
      </c>
      <c r="F182" s="34">
        <v>1998362.2615700001</v>
      </c>
      <c r="G182" s="29" t="s">
        <v>49</v>
      </c>
      <c r="H182" s="29" t="s">
        <v>648</v>
      </c>
      <c r="I182" s="29" t="s">
        <v>649</v>
      </c>
      <c r="J182" s="29" t="s">
        <v>231</v>
      </c>
      <c r="K182" s="29" t="s">
        <v>53</v>
      </c>
      <c r="L182" s="29" t="s">
        <v>650</v>
      </c>
      <c r="M182" s="29" t="s">
        <v>58</v>
      </c>
    </row>
    <row r="183" spans="1:13" s="28" customFormat="1" ht="18.75">
      <c r="A183" s="31">
        <v>45345</v>
      </c>
      <c r="B183" s="32">
        <v>14.07</v>
      </c>
      <c r="C183" s="33">
        <v>17.9252</v>
      </c>
      <c r="D183" s="33">
        <v>99.163139999999999</v>
      </c>
      <c r="E183" s="34">
        <v>517277.71380600001</v>
      </c>
      <c r="F183" s="34">
        <v>1981917.5630300001</v>
      </c>
      <c r="G183" s="29" t="s">
        <v>49</v>
      </c>
      <c r="H183" s="29" t="s">
        <v>651</v>
      </c>
      <c r="I183" s="29" t="s">
        <v>652</v>
      </c>
      <c r="J183" s="29" t="s">
        <v>231</v>
      </c>
      <c r="K183" s="29" t="s">
        <v>53</v>
      </c>
      <c r="L183" s="29" t="s">
        <v>653</v>
      </c>
      <c r="M183" s="29" t="s">
        <v>58</v>
      </c>
    </row>
    <row r="184" spans="1:13" s="28" customFormat="1" ht="18.75">
      <c r="A184" s="31">
        <v>45345</v>
      </c>
      <c r="B184" s="32">
        <v>14.07</v>
      </c>
      <c r="C184" s="33">
        <v>18.169820000000001</v>
      </c>
      <c r="D184" s="33">
        <v>99.238299999999995</v>
      </c>
      <c r="E184" s="34">
        <v>525202.86378599994</v>
      </c>
      <c r="F184" s="34">
        <v>2008990.27587</v>
      </c>
      <c r="G184" s="29" t="s">
        <v>49</v>
      </c>
      <c r="H184" s="29" t="s">
        <v>654</v>
      </c>
      <c r="I184" s="29" t="s">
        <v>649</v>
      </c>
      <c r="J184" s="29" t="s">
        <v>231</v>
      </c>
      <c r="K184" s="29" t="s">
        <v>53</v>
      </c>
      <c r="L184" s="29" t="s">
        <v>655</v>
      </c>
      <c r="M184" s="29" t="s">
        <v>58</v>
      </c>
    </row>
    <row r="185" spans="1:13" s="28" customFormat="1" ht="18.75">
      <c r="A185" s="31">
        <v>45345</v>
      </c>
      <c r="B185" s="32">
        <v>14.07</v>
      </c>
      <c r="C185" s="33">
        <v>18.178290000000001</v>
      </c>
      <c r="D185" s="33">
        <v>99.271289999999993</v>
      </c>
      <c r="E185" s="34">
        <v>528690.55748199997</v>
      </c>
      <c r="F185" s="34">
        <v>2009932.22762</v>
      </c>
      <c r="G185" s="29" t="s">
        <v>49</v>
      </c>
      <c r="H185" s="29" t="s">
        <v>654</v>
      </c>
      <c r="I185" s="29" t="s">
        <v>649</v>
      </c>
      <c r="J185" s="29" t="s">
        <v>231</v>
      </c>
      <c r="K185" s="29" t="s">
        <v>53</v>
      </c>
      <c r="L185" s="29" t="s">
        <v>655</v>
      </c>
      <c r="M185" s="29" t="s">
        <v>472</v>
      </c>
    </row>
    <row r="186" spans="1:13" s="28" customFormat="1" ht="18.75">
      <c r="A186" s="31">
        <v>45345</v>
      </c>
      <c r="B186" s="32">
        <v>14.07</v>
      </c>
      <c r="C186" s="33">
        <v>18.179739999999999</v>
      </c>
      <c r="D186" s="33">
        <v>99.268460000000005</v>
      </c>
      <c r="E186" s="34">
        <v>528391.03157200001</v>
      </c>
      <c r="F186" s="34">
        <v>2010092.21459</v>
      </c>
      <c r="G186" s="29" t="s">
        <v>49</v>
      </c>
      <c r="H186" s="29" t="s">
        <v>654</v>
      </c>
      <c r="I186" s="29" t="s">
        <v>649</v>
      </c>
      <c r="J186" s="29" t="s">
        <v>231</v>
      </c>
      <c r="K186" s="29" t="s">
        <v>53</v>
      </c>
      <c r="L186" s="29" t="s">
        <v>655</v>
      </c>
      <c r="M186" s="29" t="s">
        <v>58</v>
      </c>
    </row>
    <row r="187" spans="1:13" s="28" customFormat="1" ht="18.75">
      <c r="A187" s="31">
        <v>45345</v>
      </c>
      <c r="B187" s="32">
        <v>14.07</v>
      </c>
      <c r="C187" s="33">
        <v>18.183150000000001</v>
      </c>
      <c r="D187" s="33">
        <v>99.270820000000001</v>
      </c>
      <c r="E187" s="34">
        <v>528640.05882300006</v>
      </c>
      <c r="F187" s="34">
        <v>2010469.86072</v>
      </c>
      <c r="G187" s="29" t="s">
        <v>49</v>
      </c>
      <c r="H187" s="29" t="s">
        <v>654</v>
      </c>
      <c r="I187" s="29" t="s">
        <v>649</v>
      </c>
      <c r="J187" s="29" t="s">
        <v>231</v>
      </c>
      <c r="K187" s="29" t="s">
        <v>53</v>
      </c>
      <c r="L187" s="29" t="s">
        <v>655</v>
      </c>
      <c r="M187" s="29" t="s">
        <v>472</v>
      </c>
    </row>
    <row r="188" spans="1:13" s="28" customFormat="1" ht="18.75">
      <c r="A188" s="31">
        <v>45345</v>
      </c>
      <c r="B188" s="32">
        <v>14.07</v>
      </c>
      <c r="C188" s="33">
        <v>17.848400000000002</v>
      </c>
      <c r="D188" s="33">
        <v>99.007289999999998</v>
      </c>
      <c r="E188" s="34">
        <v>500772.39526800002</v>
      </c>
      <c r="F188" s="34">
        <v>1973413.2526499999</v>
      </c>
      <c r="G188" s="29" t="s">
        <v>49</v>
      </c>
      <c r="H188" s="29" t="s">
        <v>656</v>
      </c>
      <c r="I188" s="29" t="s">
        <v>657</v>
      </c>
      <c r="J188" s="29" t="s">
        <v>215</v>
      </c>
      <c r="K188" s="29" t="s">
        <v>53</v>
      </c>
      <c r="L188" s="29" t="s">
        <v>658</v>
      </c>
      <c r="M188" s="29" t="s">
        <v>472</v>
      </c>
    </row>
    <row r="189" spans="1:13" s="28" customFormat="1" ht="18.75">
      <c r="A189" s="31">
        <v>45345</v>
      </c>
      <c r="B189" s="32">
        <v>14.07</v>
      </c>
      <c r="C189" s="33">
        <v>18.36476</v>
      </c>
      <c r="D189" s="33">
        <v>98.985900000000001</v>
      </c>
      <c r="E189" s="34">
        <v>498510.43604</v>
      </c>
      <c r="F189" s="34">
        <v>2030541.99279</v>
      </c>
      <c r="G189" s="29" t="s">
        <v>49</v>
      </c>
      <c r="H189" s="29" t="s">
        <v>213</v>
      </c>
      <c r="I189" s="29" t="s">
        <v>214</v>
      </c>
      <c r="J189" s="29" t="s">
        <v>215</v>
      </c>
      <c r="K189" s="29" t="s">
        <v>53</v>
      </c>
      <c r="L189" s="29" t="s">
        <v>659</v>
      </c>
      <c r="M189" s="29" t="s">
        <v>58</v>
      </c>
    </row>
    <row r="190" spans="1:13" s="28" customFormat="1" ht="18.75">
      <c r="A190" s="31">
        <v>45345</v>
      </c>
      <c r="B190" s="32">
        <v>14.07</v>
      </c>
      <c r="C190" s="33">
        <v>14.55242</v>
      </c>
      <c r="D190" s="33">
        <v>101.04069</v>
      </c>
      <c r="E190" s="34">
        <v>719879.99171199999</v>
      </c>
      <c r="F190" s="34">
        <v>1609806.8081199999</v>
      </c>
      <c r="G190" s="29" t="s">
        <v>49</v>
      </c>
      <c r="H190" s="29" t="s">
        <v>302</v>
      </c>
      <c r="I190" s="29" t="s">
        <v>303</v>
      </c>
      <c r="J190" s="29" t="s">
        <v>304</v>
      </c>
      <c r="K190" s="29" t="s">
        <v>117</v>
      </c>
      <c r="L190" s="29" t="s">
        <v>660</v>
      </c>
      <c r="M190" s="29" t="s">
        <v>58</v>
      </c>
    </row>
    <row r="191" spans="1:13" s="28" customFormat="1" ht="18.75">
      <c r="A191" s="31">
        <v>45345</v>
      </c>
      <c r="B191" s="32">
        <v>14.07</v>
      </c>
      <c r="C191" s="33">
        <v>14.865270000000001</v>
      </c>
      <c r="D191" s="33">
        <v>99.40401</v>
      </c>
      <c r="E191" s="34">
        <v>543461.48355300003</v>
      </c>
      <c r="F191" s="34">
        <v>1643463.6567599999</v>
      </c>
      <c r="G191" s="29" t="s">
        <v>49</v>
      </c>
      <c r="H191" s="29" t="s">
        <v>661</v>
      </c>
      <c r="I191" s="29" t="s">
        <v>662</v>
      </c>
      <c r="J191" s="29" t="s">
        <v>663</v>
      </c>
      <c r="K191" s="29" t="s">
        <v>117</v>
      </c>
      <c r="L191" s="29" t="s">
        <v>664</v>
      </c>
      <c r="M191" s="29" t="s">
        <v>58</v>
      </c>
    </row>
    <row r="192" spans="1:13" s="28" customFormat="1" ht="18.75">
      <c r="A192" s="31">
        <v>45345</v>
      </c>
      <c r="B192" s="32">
        <v>14.07</v>
      </c>
      <c r="C192" s="33">
        <v>17.368089999999999</v>
      </c>
      <c r="D192" s="33">
        <v>100.24518</v>
      </c>
      <c r="E192" s="34">
        <v>632288.15042299998</v>
      </c>
      <c r="F192" s="34">
        <v>1920704.8756299999</v>
      </c>
      <c r="G192" s="29" t="s">
        <v>49</v>
      </c>
      <c r="H192" s="29" t="s">
        <v>665</v>
      </c>
      <c r="I192" s="29" t="s">
        <v>666</v>
      </c>
      <c r="J192" s="29" t="s">
        <v>110</v>
      </c>
      <c r="K192" s="29" t="s">
        <v>53</v>
      </c>
      <c r="L192" s="29" t="s">
        <v>667</v>
      </c>
      <c r="M192" s="29" t="s">
        <v>58</v>
      </c>
    </row>
    <row r="193" spans="1:13" s="28" customFormat="1" ht="18.75">
      <c r="A193" s="31">
        <v>45345</v>
      </c>
      <c r="B193" s="32">
        <v>14.07</v>
      </c>
      <c r="C193" s="33">
        <v>17.373169999999998</v>
      </c>
      <c r="D193" s="33">
        <v>100.24429000000001</v>
      </c>
      <c r="E193" s="34">
        <v>632189.93929000001</v>
      </c>
      <c r="F193" s="34">
        <v>1921266.3674900001</v>
      </c>
      <c r="G193" s="29" t="s">
        <v>49</v>
      </c>
      <c r="H193" s="29" t="s">
        <v>665</v>
      </c>
      <c r="I193" s="29" t="s">
        <v>666</v>
      </c>
      <c r="J193" s="29" t="s">
        <v>110</v>
      </c>
      <c r="K193" s="29" t="s">
        <v>53</v>
      </c>
      <c r="L193" s="29" t="s">
        <v>667</v>
      </c>
      <c r="M193" s="29" t="s">
        <v>58</v>
      </c>
    </row>
    <row r="194" spans="1:13" s="28" customFormat="1" ht="18.75">
      <c r="A194" s="31">
        <v>45345</v>
      </c>
      <c r="B194" s="32">
        <v>12.27</v>
      </c>
      <c r="C194" s="33">
        <v>14.658189999999999</v>
      </c>
      <c r="D194" s="33">
        <v>105.43195</v>
      </c>
      <c r="E194" s="34">
        <v>1193848.8522900001</v>
      </c>
      <c r="F194" s="34">
        <v>1630406.31473</v>
      </c>
      <c r="G194" s="29" t="s">
        <v>49</v>
      </c>
      <c r="H194" s="29" t="s">
        <v>668</v>
      </c>
      <c r="I194" s="29" t="s">
        <v>460</v>
      </c>
      <c r="J194" s="29" t="s">
        <v>167</v>
      </c>
      <c r="K194" s="29" t="s">
        <v>150</v>
      </c>
      <c r="L194" s="29" t="s">
        <v>669</v>
      </c>
      <c r="M194" s="29" t="s">
        <v>58</v>
      </c>
    </row>
    <row r="195" spans="1:13" s="28" customFormat="1" ht="18.75">
      <c r="A195" s="31">
        <v>45345</v>
      </c>
      <c r="B195" s="32">
        <v>12.27</v>
      </c>
      <c r="C195" s="33">
        <v>14.664429999999999</v>
      </c>
      <c r="D195" s="33">
        <v>105.43055</v>
      </c>
      <c r="E195" s="34">
        <v>1193677.46976</v>
      </c>
      <c r="F195" s="34">
        <v>1631095.9728900001</v>
      </c>
      <c r="G195" s="29" t="s">
        <v>49</v>
      </c>
      <c r="H195" s="29" t="s">
        <v>668</v>
      </c>
      <c r="I195" s="29" t="s">
        <v>460</v>
      </c>
      <c r="J195" s="29" t="s">
        <v>167</v>
      </c>
      <c r="K195" s="29" t="s">
        <v>150</v>
      </c>
      <c r="L195" s="29" t="s">
        <v>669</v>
      </c>
      <c r="M195" s="29" t="s">
        <v>58</v>
      </c>
    </row>
    <row r="196" spans="1:13" s="13" customFormat="1" ht="18.75">
      <c r="B196" s="19"/>
      <c r="C196" s="20"/>
      <c r="D196" s="20"/>
      <c r="E196" s="21"/>
      <c r="F196" s="21"/>
      <c r="M196" s="14"/>
    </row>
    <row r="197" spans="1:13" s="13" customFormat="1" ht="18.75">
      <c r="B197" s="19"/>
      <c r="C197" s="20"/>
      <c r="D197" s="20"/>
      <c r="E197" s="21"/>
      <c r="F197" s="21"/>
      <c r="M197" s="14"/>
    </row>
    <row r="198" spans="1:13" s="13" customFormat="1" ht="18.75">
      <c r="A198" s="37" t="s">
        <v>45</v>
      </c>
      <c r="B198" s="37"/>
      <c r="C198" s="37"/>
      <c r="D198" s="37"/>
      <c r="E198" s="37"/>
      <c r="F198" s="37"/>
      <c r="G198" s="37"/>
      <c r="H198" s="37"/>
      <c r="I198" s="37"/>
      <c r="J198" s="37"/>
      <c r="K198" s="37"/>
      <c r="L198" s="37"/>
      <c r="M198" s="37"/>
    </row>
    <row r="199" spans="1:13" s="13" customFormat="1" ht="18.75">
      <c r="B199" s="19"/>
      <c r="C199" s="20"/>
      <c r="D199" s="20"/>
      <c r="E199" s="21"/>
      <c r="F199" s="21"/>
      <c r="M199" s="14"/>
    </row>
    <row r="200" spans="1:13" s="13" customFormat="1" ht="18.75">
      <c r="B200" s="19"/>
      <c r="C200" s="20"/>
      <c r="D200" s="20"/>
      <c r="E200" s="21"/>
      <c r="F200" s="21"/>
      <c r="M200" s="14"/>
    </row>
    <row r="201" spans="1:13" s="13" customFormat="1" ht="18.75">
      <c r="B201" s="19"/>
      <c r="C201" s="20"/>
      <c r="D201" s="20"/>
      <c r="E201" s="21"/>
      <c r="F201" s="21"/>
      <c r="M201" s="14"/>
    </row>
    <row r="202" spans="1:13" s="13" customFormat="1" ht="18.75">
      <c r="B202" s="19"/>
      <c r="C202" s="20"/>
      <c r="D202" s="20"/>
      <c r="E202" s="21"/>
      <c r="F202" s="21"/>
      <c r="M202" s="14"/>
    </row>
    <row r="203" spans="1:13" s="13" customFormat="1" ht="18.75">
      <c r="B203" s="19"/>
      <c r="C203" s="20"/>
      <c r="D203" s="20"/>
      <c r="E203" s="21"/>
      <c r="F203" s="21"/>
      <c r="M203" s="14"/>
    </row>
    <row r="204" spans="1:13" s="13" customFormat="1" ht="18.75">
      <c r="B204" s="19"/>
      <c r="C204" s="20"/>
      <c r="D204" s="20"/>
      <c r="E204" s="21"/>
      <c r="F204" s="21"/>
      <c r="M204" s="14"/>
    </row>
    <row r="205" spans="1:13" s="13" customFormat="1" ht="18.75">
      <c r="B205" s="19"/>
      <c r="C205" s="20"/>
      <c r="D205" s="20"/>
      <c r="E205" s="21"/>
      <c r="F205" s="21"/>
      <c r="M205" s="14"/>
    </row>
    <row r="206" spans="1:13" s="13" customFormat="1" ht="18.75">
      <c r="B206" s="19"/>
      <c r="C206" s="20"/>
      <c r="D206" s="20"/>
      <c r="E206" s="21"/>
      <c r="F206" s="21"/>
      <c r="M206" s="14"/>
    </row>
    <row r="207" spans="1:13" s="13" customFormat="1" ht="18.75">
      <c r="B207" s="19"/>
      <c r="C207" s="20"/>
      <c r="D207" s="20"/>
      <c r="E207" s="21"/>
      <c r="F207" s="21"/>
      <c r="M207" s="14"/>
    </row>
    <row r="208" spans="1:13" s="13" customFormat="1" ht="18.75">
      <c r="B208" s="19"/>
      <c r="C208" s="20"/>
      <c r="D208" s="20"/>
      <c r="E208" s="21"/>
      <c r="F208" s="21"/>
      <c r="M208" s="14"/>
    </row>
    <row r="209" spans="2:13" s="13" customFormat="1" ht="18.75">
      <c r="B209" s="19"/>
      <c r="C209" s="20"/>
      <c r="D209" s="20"/>
      <c r="E209" s="21"/>
      <c r="F209" s="21"/>
      <c r="M209" s="14"/>
    </row>
    <row r="210" spans="2:13" s="13" customFormat="1" ht="18.75">
      <c r="B210" s="19"/>
      <c r="C210" s="20"/>
      <c r="D210" s="20"/>
      <c r="E210" s="21"/>
      <c r="F210" s="21"/>
      <c r="M210" s="14"/>
    </row>
    <row r="211" spans="2:13" s="13" customFormat="1" ht="18.75">
      <c r="B211" s="19"/>
      <c r="C211" s="20"/>
      <c r="D211" s="20"/>
      <c r="E211" s="21"/>
      <c r="F211" s="21"/>
      <c r="M211" s="14"/>
    </row>
    <row r="212" spans="2:13" s="13" customFormat="1" ht="18.75">
      <c r="B212" s="19"/>
      <c r="C212" s="20"/>
      <c r="D212" s="20"/>
      <c r="E212" s="21"/>
      <c r="F212" s="21"/>
      <c r="M212" s="14"/>
    </row>
    <row r="213" spans="2:13" s="13" customFormat="1" ht="18.75">
      <c r="B213" s="19"/>
      <c r="C213" s="20"/>
      <c r="D213" s="20"/>
      <c r="E213" s="21"/>
      <c r="F213" s="21"/>
      <c r="M213" s="14"/>
    </row>
    <row r="214" spans="2:13" s="13" customFormat="1" ht="18.75">
      <c r="B214" s="19"/>
      <c r="C214" s="20"/>
      <c r="D214" s="20"/>
      <c r="E214" s="21"/>
      <c r="F214" s="21"/>
      <c r="M214" s="14"/>
    </row>
    <row r="215" spans="2:13" s="13" customFormat="1" ht="18.75">
      <c r="B215" s="19"/>
      <c r="C215" s="20"/>
      <c r="D215" s="20"/>
      <c r="E215" s="21"/>
      <c r="F215" s="21"/>
      <c r="M215" s="14"/>
    </row>
    <row r="216" spans="2:13" s="13" customFormat="1" ht="18.75">
      <c r="B216" s="19"/>
      <c r="C216" s="20"/>
      <c r="D216" s="20"/>
      <c r="E216" s="21"/>
      <c r="F216" s="21"/>
      <c r="M216" s="14"/>
    </row>
    <row r="217" spans="2:13" s="13" customFormat="1" ht="18.75">
      <c r="B217" s="19"/>
      <c r="C217" s="20"/>
      <c r="D217" s="20"/>
      <c r="E217" s="21"/>
      <c r="F217" s="21"/>
      <c r="M217" s="14"/>
    </row>
    <row r="218" spans="2:13" s="13" customFormat="1" ht="18.75">
      <c r="B218" s="19"/>
      <c r="C218" s="20"/>
      <c r="D218" s="20"/>
      <c r="E218" s="21"/>
      <c r="F218" s="21"/>
      <c r="M218" s="14"/>
    </row>
    <row r="219" spans="2:13" s="13" customFormat="1" ht="18.75">
      <c r="B219" s="19"/>
      <c r="C219" s="20"/>
      <c r="D219" s="20"/>
      <c r="E219" s="21"/>
      <c r="F219" s="21"/>
      <c r="M219" s="14"/>
    </row>
    <row r="220" spans="2:13" s="13" customFormat="1" ht="18.75">
      <c r="B220" s="19"/>
      <c r="C220" s="20"/>
      <c r="D220" s="20"/>
      <c r="E220" s="21"/>
      <c r="F220" s="21"/>
      <c r="M220" s="14"/>
    </row>
    <row r="221" spans="2:13" s="13" customFormat="1" ht="18.75">
      <c r="B221" s="19"/>
      <c r="C221" s="20"/>
      <c r="D221" s="20"/>
      <c r="E221" s="21"/>
      <c r="F221" s="21"/>
      <c r="M221" s="14"/>
    </row>
    <row r="222" spans="2:13" s="13" customFormat="1" ht="18.75">
      <c r="B222" s="19"/>
      <c r="C222" s="20"/>
      <c r="D222" s="20"/>
      <c r="E222" s="21"/>
      <c r="F222" s="21"/>
      <c r="M222" s="14"/>
    </row>
    <row r="223" spans="2:13" s="13" customFormat="1" ht="18.75">
      <c r="B223" s="19"/>
      <c r="C223" s="20"/>
      <c r="D223" s="20"/>
      <c r="E223" s="21"/>
      <c r="F223" s="21"/>
      <c r="M223" s="14"/>
    </row>
    <row r="224" spans="2:13" s="13" customFormat="1" ht="18.75">
      <c r="B224" s="19"/>
      <c r="C224" s="20"/>
      <c r="D224" s="20"/>
      <c r="E224" s="21"/>
      <c r="F224" s="21"/>
      <c r="M224" s="14"/>
    </row>
    <row r="225" spans="2:13" s="13" customFormat="1" ht="18.75">
      <c r="B225" s="19"/>
      <c r="C225" s="20"/>
      <c r="D225" s="20"/>
      <c r="E225" s="21"/>
      <c r="F225" s="21"/>
      <c r="M225" s="14"/>
    </row>
    <row r="226" spans="2:13" s="13" customFormat="1" ht="18.75">
      <c r="B226" s="19"/>
      <c r="C226" s="20"/>
      <c r="D226" s="20"/>
      <c r="E226" s="21"/>
      <c r="F226" s="21"/>
      <c r="M226" s="14"/>
    </row>
    <row r="227" spans="2:13" s="13" customFormat="1" ht="18.75">
      <c r="B227" s="19"/>
      <c r="C227" s="20"/>
      <c r="D227" s="20"/>
      <c r="E227" s="21"/>
      <c r="F227" s="21"/>
      <c r="M227" s="14"/>
    </row>
    <row r="228" spans="2:13" s="13" customFormat="1" ht="18.75">
      <c r="B228" s="19"/>
      <c r="C228" s="20"/>
      <c r="D228" s="20"/>
      <c r="E228" s="21"/>
      <c r="F228" s="21"/>
      <c r="M228" s="14"/>
    </row>
    <row r="229" spans="2:13" s="13" customFormat="1" ht="18.75">
      <c r="B229" s="19"/>
      <c r="C229" s="20"/>
      <c r="D229" s="20"/>
      <c r="E229" s="21"/>
      <c r="F229" s="21"/>
      <c r="M229" s="14"/>
    </row>
    <row r="230" spans="2:13" s="13" customFormat="1" ht="18.75">
      <c r="B230" s="19"/>
      <c r="C230" s="20"/>
      <c r="D230" s="20"/>
      <c r="E230" s="21"/>
      <c r="F230" s="21"/>
      <c r="M230" s="14"/>
    </row>
    <row r="231" spans="2:13" s="13" customFormat="1" ht="18.75">
      <c r="B231" s="19"/>
      <c r="C231" s="20"/>
      <c r="D231" s="20"/>
      <c r="E231" s="21"/>
      <c r="F231" s="21"/>
      <c r="M231" s="14"/>
    </row>
    <row r="232" spans="2:13" s="13" customFormat="1" ht="18.75">
      <c r="B232" s="19"/>
      <c r="C232" s="20"/>
      <c r="D232" s="20"/>
      <c r="E232" s="21"/>
      <c r="F232" s="21"/>
      <c r="M232" s="14"/>
    </row>
    <row r="233" spans="2:13" s="13" customFormat="1" ht="18.75">
      <c r="B233" s="19"/>
      <c r="C233" s="20"/>
      <c r="D233" s="20"/>
      <c r="E233" s="21"/>
      <c r="F233" s="21"/>
      <c r="M233" s="14"/>
    </row>
    <row r="234" spans="2:13" s="13" customFormat="1" ht="18.75">
      <c r="B234" s="19"/>
      <c r="C234" s="20"/>
      <c r="D234" s="20"/>
      <c r="E234" s="21"/>
      <c r="F234" s="21"/>
      <c r="M234" s="14"/>
    </row>
    <row r="235" spans="2:13" s="13" customFormat="1" ht="18.75">
      <c r="B235" s="19"/>
      <c r="C235" s="20"/>
      <c r="D235" s="20"/>
      <c r="E235" s="21"/>
      <c r="F235" s="21"/>
      <c r="M235" s="14"/>
    </row>
    <row r="236" spans="2:13" s="13" customFormat="1" ht="18.75">
      <c r="B236" s="19"/>
      <c r="C236" s="20"/>
      <c r="D236" s="20"/>
      <c r="E236" s="21"/>
      <c r="F236" s="21"/>
      <c r="M236" s="14"/>
    </row>
    <row r="237" spans="2:13" s="13" customFormat="1" ht="18.75">
      <c r="B237" s="19"/>
      <c r="C237" s="20"/>
      <c r="D237" s="20"/>
      <c r="E237" s="21"/>
      <c r="F237" s="21"/>
      <c r="M237" s="14"/>
    </row>
    <row r="238" spans="2:13" s="13" customFormat="1" ht="18.75">
      <c r="B238" s="19"/>
      <c r="C238" s="20"/>
      <c r="D238" s="20"/>
      <c r="E238" s="21"/>
      <c r="F238" s="21"/>
      <c r="M238" s="14"/>
    </row>
    <row r="239" spans="2:13" s="13" customFormat="1" ht="18.75">
      <c r="B239" s="19"/>
      <c r="C239" s="20"/>
      <c r="D239" s="20"/>
      <c r="E239" s="21"/>
      <c r="F239" s="21"/>
      <c r="M239" s="14"/>
    </row>
    <row r="240" spans="2:13" s="13" customFormat="1" ht="18.75">
      <c r="B240" s="19"/>
      <c r="C240" s="20"/>
      <c r="D240" s="20"/>
      <c r="E240" s="21"/>
      <c r="F240" s="21"/>
      <c r="M240" s="14"/>
    </row>
    <row r="241" spans="2:13" s="13" customFormat="1" ht="18.75">
      <c r="B241" s="19"/>
      <c r="C241" s="20"/>
      <c r="D241" s="20"/>
      <c r="E241" s="21"/>
      <c r="F241" s="21"/>
      <c r="M241" s="14"/>
    </row>
    <row r="242" spans="2:13" s="13" customFormat="1" ht="18.75">
      <c r="B242" s="19"/>
      <c r="C242" s="20"/>
      <c r="D242" s="20"/>
      <c r="E242" s="21"/>
      <c r="F242" s="21"/>
      <c r="M242" s="14"/>
    </row>
    <row r="243" spans="2:13" s="13" customFormat="1" ht="18.75">
      <c r="B243" s="19"/>
      <c r="C243" s="20"/>
      <c r="D243" s="20"/>
      <c r="E243" s="21"/>
      <c r="F243" s="21"/>
      <c r="M243" s="14"/>
    </row>
    <row r="244" spans="2:13" s="13" customFormat="1" ht="18.75">
      <c r="B244" s="19"/>
      <c r="C244" s="20"/>
      <c r="D244" s="20"/>
      <c r="E244" s="21"/>
      <c r="F244" s="21"/>
      <c r="M244" s="14"/>
    </row>
    <row r="245" spans="2:13" s="13" customFormat="1" ht="18.75">
      <c r="B245" s="19"/>
      <c r="C245" s="20"/>
      <c r="D245" s="20"/>
      <c r="E245" s="21"/>
      <c r="F245" s="21"/>
      <c r="M245" s="14"/>
    </row>
    <row r="246" spans="2:13" s="13" customFormat="1" ht="18.75">
      <c r="B246" s="19"/>
      <c r="C246" s="20"/>
      <c r="D246" s="20"/>
      <c r="E246" s="21"/>
      <c r="F246" s="21"/>
      <c r="M246" s="14"/>
    </row>
    <row r="247" spans="2:13" s="13" customFormat="1" ht="18.75">
      <c r="B247" s="19"/>
      <c r="C247" s="20"/>
      <c r="D247" s="20"/>
      <c r="E247" s="21"/>
      <c r="F247" s="21"/>
      <c r="M247" s="14"/>
    </row>
    <row r="248" spans="2:13" s="13" customFormat="1" ht="18.75">
      <c r="B248" s="19"/>
      <c r="C248" s="20"/>
      <c r="D248" s="20"/>
      <c r="E248" s="21"/>
      <c r="F248" s="21"/>
      <c r="M248" s="14"/>
    </row>
    <row r="249" spans="2:13" s="13" customFormat="1" ht="18.75">
      <c r="B249" s="19"/>
      <c r="C249" s="20"/>
      <c r="D249" s="20"/>
      <c r="E249" s="21"/>
      <c r="F249" s="21"/>
      <c r="M249" s="14"/>
    </row>
    <row r="250" spans="2:13" s="13" customFormat="1" ht="18.75">
      <c r="B250" s="19"/>
      <c r="C250" s="20"/>
      <c r="D250" s="20"/>
      <c r="E250" s="21"/>
      <c r="F250" s="21"/>
      <c r="M250" s="14"/>
    </row>
    <row r="251" spans="2:13" s="13" customFormat="1" ht="18.75">
      <c r="B251" s="19"/>
      <c r="C251" s="20"/>
      <c r="D251" s="20"/>
      <c r="E251" s="21"/>
      <c r="F251" s="21"/>
      <c r="M251" s="14"/>
    </row>
    <row r="252" spans="2:13" s="13" customFormat="1" ht="18.75">
      <c r="B252" s="19"/>
      <c r="C252" s="20"/>
      <c r="D252" s="20"/>
      <c r="E252" s="21"/>
      <c r="F252" s="21"/>
      <c r="M252" s="14"/>
    </row>
    <row r="253" spans="2:13" s="13" customFormat="1" ht="18.75">
      <c r="B253" s="19"/>
      <c r="C253" s="20"/>
      <c r="D253" s="20"/>
      <c r="E253" s="21"/>
      <c r="F253" s="21"/>
      <c r="M253" s="14"/>
    </row>
    <row r="254" spans="2:13" s="13" customFormat="1" ht="18.75">
      <c r="B254" s="19"/>
      <c r="C254" s="20"/>
      <c r="D254" s="20"/>
      <c r="E254" s="21"/>
      <c r="F254" s="21"/>
      <c r="M254" s="14"/>
    </row>
    <row r="255" spans="2:13" s="13" customFormat="1" ht="18.75">
      <c r="B255" s="19"/>
      <c r="C255" s="20"/>
      <c r="D255" s="20"/>
      <c r="E255" s="21"/>
      <c r="F255" s="21"/>
      <c r="M255" s="14"/>
    </row>
    <row r="256" spans="2:13" s="13" customFormat="1" ht="18.75">
      <c r="B256" s="19"/>
      <c r="C256" s="20"/>
      <c r="D256" s="20"/>
      <c r="E256" s="21"/>
      <c r="F256" s="21"/>
      <c r="M256" s="14"/>
    </row>
    <row r="257" spans="2:13" s="13" customFormat="1" ht="18.75">
      <c r="B257" s="19"/>
      <c r="C257" s="20"/>
      <c r="D257" s="20"/>
      <c r="E257" s="21"/>
      <c r="F257" s="21"/>
      <c r="M257" s="14"/>
    </row>
    <row r="258" spans="2:13" s="13" customFormat="1" ht="18.75">
      <c r="B258" s="19"/>
      <c r="C258" s="20"/>
      <c r="D258" s="20"/>
      <c r="E258" s="21"/>
      <c r="F258" s="21"/>
      <c r="M258" s="14"/>
    </row>
    <row r="259" spans="2:13" s="13" customFormat="1" ht="18.75">
      <c r="B259" s="19"/>
      <c r="C259" s="20"/>
      <c r="D259" s="20"/>
      <c r="E259" s="21"/>
      <c r="F259" s="21"/>
      <c r="M259" s="14"/>
    </row>
    <row r="260" spans="2:13" s="13" customFormat="1" ht="18.75">
      <c r="B260" s="19"/>
      <c r="C260" s="20"/>
      <c r="D260" s="20"/>
      <c r="E260" s="21"/>
      <c r="F260" s="21"/>
      <c r="M260" s="14"/>
    </row>
    <row r="261" spans="2:13" s="13" customFormat="1" ht="18.75">
      <c r="B261" s="19"/>
      <c r="C261" s="20"/>
      <c r="D261" s="20"/>
      <c r="E261" s="21"/>
      <c r="F261" s="21"/>
      <c r="M261" s="14"/>
    </row>
    <row r="262" spans="2:13" s="13" customFormat="1" ht="18.75">
      <c r="B262" s="19"/>
      <c r="C262" s="20"/>
      <c r="D262" s="20"/>
      <c r="E262" s="21"/>
      <c r="F262" s="21"/>
      <c r="M262" s="14"/>
    </row>
    <row r="263" spans="2:13" s="13" customFormat="1" ht="18.75">
      <c r="B263" s="19"/>
      <c r="C263" s="20"/>
      <c r="D263" s="20"/>
      <c r="E263" s="21"/>
      <c r="F263" s="21"/>
      <c r="M263" s="14"/>
    </row>
    <row r="264" spans="2:13" s="13" customFormat="1" ht="18.75">
      <c r="B264" s="19"/>
      <c r="C264" s="20"/>
      <c r="D264" s="20"/>
      <c r="E264" s="21"/>
      <c r="F264" s="21"/>
      <c r="M264" s="14"/>
    </row>
    <row r="265" spans="2:13" s="13" customFormat="1" ht="18.75">
      <c r="B265" s="19"/>
      <c r="C265" s="20"/>
      <c r="D265" s="20"/>
      <c r="E265" s="21"/>
      <c r="F265" s="21"/>
      <c r="M265" s="14"/>
    </row>
    <row r="266" spans="2:13" s="13" customFormat="1" ht="18.75">
      <c r="B266" s="19"/>
      <c r="C266" s="20"/>
      <c r="D266" s="20"/>
      <c r="E266" s="21"/>
      <c r="F266" s="21"/>
      <c r="M266" s="14"/>
    </row>
    <row r="267" spans="2:13" s="13" customFormat="1" ht="18.75">
      <c r="B267" s="19"/>
      <c r="C267" s="20"/>
      <c r="D267" s="20"/>
      <c r="E267" s="21"/>
      <c r="F267" s="21"/>
      <c r="M267" s="14"/>
    </row>
    <row r="268" spans="2:13" s="13" customFormat="1" ht="18.75">
      <c r="B268" s="19"/>
      <c r="C268" s="20"/>
      <c r="D268" s="20"/>
      <c r="E268" s="21"/>
      <c r="F268" s="21"/>
      <c r="M268" s="14"/>
    </row>
    <row r="269" spans="2:13" s="13" customFormat="1" ht="18.75">
      <c r="B269" s="19"/>
      <c r="C269" s="20"/>
      <c r="D269" s="20"/>
      <c r="E269" s="21"/>
      <c r="F269" s="21"/>
      <c r="M269" s="14"/>
    </row>
    <row r="270" spans="2:13" s="13" customFormat="1" ht="18.75">
      <c r="B270" s="19"/>
      <c r="C270" s="20"/>
      <c r="D270" s="20"/>
      <c r="E270" s="21"/>
      <c r="F270" s="21"/>
      <c r="M270" s="14"/>
    </row>
    <row r="271" spans="2:13" s="13" customFormat="1" ht="18.75">
      <c r="B271" s="19"/>
      <c r="C271" s="20"/>
      <c r="D271" s="20"/>
      <c r="E271" s="21"/>
      <c r="F271" s="21"/>
      <c r="M271" s="14"/>
    </row>
    <row r="272" spans="2:13" s="13" customFormat="1" ht="18.75">
      <c r="B272" s="19"/>
      <c r="C272" s="20"/>
      <c r="D272" s="20"/>
      <c r="E272" s="21"/>
      <c r="F272" s="21"/>
      <c r="M272" s="14"/>
    </row>
    <row r="273" spans="2:13" s="13" customFormat="1" ht="18.75">
      <c r="B273" s="19"/>
      <c r="C273" s="20"/>
      <c r="D273" s="20"/>
      <c r="E273" s="21"/>
      <c r="F273" s="21"/>
      <c r="M273" s="14"/>
    </row>
    <row r="274" spans="2:13" s="13" customFormat="1" ht="18.75">
      <c r="B274" s="19"/>
      <c r="C274" s="20"/>
      <c r="D274" s="20"/>
      <c r="E274" s="21"/>
      <c r="F274" s="21"/>
      <c r="M274" s="14"/>
    </row>
    <row r="275" spans="2:13" s="13" customFormat="1" ht="18.75">
      <c r="B275" s="19"/>
      <c r="C275" s="20"/>
      <c r="D275" s="20"/>
      <c r="E275" s="21"/>
      <c r="F275" s="21"/>
      <c r="M275" s="14"/>
    </row>
    <row r="276" spans="2:13" s="13" customFormat="1" ht="18.75">
      <c r="B276" s="19"/>
      <c r="C276" s="20"/>
      <c r="D276" s="20"/>
      <c r="E276" s="21"/>
      <c r="F276" s="21"/>
      <c r="M276" s="14"/>
    </row>
    <row r="277" spans="2:13" s="13" customFormat="1" ht="18.75">
      <c r="B277" s="19"/>
      <c r="C277" s="20"/>
      <c r="D277" s="20"/>
      <c r="E277" s="21"/>
      <c r="F277" s="21"/>
      <c r="M277" s="14"/>
    </row>
    <row r="278" spans="2:13" s="13" customFormat="1" ht="18.75">
      <c r="B278" s="19"/>
      <c r="C278" s="20"/>
      <c r="D278" s="20"/>
      <c r="E278" s="21"/>
      <c r="F278" s="21"/>
      <c r="M278" s="14"/>
    </row>
    <row r="279" spans="2:13" s="13" customFormat="1" ht="18.75">
      <c r="B279" s="19"/>
      <c r="C279" s="20"/>
      <c r="D279" s="20"/>
      <c r="E279" s="21"/>
      <c r="F279" s="21"/>
      <c r="M279" s="14"/>
    </row>
    <row r="280" spans="2:13" s="13" customFormat="1" ht="18.75">
      <c r="B280" s="19"/>
      <c r="C280" s="20"/>
      <c r="D280" s="20"/>
      <c r="E280" s="21"/>
      <c r="F280" s="21"/>
      <c r="M280" s="14"/>
    </row>
    <row r="281" spans="2:13" s="13" customFormat="1" ht="18.75">
      <c r="B281" s="19"/>
      <c r="C281" s="20"/>
      <c r="D281" s="20"/>
      <c r="E281" s="21"/>
      <c r="F281" s="21"/>
      <c r="M281" s="14"/>
    </row>
    <row r="282" spans="2:13" s="13" customFormat="1" ht="18.75">
      <c r="B282" s="19"/>
      <c r="C282" s="20"/>
      <c r="D282" s="20"/>
      <c r="E282" s="21"/>
      <c r="F282" s="21"/>
      <c r="M282" s="14"/>
    </row>
    <row r="283" spans="2:13" s="13" customFormat="1" ht="18.75">
      <c r="B283" s="19"/>
      <c r="C283" s="20"/>
      <c r="D283" s="20"/>
      <c r="E283" s="21"/>
      <c r="F283" s="21"/>
      <c r="M283" s="14"/>
    </row>
    <row r="284" spans="2:13" s="13" customFormat="1" ht="18.75">
      <c r="B284" s="19"/>
      <c r="C284" s="20"/>
      <c r="D284" s="20"/>
      <c r="E284" s="21"/>
      <c r="F284" s="21"/>
      <c r="M284" s="14"/>
    </row>
    <row r="285" spans="2:13" s="13" customFormat="1" ht="18.75">
      <c r="B285" s="19"/>
      <c r="C285" s="20"/>
      <c r="D285" s="20"/>
      <c r="E285" s="21"/>
      <c r="F285" s="21"/>
      <c r="M285" s="14"/>
    </row>
    <row r="286" spans="2:13" s="13" customFormat="1" ht="18.75">
      <c r="B286" s="19"/>
      <c r="C286" s="20"/>
      <c r="D286" s="20"/>
      <c r="E286" s="21"/>
      <c r="F286" s="21"/>
      <c r="M286" s="14"/>
    </row>
    <row r="287" spans="2:13" s="13" customFormat="1" ht="18.75">
      <c r="B287" s="19"/>
      <c r="C287" s="20"/>
      <c r="D287" s="20"/>
      <c r="E287" s="21"/>
      <c r="F287" s="21"/>
      <c r="M287" s="14"/>
    </row>
    <row r="288" spans="2:13" s="13" customFormat="1" ht="18.75">
      <c r="B288" s="19"/>
      <c r="C288" s="20"/>
      <c r="D288" s="20"/>
      <c r="E288" s="21"/>
      <c r="F288" s="21"/>
      <c r="M288" s="14"/>
    </row>
    <row r="289" spans="2:13" s="13" customFormat="1" ht="18.75">
      <c r="B289" s="19"/>
      <c r="C289" s="20"/>
      <c r="D289" s="20"/>
      <c r="E289" s="21"/>
      <c r="F289" s="21"/>
      <c r="M289" s="14"/>
    </row>
    <row r="290" spans="2:13" s="13" customFormat="1" ht="18.75">
      <c r="B290" s="19"/>
      <c r="C290" s="20"/>
      <c r="D290" s="20"/>
      <c r="E290" s="21"/>
      <c r="F290" s="21"/>
      <c r="M290" s="14"/>
    </row>
    <row r="291" spans="2:13" s="13" customFormat="1" ht="18.75">
      <c r="B291" s="19"/>
      <c r="C291" s="20"/>
      <c r="D291" s="20"/>
      <c r="E291" s="21"/>
      <c r="F291" s="21"/>
      <c r="M291" s="14"/>
    </row>
    <row r="292" spans="2:13" s="13" customFormat="1" ht="18.75">
      <c r="B292" s="19"/>
      <c r="C292" s="20"/>
      <c r="D292" s="20"/>
      <c r="E292" s="21"/>
      <c r="F292" s="21"/>
      <c r="M292" s="14"/>
    </row>
    <row r="293" spans="2:13" s="13" customFormat="1" ht="18.75">
      <c r="B293" s="19"/>
      <c r="C293" s="20"/>
      <c r="D293" s="20"/>
      <c r="E293" s="21"/>
      <c r="F293" s="21"/>
      <c r="M293" s="14"/>
    </row>
    <row r="294" spans="2:13" s="13" customFormat="1" ht="18.75">
      <c r="B294" s="19"/>
      <c r="C294" s="20"/>
      <c r="D294" s="20"/>
      <c r="E294" s="21"/>
      <c r="F294" s="21"/>
      <c r="M294" s="14"/>
    </row>
    <row r="295" spans="2:13" s="13" customFormat="1" ht="18.75">
      <c r="B295" s="19"/>
      <c r="C295" s="20"/>
      <c r="D295" s="20"/>
      <c r="E295" s="21"/>
      <c r="F295" s="21"/>
      <c r="M295" s="14"/>
    </row>
    <row r="296" spans="2:13" s="13" customFormat="1" ht="18.75">
      <c r="B296" s="19"/>
      <c r="C296" s="20"/>
      <c r="D296" s="20"/>
      <c r="E296" s="21"/>
      <c r="F296" s="21"/>
      <c r="M296" s="14"/>
    </row>
    <row r="297" spans="2:13" s="13" customFormat="1" ht="18.75">
      <c r="B297" s="19"/>
      <c r="C297" s="20"/>
      <c r="D297" s="20"/>
      <c r="E297" s="21"/>
      <c r="F297" s="21"/>
      <c r="M297" s="14"/>
    </row>
    <row r="298" spans="2:13" s="13" customFormat="1" ht="18.75">
      <c r="B298" s="19"/>
      <c r="C298" s="20"/>
      <c r="D298" s="20"/>
      <c r="E298" s="21"/>
      <c r="F298" s="21"/>
      <c r="M298" s="14"/>
    </row>
    <row r="299" spans="2:13" s="13" customFormat="1" ht="18.75">
      <c r="B299" s="19"/>
      <c r="C299" s="20"/>
      <c r="D299" s="20"/>
      <c r="E299" s="21"/>
      <c r="F299" s="21"/>
      <c r="M299" s="14"/>
    </row>
    <row r="300" spans="2:13" s="13" customFormat="1" ht="18.75">
      <c r="B300" s="19"/>
      <c r="C300" s="20"/>
      <c r="D300" s="20"/>
      <c r="E300" s="21"/>
      <c r="F300" s="21"/>
      <c r="M300" s="14"/>
    </row>
    <row r="301" spans="2:13" s="13" customFormat="1" ht="18.75">
      <c r="B301" s="19"/>
      <c r="C301" s="20"/>
      <c r="D301" s="20"/>
      <c r="E301" s="21"/>
      <c r="F301" s="21"/>
      <c r="M301" s="14"/>
    </row>
    <row r="302" spans="2:13" s="13" customFormat="1" ht="18.75">
      <c r="B302" s="19"/>
      <c r="C302" s="20"/>
      <c r="D302" s="20"/>
      <c r="E302" s="21"/>
      <c r="F302" s="21"/>
      <c r="M302" s="14"/>
    </row>
    <row r="303" spans="2:13" s="13" customFormat="1" ht="18.75">
      <c r="B303" s="19"/>
      <c r="C303" s="20"/>
      <c r="D303" s="20"/>
      <c r="E303" s="21"/>
      <c r="F303" s="21"/>
      <c r="M303" s="14"/>
    </row>
    <row r="304" spans="2:13" s="13" customFormat="1" ht="18.75">
      <c r="B304" s="19"/>
      <c r="C304" s="20"/>
      <c r="D304" s="20"/>
      <c r="E304" s="21"/>
      <c r="F304" s="21"/>
      <c r="M304" s="14"/>
    </row>
    <row r="305" spans="2:13" s="13" customFormat="1" ht="18.75">
      <c r="B305" s="19"/>
      <c r="C305" s="20"/>
      <c r="D305" s="20"/>
      <c r="E305" s="21"/>
      <c r="F305" s="21"/>
      <c r="M305" s="14"/>
    </row>
    <row r="306" spans="2:13" s="13" customFormat="1" ht="18.75">
      <c r="B306" s="19"/>
      <c r="C306" s="20"/>
      <c r="D306" s="20"/>
      <c r="E306" s="21"/>
      <c r="F306" s="21"/>
      <c r="M306" s="14"/>
    </row>
    <row r="307" spans="2:13" s="13" customFormat="1" ht="18.75">
      <c r="B307" s="19"/>
      <c r="C307" s="20"/>
      <c r="D307" s="20"/>
      <c r="E307" s="21"/>
      <c r="F307" s="21"/>
      <c r="M307" s="14"/>
    </row>
    <row r="308" spans="2:13" s="13" customFormat="1" ht="18.75">
      <c r="B308" s="19"/>
      <c r="C308" s="20"/>
      <c r="D308" s="20"/>
      <c r="E308" s="21"/>
      <c r="F308" s="21"/>
      <c r="M308" s="14"/>
    </row>
    <row r="309" spans="2:13" s="13" customFormat="1" ht="18.75">
      <c r="B309" s="19"/>
      <c r="C309" s="20"/>
      <c r="D309" s="20"/>
      <c r="E309" s="21"/>
      <c r="F309" s="21"/>
      <c r="M309" s="14"/>
    </row>
    <row r="310" spans="2:13" s="13" customFormat="1" ht="18.75">
      <c r="B310" s="19"/>
      <c r="C310" s="20"/>
      <c r="D310" s="20"/>
      <c r="E310" s="21"/>
      <c r="F310" s="21"/>
      <c r="M310" s="14"/>
    </row>
    <row r="311" spans="2:13" s="13" customFormat="1" ht="18.75">
      <c r="B311" s="19"/>
      <c r="C311" s="20"/>
      <c r="D311" s="20"/>
      <c r="E311" s="21"/>
      <c r="F311" s="21"/>
      <c r="M311" s="14"/>
    </row>
    <row r="312" spans="2:13" s="13" customFormat="1" ht="18.75">
      <c r="B312" s="19"/>
      <c r="C312" s="20"/>
      <c r="D312" s="20"/>
      <c r="E312" s="21"/>
      <c r="F312" s="21"/>
      <c r="M312" s="14"/>
    </row>
    <row r="313" spans="2:13" s="13" customFormat="1" ht="18.75">
      <c r="B313" s="19"/>
      <c r="C313" s="20"/>
      <c r="D313" s="20"/>
      <c r="E313" s="21"/>
      <c r="F313" s="21"/>
      <c r="M313" s="14"/>
    </row>
    <row r="314" spans="2:13" s="13" customFormat="1" ht="18.75">
      <c r="B314" s="19"/>
      <c r="C314" s="20"/>
      <c r="D314" s="20"/>
      <c r="E314" s="21"/>
      <c r="F314" s="21"/>
      <c r="M314" s="14"/>
    </row>
    <row r="315" spans="2:13" s="13" customFormat="1" ht="18.75">
      <c r="B315" s="19"/>
      <c r="C315" s="20"/>
      <c r="D315" s="20"/>
      <c r="E315" s="21"/>
      <c r="F315" s="21"/>
      <c r="M315" s="14"/>
    </row>
    <row r="316" spans="2:13" s="13" customFormat="1" ht="18.75">
      <c r="B316" s="19"/>
      <c r="C316" s="20"/>
      <c r="D316" s="20"/>
      <c r="E316" s="21"/>
      <c r="F316" s="21"/>
      <c r="M316" s="14"/>
    </row>
    <row r="317" spans="2:13" ht="22.5" customHeight="1">
      <c r="M317" s="14"/>
    </row>
    <row r="318" spans="2:13" ht="22.5" customHeight="1">
      <c r="M318" s="14"/>
    </row>
    <row r="319" spans="2:13" ht="22.5" customHeight="1">
      <c r="M319" s="14"/>
    </row>
    <row r="320" spans="2:13" ht="22.5" customHeight="1">
      <c r="M320" s="14"/>
    </row>
    <row r="321" spans="13:13" ht="22.5" customHeight="1">
      <c r="M321" s="14"/>
    </row>
    <row r="322" spans="13:13" ht="22.5" customHeight="1">
      <c r="M322" s="14"/>
    </row>
    <row r="323" spans="13:13" ht="22.5" customHeight="1">
      <c r="M323" s="14"/>
    </row>
    <row r="324" spans="13:13" ht="22.5" customHeight="1">
      <c r="M324" s="14"/>
    </row>
    <row r="325" spans="13:13" ht="22.5" customHeight="1">
      <c r="M325" s="14"/>
    </row>
    <row r="326" spans="13:13" ht="22.5" customHeight="1">
      <c r="M326" s="14"/>
    </row>
    <row r="327" spans="13:13" ht="22.5" customHeight="1">
      <c r="M327" s="14"/>
    </row>
    <row r="328" spans="13:13" ht="22.5" customHeight="1">
      <c r="M328" s="14"/>
    </row>
    <row r="329" spans="13:13" ht="22.5" customHeight="1">
      <c r="M329" s="14"/>
    </row>
    <row r="330" spans="13:13" ht="22.5" customHeight="1">
      <c r="M330" s="14"/>
    </row>
    <row r="331" spans="13:13" ht="22.5" customHeight="1">
      <c r="M331" s="14"/>
    </row>
    <row r="332" spans="13:13" ht="22.5" customHeight="1">
      <c r="M332" s="14"/>
    </row>
    <row r="333" spans="13:13" ht="22.5" customHeight="1">
      <c r="M333" s="14"/>
    </row>
    <row r="334" spans="13:13" ht="22.5" customHeight="1">
      <c r="M334" s="14"/>
    </row>
    <row r="335" spans="13:13" ht="22.5" customHeight="1">
      <c r="M335" s="14"/>
    </row>
    <row r="336" spans="13:13" ht="22.5" customHeight="1">
      <c r="M336" s="14"/>
    </row>
    <row r="337" spans="13:13" ht="22.5" customHeight="1">
      <c r="M337" s="14"/>
    </row>
    <row r="338" spans="13:13" ht="22.5" customHeight="1">
      <c r="M338" s="14"/>
    </row>
    <row r="339" spans="13:13" ht="22.5" customHeight="1">
      <c r="M339" s="14"/>
    </row>
    <row r="340" spans="13:13" ht="22.5" customHeight="1">
      <c r="M340" s="14"/>
    </row>
    <row r="341" spans="13:13" ht="22.5" customHeight="1">
      <c r="M341" s="14"/>
    </row>
    <row r="342" spans="13:13" ht="22.5" customHeight="1">
      <c r="M342" s="14"/>
    </row>
    <row r="343" spans="13:13" ht="22.5" customHeight="1">
      <c r="M343" s="14"/>
    </row>
    <row r="344" spans="13:13" ht="22.5" customHeight="1">
      <c r="M344" s="14"/>
    </row>
    <row r="345" spans="13:13" ht="22.5" customHeight="1">
      <c r="M345" s="14"/>
    </row>
    <row r="346" spans="13:13" ht="22.5" customHeight="1">
      <c r="M346" s="14"/>
    </row>
    <row r="347" spans="13:13" ht="22.5" customHeight="1">
      <c r="M347" s="14"/>
    </row>
    <row r="348" spans="13:13" ht="22.5" customHeight="1">
      <c r="M348" s="14"/>
    </row>
    <row r="349" spans="13:13" ht="22.5" customHeight="1">
      <c r="M349" s="14"/>
    </row>
    <row r="350" spans="13:13" ht="22.5" customHeight="1">
      <c r="M350" s="14"/>
    </row>
    <row r="351" spans="13:13" ht="22.5" customHeight="1">
      <c r="M351" s="14"/>
    </row>
    <row r="352" spans="13:13" ht="22.5" customHeight="1">
      <c r="M352" s="14"/>
    </row>
    <row r="353" spans="13:13" ht="22.5" customHeight="1">
      <c r="M353" s="14"/>
    </row>
    <row r="354" spans="13:13" ht="22.5" customHeight="1">
      <c r="M354" s="14"/>
    </row>
    <row r="355" spans="13:13" ht="22.5" customHeight="1">
      <c r="M355" s="14"/>
    </row>
    <row r="356" spans="13:13" ht="22.5" customHeight="1">
      <c r="M356" s="14"/>
    </row>
    <row r="357" spans="13:13" ht="22.5" customHeight="1">
      <c r="M357" s="14"/>
    </row>
    <row r="358" spans="13:13" ht="22.5" customHeight="1">
      <c r="M358" s="14"/>
    </row>
    <row r="359" spans="13:13" ht="22.5" customHeight="1">
      <c r="M359" s="14"/>
    </row>
    <row r="360" spans="13:13" ht="22.5" customHeight="1">
      <c r="M360" s="14"/>
    </row>
    <row r="361" spans="13:13" ht="22.5" customHeight="1">
      <c r="M361" s="14"/>
    </row>
    <row r="362" spans="13:13" ht="22.5" customHeight="1">
      <c r="M362" s="14"/>
    </row>
    <row r="363" spans="13:13" ht="22.5" customHeight="1">
      <c r="M363" s="14"/>
    </row>
    <row r="364" spans="13:13" ht="22.5" customHeight="1">
      <c r="M364" s="14"/>
    </row>
    <row r="365" spans="13:13" ht="22.5" customHeight="1">
      <c r="M365" s="14"/>
    </row>
    <row r="366" spans="13:13" ht="22.5" customHeight="1">
      <c r="M366" s="14"/>
    </row>
    <row r="367" spans="13:13" ht="22.5" customHeight="1">
      <c r="M367" s="14"/>
    </row>
    <row r="368" spans="13:13" ht="22.5" customHeight="1">
      <c r="M368" s="14"/>
    </row>
    <row r="369" spans="13:13" ht="22.5" customHeight="1">
      <c r="M369" s="14"/>
    </row>
    <row r="370" spans="13:13" ht="22.5" customHeight="1">
      <c r="M370" s="14"/>
    </row>
    <row r="371" spans="13:13" ht="22.5" customHeight="1">
      <c r="M371" s="14"/>
    </row>
    <row r="372" spans="13:13" ht="22.5" customHeight="1">
      <c r="M372" s="14"/>
    </row>
    <row r="373" spans="13:13" ht="22.5" customHeight="1">
      <c r="M373" s="14"/>
    </row>
    <row r="374" spans="13:13" ht="22.5" customHeight="1">
      <c r="M374" s="14"/>
    </row>
    <row r="375" spans="13:13" ht="22.5" customHeight="1">
      <c r="M375" s="14"/>
    </row>
    <row r="376" spans="13:13" ht="22.5" customHeight="1">
      <c r="M376" s="14"/>
    </row>
    <row r="377" spans="13:13" ht="22.5" customHeight="1">
      <c r="M377" s="14"/>
    </row>
    <row r="378" spans="13:13" ht="22.5" customHeight="1">
      <c r="M378" s="14"/>
    </row>
    <row r="379" spans="13:13" ht="22.5" customHeight="1">
      <c r="M379" s="14"/>
    </row>
    <row r="380" spans="13:13" ht="22.5" customHeight="1">
      <c r="M380" s="14"/>
    </row>
    <row r="381" spans="13:13" ht="22.5" customHeight="1">
      <c r="M381" s="14"/>
    </row>
    <row r="382" spans="13:13" ht="22.5" customHeight="1">
      <c r="M382" s="14"/>
    </row>
    <row r="383" spans="13:13" ht="22.5" customHeight="1">
      <c r="M383" s="14"/>
    </row>
    <row r="384" spans="13:13" ht="22.5" customHeight="1">
      <c r="M384" s="14"/>
    </row>
    <row r="385" spans="13:13" ht="22.5" customHeight="1">
      <c r="M385" s="14"/>
    </row>
    <row r="386" spans="13:13" ht="22.5" customHeight="1">
      <c r="M386" s="14"/>
    </row>
    <row r="387" spans="13:13" ht="22.5" customHeight="1">
      <c r="M387" s="14"/>
    </row>
    <row r="388" spans="13:13" ht="22.5" customHeight="1">
      <c r="M388" s="14"/>
    </row>
    <row r="389" spans="13:13" ht="22.5" customHeight="1">
      <c r="M389" s="14"/>
    </row>
    <row r="390" spans="13:13" ht="22.5" customHeight="1">
      <c r="M390" s="14"/>
    </row>
    <row r="391" spans="13:13" ht="22.5" customHeight="1">
      <c r="M391" s="14"/>
    </row>
    <row r="392" spans="13:13" ht="22.5" customHeight="1">
      <c r="M392" s="14"/>
    </row>
    <row r="393" spans="13:13" ht="22.5" customHeight="1">
      <c r="M393" s="14"/>
    </row>
    <row r="394" spans="13:13" ht="22.5" customHeight="1">
      <c r="M394" s="14"/>
    </row>
    <row r="395" spans="13:13" ht="22.5" customHeight="1">
      <c r="M395" s="14"/>
    </row>
    <row r="396" spans="13:13" ht="22.5" customHeight="1">
      <c r="M396" s="14"/>
    </row>
    <row r="397" spans="13:13" ht="22.5" customHeight="1">
      <c r="M397" s="14"/>
    </row>
    <row r="398" spans="13:13" ht="22.5" customHeight="1">
      <c r="M398" s="14"/>
    </row>
    <row r="399" spans="13:13" ht="22.5" customHeight="1">
      <c r="M399" s="14"/>
    </row>
    <row r="400" spans="13:13" ht="22.5" customHeight="1">
      <c r="M400" s="14"/>
    </row>
    <row r="401" spans="13:13" ht="22.5" customHeight="1">
      <c r="M401" s="14"/>
    </row>
    <row r="402" spans="13:13" ht="22.5" customHeight="1">
      <c r="M402" s="14"/>
    </row>
    <row r="403" spans="13:13" ht="22.5" customHeight="1">
      <c r="M403" s="14"/>
    </row>
    <row r="404" spans="13:13" ht="22.5" customHeight="1">
      <c r="M404" s="14"/>
    </row>
    <row r="405" spans="13:13" ht="22.5" customHeight="1">
      <c r="M405" s="14"/>
    </row>
    <row r="406" spans="13:13" ht="22.5" customHeight="1">
      <c r="M406" s="14"/>
    </row>
    <row r="407" spans="13:13" ht="22.5" customHeight="1">
      <c r="M407" s="14"/>
    </row>
    <row r="408" spans="13:13" ht="22.5" customHeight="1">
      <c r="M408" s="14"/>
    </row>
    <row r="409" spans="13:13" ht="22.5" customHeight="1">
      <c r="M409" s="14"/>
    </row>
    <row r="410" spans="13:13" ht="22.5" customHeight="1">
      <c r="M410" s="14"/>
    </row>
    <row r="411" spans="13:13" ht="22.5" customHeight="1">
      <c r="M411" s="14"/>
    </row>
    <row r="412" spans="13:13" ht="22.5" customHeight="1">
      <c r="M412" s="14"/>
    </row>
    <row r="413" spans="13:13" ht="22.5" customHeight="1">
      <c r="M413" s="14"/>
    </row>
    <row r="414" spans="13:13" ht="22.5" customHeight="1">
      <c r="M414" s="14"/>
    </row>
    <row r="415" spans="13:13" ht="22.5" customHeight="1">
      <c r="M415" s="14"/>
    </row>
    <row r="416" spans="13:13" ht="22.5" customHeight="1">
      <c r="M416" s="14"/>
    </row>
    <row r="417" spans="13:13" ht="22.5" customHeight="1">
      <c r="M417" s="14"/>
    </row>
    <row r="418" spans="13:13" ht="22.5" customHeight="1">
      <c r="M418" s="14"/>
    </row>
    <row r="419" spans="13:13" ht="22.5" customHeight="1">
      <c r="M419" s="14"/>
    </row>
    <row r="420" spans="13:13" ht="22.5" customHeight="1">
      <c r="M420" s="14"/>
    </row>
    <row r="421" spans="13:13" ht="22.5" customHeight="1">
      <c r="M421" s="14"/>
    </row>
    <row r="422" spans="13:13" ht="22.5" customHeight="1">
      <c r="M422" s="14"/>
    </row>
    <row r="423" spans="13:13" ht="22.5" customHeight="1">
      <c r="M423" s="14"/>
    </row>
    <row r="424" spans="13:13" ht="22.5" customHeight="1">
      <c r="M424" s="14"/>
    </row>
    <row r="425" spans="13:13" ht="22.5" customHeight="1">
      <c r="M425" s="14"/>
    </row>
    <row r="426" spans="13:13" ht="22.5" customHeight="1">
      <c r="M426" s="14"/>
    </row>
    <row r="427" spans="13:13" ht="22.5" customHeight="1">
      <c r="M427" s="14"/>
    </row>
    <row r="428" spans="13:13" ht="22.5" customHeight="1">
      <c r="M428" s="14"/>
    </row>
    <row r="429" spans="13:13" ht="22.5" customHeight="1">
      <c r="M429" s="14"/>
    </row>
    <row r="430" spans="13:13" ht="22.5" customHeight="1">
      <c r="M430" s="14"/>
    </row>
    <row r="431" spans="13:13" ht="22.5" customHeight="1">
      <c r="M431" s="14"/>
    </row>
    <row r="432" spans="13:13" ht="22.5" customHeight="1">
      <c r="M432" s="14"/>
    </row>
    <row r="433" spans="13:13" ht="22.5" customHeight="1">
      <c r="M433" s="14"/>
    </row>
    <row r="434" spans="13:13" ht="22.5" customHeight="1">
      <c r="M434" s="14"/>
    </row>
    <row r="435" spans="13:13" ht="22.5" customHeight="1">
      <c r="M435" s="14"/>
    </row>
    <row r="436" spans="13:13" ht="22.5" customHeight="1">
      <c r="M436" s="14"/>
    </row>
    <row r="437" spans="13:13" ht="22.5" customHeight="1">
      <c r="M437" s="14"/>
    </row>
    <row r="438" spans="13:13" ht="22.5" customHeight="1">
      <c r="M438" s="14"/>
    </row>
    <row r="439" spans="13:13" ht="22.5" customHeight="1">
      <c r="M439" s="14"/>
    </row>
    <row r="440" spans="13:13" ht="22.5" customHeight="1">
      <c r="M440" s="14"/>
    </row>
    <row r="441" spans="13:13" ht="22.5" customHeight="1">
      <c r="M441" s="14"/>
    </row>
    <row r="442" spans="13:13" ht="22.5" customHeight="1">
      <c r="M442" s="14"/>
    </row>
    <row r="443" spans="13:13" ht="22.5" customHeight="1">
      <c r="M443" s="14"/>
    </row>
    <row r="444" spans="13:13" ht="22.5" customHeight="1">
      <c r="M444" s="14"/>
    </row>
    <row r="445" spans="13:13" ht="22.5" customHeight="1">
      <c r="M445" s="14"/>
    </row>
    <row r="446" spans="13:13" ht="22.5" customHeight="1">
      <c r="M446" s="14"/>
    </row>
    <row r="447" spans="13:13" ht="22.5" customHeight="1">
      <c r="M447" s="14"/>
    </row>
    <row r="448" spans="13:13" ht="22.5" customHeight="1">
      <c r="M448" s="14"/>
    </row>
    <row r="449" spans="13:13" ht="22.5" customHeight="1">
      <c r="M449" s="14"/>
    </row>
    <row r="450" spans="13:13" ht="22.5" customHeight="1">
      <c r="M450" s="14"/>
    </row>
    <row r="451" spans="13:13" ht="22.5" customHeight="1">
      <c r="M451" s="14"/>
    </row>
    <row r="452" spans="13:13" ht="22.5" customHeight="1">
      <c r="M452" s="14"/>
    </row>
    <row r="453" spans="13:13" ht="22.5" customHeight="1">
      <c r="M453" s="14"/>
    </row>
    <row r="454" spans="13:13" ht="22.5" customHeight="1">
      <c r="M454" s="14"/>
    </row>
    <row r="455" spans="13:13" ht="22.5" customHeight="1">
      <c r="M455" s="14"/>
    </row>
    <row r="456" spans="13:13" ht="22.5" customHeight="1">
      <c r="M456" s="14"/>
    </row>
    <row r="457" spans="13:13" ht="22.5" customHeight="1">
      <c r="M457" s="14"/>
    </row>
    <row r="458" spans="13:13" ht="22.5" customHeight="1">
      <c r="M458" s="14"/>
    </row>
    <row r="459" spans="13:13" ht="22.5" customHeight="1">
      <c r="M459" s="14"/>
    </row>
    <row r="460" spans="13:13" ht="22.5" customHeight="1">
      <c r="M460" s="14"/>
    </row>
    <row r="461" spans="13:13" ht="22.5" customHeight="1">
      <c r="M461" s="14"/>
    </row>
    <row r="462" spans="13:13" ht="22.5" customHeight="1">
      <c r="M462" s="14"/>
    </row>
    <row r="463" spans="13:13" ht="22.5" customHeight="1">
      <c r="M463" s="14"/>
    </row>
    <row r="464" spans="13:13" ht="22.5" customHeight="1">
      <c r="M464" s="14"/>
    </row>
    <row r="465" spans="13:13" ht="22.5" customHeight="1">
      <c r="M465" s="14"/>
    </row>
    <row r="466" spans="13:13" ht="22.5" customHeight="1">
      <c r="M466" s="14"/>
    </row>
    <row r="467" spans="13:13" ht="22.5" customHeight="1">
      <c r="M467" s="14"/>
    </row>
    <row r="468" spans="13:13" ht="22.5" customHeight="1">
      <c r="M468" s="14"/>
    </row>
    <row r="469" spans="13:13" ht="22.5" customHeight="1">
      <c r="M469" s="14"/>
    </row>
    <row r="470" spans="13:13" ht="22.5" customHeight="1">
      <c r="M470" s="14"/>
    </row>
    <row r="471" spans="13:13" ht="22.5" customHeight="1">
      <c r="M471" s="14"/>
    </row>
    <row r="472" spans="13:13" ht="22.5" customHeight="1">
      <c r="M472" s="14"/>
    </row>
    <row r="473" spans="13:13" ht="22.5" customHeight="1">
      <c r="M473" s="14"/>
    </row>
    <row r="474" spans="13:13" ht="22.5" customHeight="1">
      <c r="M474" s="14"/>
    </row>
    <row r="475" spans="13:13" ht="22.5" customHeight="1">
      <c r="M475" s="14"/>
    </row>
    <row r="476" spans="13:13" ht="22.5" customHeight="1">
      <c r="M476" s="14"/>
    </row>
    <row r="477" spans="13:13" ht="22.5" customHeight="1">
      <c r="M477" s="14"/>
    </row>
    <row r="478" spans="13:13" ht="22.5" customHeight="1">
      <c r="M478" s="14"/>
    </row>
    <row r="479" spans="13:13" ht="22.5" customHeight="1">
      <c r="M479" s="14"/>
    </row>
    <row r="480" spans="13:13" ht="22.5" customHeight="1">
      <c r="M480" s="14"/>
    </row>
    <row r="481" spans="13:13" ht="22.5" customHeight="1">
      <c r="M481" s="14"/>
    </row>
    <row r="482" spans="13:13" ht="22.5" customHeight="1">
      <c r="M482" s="14"/>
    </row>
    <row r="483" spans="13:13" ht="22.5" customHeight="1">
      <c r="M483" s="14"/>
    </row>
    <row r="484" spans="13:13" ht="22.5" customHeight="1">
      <c r="M484" s="14"/>
    </row>
    <row r="485" spans="13:13" ht="22.5" customHeight="1">
      <c r="M485" s="14"/>
    </row>
    <row r="486" spans="13:13" ht="22.5" customHeight="1">
      <c r="M486" s="14"/>
    </row>
    <row r="487" spans="13:13" ht="22.5" customHeight="1">
      <c r="M487" s="14"/>
    </row>
    <row r="488" spans="13:13" ht="22.5" customHeight="1">
      <c r="M488" s="14"/>
    </row>
    <row r="489" spans="13:13" ht="22.5" customHeight="1">
      <c r="M489" s="14"/>
    </row>
    <row r="490" spans="13:13" ht="22.5" customHeight="1">
      <c r="M490" s="14"/>
    </row>
    <row r="491" spans="13:13" ht="22.5" customHeight="1">
      <c r="M491" s="14"/>
    </row>
    <row r="492" spans="13:13" ht="22.5" customHeight="1">
      <c r="M492" s="14"/>
    </row>
    <row r="493" spans="13:13" ht="22.5" customHeight="1">
      <c r="M493" s="14"/>
    </row>
    <row r="494" spans="13:13" ht="22.5" customHeight="1">
      <c r="M494" s="14"/>
    </row>
    <row r="495" spans="13:13" ht="22.5" customHeight="1">
      <c r="M495" s="14"/>
    </row>
    <row r="496" spans="13:13" ht="22.5" customHeight="1">
      <c r="M496" s="14"/>
    </row>
    <row r="497" spans="13:13" ht="22.5" customHeight="1">
      <c r="M497" s="14"/>
    </row>
    <row r="498" spans="13:13" ht="22.5" customHeight="1">
      <c r="M498" s="14"/>
    </row>
    <row r="499" spans="13:13" ht="22.5" customHeight="1">
      <c r="M499" s="14"/>
    </row>
    <row r="500" spans="13:13" ht="22.5" customHeight="1">
      <c r="M500" s="14"/>
    </row>
    <row r="501" spans="13:13" ht="22.5" customHeight="1">
      <c r="M501" s="14"/>
    </row>
    <row r="502" spans="13:13" ht="22.5" customHeight="1">
      <c r="M502" s="14"/>
    </row>
    <row r="503" spans="13:13" ht="22.5" customHeight="1">
      <c r="M503" s="14"/>
    </row>
    <row r="504" spans="13:13" ht="22.5" customHeight="1">
      <c r="M504" s="14"/>
    </row>
    <row r="505" spans="13:13" ht="22.5" customHeight="1">
      <c r="M505" s="14"/>
    </row>
    <row r="506" spans="13:13" ht="22.5" customHeight="1">
      <c r="M506" s="14"/>
    </row>
    <row r="507" spans="13:13" ht="22.5" customHeight="1">
      <c r="M507" s="14"/>
    </row>
    <row r="508" spans="13:13" ht="22.5" customHeight="1">
      <c r="M508" s="14"/>
    </row>
    <row r="509" spans="13:13" ht="22.5" customHeight="1">
      <c r="M509" s="14"/>
    </row>
    <row r="510" spans="13:13" ht="22.5" customHeight="1">
      <c r="M510" s="14"/>
    </row>
    <row r="511" spans="13:13" ht="22.5" customHeight="1">
      <c r="M511" s="14"/>
    </row>
    <row r="512" spans="13:13" ht="22.5" customHeight="1">
      <c r="M512" s="14"/>
    </row>
    <row r="513" spans="13:13" ht="22.5" customHeight="1">
      <c r="M513" s="14"/>
    </row>
    <row r="514" spans="13:13" ht="22.5" customHeight="1">
      <c r="M514" s="14"/>
    </row>
    <row r="515" spans="13:13" ht="22.5" customHeight="1">
      <c r="M515" s="14"/>
    </row>
    <row r="516" spans="13:13" ht="22.5" customHeight="1">
      <c r="M516" s="14"/>
    </row>
    <row r="517" spans="13:13" ht="22.5" customHeight="1">
      <c r="M517" s="14"/>
    </row>
    <row r="518" spans="13:13" ht="22.5" customHeight="1">
      <c r="M518" s="14"/>
    </row>
    <row r="519" spans="13:13" ht="22.5" customHeight="1">
      <c r="M519" s="14"/>
    </row>
    <row r="520" spans="13:13" ht="22.5" customHeight="1">
      <c r="M520" s="14"/>
    </row>
    <row r="521" spans="13:13" ht="22.5" customHeight="1">
      <c r="M521" s="14"/>
    </row>
    <row r="522" spans="13:13" ht="22.5" customHeight="1">
      <c r="M522" s="14"/>
    </row>
    <row r="523" spans="13:13" ht="22.5" customHeight="1">
      <c r="M523" s="14"/>
    </row>
    <row r="524" spans="13:13" ht="22.5" customHeight="1">
      <c r="M524" s="14"/>
    </row>
    <row r="525" spans="13:13" ht="22.5" customHeight="1">
      <c r="M525" s="14"/>
    </row>
    <row r="526" spans="13:13" ht="22.5" customHeight="1">
      <c r="M526" s="14"/>
    </row>
    <row r="527" spans="13:13" ht="22.5" customHeight="1">
      <c r="M527" s="14"/>
    </row>
    <row r="528" spans="13:13" ht="22.5" customHeight="1">
      <c r="M528" s="14"/>
    </row>
    <row r="529" spans="13:13" ht="22.5" customHeight="1">
      <c r="M529" s="14"/>
    </row>
    <row r="530" spans="13:13" ht="22.5" customHeight="1">
      <c r="M530" s="14"/>
    </row>
    <row r="531" spans="13:13" ht="22.5" customHeight="1">
      <c r="M531" s="14"/>
    </row>
    <row r="532" spans="13:13" ht="22.5" customHeight="1">
      <c r="M532" s="14"/>
    </row>
    <row r="533" spans="13:13" ht="22.5" customHeight="1">
      <c r="M533" s="14"/>
    </row>
    <row r="534" spans="13:13" ht="22.5" customHeight="1">
      <c r="M534" s="14"/>
    </row>
    <row r="535" spans="13:13" ht="22.5" customHeight="1">
      <c r="M535" s="14"/>
    </row>
    <row r="536" spans="13:13" ht="22.5" customHeight="1">
      <c r="M536" s="14"/>
    </row>
    <row r="537" spans="13:13" ht="22.5" customHeight="1">
      <c r="M537" s="14"/>
    </row>
    <row r="538" spans="13:13" ht="22.5" customHeight="1">
      <c r="M538" s="14"/>
    </row>
    <row r="539" spans="13:13" ht="22.5" customHeight="1">
      <c r="M539" s="14"/>
    </row>
    <row r="540" spans="13:13" ht="22.5" customHeight="1">
      <c r="M540" s="14"/>
    </row>
    <row r="541" spans="13:13" ht="22.5" customHeight="1">
      <c r="M541" s="14"/>
    </row>
    <row r="542" spans="13:13" ht="22.5" customHeight="1">
      <c r="M542" s="14"/>
    </row>
    <row r="543" spans="13:13" ht="22.5" customHeight="1">
      <c r="M543" s="14"/>
    </row>
    <row r="544" spans="13:13" ht="22.5" customHeight="1">
      <c r="M544" s="14"/>
    </row>
    <row r="545" spans="13:13" ht="22.5" customHeight="1">
      <c r="M545" s="14"/>
    </row>
    <row r="546" spans="13:13" ht="22.5" customHeight="1">
      <c r="M546" s="14"/>
    </row>
    <row r="547" spans="13:13" ht="22.5" customHeight="1">
      <c r="M547" s="14"/>
    </row>
    <row r="548" spans="13:13" ht="22.5" customHeight="1">
      <c r="M548" s="14"/>
    </row>
    <row r="549" spans="13:13" ht="22.5" customHeight="1">
      <c r="M549" s="14"/>
    </row>
    <row r="550" spans="13:13" ht="22.5" customHeight="1">
      <c r="M550" s="14"/>
    </row>
    <row r="551" spans="13:13" ht="22.5" customHeight="1">
      <c r="M551" s="14"/>
    </row>
    <row r="552" spans="13:13" ht="22.5" customHeight="1">
      <c r="M552" s="14"/>
    </row>
    <row r="553" spans="13:13" ht="22.5" customHeight="1">
      <c r="M553" s="14"/>
    </row>
    <row r="554" spans="13:13" ht="22.5" customHeight="1">
      <c r="M554" s="14"/>
    </row>
    <row r="555" spans="13:13" ht="22.5" customHeight="1">
      <c r="M555" s="14"/>
    </row>
    <row r="556" spans="13:13" ht="22.5" customHeight="1">
      <c r="M556" s="14"/>
    </row>
    <row r="557" spans="13:13" ht="22.5" customHeight="1">
      <c r="M557" s="14"/>
    </row>
    <row r="558" spans="13:13" ht="22.5" customHeight="1">
      <c r="M558" s="14"/>
    </row>
    <row r="559" spans="13:13" ht="22.5" customHeight="1">
      <c r="M559" s="14"/>
    </row>
    <row r="560" spans="13:13" ht="22.5" customHeight="1">
      <c r="M560" s="14"/>
    </row>
    <row r="561" spans="13:13" ht="22.5" customHeight="1">
      <c r="M561" s="14"/>
    </row>
    <row r="562" spans="13:13" ht="22.5" customHeight="1">
      <c r="M562" s="14"/>
    </row>
    <row r="563" spans="13:13" ht="22.5" customHeight="1">
      <c r="M563" s="14"/>
    </row>
    <row r="564" spans="13:13" ht="22.5" customHeight="1">
      <c r="M564" s="14"/>
    </row>
    <row r="565" spans="13:13" ht="22.5" customHeight="1">
      <c r="M565" s="14"/>
    </row>
    <row r="566" spans="13:13" ht="22.5" customHeight="1">
      <c r="M566" s="14"/>
    </row>
    <row r="567" spans="13:13" ht="22.5" customHeight="1">
      <c r="M567" s="14"/>
    </row>
    <row r="568" spans="13:13" ht="22.5" customHeight="1">
      <c r="M568" s="14"/>
    </row>
    <row r="569" spans="13:13" ht="22.5" customHeight="1">
      <c r="M569" s="14"/>
    </row>
    <row r="570" spans="13:13" ht="22.5" customHeight="1">
      <c r="M570" s="14"/>
    </row>
    <row r="571" spans="13:13" ht="22.5" customHeight="1">
      <c r="M571" s="14"/>
    </row>
    <row r="572" spans="13:13" ht="22.5" customHeight="1">
      <c r="M572" s="14"/>
    </row>
    <row r="573" spans="13:13" ht="22.5" customHeight="1">
      <c r="M573" s="14"/>
    </row>
    <row r="574" spans="13:13" ht="22.5" customHeight="1">
      <c r="M574" s="14"/>
    </row>
    <row r="575" spans="13:13" ht="22.5" customHeight="1">
      <c r="M575" s="14"/>
    </row>
    <row r="576" spans="13:13" ht="22.5" customHeight="1">
      <c r="M576" s="14"/>
    </row>
    <row r="577" spans="13:13" ht="22.5" customHeight="1">
      <c r="M577" s="14"/>
    </row>
    <row r="578" spans="13:13" ht="22.5" customHeight="1">
      <c r="M578" s="14"/>
    </row>
    <row r="579" spans="13:13" ht="22.5" customHeight="1">
      <c r="M579" s="14"/>
    </row>
    <row r="580" spans="13:13" ht="22.5" customHeight="1">
      <c r="M580" s="14"/>
    </row>
    <row r="581" spans="13:13" ht="22.5" customHeight="1">
      <c r="M581" s="14"/>
    </row>
    <row r="582" spans="13:13" ht="22.5" customHeight="1">
      <c r="M582" s="14"/>
    </row>
    <row r="583" spans="13:13" ht="22.5" customHeight="1">
      <c r="M583" s="14"/>
    </row>
    <row r="584" spans="13:13" ht="22.5" customHeight="1">
      <c r="M584" s="14"/>
    </row>
    <row r="585" spans="13:13" ht="22.5" customHeight="1">
      <c r="M585" s="14"/>
    </row>
    <row r="586" spans="13:13" ht="22.5" customHeight="1">
      <c r="M586" s="14"/>
    </row>
    <row r="587" spans="13:13" ht="22.5" customHeight="1">
      <c r="M587" s="14"/>
    </row>
    <row r="588" spans="13:13" ht="22.5" customHeight="1">
      <c r="M588" s="14"/>
    </row>
    <row r="589" spans="13:13" ht="22.5" customHeight="1">
      <c r="M589" s="14"/>
    </row>
    <row r="590" spans="13:13" ht="22.5" customHeight="1">
      <c r="M590" s="14"/>
    </row>
    <row r="591" spans="13:13" ht="22.5" customHeight="1">
      <c r="M591" s="14"/>
    </row>
    <row r="592" spans="13:13" ht="22.5" customHeight="1">
      <c r="M592" s="14"/>
    </row>
    <row r="593" spans="13:13" ht="22.5" customHeight="1">
      <c r="M593" s="14"/>
    </row>
    <row r="594" spans="13:13" ht="22.5" customHeight="1">
      <c r="M594" s="14"/>
    </row>
    <row r="595" spans="13:13" ht="22.5" customHeight="1">
      <c r="M595" s="14"/>
    </row>
    <row r="596" spans="13:13" ht="22.5" customHeight="1">
      <c r="M596" s="14"/>
    </row>
    <row r="597" spans="13:13" ht="22.5" customHeight="1">
      <c r="M597" s="14"/>
    </row>
    <row r="598" spans="13:13" ht="22.5" customHeight="1">
      <c r="M598" s="14"/>
    </row>
    <row r="599" spans="13:13" ht="22.5" customHeight="1">
      <c r="M599" s="14"/>
    </row>
    <row r="600" spans="13:13" ht="22.5" customHeight="1">
      <c r="M600" s="14"/>
    </row>
    <row r="601" spans="13:13" ht="22.5" customHeight="1">
      <c r="M601" s="14"/>
    </row>
    <row r="602" spans="13:13" ht="22.5" customHeight="1">
      <c r="M602" s="14"/>
    </row>
    <row r="603" spans="13:13" ht="22.5" customHeight="1">
      <c r="M603" s="14"/>
    </row>
    <row r="604" spans="13:13" ht="22.5" customHeight="1">
      <c r="M604" s="14"/>
    </row>
    <row r="605" spans="13:13" ht="22.5" customHeight="1">
      <c r="M605" s="14"/>
    </row>
    <row r="606" spans="13:13" ht="22.5" customHeight="1">
      <c r="M606" s="14"/>
    </row>
    <row r="607" spans="13:13" ht="22.5" customHeight="1">
      <c r="M607" s="14"/>
    </row>
    <row r="608" spans="13:13" ht="22.5" customHeight="1">
      <c r="M608" s="14"/>
    </row>
    <row r="609" spans="13:13" ht="22.5" customHeight="1">
      <c r="M609" s="14"/>
    </row>
    <row r="610" spans="13:13" ht="22.5" customHeight="1">
      <c r="M610" s="14"/>
    </row>
    <row r="611" spans="13:13" ht="22.5" customHeight="1">
      <c r="M611" s="14"/>
    </row>
    <row r="612" spans="13:13" ht="22.5" customHeight="1">
      <c r="M612" s="14"/>
    </row>
    <row r="613" spans="13:13" ht="22.5" customHeight="1">
      <c r="M613" s="14"/>
    </row>
    <row r="614" spans="13:13" ht="22.5" customHeight="1">
      <c r="M614" s="14"/>
    </row>
    <row r="615" spans="13:13" ht="22.5" customHeight="1">
      <c r="M615" s="14"/>
    </row>
    <row r="616" spans="13:13" ht="22.5" customHeight="1">
      <c r="M616" s="14"/>
    </row>
    <row r="617" spans="13:13" ht="22.5" customHeight="1">
      <c r="M617" s="14"/>
    </row>
    <row r="618" spans="13:13" ht="22.5" customHeight="1">
      <c r="M618" s="14"/>
    </row>
    <row r="619" spans="13:13" ht="22.5" customHeight="1">
      <c r="M619" s="14"/>
    </row>
    <row r="620" spans="13:13" ht="22.5" customHeight="1">
      <c r="M620" s="14"/>
    </row>
    <row r="621" spans="13:13" ht="22.5" customHeight="1">
      <c r="M621" s="14"/>
    </row>
    <row r="622" spans="13:13" ht="22.5" customHeight="1">
      <c r="M622" s="14"/>
    </row>
    <row r="623" spans="13:13" ht="22.5" customHeight="1">
      <c r="M623" s="14"/>
    </row>
    <row r="624" spans="13:13" ht="22.5" customHeight="1">
      <c r="M624" s="14"/>
    </row>
    <row r="625" spans="13:13" ht="22.5" customHeight="1">
      <c r="M625" s="14"/>
    </row>
    <row r="626" spans="13:13" ht="22.5" customHeight="1">
      <c r="M626" s="14"/>
    </row>
    <row r="627" spans="13:13" ht="22.5" customHeight="1">
      <c r="M627" s="14"/>
    </row>
    <row r="628" spans="13:13" ht="22.5" customHeight="1">
      <c r="M628" s="14"/>
    </row>
    <row r="629" spans="13:13" ht="22.5" customHeight="1">
      <c r="M629" s="14"/>
    </row>
    <row r="630" spans="13:13" ht="22.5" customHeight="1">
      <c r="M630" s="14"/>
    </row>
    <row r="631" spans="13:13" ht="22.5" customHeight="1">
      <c r="M631" s="14"/>
    </row>
    <row r="632" spans="13:13" ht="22.5" customHeight="1">
      <c r="M632" s="14"/>
    </row>
    <row r="633" spans="13:13" ht="22.5" customHeight="1">
      <c r="M633" s="14"/>
    </row>
    <row r="634" spans="13:13" ht="22.5" customHeight="1">
      <c r="M634" s="14"/>
    </row>
    <row r="635" spans="13:13" ht="22.5" customHeight="1">
      <c r="M635" s="14"/>
    </row>
    <row r="636" spans="13:13" ht="22.5" customHeight="1">
      <c r="M636" s="14"/>
    </row>
    <row r="637" spans="13:13" ht="22.5" customHeight="1">
      <c r="M637" s="14"/>
    </row>
    <row r="638" spans="13:13" ht="22.5" customHeight="1">
      <c r="M638" s="14"/>
    </row>
    <row r="639" spans="13:13" ht="22.5" customHeight="1">
      <c r="M639" s="14"/>
    </row>
    <row r="640" spans="13:13" ht="22.5" customHeight="1">
      <c r="M640" s="14"/>
    </row>
    <row r="641" spans="13:13" ht="22.5" customHeight="1">
      <c r="M641" s="14"/>
    </row>
    <row r="642" spans="13:13" ht="22.5" customHeight="1">
      <c r="M642" s="14"/>
    </row>
    <row r="643" spans="13:13" ht="22.5" customHeight="1">
      <c r="M643" s="14"/>
    </row>
    <row r="644" spans="13:13" ht="22.5" customHeight="1">
      <c r="M644" s="14"/>
    </row>
    <row r="645" spans="13:13" ht="22.5" customHeight="1">
      <c r="M645" s="14"/>
    </row>
    <row r="646" spans="13:13" ht="22.5" customHeight="1">
      <c r="M646" s="14"/>
    </row>
    <row r="647" spans="13:13" ht="22.5" customHeight="1">
      <c r="M647" s="14"/>
    </row>
    <row r="648" spans="13:13" ht="22.5" customHeight="1">
      <c r="M648" s="14"/>
    </row>
    <row r="649" spans="13:13" ht="22.5" customHeight="1">
      <c r="M649" s="14"/>
    </row>
    <row r="650" spans="13:13" ht="22.5" customHeight="1">
      <c r="M650" s="14"/>
    </row>
    <row r="651" spans="13:13" ht="22.5" customHeight="1">
      <c r="M651" s="14"/>
    </row>
    <row r="652" spans="13:13" ht="22.5" customHeight="1">
      <c r="M652" s="14"/>
    </row>
    <row r="653" spans="13:13" ht="22.5" customHeight="1">
      <c r="M653" s="14"/>
    </row>
    <row r="654" spans="13:13" ht="22.5" customHeight="1">
      <c r="M654" s="14"/>
    </row>
    <row r="655" spans="13:13" ht="22.5" customHeight="1">
      <c r="M655" s="14"/>
    </row>
    <row r="656" spans="13:13" ht="22.5" customHeight="1">
      <c r="M656" s="14"/>
    </row>
    <row r="657" spans="13:13" ht="22.5" customHeight="1">
      <c r="M657" s="14"/>
    </row>
    <row r="658" spans="13:13" ht="22.5" customHeight="1">
      <c r="M658" s="14"/>
    </row>
    <row r="659" spans="13:13" ht="22.5" customHeight="1">
      <c r="M659" s="14"/>
    </row>
    <row r="660" spans="13:13" ht="22.5" customHeight="1">
      <c r="M660" s="14"/>
    </row>
    <row r="661" spans="13:13" ht="22.5" customHeight="1">
      <c r="M661" s="14"/>
    </row>
    <row r="662" spans="13:13" ht="22.5" customHeight="1">
      <c r="M662" s="14"/>
    </row>
    <row r="663" spans="13:13" ht="22.5" customHeight="1">
      <c r="M663" s="14"/>
    </row>
    <row r="664" spans="13:13" ht="22.5" customHeight="1">
      <c r="M664" s="14"/>
    </row>
    <row r="665" spans="13:13" ht="22.5" customHeight="1">
      <c r="M665" s="14"/>
    </row>
    <row r="666" spans="13:13" ht="22.5" customHeight="1">
      <c r="M666" s="14"/>
    </row>
    <row r="667" spans="13:13" ht="22.5" customHeight="1">
      <c r="M667" s="14"/>
    </row>
    <row r="668" spans="13:13" ht="22.5" customHeight="1">
      <c r="M668" s="14"/>
    </row>
    <row r="669" spans="13:13" ht="22.5" customHeight="1">
      <c r="M669" s="14"/>
    </row>
    <row r="670" spans="13:13" ht="22.5" customHeight="1">
      <c r="M670" s="14"/>
    </row>
    <row r="671" spans="13:13" ht="22.5" customHeight="1">
      <c r="M671" s="14"/>
    </row>
    <row r="672" spans="13:13" ht="22.5" customHeight="1">
      <c r="M672" s="14"/>
    </row>
    <row r="673" spans="13:13" ht="22.5" customHeight="1">
      <c r="M673" s="14"/>
    </row>
    <row r="674" spans="13:13" ht="22.5" customHeight="1">
      <c r="M674" s="14"/>
    </row>
    <row r="675" spans="13:13" ht="22.5" customHeight="1">
      <c r="M675" s="14"/>
    </row>
    <row r="676" spans="13:13" ht="22.5" customHeight="1">
      <c r="M676" s="14"/>
    </row>
    <row r="677" spans="13:13" ht="22.5" customHeight="1">
      <c r="M677" s="14"/>
    </row>
    <row r="678" spans="13:13" ht="22.5" customHeight="1">
      <c r="M678" s="14"/>
    </row>
    <row r="679" spans="13:13" ht="22.5" customHeight="1">
      <c r="M679" s="14"/>
    </row>
    <row r="680" spans="13:13" ht="22.5" customHeight="1">
      <c r="M680" s="14"/>
    </row>
    <row r="681" spans="13:13" ht="22.5" customHeight="1">
      <c r="M681" s="14"/>
    </row>
    <row r="682" spans="13:13" ht="22.5" customHeight="1">
      <c r="M682" s="14"/>
    </row>
    <row r="683" spans="13:13" ht="22.5" customHeight="1">
      <c r="M683" s="14"/>
    </row>
    <row r="684" spans="13:13" ht="22.5" customHeight="1">
      <c r="M684" s="14"/>
    </row>
    <row r="685" spans="13:13" ht="22.5" customHeight="1">
      <c r="M685" s="14"/>
    </row>
    <row r="686" spans="13:13" ht="22.5" customHeight="1">
      <c r="M686" s="14"/>
    </row>
    <row r="687" spans="13:13" ht="22.5" customHeight="1">
      <c r="M687" s="14"/>
    </row>
    <row r="688" spans="13:13" ht="22.5" customHeight="1">
      <c r="M688" s="14"/>
    </row>
    <row r="689" spans="13:13" ht="22.5" customHeight="1">
      <c r="M689" s="14"/>
    </row>
    <row r="690" spans="13:13" ht="22.5" customHeight="1">
      <c r="M690" s="14"/>
    </row>
    <row r="691" spans="13:13" ht="22.5" customHeight="1">
      <c r="M691" s="14"/>
    </row>
    <row r="692" spans="13:13" ht="22.5" customHeight="1">
      <c r="M692" s="14"/>
    </row>
    <row r="693" spans="13:13" ht="22.5" customHeight="1">
      <c r="M693" s="14"/>
    </row>
    <row r="694" spans="13:13" ht="22.5" customHeight="1">
      <c r="M694" s="14"/>
    </row>
    <row r="695" spans="13:13" ht="22.5" customHeight="1">
      <c r="M695" s="14"/>
    </row>
    <row r="696" spans="13:13" ht="22.5" customHeight="1">
      <c r="M696" s="14"/>
    </row>
    <row r="697" spans="13:13" ht="22.5" customHeight="1">
      <c r="M697" s="14"/>
    </row>
    <row r="698" spans="13:13" ht="22.5" customHeight="1">
      <c r="M698" s="14"/>
    </row>
    <row r="699" spans="13:13" ht="22.5" customHeight="1">
      <c r="M699" s="14"/>
    </row>
    <row r="700" spans="13:13" ht="22.5" customHeight="1">
      <c r="M700" s="14"/>
    </row>
    <row r="701" spans="13:13" ht="22.5" customHeight="1">
      <c r="M701" s="14"/>
    </row>
    <row r="702" spans="13:13" ht="22.5" customHeight="1">
      <c r="M702" s="14"/>
    </row>
    <row r="703" spans="13:13" ht="22.5" customHeight="1">
      <c r="M703" s="14"/>
    </row>
    <row r="704" spans="13:13" ht="22.5" customHeight="1">
      <c r="M704" s="14"/>
    </row>
    <row r="705" spans="13:13" ht="22.5" customHeight="1">
      <c r="M705" s="14"/>
    </row>
    <row r="706" spans="13:13" ht="22.5" customHeight="1">
      <c r="M706" s="14"/>
    </row>
    <row r="707" spans="13:13" ht="22.5" customHeight="1">
      <c r="M707" s="14"/>
    </row>
    <row r="708" spans="13:13" ht="22.5" customHeight="1">
      <c r="M708" s="14"/>
    </row>
    <row r="709" spans="13:13" ht="22.5" customHeight="1">
      <c r="M709" s="14"/>
    </row>
    <row r="710" spans="13:13" ht="22.5" customHeight="1">
      <c r="M710" s="14"/>
    </row>
    <row r="711" spans="13:13" ht="22.5" customHeight="1">
      <c r="M711" s="14"/>
    </row>
    <row r="712" spans="13:13" ht="22.5" customHeight="1">
      <c r="M712" s="14"/>
    </row>
    <row r="713" spans="13:13" ht="22.5" customHeight="1">
      <c r="M713" s="14"/>
    </row>
    <row r="714" spans="13:13" ht="22.5" customHeight="1">
      <c r="M714" s="14"/>
    </row>
    <row r="715" spans="13:13" ht="22.5" customHeight="1">
      <c r="M715" s="14"/>
    </row>
    <row r="716" spans="13:13" ht="22.5" customHeight="1">
      <c r="M716" s="14"/>
    </row>
    <row r="717" spans="13:13" ht="22.5" customHeight="1">
      <c r="M717" s="14"/>
    </row>
    <row r="718" spans="13:13" ht="22.5" customHeight="1">
      <c r="M718" s="14"/>
    </row>
    <row r="719" spans="13:13" ht="22.5" customHeight="1">
      <c r="M719" s="14"/>
    </row>
    <row r="720" spans="13:13" ht="22.5" customHeight="1">
      <c r="M720" s="14"/>
    </row>
    <row r="721" spans="13:13" ht="22.5" customHeight="1">
      <c r="M721" s="14"/>
    </row>
    <row r="722" spans="13:13" ht="22.5" customHeight="1">
      <c r="M722" s="14"/>
    </row>
    <row r="723" spans="13:13" ht="22.5" customHeight="1">
      <c r="M723" s="14"/>
    </row>
    <row r="724" spans="13:13" ht="22.5" customHeight="1">
      <c r="M724" s="14"/>
    </row>
    <row r="725" spans="13:13" ht="22.5" customHeight="1">
      <c r="M725" s="14"/>
    </row>
    <row r="726" spans="13:13" ht="22.5" customHeight="1">
      <c r="M726" s="14"/>
    </row>
    <row r="727" spans="13:13" ht="22.5" customHeight="1">
      <c r="M727" s="14"/>
    </row>
    <row r="728" spans="13:13" ht="22.5" customHeight="1">
      <c r="M728" s="14"/>
    </row>
    <row r="729" spans="13:13" ht="22.5" customHeight="1">
      <c r="M729" s="14"/>
    </row>
    <row r="730" spans="13:13" ht="22.5" customHeight="1">
      <c r="M730" s="14"/>
    </row>
    <row r="731" spans="13:13" ht="22.5" customHeight="1">
      <c r="M731" s="14"/>
    </row>
    <row r="732" spans="13:13" ht="22.5" customHeight="1">
      <c r="M732" s="14"/>
    </row>
    <row r="733" spans="13:13" ht="22.5" customHeight="1">
      <c r="M733" s="14"/>
    </row>
    <row r="734" spans="13:13" ht="22.5" customHeight="1">
      <c r="M734" s="14"/>
    </row>
    <row r="735" spans="13:13" ht="22.5" customHeight="1">
      <c r="M735" s="14"/>
    </row>
    <row r="736" spans="13:13" ht="22.5" customHeight="1">
      <c r="M736" s="14"/>
    </row>
    <row r="737" spans="13:13" ht="22.5" customHeight="1">
      <c r="M737" s="14"/>
    </row>
    <row r="738" spans="13:13" ht="22.5" customHeight="1">
      <c r="M738" s="14"/>
    </row>
    <row r="739" spans="13:13" ht="22.5" customHeight="1">
      <c r="M739" s="14"/>
    </row>
    <row r="740" spans="13:13" ht="22.5" customHeight="1">
      <c r="M740" s="14"/>
    </row>
    <row r="741" spans="13:13" ht="22.5" customHeight="1">
      <c r="M741" s="14"/>
    </row>
    <row r="742" spans="13:13" ht="22.5" customHeight="1">
      <c r="M742" s="14"/>
    </row>
    <row r="743" spans="13:13" ht="22.5" customHeight="1">
      <c r="M743" s="14"/>
    </row>
    <row r="744" spans="13:13" ht="22.5" customHeight="1">
      <c r="M744" s="14"/>
    </row>
    <row r="745" spans="13:13" ht="22.5" customHeight="1">
      <c r="M745" s="14"/>
    </row>
    <row r="746" spans="13:13" ht="22.5" customHeight="1">
      <c r="M746" s="14"/>
    </row>
    <row r="747" spans="13:13" ht="22.5" customHeight="1">
      <c r="M747" s="14"/>
    </row>
    <row r="748" spans="13:13" ht="22.5" customHeight="1">
      <c r="M748" s="14"/>
    </row>
    <row r="749" spans="13:13" ht="22.5" customHeight="1">
      <c r="M749" s="14"/>
    </row>
    <row r="750" spans="13:13" ht="22.5" customHeight="1">
      <c r="M750" s="14"/>
    </row>
    <row r="751" spans="13:13" ht="22.5" customHeight="1">
      <c r="M751" s="14"/>
    </row>
    <row r="752" spans="13:13" ht="22.5" customHeight="1">
      <c r="M752" s="14"/>
    </row>
    <row r="753" spans="13:13" ht="22.5" customHeight="1">
      <c r="M753" s="14"/>
    </row>
    <row r="754" spans="13:13" ht="22.5" customHeight="1">
      <c r="M754" s="14"/>
    </row>
    <row r="755" spans="13:13" ht="22.5" customHeight="1">
      <c r="M755" s="14"/>
    </row>
    <row r="756" spans="13:13" ht="22.5" customHeight="1">
      <c r="M756" s="14"/>
    </row>
    <row r="757" spans="13:13" ht="22.5" customHeight="1">
      <c r="M757" s="14"/>
    </row>
    <row r="758" spans="13:13" ht="22.5" customHeight="1">
      <c r="M758" s="14"/>
    </row>
    <row r="759" spans="13:13" ht="22.5" customHeight="1">
      <c r="M759" s="14"/>
    </row>
    <row r="760" spans="13:13" ht="22.5" customHeight="1">
      <c r="M760" s="14"/>
    </row>
    <row r="761" spans="13:13" ht="22.5" customHeight="1">
      <c r="M761" s="14"/>
    </row>
    <row r="762" spans="13:13" ht="22.5" customHeight="1">
      <c r="M762" s="14"/>
    </row>
    <row r="763" spans="13:13" ht="22.5" customHeight="1">
      <c r="M763" s="14"/>
    </row>
    <row r="764" spans="13:13" ht="22.5" customHeight="1">
      <c r="M764" s="14"/>
    </row>
    <row r="765" spans="13:13" ht="22.5" customHeight="1">
      <c r="M765" s="14"/>
    </row>
    <row r="766" spans="13:13" ht="22.5" customHeight="1">
      <c r="M766" s="14"/>
    </row>
    <row r="767" spans="13:13" ht="22.5" customHeight="1">
      <c r="M767" s="14"/>
    </row>
    <row r="768" spans="13:13" ht="22.5" customHeight="1">
      <c r="M768" s="14"/>
    </row>
    <row r="769" spans="13:13" ht="22.5" customHeight="1">
      <c r="M769" s="14"/>
    </row>
    <row r="770" spans="13:13" ht="22.5" customHeight="1">
      <c r="M770" s="14"/>
    </row>
    <row r="771" spans="13:13" ht="22.5" customHeight="1">
      <c r="M771" s="14"/>
    </row>
    <row r="772" spans="13:13" ht="22.5" customHeight="1">
      <c r="M772" s="14"/>
    </row>
    <row r="773" spans="13:13" ht="22.5" customHeight="1">
      <c r="M773" s="14"/>
    </row>
    <row r="774" spans="13:13" ht="22.5" customHeight="1">
      <c r="M774" s="14"/>
    </row>
    <row r="775" spans="13:13" ht="22.5" customHeight="1">
      <c r="M775" s="14"/>
    </row>
    <row r="776" spans="13:13" ht="22.5" customHeight="1">
      <c r="M776" s="14"/>
    </row>
    <row r="777" spans="13:13" ht="22.5" customHeight="1">
      <c r="M777" s="14"/>
    </row>
    <row r="778" spans="13:13" ht="22.5" customHeight="1">
      <c r="M778" s="14"/>
    </row>
    <row r="779" spans="13:13" ht="22.5" customHeight="1">
      <c r="M779" s="14"/>
    </row>
    <row r="780" spans="13:13" ht="22.5" customHeight="1">
      <c r="M780" s="14"/>
    </row>
    <row r="781" spans="13:13" ht="22.5" customHeight="1">
      <c r="M781" s="14"/>
    </row>
    <row r="782" spans="13:13" ht="22.5" customHeight="1">
      <c r="M782" s="14"/>
    </row>
    <row r="783" spans="13:13" ht="22.5" customHeight="1">
      <c r="M783" s="14"/>
    </row>
    <row r="784" spans="13:13" ht="22.5" customHeight="1">
      <c r="M784" s="14"/>
    </row>
    <row r="785" spans="13:13" ht="22.5" customHeight="1">
      <c r="M785" s="14"/>
    </row>
    <row r="786" spans="13:13" ht="22.5" customHeight="1">
      <c r="M786" s="14"/>
    </row>
    <row r="787" spans="13:13" ht="22.5" customHeight="1">
      <c r="M787" s="14"/>
    </row>
    <row r="788" spans="13:13" ht="22.5" customHeight="1">
      <c r="M788" s="14"/>
    </row>
    <row r="789" spans="13:13" ht="22.5" customHeight="1">
      <c r="M789" s="14"/>
    </row>
    <row r="790" spans="13:13" ht="22.5" customHeight="1">
      <c r="M790" s="14"/>
    </row>
    <row r="791" spans="13:13" ht="22.5" customHeight="1">
      <c r="M791" s="14"/>
    </row>
    <row r="792" spans="13:13" ht="22.5" customHeight="1">
      <c r="M792" s="14"/>
    </row>
    <row r="793" spans="13:13" ht="22.5" customHeight="1">
      <c r="M793" s="14"/>
    </row>
    <row r="794" spans="13:13" ht="22.5" customHeight="1">
      <c r="M794" s="14"/>
    </row>
    <row r="795" spans="13:13" ht="22.5" customHeight="1">
      <c r="M795" s="14"/>
    </row>
    <row r="796" spans="13:13" ht="22.5" customHeight="1">
      <c r="M796" s="14"/>
    </row>
    <row r="797" spans="13:13" ht="22.5" customHeight="1">
      <c r="M797" s="14"/>
    </row>
    <row r="798" spans="13:13" ht="22.5" customHeight="1">
      <c r="M798" s="14"/>
    </row>
    <row r="799" spans="13:13" ht="22.5" customHeight="1">
      <c r="M799" s="14"/>
    </row>
    <row r="800" spans="13:13" ht="22.5" customHeight="1">
      <c r="M800" s="14"/>
    </row>
    <row r="801" spans="13:13" ht="22.5" customHeight="1">
      <c r="M801" s="14"/>
    </row>
    <row r="802" spans="13:13" ht="22.5" customHeight="1">
      <c r="M802" s="14"/>
    </row>
    <row r="803" spans="13:13" ht="22.5" customHeight="1">
      <c r="M803" s="14"/>
    </row>
    <row r="804" spans="13:13" ht="22.5" customHeight="1">
      <c r="M804" s="14"/>
    </row>
    <row r="805" spans="13:13" ht="22.5" customHeight="1">
      <c r="M805" s="14"/>
    </row>
    <row r="806" spans="13:13" ht="22.5" customHeight="1">
      <c r="M806" s="14"/>
    </row>
    <row r="807" spans="13:13" ht="22.5" customHeight="1">
      <c r="M807" s="14"/>
    </row>
    <row r="808" spans="13:13" ht="22.5" customHeight="1">
      <c r="M808" s="14"/>
    </row>
    <row r="809" spans="13:13" ht="22.5" customHeight="1">
      <c r="M809" s="14"/>
    </row>
    <row r="810" spans="13:13" ht="22.5" customHeight="1">
      <c r="M810" s="14"/>
    </row>
    <row r="811" spans="13:13" ht="22.5" customHeight="1">
      <c r="M811" s="14"/>
    </row>
    <row r="812" spans="13:13" ht="22.5" customHeight="1">
      <c r="M812" s="14"/>
    </row>
    <row r="813" spans="13:13" ht="22.5" customHeight="1">
      <c r="M813" s="14"/>
    </row>
    <row r="814" spans="13:13" ht="22.5" customHeight="1">
      <c r="M814" s="14"/>
    </row>
    <row r="815" spans="13:13" ht="22.5" customHeight="1">
      <c r="M815" s="14"/>
    </row>
    <row r="816" spans="13:13" ht="22.5" customHeight="1">
      <c r="M816" s="14"/>
    </row>
    <row r="817" spans="13:13" ht="22.5" customHeight="1">
      <c r="M817" s="14"/>
    </row>
    <row r="818" spans="13:13" ht="22.5" customHeight="1">
      <c r="M818" s="14"/>
    </row>
    <row r="819" spans="13:13" ht="22.5" customHeight="1">
      <c r="M819" s="14"/>
    </row>
    <row r="820" spans="13:13" ht="22.5" customHeight="1">
      <c r="M820" s="14"/>
    </row>
    <row r="821" spans="13:13" ht="22.5" customHeight="1">
      <c r="M821" s="14"/>
    </row>
    <row r="822" spans="13:13" ht="22.5" customHeight="1">
      <c r="M822" s="14"/>
    </row>
    <row r="823" spans="13:13" ht="22.5" customHeight="1">
      <c r="M823" s="14"/>
    </row>
    <row r="824" spans="13:13" ht="22.5" customHeight="1">
      <c r="M824" s="14"/>
    </row>
    <row r="825" spans="13:13" ht="22.5" customHeight="1">
      <c r="M825" s="14"/>
    </row>
    <row r="826" spans="13:13" ht="22.5" customHeight="1">
      <c r="M826" s="14"/>
    </row>
    <row r="827" spans="13:13" ht="22.5" customHeight="1">
      <c r="M827" s="14"/>
    </row>
    <row r="828" spans="13:13" ht="22.5" customHeight="1">
      <c r="M828" s="14"/>
    </row>
    <row r="829" spans="13:13" ht="22.5" customHeight="1">
      <c r="M829" s="14"/>
    </row>
    <row r="830" spans="13:13" ht="22.5" customHeight="1">
      <c r="M830" s="14"/>
    </row>
    <row r="831" spans="13:13" ht="22.5" customHeight="1">
      <c r="M831" s="14"/>
    </row>
    <row r="832" spans="13:13" ht="22.5" customHeight="1">
      <c r="M832" s="14"/>
    </row>
    <row r="833" spans="13:13" ht="22.5" customHeight="1">
      <c r="M833" s="14"/>
    </row>
    <row r="834" spans="13:13" ht="22.5" customHeight="1">
      <c r="M834" s="14"/>
    </row>
    <row r="835" spans="13:13" ht="22.5" customHeight="1">
      <c r="M835" s="14"/>
    </row>
    <row r="836" spans="13:13" ht="22.5" customHeight="1">
      <c r="M836" s="14"/>
    </row>
    <row r="837" spans="13:13" ht="22.5" customHeight="1">
      <c r="M837" s="14"/>
    </row>
    <row r="838" spans="13:13" ht="22.5" customHeight="1">
      <c r="M838" s="14"/>
    </row>
    <row r="839" spans="13:13" ht="22.5" customHeight="1">
      <c r="M839" s="14"/>
    </row>
    <row r="840" spans="13:13" ht="22.5" customHeight="1">
      <c r="M840" s="14"/>
    </row>
    <row r="841" spans="13:13" ht="22.5" customHeight="1">
      <c r="M841" s="14"/>
    </row>
    <row r="842" spans="13:13" ht="22.5" customHeight="1">
      <c r="M842" s="14"/>
    </row>
    <row r="843" spans="13:13" ht="22.5" customHeight="1">
      <c r="M843" s="14"/>
    </row>
    <row r="844" spans="13:13" ht="22.5" customHeight="1">
      <c r="M844" s="14"/>
    </row>
    <row r="845" spans="13:13" ht="22.5" customHeight="1">
      <c r="M845" s="14"/>
    </row>
    <row r="846" spans="13:13" ht="22.5" customHeight="1">
      <c r="M846" s="14"/>
    </row>
    <row r="847" spans="13:13" ht="22.5" customHeight="1">
      <c r="M847" s="14"/>
    </row>
    <row r="848" spans="13:13" ht="22.5" customHeight="1">
      <c r="M848" s="14"/>
    </row>
    <row r="849" spans="13:13" ht="22.5" customHeight="1">
      <c r="M849" s="14"/>
    </row>
    <row r="850" spans="13:13" ht="22.5" customHeight="1">
      <c r="M850" s="14"/>
    </row>
    <row r="851" spans="13:13" ht="22.5" customHeight="1">
      <c r="M851" s="14"/>
    </row>
    <row r="852" spans="13:13" ht="22.5" customHeight="1">
      <c r="M852" s="14"/>
    </row>
    <row r="853" spans="13:13" ht="22.5" customHeight="1">
      <c r="M853" s="14"/>
    </row>
    <row r="854" spans="13:13" ht="22.5" customHeight="1">
      <c r="M854" s="14"/>
    </row>
    <row r="855" spans="13:13" ht="22.5" customHeight="1">
      <c r="M855" s="14"/>
    </row>
    <row r="856" spans="13:13" ht="22.5" customHeight="1">
      <c r="M856" s="14"/>
    </row>
    <row r="857" spans="13:13" ht="22.5" customHeight="1">
      <c r="M857" s="14"/>
    </row>
    <row r="858" spans="13:13" ht="22.5" customHeight="1">
      <c r="M858" s="14"/>
    </row>
    <row r="859" spans="13:13" ht="22.5" customHeight="1">
      <c r="M859" s="14"/>
    </row>
    <row r="860" spans="13:13" ht="22.5" customHeight="1">
      <c r="M860" s="14"/>
    </row>
    <row r="861" spans="13:13" ht="22.5" customHeight="1">
      <c r="M861" s="14"/>
    </row>
    <row r="862" spans="13:13" ht="22.5" customHeight="1">
      <c r="M862" s="14"/>
    </row>
    <row r="863" spans="13:13" ht="22.5" customHeight="1">
      <c r="M863" s="14"/>
    </row>
    <row r="864" spans="13:13" ht="22.5" customHeight="1">
      <c r="M864" s="14"/>
    </row>
    <row r="865" spans="13:13" ht="22.5" customHeight="1">
      <c r="M865" s="14"/>
    </row>
    <row r="866" spans="13:13" ht="22.5" customHeight="1">
      <c r="M866" s="14"/>
    </row>
    <row r="867" spans="13:13" ht="22.5" customHeight="1">
      <c r="M867" s="14"/>
    </row>
    <row r="868" spans="13:13" ht="22.5" customHeight="1">
      <c r="M868" s="14"/>
    </row>
    <row r="869" spans="13:13" ht="22.5" customHeight="1">
      <c r="M869" s="14"/>
    </row>
    <row r="870" spans="13:13" ht="22.5" customHeight="1">
      <c r="M870" s="14"/>
    </row>
    <row r="871" spans="13:13" ht="22.5" customHeight="1">
      <c r="M871" s="14"/>
    </row>
    <row r="872" spans="13:13" ht="22.5" customHeight="1">
      <c r="M872" s="14"/>
    </row>
    <row r="873" spans="13:13" ht="22.5" customHeight="1">
      <c r="M873" s="14"/>
    </row>
    <row r="874" spans="13:13" ht="22.5" customHeight="1">
      <c r="M874" s="14"/>
    </row>
    <row r="875" spans="13:13" ht="22.5" customHeight="1">
      <c r="M875" s="14"/>
    </row>
    <row r="876" spans="13:13" ht="22.5" customHeight="1">
      <c r="M876" s="14"/>
    </row>
    <row r="877" spans="13:13" ht="22.5" customHeight="1">
      <c r="M877" s="14"/>
    </row>
    <row r="878" spans="13:13" ht="22.5" customHeight="1">
      <c r="M878" s="14"/>
    </row>
    <row r="879" spans="13:13" ht="22.5" customHeight="1">
      <c r="M879" s="14"/>
    </row>
    <row r="880" spans="13:13" ht="22.5" customHeight="1">
      <c r="M880" s="14"/>
    </row>
    <row r="881" spans="13:13" ht="22.5" customHeight="1">
      <c r="M881" s="14"/>
    </row>
    <row r="882" spans="13:13" ht="22.5" customHeight="1">
      <c r="M882" s="14"/>
    </row>
    <row r="883" spans="13:13" ht="22.5" customHeight="1">
      <c r="M883" s="14"/>
    </row>
    <row r="884" spans="13:13" ht="22.5" customHeight="1">
      <c r="M884" s="14"/>
    </row>
    <row r="885" spans="13:13" ht="22.5" customHeight="1">
      <c r="M885" s="14"/>
    </row>
    <row r="886" spans="13:13" ht="22.5" customHeight="1">
      <c r="M886" s="14"/>
    </row>
    <row r="887" spans="13:13" ht="22.5" customHeight="1">
      <c r="M887" s="14"/>
    </row>
    <row r="888" spans="13:13" ht="22.5" customHeight="1">
      <c r="M888" s="14"/>
    </row>
    <row r="889" spans="13:13" ht="22.5" customHeight="1">
      <c r="M889" s="14"/>
    </row>
    <row r="890" spans="13:13" ht="22.5" customHeight="1">
      <c r="M890" s="14"/>
    </row>
    <row r="891" spans="13:13" ht="22.5" customHeight="1">
      <c r="M891" s="14"/>
    </row>
    <row r="892" spans="13:13" ht="22.5" customHeight="1">
      <c r="M892" s="14"/>
    </row>
    <row r="893" spans="13:13" ht="22.5" customHeight="1">
      <c r="M893" s="14"/>
    </row>
    <row r="894" spans="13:13" ht="22.5" customHeight="1">
      <c r="M894" s="14"/>
    </row>
    <row r="895" spans="13:13" ht="22.5" customHeight="1">
      <c r="M895" s="14"/>
    </row>
    <row r="896" spans="13:13" ht="22.5" customHeight="1">
      <c r="M896" s="14"/>
    </row>
    <row r="897" spans="13:13" ht="22.5" customHeight="1">
      <c r="M897" s="14"/>
    </row>
    <row r="898" spans="13:13" ht="22.5" customHeight="1">
      <c r="M898" s="14"/>
    </row>
    <row r="899" spans="13:13" ht="22.5" customHeight="1">
      <c r="M899" s="14"/>
    </row>
    <row r="900" spans="13:13" ht="22.5" customHeight="1">
      <c r="M900" s="14"/>
    </row>
    <row r="901" spans="13:13" ht="22.5" customHeight="1">
      <c r="M901" s="14"/>
    </row>
    <row r="902" spans="13:13" ht="22.5" customHeight="1">
      <c r="M902" s="14"/>
    </row>
    <row r="903" spans="13:13" ht="22.5" customHeight="1">
      <c r="M903" s="14"/>
    </row>
    <row r="904" spans="13:13" ht="22.5" customHeight="1">
      <c r="M904" s="14"/>
    </row>
    <row r="905" spans="13:13" ht="22.5" customHeight="1">
      <c r="M905" s="14"/>
    </row>
    <row r="906" spans="13:13" ht="22.5" customHeight="1">
      <c r="M906" s="14"/>
    </row>
    <row r="907" spans="13:13" ht="22.5" customHeight="1">
      <c r="M907" s="14"/>
    </row>
    <row r="908" spans="13:13" ht="22.5" customHeight="1">
      <c r="M908" s="14"/>
    </row>
    <row r="909" spans="13:13" ht="22.5" customHeight="1">
      <c r="M909" s="14"/>
    </row>
    <row r="910" spans="13:13" ht="22.5" customHeight="1">
      <c r="M910" s="14"/>
    </row>
    <row r="911" spans="13:13" ht="22.5" customHeight="1">
      <c r="M911" s="14"/>
    </row>
    <row r="912" spans="13:13" ht="22.5" customHeight="1">
      <c r="M912" s="14"/>
    </row>
    <row r="913" spans="13:13" ht="22.5" customHeight="1">
      <c r="M913" s="14"/>
    </row>
    <row r="914" spans="13:13" ht="22.5" customHeight="1">
      <c r="M914" s="14"/>
    </row>
    <row r="915" spans="13:13" ht="22.5" customHeight="1">
      <c r="M915" s="14"/>
    </row>
    <row r="916" spans="13:13" ht="22.5" customHeight="1">
      <c r="M916" s="14"/>
    </row>
    <row r="917" spans="13:13" ht="22.5" customHeight="1">
      <c r="M917" s="14"/>
    </row>
    <row r="918" spans="13:13" ht="22.5" customHeight="1">
      <c r="M918" s="14"/>
    </row>
    <row r="919" spans="13:13" ht="22.5" customHeight="1">
      <c r="M919" s="14"/>
    </row>
    <row r="920" spans="13:13" ht="22.5" customHeight="1">
      <c r="M920" s="14"/>
    </row>
    <row r="921" spans="13:13" ht="22.5" customHeight="1">
      <c r="M921" s="14"/>
    </row>
    <row r="922" spans="13:13" ht="22.5" customHeight="1">
      <c r="M922" s="14"/>
    </row>
    <row r="923" spans="13:13" ht="22.5" customHeight="1">
      <c r="M923" s="14"/>
    </row>
    <row r="924" spans="13:13" ht="22.5" customHeight="1">
      <c r="M924" s="14"/>
    </row>
    <row r="925" spans="13:13" ht="22.5" customHeight="1">
      <c r="M925" s="14"/>
    </row>
    <row r="926" spans="13:13" ht="22.5" customHeight="1">
      <c r="M926" s="14"/>
    </row>
    <row r="927" spans="13:13" ht="22.5" customHeight="1">
      <c r="M927" s="14"/>
    </row>
    <row r="928" spans="13:13" ht="22.5" customHeight="1">
      <c r="M928" s="14"/>
    </row>
    <row r="929" spans="13:13" ht="22.5" customHeight="1">
      <c r="M929" s="14"/>
    </row>
    <row r="930" spans="13:13" ht="22.5" customHeight="1">
      <c r="M930" s="14"/>
    </row>
    <row r="931" spans="13:13" ht="22.5" customHeight="1">
      <c r="M931" s="14"/>
    </row>
    <row r="932" spans="13:13" ht="22.5" customHeight="1">
      <c r="M932" s="14"/>
    </row>
    <row r="933" spans="13:13" ht="22.5" customHeight="1">
      <c r="M933" s="14"/>
    </row>
    <row r="934" spans="13:13" ht="22.5" customHeight="1">
      <c r="M934" s="14"/>
    </row>
    <row r="935" spans="13:13" ht="22.5" customHeight="1">
      <c r="M935" s="14"/>
    </row>
    <row r="936" spans="13:13" ht="22.5" customHeight="1">
      <c r="M936" s="14"/>
    </row>
    <row r="937" spans="13:13" ht="22.5" customHeight="1">
      <c r="M937" s="14"/>
    </row>
    <row r="938" spans="13:13" ht="22.5" customHeight="1">
      <c r="M938" s="14"/>
    </row>
    <row r="939" spans="13:13" ht="22.5" customHeight="1">
      <c r="M939" s="14"/>
    </row>
    <row r="940" spans="13:13" ht="22.5" customHeight="1">
      <c r="M940" s="14"/>
    </row>
    <row r="941" spans="13:13" ht="22.5" customHeight="1">
      <c r="M941" s="14"/>
    </row>
    <row r="942" spans="13:13" ht="22.5" customHeight="1">
      <c r="M942" s="14"/>
    </row>
    <row r="943" spans="13:13" ht="22.5" customHeight="1">
      <c r="M943" s="14"/>
    </row>
    <row r="944" spans="13:13" ht="22.5" customHeight="1">
      <c r="M944" s="14"/>
    </row>
    <row r="945" spans="13:13" ht="22.5" customHeight="1">
      <c r="M945" s="14"/>
    </row>
    <row r="946" spans="13:13" ht="22.5" customHeight="1">
      <c r="M946" s="14"/>
    </row>
    <row r="947" spans="13:13" ht="22.5" customHeight="1">
      <c r="M947" s="14"/>
    </row>
    <row r="948" spans="13:13" ht="22.5" customHeight="1">
      <c r="M948" s="14"/>
    </row>
    <row r="949" spans="13:13" ht="22.5" customHeight="1">
      <c r="M949" s="14"/>
    </row>
    <row r="950" spans="13:13" ht="22.5" customHeight="1">
      <c r="M950" s="14"/>
    </row>
    <row r="951" spans="13:13" ht="22.5" customHeight="1">
      <c r="M951" s="14"/>
    </row>
    <row r="952" spans="13:13" ht="22.5" customHeight="1">
      <c r="M952" s="14"/>
    </row>
    <row r="953" spans="13:13" ht="22.5" customHeight="1">
      <c r="M953" s="14"/>
    </row>
    <row r="954" spans="13:13" ht="22.5" customHeight="1">
      <c r="M954" s="14"/>
    </row>
    <row r="955" spans="13:13" ht="22.5" customHeight="1">
      <c r="M955" s="14"/>
    </row>
    <row r="956" spans="13:13" ht="22.5" customHeight="1">
      <c r="M956" s="14"/>
    </row>
    <row r="957" spans="13:13" ht="22.5" customHeight="1">
      <c r="M957" s="14"/>
    </row>
    <row r="958" spans="13:13" ht="22.5" customHeight="1">
      <c r="M958" s="14"/>
    </row>
    <row r="959" spans="13:13" ht="22.5" customHeight="1">
      <c r="M959" s="14"/>
    </row>
    <row r="960" spans="13:13" ht="22.5" customHeight="1">
      <c r="M960" s="14"/>
    </row>
    <row r="961" spans="13:13" ht="22.5" customHeight="1">
      <c r="M961" s="14"/>
    </row>
    <row r="962" spans="13:13" ht="22.5" customHeight="1">
      <c r="M962" s="14"/>
    </row>
    <row r="963" spans="13:13" ht="22.5" customHeight="1">
      <c r="M963" s="14"/>
    </row>
    <row r="964" spans="13:13" ht="22.5" customHeight="1">
      <c r="M964" s="14"/>
    </row>
    <row r="965" spans="13:13" ht="22.5" customHeight="1">
      <c r="M965" s="14"/>
    </row>
    <row r="966" spans="13:13" ht="22.5" customHeight="1">
      <c r="M966" s="14"/>
    </row>
    <row r="967" spans="13:13" ht="22.5" customHeight="1">
      <c r="M967" s="14"/>
    </row>
    <row r="968" spans="13:13" ht="22.5" customHeight="1">
      <c r="M968" s="14"/>
    </row>
    <row r="969" spans="13:13" ht="22.5" customHeight="1">
      <c r="M969" s="14"/>
    </row>
    <row r="970" spans="13:13" ht="22.5" customHeight="1">
      <c r="M970" s="14"/>
    </row>
    <row r="971" spans="13:13" ht="22.5" customHeight="1">
      <c r="M971" s="14"/>
    </row>
    <row r="972" spans="13:13" ht="22.5" customHeight="1">
      <c r="M972" s="14"/>
    </row>
    <row r="973" spans="13:13" ht="22.5" customHeight="1">
      <c r="M973" s="14"/>
    </row>
    <row r="974" spans="13:13" ht="22.5" customHeight="1">
      <c r="M974" s="14"/>
    </row>
    <row r="975" spans="13:13" ht="22.5" customHeight="1">
      <c r="M975" s="14"/>
    </row>
    <row r="976" spans="13:13" ht="22.5" customHeight="1">
      <c r="M976" s="14"/>
    </row>
    <row r="977" spans="13:13" ht="22.5" customHeight="1">
      <c r="M977" s="14"/>
    </row>
    <row r="978" spans="13:13" ht="22.5" customHeight="1">
      <c r="M978" s="14"/>
    </row>
    <row r="979" spans="13:13" ht="22.5" customHeight="1">
      <c r="M979" s="14"/>
    </row>
    <row r="980" spans="13:13" ht="22.5" customHeight="1">
      <c r="M980" s="14"/>
    </row>
    <row r="981" spans="13:13" ht="22.5" customHeight="1">
      <c r="M981" s="14"/>
    </row>
    <row r="982" spans="13:13" ht="22.5" customHeight="1">
      <c r="M982" s="14"/>
    </row>
    <row r="983" spans="13:13" ht="22.5" customHeight="1">
      <c r="M983" s="14"/>
    </row>
    <row r="984" spans="13:13" ht="22.5" customHeight="1">
      <c r="M984" s="14"/>
    </row>
    <row r="985" spans="13:13" ht="22.5" customHeight="1">
      <c r="M985" s="14"/>
    </row>
    <row r="986" spans="13:13" ht="22.5" customHeight="1">
      <c r="M986" s="14"/>
    </row>
    <row r="987" spans="13:13" ht="22.5" customHeight="1">
      <c r="M987" s="14"/>
    </row>
    <row r="988" spans="13:13" ht="22.5" customHeight="1">
      <c r="M988" s="14"/>
    </row>
    <row r="989" spans="13:13" ht="22.5" customHeight="1">
      <c r="M989" s="14"/>
    </row>
    <row r="990" spans="13:13" ht="22.5" customHeight="1">
      <c r="M990" s="14"/>
    </row>
    <row r="991" spans="13:13" ht="22.5" customHeight="1">
      <c r="M991" s="14"/>
    </row>
    <row r="992" spans="13:13" ht="22.5" customHeight="1">
      <c r="M992" s="14"/>
    </row>
    <row r="993" spans="13:13" ht="22.5" customHeight="1">
      <c r="M993" s="14"/>
    </row>
    <row r="994" spans="13:13" ht="22.5" customHeight="1">
      <c r="M994" s="14"/>
    </row>
    <row r="995" spans="13:13" ht="22.5" customHeight="1">
      <c r="M995" s="14"/>
    </row>
    <row r="996" spans="13:13" ht="22.5" customHeight="1">
      <c r="M996" s="14"/>
    </row>
    <row r="997" spans="13:13" ht="22.5" customHeight="1">
      <c r="M997" s="14"/>
    </row>
    <row r="998" spans="13:13" ht="22.5" customHeight="1">
      <c r="M998" s="14"/>
    </row>
    <row r="999" spans="13:13" ht="22.5" customHeight="1">
      <c r="M999" s="14"/>
    </row>
    <row r="1000" spans="13:13" ht="22.5" customHeight="1">
      <c r="M1000" s="14"/>
    </row>
    <row r="1001" spans="13:13" ht="22.5" customHeight="1">
      <c r="M1001" s="14"/>
    </row>
    <row r="1002" spans="13:13" ht="22.5" customHeight="1">
      <c r="M1002" s="14"/>
    </row>
    <row r="1003" spans="13:13" ht="22.5" customHeight="1">
      <c r="M1003" s="14"/>
    </row>
    <row r="1004" spans="13:13" ht="22.5" customHeight="1">
      <c r="M1004" s="14"/>
    </row>
    <row r="1005" spans="13:13" ht="22.5" customHeight="1">
      <c r="M1005" s="14"/>
    </row>
    <row r="1006" spans="13:13" ht="22.5" customHeight="1">
      <c r="M1006" s="14"/>
    </row>
    <row r="1007" spans="13:13" ht="22.5" customHeight="1">
      <c r="M1007" s="14"/>
    </row>
    <row r="1008" spans="13:13" ht="22.5" customHeight="1">
      <c r="M1008" s="14"/>
    </row>
    <row r="1009" spans="13:13" ht="22.5" customHeight="1">
      <c r="M1009" s="14"/>
    </row>
    <row r="1010" spans="13:13" ht="22.5" customHeight="1">
      <c r="M1010" s="14"/>
    </row>
    <row r="1011" spans="13:13" ht="22.5" customHeight="1">
      <c r="M1011" s="14"/>
    </row>
    <row r="1012" spans="13:13" ht="22.5" customHeight="1">
      <c r="M1012" s="14"/>
    </row>
    <row r="1013" spans="13:13" ht="22.5" customHeight="1">
      <c r="M1013" s="14"/>
    </row>
    <row r="1014" spans="13:13" ht="22.5" customHeight="1">
      <c r="M1014" s="14"/>
    </row>
    <row r="1015" spans="13:13" ht="22.5" customHeight="1">
      <c r="M1015" s="14"/>
    </row>
    <row r="1016" spans="13:13" ht="22.5" customHeight="1">
      <c r="M1016" s="14"/>
    </row>
    <row r="1017" spans="13:13" ht="22.5" customHeight="1">
      <c r="M1017" s="14"/>
    </row>
    <row r="1018" spans="13:13" ht="22.5" customHeight="1">
      <c r="M1018" s="14"/>
    </row>
    <row r="1019" spans="13:13" ht="22.5" customHeight="1">
      <c r="M1019" s="14"/>
    </row>
    <row r="1020" spans="13:13" ht="22.5" customHeight="1">
      <c r="M1020" s="14"/>
    </row>
    <row r="1021" spans="13:13" ht="22.5" customHeight="1">
      <c r="M1021" s="14"/>
    </row>
    <row r="1022" spans="13:13" ht="22.5" customHeight="1">
      <c r="M1022" s="14"/>
    </row>
    <row r="1023" spans="13:13" ht="22.5" customHeight="1">
      <c r="M1023" s="14"/>
    </row>
    <row r="1024" spans="13:13" ht="22.5" customHeight="1">
      <c r="M1024" s="14"/>
    </row>
    <row r="1025" spans="13:13" ht="22.5" customHeight="1">
      <c r="M1025" s="14"/>
    </row>
    <row r="1026" spans="13:13" ht="22.5" customHeight="1">
      <c r="M1026" s="14"/>
    </row>
    <row r="1027" spans="13:13" ht="22.5" customHeight="1">
      <c r="M1027" s="14"/>
    </row>
    <row r="1028" spans="13:13" ht="22.5" customHeight="1">
      <c r="M1028" s="14"/>
    </row>
    <row r="1029" spans="13:13" ht="22.5" customHeight="1">
      <c r="M1029" s="14"/>
    </row>
    <row r="1030" spans="13:13" ht="22.5" customHeight="1">
      <c r="M1030" s="14"/>
    </row>
    <row r="1031" spans="13:13" ht="22.5" customHeight="1">
      <c r="M1031" s="14"/>
    </row>
    <row r="1032" spans="13:13" ht="22.5" customHeight="1">
      <c r="M1032" s="14"/>
    </row>
    <row r="1033" spans="13:13" ht="22.5" customHeight="1">
      <c r="M1033" s="14"/>
    </row>
    <row r="1034" spans="13:13" ht="22.5" customHeight="1">
      <c r="M1034" s="14"/>
    </row>
    <row r="1035" spans="13:13" ht="22.5" customHeight="1">
      <c r="M1035" s="14"/>
    </row>
    <row r="1036" spans="13:13" ht="22.5" customHeight="1">
      <c r="M1036" s="14"/>
    </row>
    <row r="1037" spans="13:13" ht="22.5" customHeight="1">
      <c r="M1037" s="14"/>
    </row>
    <row r="1038" spans="13:13" ht="22.5" customHeight="1">
      <c r="M1038" s="14"/>
    </row>
    <row r="1039" spans="13:13" ht="22.5" customHeight="1">
      <c r="M1039" s="14"/>
    </row>
    <row r="1040" spans="13:13" ht="22.5" customHeight="1">
      <c r="M1040" s="14"/>
    </row>
    <row r="1041" spans="13:13" ht="22.5" customHeight="1">
      <c r="M1041" s="14"/>
    </row>
    <row r="1042" spans="13:13" ht="22.5" customHeight="1">
      <c r="M1042" s="14"/>
    </row>
    <row r="1043" spans="13:13" ht="22.5" customHeight="1">
      <c r="M1043" s="14"/>
    </row>
    <row r="1044" spans="13:13" ht="22.5" customHeight="1">
      <c r="M1044" s="14"/>
    </row>
    <row r="1045" spans="13:13" ht="22.5" customHeight="1">
      <c r="M1045" s="14"/>
    </row>
    <row r="1046" spans="13:13" ht="22.5" customHeight="1">
      <c r="M1046" s="14"/>
    </row>
    <row r="1047" spans="13:13" ht="22.5" customHeight="1">
      <c r="M1047" s="14"/>
    </row>
    <row r="1048" spans="13:13" ht="22.5" customHeight="1">
      <c r="M1048" s="14"/>
    </row>
    <row r="1049" spans="13:13" ht="22.5" customHeight="1">
      <c r="M1049" s="14"/>
    </row>
    <row r="1050" spans="13:13" ht="22.5" customHeight="1">
      <c r="M1050" s="14"/>
    </row>
    <row r="1051" spans="13:13" ht="22.5" customHeight="1">
      <c r="M1051" s="14"/>
    </row>
    <row r="1052" spans="13:13" ht="22.5" customHeight="1">
      <c r="M1052" s="14"/>
    </row>
    <row r="1053" spans="13:13" ht="22.5" customHeight="1">
      <c r="M1053" s="14"/>
    </row>
    <row r="1054" spans="13:13" ht="22.5" customHeight="1">
      <c r="M1054" s="14"/>
    </row>
    <row r="1055" spans="13:13" ht="22.5" customHeight="1">
      <c r="M1055" s="14"/>
    </row>
    <row r="1056" spans="13:13" ht="22.5" customHeight="1">
      <c r="M1056" s="14"/>
    </row>
    <row r="1057" spans="13:13" ht="22.5" customHeight="1">
      <c r="M1057" s="14"/>
    </row>
    <row r="1058" spans="13:13" ht="22.5" customHeight="1">
      <c r="M1058" s="14"/>
    </row>
    <row r="1059" spans="13:13" ht="22.5" customHeight="1">
      <c r="M1059" s="14"/>
    </row>
    <row r="1060" spans="13:13" ht="22.5" customHeight="1">
      <c r="M1060" s="14"/>
    </row>
    <row r="1061" spans="13:13" ht="22.5" customHeight="1">
      <c r="M1061" s="14"/>
    </row>
    <row r="1062" spans="13:13" ht="22.5" customHeight="1">
      <c r="M1062" s="14"/>
    </row>
    <row r="1063" spans="13:13" ht="22.5" customHeight="1">
      <c r="M1063" s="14"/>
    </row>
    <row r="1064" spans="13:13" ht="22.5" customHeight="1">
      <c r="M1064" s="14"/>
    </row>
    <row r="1065" spans="13:13" ht="22.5" customHeight="1">
      <c r="M1065" s="14"/>
    </row>
    <row r="1066" spans="13:13" ht="22.5" customHeight="1">
      <c r="M1066" s="14"/>
    </row>
    <row r="1067" spans="13:13" ht="22.5" customHeight="1">
      <c r="M1067" s="14"/>
    </row>
    <row r="1068" spans="13:13" ht="22.5" customHeight="1">
      <c r="M1068" s="14"/>
    </row>
    <row r="1069" spans="13:13" ht="22.5" customHeight="1">
      <c r="M1069" s="14"/>
    </row>
    <row r="1070" spans="13:13" ht="22.5" customHeight="1">
      <c r="M1070" s="14"/>
    </row>
    <row r="1071" spans="13:13" ht="22.5" customHeight="1">
      <c r="M1071" s="14"/>
    </row>
    <row r="1072" spans="13:13" ht="22.5" customHeight="1">
      <c r="M1072" s="14"/>
    </row>
    <row r="1073" spans="13:13" ht="22.5" customHeight="1">
      <c r="M1073" s="14"/>
    </row>
    <row r="1074" spans="13:13" ht="22.5" customHeight="1">
      <c r="M1074" s="14"/>
    </row>
    <row r="1075" spans="13:13" ht="22.5" customHeight="1">
      <c r="M1075" s="14"/>
    </row>
    <row r="1076" spans="13:13" ht="22.5" customHeight="1">
      <c r="M1076" s="14"/>
    </row>
    <row r="1077" spans="13:13" ht="22.5" customHeight="1">
      <c r="M1077" s="14"/>
    </row>
    <row r="1078" spans="13:13" ht="22.5" customHeight="1">
      <c r="M1078" s="14"/>
    </row>
    <row r="1079" spans="13:13" ht="22.5" customHeight="1">
      <c r="M1079" s="14"/>
    </row>
    <row r="1080" spans="13:13" ht="22.5" customHeight="1">
      <c r="M1080" s="14"/>
    </row>
    <row r="1081" spans="13:13" ht="22.5" customHeight="1">
      <c r="M1081" s="14"/>
    </row>
    <row r="1082" spans="13:13" ht="22.5" customHeight="1">
      <c r="M1082" s="14"/>
    </row>
    <row r="1083" spans="13:13" ht="22.5" customHeight="1">
      <c r="M1083" s="14"/>
    </row>
    <row r="1084" spans="13:13" ht="22.5" customHeight="1">
      <c r="M1084" s="14"/>
    </row>
    <row r="1085" spans="13:13" ht="22.5" customHeight="1">
      <c r="M1085" s="14"/>
    </row>
    <row r="1086" spans="13:13" ht="22.5" customHeight="1">
      <c r="M1086" s="14"/>
    </row>
    <row r="1087" spans="13:13" ht="22.5" customHeight="1">
      <c r="M1087" s="14"/>
    </row>
    <row r="1088" spans="13:13" ht="22.5" customHeight="1">
      <c r="M1088" s="14"/>
    </row>
    <row r="1089" spans="13:13" ht="22.5" customHeight="1">
      <c r="M1089" s="14"/>
    </row>
    <row r="1090" spans="13:13" ht="22.5" customHeight="1">
      <c r="M1090" s="14"/>
    </row>
    <row r="1091" spans="13:13" ht="22.5" customHeight="1">
      <c r="M1091" s="14"/>
    </row>
    <row r="1092" spans="13:13" ht="22.5" customHeight="1">
      <c r="M1092" s="14"/>
    </row>
    <row r="1093" spans="13:13" ht="22.5" customHeight="1">
      <c r="M1093" s="14"/>
    </row>
    <row r="1094" spans="13:13" ht="22.5" customHeight="1">
      <c r="M1094" s="14"/>
    </row>
    <row r="1095" spans="13:13" ht="22.5" customHeight="1">
      <c r="M1095" s="14"/>
    </row>
    <row r="1096" spans="13:13" ht="22.5" customHeight="1">
      <c r="M1096" s="14"/>
    </row>
    <row r="1097" spans="13:13" ht="22.5" customHeight="1">
      <c r="M1097" s="14"/>
    </row>
    <row r="1098" spans="13:13" ht="22.5" customHeight="1">
      <c r="M1098" s="14"/>
    </row>
    <row r="1099" spans="13:13" ht="22.5" customHeight="1">
      <c r="M1099" s="14"/>
    </row>
    <row r="1100" spans="13:13" ht="22.5" customHeight="1">
      <c r="M1100" s="14"/>
    </row>
    <row r="1101" spans="13:13" ht="22.5" customHeight="1">
      <c r="M1101" s="14"/>
    </row>
    <row r="1102" spans="13:13" ht="22.5" customHeight="1">
      <c r="M1102" s="14"/>
    </row>
    <row r="1103" spans="13:13" ht="22.5" customHeight="1">
      <c r="M1103" s="14"/>
    </row>
    <row r="1104" spans="13:13" ht="22.5" customHeight="1">
      <c r="M1104" s="14"/>
    </row>
    <row r="1105" spans="13:13" ht="22.5" customHeight="1">
      <c r="M1105" s="14"/>
    </row>
    <row r="1106" spans="13:13" ht="22.5" customHeight="1">
      <c r="M1106" s="14"/>
    </row>
    <row r="1107" spans="13:13" ht="22.5" customHeight="1">
      <c r="M1107" s="14"/>
    </row>
    <row r="1108" spans="13:13" ht="22.5" customHeight="1">
      <c r="M1108" s="14"/>
    </row>
    <row r="1109" spans="13:13" ht="22.5" customHeight="1">
      <c r="M1109" s="14"/>
    </row>
    <row r="1110" spans="13:13" ht="22.5" customHeight="1">
      <c r="M1110" s="14"/>
    </row>
    <row r="1111" spans="13:13" ht="22.5" customHeight="1">
      <c r="M1111" s="14"/>
    </row>
    <row r="1112" spans="13:13" ht="22.5" customHeight="1">
      <c r="M1112" s="14"/>
    </row>
    <row r="1113" spans="13:13" ht="22.5" customHeight="1">
      <c r="M1113" s="14"/>
    </row>
    <row r="1114" spans="13:13" ht="22.5" customHeight="1">
      <c r="M1114" s="14"/>
    </row>
    <row r="1115" spans="13:13" ht="22.5" customHeight="1">
      <c r="M1115" s="14"/>
    </row>
    <row r="1116" spans="13:13" ht="22.5" customHeight="1">
      <c r="M1116" s="14"/>
    </row>
    <row r="1117" spans="13:13" ht="22.5" customHeight="1">
      <c r="M1117" s="14"/>
    </row>
    <row r="1118" spans="13:13" ht="22.5" customHeight="1">
      <c r="M1118" s="14"/>
    </row>
    <row r="1119" spans="13:13" ht="22.5" customHeight="1">
      <c r="M1119" s="14"/>
    </row>
    <row r="1120" spans="13:13" ht="22.5" customHeight="1">
      <c r="M1120" s="14"/>
    </row>
    <row r="1121" spans="13:13" ht="22.5" customHeight="1">
      <c r="M1121" s="14"/>
    </row>
    <row r="1122" spans="13:13" ht="22.5" customHeight="1">
      <c r="M1122" s="14"/>
    </row>
    <row r="1123" spans="13:13" ht="22.5" customHeight="1">
      <c r="M1123" s="14"/>
    </row>
    <row r="1124" spans="13:13" ht="22.5" customHeight="1">
      <c r="M1124" s="14"/>
    </row>
    <row r="1125" spans="13:13" ht="22.5" customHeight="1">
      <c r="M1125" s="14"/>
    </row>
    <row r="1126" spans="13:13" ht="22.5" customHeight="1">
      <c r="M1126" s="14"/>
    </row>
    <row r="1127" spans="13:13" ht="22.5" customHeight="1">
      <c r="M1127" s="14"/>
    </row>
    <row r="1128" spans="13:13" ht="22.5" customHeight="1">
      <c r="M1128" s="14"/>
    </row>
    <row r="1129" spans="13:13" ht="22.5" customHeight="1">
      <c r="M1129" s="14"/>
    </row>
    <row r="1130" spans="13:13" ht="22.5" customHeight="1">
      <c r="M1130" s="14"/>
    </row>
    <row r="1131" spans="13:13" ht="22.5" customHeight="1">
      <c r="M1131" s="14"/>
    </row>
    <row r="1132" spans="13:13" ht="22.5" customHeight="1">
      <c r="M1132" s="14"/>
    </row>
    <row r="1133" spans="13:13" ht="22.5" customHeight="1">
      <c r="M1133" s="14"/>
    </row>
    <row r="1134" spans="13:13" ht="22.5" customHeight="1">
      <c r="M1134" s="14"/>
    </row>
    <row r="1135" spans="13:13" ht="22.5" customHeight="1">
      <c r="M1135" s="14"/>
    </row>
    <row r="1136" spans="13:13" ht="22.5" customHeight="1">
      <c r="M1136" s="14"/>
    </row>
    <row r="1137" spans="13:13" ht="22.5" customHeight="1">
      <c r="M1137" s="14"/>
    </row>
    <row r="1138" spans="13:13" ht="22.5" customHeight="1">
      <c r="M1138" s="14"/>
    </row>
    <row r="1139" spans="13:13" ht="22.5" customHeight="1">
      <c r="M1139" s="14"/>
    </row>
    <row r="1140" spans="13:13" ht="22.5" customHeight="1">
      <c r="M1140" s="14"/>
    </row>
    <row r="1141" spans="13:13" ht="22.5" customHeight="1">
      <c r="M1141" s="14"/>
    </row>
    <row r="1142" spans="13:13" ht="22.5" customHeight="1">
      <c r="M1142" s="14"/>
    </row>
    <row r="1143" spans="13:13" ht="22.5" customHeight="1">
      <c r="M1143" s="14"/>
    </row>
    <row r="1144" spans="13:13" ht="22.5" customHeight="1">
      <c r="M1144" s="14"/>
    </row>
    <row r="1145" spans="13:13" ht="22.5" customHeight="1">
      <c r="M1145" s="14"/>
    </row>
    <row r="1146" spans="13:13" ht="22.5" customHeight="1">
      <c r="M1146" s="14"/>
    </row>
    <row r="1147" spans="13:13" ht="22.5" customHeight="1">
      <c r="M1147" s="14"/>
    </row>
    <row r="1148" spans="13:13" ht="22.5" customHeight="1">
      <c r="M1148" s="14"/>
    </row>
    <row r="1149" spans="13:13" ht="22.5" customHeight="1">
      <c r="M1149" s="14"/>
    </row>
    <row r="1150" spans="13:13" ht="22.5" customHeight="1">
      <c r="M1150" s="14"/>
    </row>
    <row r="1151" spans="13:13" ht="22.5" customHeight="1">
      <c r="M1151" s="14"/>
    </row>
    <row r="1152" spans="13:13" ht="22.5" customHeight="1">
      <c r="M1152" s="14"/>
    </row>
    <row r="1153" spans="13:13" ht="22.5" customHeight="1">
      <c r="M1153" s="14"/>
    </row>
    <row r="1154" spans="13:13" ht="22.5" customHeight="1">
      <c r="M1154" s="14"/>
    </row>
    <row r="1155" spans="13:13" ht="22.5" customHeight="1">
      <c r="M1155" s="14"/>
    </row>
    <row r="1156" spans="13:13" ht="22.5" customHeight="1">
      <c r="M1156" s="14"/>
    </row>
    <row r="1157" spans="13:13" ht="22.5" customHeight="1">
      <c r="M1157" s="14"/>
    </row>
    <row r="1158" spans="13:13" ht="22.5" customHeight="1">
      <c r="M1158" s="14"/>
    </row>
    <row r="1159" spans="13:13" ht="22.5" customHeight="1">
      <c r="M1159" s="14"/>
    </row>
    <row r="1160" spans="13:13" ht="22.5" customHeight="1">
      <c r="M1160" s="14"/>
    </row>
    <row r="1161" spans="13:13" ht="22.5" customHeight="1">
      <c r="M1161" s="14"/>
    </row>
    <row r="1162" spans="13:13" ht="22.5" customHeight="1">
      <c r="M1162" s="14"/>
    </row>
    <row r="1163" spans="13:13" ht="22.5" customHeight="1">
      <c r="M1163" s="14"/>
    </row>
    <row r="1164" spans="13:13" ht="22.5" customHeight="1">
      <c r="M1164" s="14"/>
    </row>
    <row r="1165" spans="13:13" ht="22.5" customHeight="1">
      <c r="M1165" s="14"/>
    </row>
    <row r="1166" spans="13:13" ht="22.5" customHeight="1">
      <c r="M1166" s="14"/>
    </row>
    <row r="1167" spans="13:13" ht="22.5" customHeight="1">
      <c r="M1167" s="14"/>
    </row>
    <row r="1168" spans="13:13" ht="22.5" customHeight="1">
      <c r="M1168" s="14"/>
    </row>
    <row r="1169" spans="13:13" ht="22.5" customHeight="1">
      <c r="M1169" s="14"/>
    </row>
    <row r="1170" spans="13:13" ht="22.5" customHeight="1">
      <c r="M1170" s="14"/>
    </row>
    <row r="1171" spans="13:13" ht="22.5" customHeight="1">
      <c r="M1171" s="14"/>
    </row>
    <row r="1172" spans="13:13" ht="22.5" customHeight="1">
      <c r="M1172" s="14"/>
    </row>
    <row r="1173" spans="13:13" ht="22.5" customHeight="1">
      <c r="M1173" s="14"/>
    </row>
    <row r="1174" spans="13:13" ht="22.5" customHeight="1">
      <c r="M1174" s="14"/>
    </row>
    <row r="1175" spans="13:13" ht="22.5" customHeight="1">
      <c r="M1175" s="14"/>
    </row>
    <row r="1176" spans="13:13" ht="22.5" customHeight="1">
      <c r="M1176" s="14"/>
    </row>
    <row r="1177" spans="13:13" ht="22.5" customHeight="1">
      <c r="M1177" s="14"/>
    </row>
    <row r="1178" spans="13:13" ht="22.5" customHeight="1">
      <c r="M1178" s="14"/>
    </row>
    <row r="1179" spans="13:13" ht="22.5" customHeight="1">
      <c r="M1179" s="14"/>
    </row>
    <row r="1180" spans="13:13" ht="22.5" customHeight="1">
      <c r="M1180" s="14"/>
    </row>
    <row r="1181" spans="13:13" ht="22.5" customHeight="1">
      <c r="M1181" s="14"/>
    </row>
    <row r="1182" spans="13:13" ht="22.5" customHeight="1">
      <c r="M1182" s="14"/>
    </row>
    <row r="1183" spans="13:13" ht="22.5" customHeight="1">
      <c r="M1183" s="14"/>
    </row>
    <row r="1184" spans="13:13" ht="22.5" customHeight="1">
      <c r="M1184" s="14"/>
    </row>
    <row r="1185" spans="13:13" ht="22.5" customHeight="1">
      <c r="M1185" s="14"/>
    </row>
    <row r="1186" spans="13:13" ht="22.5" customHeight="1">
      <c r="M1186" s="14"/>
    </row>
    <row r="1187" spans="13:13" ht="22.5" customHeight="1">
      <c r="M1187" s="14"/>
    </row>
    <row r="1188" spans="13:13" ht="22.5" customHeight="1">
      <c r="M1188" s="14"/>
    </row>
    <row r="1189" spans="13:13" ht="22.5" customHeight="1">
      <c r="M1189" s="14"/>
    </row>
    <row r="1190" spans="13:13" ht="22.5" customHeight="1">
      <c r="M1190" s="14"/>
    </row>
    <row r="1191" spans="13:13" ht="22.5" customHeight="1">
      <c r="M1191" s="14"/>
    </row>
    <row r="1192" spans="13:13" ht="22.5" customHeight="1">
      <c r="M1192" s="14"/>
    </row>
    <row r="1193" spans="13:13" ht="22.5" customHeight="1">
      <c r="M1193" s="14"/>
    </row>
    <row r="1194" spans="13:13" ht="22.5" customHeight="1">
      <c r="M1194" s="14"/>
    </row>
    <row r="1195" spans="13:13" ht="22.5" customHeight="1">
      <c r="M1195" s="14"/>
    </row>
    <row r="1196" spans="13:13" ht="22.5" customHeight="1">
      <c r="M1196" s="14"/>
    </row>
    <row r="1197" spans="13:13" ht="22.5" customHeight="1">
      <c r="M1197" s="14"/>
    </row>
    <row r="1198" spans="13:13" ht="22.5" customHeight="1">
      <c r="M1198" s="14"/>
    </row>
    <row r="1199" spans="13:13" ht="22.5" customHeight="1">
      <c r="M1199" s="14"/>
    </row>
    <row r="1200" spans="13:13" ht="22.5" customHeight="1">
      <c r="M1200" s="14"/>
    </row>
    <row r="1201" spans="13:13" ht="22.5" customHeight="1">
      <c r="M1201" s="14"/>
    </row>
    <row r="1202" spans="13:13" ht="22.5" customHeight="1">
      <c r="M1202" s="14"/>
    </row>
    <row r="1203" spans="13:13" ht="22.5" customHeight="1">
      <c r="M1203" s="14"/>
    </row>
    <row r="1204" spans="13:13" ht="22.5" customHeight="1">
      <c r="M1204" s="14"/>
    </row>
    <row r="1205" spans="13:13" ht="22.5" customHeight="1">
      <c r="M1205" s="14"/>
    </row>
    <row r="1206" spans="13:13" ht="22.5" customHeight="1">
      <c r="M1206" s="14"/>
    </row>
    <row r="1207" spans="13:13" ht="22.5" customHeight="1">
      <c r="M1207" s="14"/>
    </row>
    <row r="1208" spans="13:13" ht="22.5" customHeight="1">
      <c r="M1208" s="14"/>
    </row>
    <row r="1209" spans="13:13" ht="22.5" customHeight="1">
      <c r="M1209" s="14"/>
    </row>
    <row r="1210" spans="13:13" ht="22.5" customHeight="1">
      <c r="M1210" s="14"/>
    </row>
    <row r="1211" spans="13:13" ht="22.5" customHeight="1">
      <c r="M1211" s="14"/>
    </row>
    <row r="1212" spans="13:13" ht="22.5" customHeight="1">
      <c r="M1212" s="14"/>
    </row>
    <row r="1213" spans="13:13" ht="22.5" customHeight="1">
      <c r="M1213" s="14"/>
    </row>
    <row r="1214" spans="13:13" ht="22.5" customHeight="1">
      <c r="M1214" s="14"/>
    </row>
    <row r="1215" spans="13:13" ht="22.5" customHeight="1">
      <c r="M1215" s="14"/>
    </row>
    <row r="1216" spans="13:13" ht="22.5" customHeight="1">
      <c r="M1216" s="14"/>
    </row>
    <row r="1217" spans="13:13" ht="22.5" customHeight="1">
      <c r="M1217" s="14"/>
    </row>
    <row r="1218" spans="13:13" ht="22.5" customHeight="1">
      <c r="M1218" s="14"/>
    </row>
    <row r="1219" spans="13:13" ht="22.5" customHeight="1">
      <c r="M1219" s="14"/>
    </row>
    <row r="1220" spans="13:13" ht="22.5" customHeight="1">
      <c r="M1220" s="14"/>
    </row>
    <row r="1221" spans="13:13" ht="22.5" customHeight="1">
      <c r="M1221" s="14"/>
    </row>
    <row r="1222" spans="13:13" ht="22.5" customHeight="1">
      <c r="M1222" s="14"/>
    </row>
    <row r="1223" spans="13:13" ht="22.5" customHeight="1">
      <c r="M1223" s="14"/>
    </row>
    <row r="1224" spans="13:13" ht="22.5" customHeight="1">
      <c r="M1224" s="14"/>
    </row>
    <row r="1225" spans="13:13" ht="22.5" customHeight="1">
      <c r="M1225" s="14"/>
    </row>
    <row r="1226" spans="13:13" ht="22.5" customHeight="1">
      <c r="M1226" s="14"/>
    </row>
    <row r="1227" spans="13:13" ht="22.5" customHeight="1">
      <c r="M1227" s="14"/>
    </row>
    <row r="1228" spans="13:13" ht="22.5" customHeight="1">
      <c r="M1228" s="14"/>
    </row>
    <row r="1229" spans="13:13" ht="22.5" customHeight="1">
      <c r="M1229" s="14"/>
    </row>
    <row r="1230" spans="13:13" ht="22.5" customHeight="1">
      <c r="M1230" s="14"/>
    </row>
    <row r="1231" spans="13:13" ht="22.5" customHeight="1">
      <c r="M1231" s="14"/>
    </row>
    <row r="1232" spans="13:13" ht="22.5" customHeight="1">
      <c r="M1232" s="14"/>
    </row>
    <row r="1233" spans="13:13" ht="22.5" customHeight="1">
      <c r="M1233" s="14"/>
    </row>
    <row r="1234" spans="13:13" ht="22.5" customHeight="1">
      <c r="M1234" s="14"/>
    </row>
    <row r="1235" spans="13:13" ht="22.5" customHeight="1">
      <c r="M1235" s="14"/>
    </row>
    <row r="1236" spans="13:13" ht="22.5" customHeight="1">
      <c r="M1236" s="14"/>
    </row>
    <row r="1237" spans="13:13" ht="22.5" customHeight="1">
      <c r="M1237" s="14"/>
    </row>
    <row r="1238" spans="13:13" ht="22.5" customHeight="1">
      <c r="M1238" s="14"/>
    </row>
    <row r="1239" spans="13:13" ht="22.5" customHeight="1">
      <c r="M1239" s="14"/>
    </row>
    <row r="1240" spans="13:13" ht="22.5" customHeight="1">
      <c r="M1240" s="14"/>
    </row>
    <row r="1241" spans="13:13" ht="22.5" customHeight="1">
      <c r="M1241" s="14"/>
    </row>
    <row r="1242" spans="13:13" ht="22.5" customHeight="1">
      <c r="M1242" s="14"/>
    </row>
    <row r="1243" spans="13:13" ht="22.5" customHeight="1">
      <c r="M1243" s="14"/>
    </row>
    <row r="1244" spans="13:13" ht="22.5" customHeight="1">
      <c r="M1244" s="14"/>
    </row>
    <row r="1245" spans="13:13" ht="22.5" customHeight="1">
      <c r="M1245" s="14"/>
    </row>
    <row r="1246" spans="13:13" ht="22.5" customHeight="1">
      <c r="M1246" s="14"/>
    </row>
    <row r="1247" spans="13:13" ht="22.5" customHeight="1">
      <c r="M1247" s="14"/>
    </row>
    <row r="1248" spans="13:13" ht="22.5" customHeight="1">
      <c r="M1248" s="14"/>
    </row>
    <row r="1249" spans="13:13" ht="22.5" customHeight="1">
      <c r="M1249" s="14"/>
    </row>
    <row r="1250" spans="13:13" ht="22.5" customHeight="1">
      <c r="M1250" s="14"/>
    </row>
    <row r="1251" spans="13:13" ht="22.5" customHeight="1">
      <c r="M1251" s="14"/>
    </row>
    <row r="1252" spans="13:13" ht="22.5" customHeight="1">
      <c r="M1252" s="14"/>
    </row>
    <row r="1253" spans="13:13" ht="22.5" customHeight="1">
      <c r="M1253" s="14"/>
    </row>
    <row r="1254" spans="13:13" ht="22.5" customHeight="1">
      <c r="M1254" s="14"/>
    </row>
    <row r="1255" spans="13:13" ht="22.5" customHeight="1">
      <c r="M1255" s="14"/>
    </row>
    <row r="1256" spans="13:13" ht="22.5" customHeight="1">
      <c r="M1256" s="14"/>
    </row>
    <row r="1257" spans="13:13" ht="22.5" customHeight="1">
      <c r="M1257" s="14"/>
    </row>
    <row r="1258" spans="13:13" ht="22.5" customHeight="1">
      <c r="M1258" s="14"/>
    </row>
    <row r="1259" spans="13:13" ht="22.5" customHeight="1">
      <c r="M1259" s="14"/>
    </row>
    <row r="1260" spans="13:13" ht="22.5" customHeight="1">
      <c r="M1260" s="14"/>
    </row>
    <row r="1261" spans="13:13" ht="22.5" customHeight="1">
      <c r="M1261" s="14"/>
    </row>
    <row r="1262" spans="13:13" ht="22.5" customHeight="1">
      <c r="M1262" s="14"/>
    </row>
    <row r="1263" spans="13:13" ht="22.5" customHeight="1">
      <c r="M1263" s="14"/>
    </row>
    <row r="1264" spans="13:13" ht="22.5" customHeight="1">
      <c r="M1264" s="14"/>
    </row>
    <row r="1265" spans="13:13" ht="22.5" customHeight="1">
      <c r="M1265" s="14"/>
    </row>
    <row r="1266" spans="13:13" ht="22.5" customHeight="1">
      <c r="M1266" s="14"/>
    </row>
    <row r="1267" spans="13:13" ht="22.5" customHeight="1">
      <c r="M1267" s="14"/>
    </row>
    <row r="1268" spans="13:13" ht="22.5" customHeight="1">
      <c r="M1268" s="14"/>
    </row>
    <row r="1269" spans="13:13" ht="22.5" customHeight="1">
      <c r="M1269" s="14"/>
    </row>
    <row r="1270" spans="13:13" ht="22.5" customHeight="1">
      <c r="M1270" s="14"/>
    </row>
    <row r="1271" spans="13:13" ht="22.5" customHeight="1">
      <c r="M1271" s="14"/>
    </row>
    <row r="1272" spans="13:13" ht="22.5" customHeight="1">
      <c r="M1272" s="14"/>
    </row>
    <row r="1273" spans="13:13" ht="22.5" customHeight="1">
      <c r="M1273" s="14"/>
    </row>
    <row r="1274" spans="13:13" ht="22.5" customHeight="1">
      <c r="M1274" s="14"/>
    </row>
    <row r="1275" spans="13:13" ht="22.5" customHeight="1">
      <c r="M1275" s="14"/>
    </row>
    <row r="1276" spans="13:13" ht="22.5" customHeight="1">
      <c r="M1276" s="14"/>
    </row>
    <row r="1277" spans="13:13" ht="22.5" customHeight="1">
      <c r="M1277" s="14"/>
    </row>
    <row r="1278" spans="13:13" ht="22.5" customHeight="1">
      <c r="M1278" s="14"/>
    </row>
    <row r="1279" spans="13:13" ht="22.5" customHeight="1">
      <c r="M1279" s="14"/>
    </row>
    <row r="1280" spans="13:13" ht="22.5" customHeight="1">
      <c r="M1280" s="14"/>
    </row>
    <row r="1281" spans="13:13" ht="22.5" customHeight="1">
      <c r="M1281" s="14"/>
    </row>
    <row r="1282" spans="13:13" ht="22.5" customHeight="1">
      <c r="M1282" s="14"/>
    </row>
    <row r="1283" spans="13:13" ht="22.5" customHeight="1">
      <c r="M1283" s="14"/>
    </row>
    <row r="1284" spans="13:13" ht="22.5" customHeight="1">
      <c r="M1284" s="14"/>
    </row>
    <row r="1285" spans="13:13" ht="22.5" customHeight="1">
      <c r="M1285" s="14"/>
    </row>
    <row r="1286" spans="13:13" ht="22.5" customHeight="1">
      <c r="M1286" s="14"/>
    </row>
    <row r="1287" spans="13:13" ht="22.5" customHeight="1">
      <c r="M1287" s="14"/>
    </row>
    <row r="1288" spans="13:13" ht="22.5" customHeight="1">
      <c r="M1288" s="14"/>
    </row>
    <row r="1289" spans="13:13" ht="22.5" customHeight="1">
      <c r="M1289" s="14"/>
    </row>
    <row r="1290" spans="13:13" ht="22.5" customHeight="1">
      <c r="M1290" s="14"/>
    </row>
    <row r="1291" spans="13:13" ht="22.5" customHeight="1">
      <c r="M1291" s="14"/>
    </row>
    <row r="1292" spans="13:13" ht="22.5" customHeight="1">
      <c r="M1292" s="14"/>
    </row>
    <row r="1293" spans="13:13" ht="22.5" customHeight="1">
      <c r="M1293" s="14"/>
    </row>
    <row r="1294" spans="13:13" ht="22.5" customHeight="1">
      <c r="M1294" s="14"/>
    </row>
    <row r="1295" spans="13:13" ht="22.5" customHeight="1">
      <c r="M1295" s="14"/>
    </row>
    <row r="1296" spans="13:13" ht="22.5" customHeight="1">
      <c r="M1296" s="14"/>
    </row>
    <row r="1297" spans="13:13" ht="22.5" customHeight="1">
      <c r="M1297" s="14"/>
    </row>
    <row r="1298" spans="13:13" ht="22.5" customHeight="1">
      <c r="M1298" s="14"/>
    </row>
    <row r="1299" spans="13:13" ht="22.5" customHeight="1">
      <c r="M1299" s="14"/>
    </row>
    <row r="1300" spans="13:13" ht="22.5" customHeight="1">
      <c r="M1300" s="14"/>
    </row>
    <row r="1301" spans="13:13" ht="22.5" customHeight="1">
      <c r="M1301" s="14"/>
    </row>
    <row r="1302" spans="13:13" ht="22.5" customHeight="1">
      <c r="M1302" s="14"/>
    </row>
    <row r="1303" spans="13:13" ht="22.5" customHeight="1">
      <c r="M1303" s="14"/>
    </row>
    <row r="1304" spans="13:13" ht="22.5" customHeight="1">
      <c r="M1304" s="14"/>
    </row>
    <row r="1305" spans="13:13" ht="22.5" customHeight="1">
      <c r="M1305" s="14"/>
    </row>
    <row r="1306" spans="13:13" ht="22.5" customHeight="1">
      <c r="M1306" s="14"/>
    </row>
    <row r="1307" spans="13:13" ht="22.5" customHeight="1">
      <c r="M1307" s="14"/>
    </row>
    <row r="1308" spans="13:13" ht="22.5" customHeight="1">
      <c r="M1308" s="14"/>
    </row>
    <row r="1309" spans="13:13" ht="22.5" customHeight="1">
      <c r="M1309" s="14"/>
    </row>
    <row r="1310" spans="13:13" ht="22.5" customHeight="1">
      <c r="M1310" s="14"/>
    </row>
    <row r="1311" spans="13:13" ht="22.5" customHeight="1">
      <c r="M1311" s="14"/>
    </row>
    <row r="1312" spans="13:13" ht="22.5" customHeight="1">
      <c r="M1312" s="14"/>
    </row>
    <row r="1313" spans="13:13" ht="22.5" customHeight="1">
      <c r="M1313" s="14"/>
    </row>
    <row r="1314" spans="13:13" ht="22.5" customHeight="1">
      <c r="M1314" s="14"/>
    </row>
    <row r="1315" spans="13:13" ht="22.5" customHeight="1">
      <c r="M1315" s="14"/>
    </row>
    <row r="1316" spans="13:13" ht="22.5" customHeight="1">
      <c r="M1316" s="14"/>
    </row>
    <row r="1317" spans="13:13" ht="22.5" customHeight="1">
      <c r="M1317" s="14"/>
    </row>
    <row r="1318" spans="13:13" ht="22.5" customHeight="1">
      <c r="M1318" s="14"/>
    </row>
    <row r="1319" spans="13:13" ht="22.5" customHeight="1">
      <c r="M1319" s="14"/>
    </row>
    <row r="1320" spans="13:13" ht="22.5" customHeight="1">
      <c r="M1320" s="14"/>
    </row>
    <row r="1321" spans="13:13" ht="22.5" customHeight="1">
      <c r="M1321" s="14"/>
    </row>
    <row r="1322" spans="13:13" ht="22.5" customHeight="1">
      <c r="M1322" s="14"/>
    </row>
    <row r="1323" spans="13:13" ht="22.5" customHeight="1">
      <c r="M1323" s="14"/>
    </row>
    <row r="1324" spans="13:13" ht="22.5" customHeight="1">
      <c r="M1324" s="14"/>
    </row>
    <row r="1325" spans="13:13" ht="22.5" customHeight="1">
      <c r="M1325" s="14"/>
    </row>
    <row r="1326" spans="13:13" ht="22.5" customHeight="1">
      <c r="M1326" s="14"/>
    </row>
    <row r="1327" spans="13:13" ht="22.5" customHeight="1">
      <c r="M1327" s="14"/>
    </row>
    <row r="1328" spans="13:13" ht="22.5" customHeight="1">
      <c r="M1328" s="14"/>
    </row>
    <row r="1329" spans="13:13" ht="22.5" customHeight="1">
      <c r="M1329" s="14"/>
    </row>
    <row r="1330" spans="13:13" ht="22.5" customHeight="1">
      <c r="M1330" s="14"/>
    </row>
    <row r="1331" spans="13:13" ht="22.5" customHeight="1">
      <c r="M1331" s="14"/>
    </row>
    <row r="1332" spans="13:13" ht="22.5" customHeight="1">
      <c r="M1332" s="14"/>
    </row>
    <row r="1333" spans="13:13" ht="22.5" customHeight="1">
      <c r="M1333" s="14"/>
    </row>
    <row r="1334" spans="13:13" ht="22.5" customHeight="1">
      <c r="M1334" s="14"/>
    </row>
    <row r="1335" spans="13:13" ht="22.5" customHeight="1">
      <c r="M1335" s="14"/>
    </row>
    <row r="1336" spans="13:13" ht="22.5" customHeight="1">
      <c r="M1336" s="14"/>
    </row>
    <row r="1337" spans="13:13" ht="22.5" customHeight="1">
      <c r="M1337" s="14"/>
    </row>
    <row r="1338" spans="13:13" ht="22.5" customHeight="1">
      <c r="M1338" s="14"/>
    </row>
    <row r="1339" spans="13:13" ht="22.5" customHeight="1">
      <c r="M1339" s="14"/>
    </row>
    <row r="1340" spans="13:13" ht="22.5" customHeight="1">
      <c r="M1340" s="14"/>
    </row>
    <row r="1341" spans="13:13" ht="22.5" customHeight="1">
      <c r="M1341" s="14"/>
    </row>
    <row r="1342" spans="13:13" ht="22.5" customHeight="1">
      <c r="M1342" s="14"/>
    </row>
    <row r="1343" spans="13:13" ht="22.5" customHeight="1">
      <c r="M1343" s="14"/>
    </row>
    <row r="1344" spans="13:13" ht="22.5" customHeight="1">
      <c r="M1344" s="14"/>
    </row>
    <row r="1345" spans="13:13" ht="22.5" customHeight="1">
      <c r="M1345" s="14"/>
    </row>
    <row r="1346" spans="13:13" ht="22.5" customHeight="1">
      <c r="M1346" s="14"/>
    </row>
    <row r="1347" spans="13:13" ht="22.5" customHeight="1">
      <c r="M1347" s="14"/>
    </row>
    <row r="1348" spans="13:13" ht="22.5" customHeight="1">
      <c r="M1348" s="14"/>
    </row>
    <row r="1349" spans="13:13" ht="22.5" customHeight="1">
      <c r="M1349" s="14"/>
    </row>
    <row r="1350" spans="13:13" ht="22.5" customHeight="1">
      <c r="M1350" s="14"/>
    </row>
    <row r="1351" spans="13:13" ht="22.5" customHeight="1">
      <c r="M1351" s="14"/>
    </row>
    <row r="1352" spans="13:13" ht="22.5" customHeight="1">
      <c r="M1352" s="14"/>
    </row>
    <row r="1353" spans="13:13" ht="22.5" customHeight="1">
      <c r="M1353" s="14"/>
    </row>
    <row r="1354" spans="13:13" ht="22.5" customHeight="1">
      <c r="M1354" s="14"/>
    </row>
    <row r="1355" spans="13:13" ht="22.5" customHeight="1">
      <c r="M1355" s="14"/>
    </row>
    <row r="1356" spans="13:13" ht="22.5" customHeight="1">
      <c r="M1356" s="14"/>
    </row>
    <row r="1357" spans="13:13" ht="22.5" customHeight="1">
      <c r="M1357" s="14"/>
    </row>
    <row r="1358" spans="13:13" ht="22.5" customHeight="1">
      <c r="M1358" s="14"/>
    </row>
    <row r="1359" spans="13:13" ht="22.5" customHeight="1">
      <c r="M1359" s="14"/>
    </row>
    <row r="1360" spans="13:13" ht="22.5" customHeight="1">
      <c r="M1360" s="14"/>
    </row>
    <row r="1361" spans="13:13" ht="22.5" customHeight="1">
      <c r="M1361" s="14"/>
    </row>
    <row r="1362" spans="13:13" ht="22.5" customHeight="1">
      <c r="M1362" s="14"/>
    </row>
    <row r="1363" spans="13:13" ht="22.5" customHeight="1">
      <c r="M1363" s="14"/>
    </row>
    <row r="1364" spans="13:13" ht="22.5" customHeight="1">
      <c r="M1364" s="14"/>
    </row>
    <row r="1365" spans="13:13" ht="22.5" customHeight="1">
      <c r="M1365" s="14"/>
    </row>
    <row r="1366" spans="13:13" ht="22.5" customHeight="1">
      <c r="M1366" s="14"/>
    </row>
    <row r="1367" spans="13:13" ht="22.5" customHeight="1">
      <c r="M1367" s="14"/>
    </row>
    <row r="1368" spans="13:13" ht="22.5" customHeight="1">
      <c r="M1368" s="14"/>
    </row>
    <row r="1369" spans="13:13" ht="22.5" customHeight="1">
      <c r="M1369" s="14"/>
    </row>
    <row r="1370" spans="13:13" ht="22.5" customHeight="1">
      <c r="M1370" s="14"/>
    </row>
    <row r="1371" spans="13:13" ht="22.5" customHeight="1">
      <c r="M1371" s="14"/>
    </row>
    <row r="1372" spans="13:13" ht="22.5" customHeight="1">
      <c r="M1372" s="14"/>
    </row>
    <row r="1373" spans="13:13" ht="22.5" customHeight="1">
      <c r="M1373" s="14"/>
    </row>
    <row r="1374" spans="13:13" ht="22.5" customHeight="1">
      <c r="M1374" s="14"/>
    </row>
    <row r="1375" spans="13:13" ht="22.5" customHeight="1">
      <c r="M1375" s="14"/>
    </row>
    <row r="1376" spans="13:13" ht="22.5" customHeight="1">
      <c r="M1376" s="14"/>
    </row>
    <row r="1377" spans="13:13" ht="22.5" customHeight="1">
      <c r="M1377" s="14"/>
    </row>
    <row r="1378" spans="13:13" ht="22.5" customHeight="1">
      <c r="M1378" s="14"/>
    </row>
    <row r="1379" spans="13:13" ht="22.5" customHeight="1">
      <c r="M1379" s="14"/>
    </row>
    <row r="1380" spans="13:13" ht="22.5" customHeight="1">
      <c r="M1380" s="14"/>
    </row>
    <row r="1381" spans="13:13" ht="22.5" customHeight="1">
      <c r="M1381" s="14"/>
    </row>
    <row r="1382" spans="13:13" ht="22.5" customHeight="1">
      <c r="M1382" s="14"/>
    </row>
    <row r="1383" spans="13:13" ht="22.5" customHeight="1">
      <c r="M1383" s="14"/>
    </row>
    <row r="1384" spans="13:13" ht="22.5" customHeight="1">
      <c r="M1384" s="14"/>
    </row>
    <row r="1385" spans="13:13" ht="22.5" customHeight="1">
      <c r="M1385" s="14"/>
    </row>
    <row r="1386" spans="13:13" ht="22.5" customHeight="1">
      <c r="M1386" s="14"/>
    </row>
    <row r="1387" spans="13:13" ht="22.5" customHeight="1">
      <c r="M1387" s="14"/>
    </row>
    <row r="1388" spans="13:13" ht="22.5" customHeight="1">
      <c r="M1388" s="14"/>
    </row>
    <row r="1389" spans="13:13" ht="22.5" customHeight="1">
      <c r="M1389" s="14"/>
    </row>
    <row r="1390" spans="13:13" ht="22.5" customHeight="1">
      <c r="M1390" s="14"/>
    </row>
    <row r="1391" spans="13:13" ht="22.5" customHeight="1">
      <c r="M1391" s="14"/>
    </row>
    <row r="1392" spans="13:13" ht="22.5" customHeight="1">
      <c r="M1392" s="14"/>
    </row>
    <row r="1393" spans="13:13" ht="22.5" customHeight="1">
      <c r="M1393" s="14"/>
    </row>
    <row r="1394" spans="13:13" ht="22.5" customHeight="1">
      <c r="M1394" s="14"/>
    </row>
    <row r="1395" spans="13:13" ht="22.5" customHeight="1">
      <c r="M1395" s="14"/>
    </row>
    <row r="1396" spans="13:13" ht="22.5" customHeight="1">
      <c r="M1396" s="14"/>
    </row>
    <row r="1397" spans="13:13" ht="22.5" customHeight="1">
      <c r="M1397" s="14"/>
    </row>
    <row r="1398" spans="13:13" ht="22.5" customHeight="1">
      <c r="M1398" s="14"/>
    </row>
    <row r="1399" spans="13:13" ht="22.5" customHeight="1">
      <c r="M1399" s="14"/>
    </row>
    <row r="1400" spans="13:13" ht="22.5" customHeight="1">
      <c r="M1400" s="14"/>
    </row>
    <row r="1401" spans="13:13" ht="22.5" customHeight="1">
      <c r="M1401" s="14"/>
    </row>
    <row r="1402" spans="13:13" ht="22.5" customHeight="1">
      <c r="M1402" s="14"/>
    </row>
    <row r="1403" spans="13:13" ht="22.5" customHeight="1">
      <c r="M1403" s="14"/>
    </row>
    <row r="1404" spans="13:13" ht="22.5" customHeight="1">
      <c r="M1404" s="14"/>
    </row>
    <row r="1405" spans="13:13" ht="22.5" customHeight="1">
      <c r="M1405" s="14"/>
    </row>
    <row r="1406" spans="13:13" ht="22.5" customHeight="1">
      <c r="M1406" s="14"/>
    </row>
    <row r="1407" spans="13:13" ht="22.5" customHeight="1">
      <c r="M1407" s="14"/>
    </row>
    <row r="1408" spans="13:13" ht="22.5" customHeight="1">
      <c r="M1408" s="14"/>
    </row>
    <row r="1409" spans="13:13" ht="22.5" customHeight="1">
      <c r="M1409" s="14"/>
    </row>
    <row r="1410" spans="13:13" ht="22.5" customHeight="1">
      <c r="M1410" s="14"/>
    </row>
    <row r="1411" spans="13:13" ht="22.5" customHeight="1">
      <c r="M1411" s="14"/>
    </row>
    <row r="1412" spans="13:13" ht="22.5" customHeight="1">
      <c r="M1412" s="14"/>
    </row>
    <row r="1413" spans="13:13" ht="22.5" customHeight="1">
      <c r="M1413" s="14"/>
    </row>
    <row r="1414" spans="13:13" ht="22.5" customHeight="1">
      <c r="M1414" s="14"/>
    </row>
    <row r="1415" spans="13:13" ht="22.5" customHeight="1">
      <c r="M1415" s="14"/>
    </row>
    <row r="1416" spans="13:13" ht="22.5" customHeight="1">
      <c r="M1416" s="14"/>
    </row>
    <row r="1417" spans="13:13" ht="22.5" customHeight="1">
      <c r="M1417" s="14"/>
    </row>
    <row r="1418" spans="13:13" ht="22.5" customHeight="1">
      <c r="M1418" s="14"/>
    </row>
    <row r="1419" spans="13:13" ht="22.5" customHeight="1">
      <c r="M1419" s="14"/>
    </row>
    <row r="1420" spans="13:13" ht="22.5" customHeight="1">
      <c r="M1420" s="14"/>
    </row>
    <row r="1421" spans="13:13" ht="22.5" customHeight="1">
      <c r="M1421" s="14"/>
    </row>
    <row r="1422" spans="13:13" ht="22.5" customHeight="1">
      <c r="M1422" s="14"/>
    </row>
    <row r="1423" spans="13:13" ht="22.5" customHeight="1">
      <c r="M1423" s="14"/>
    </row>
    <row r="1424" spans="13:13" ht="22.5" customHeight="1">
      <c r="M1424" s="14"/>
    </row>
    <row r="1425" spans="13:13" ht="22.5" customHeight="1">
      <c r="M1425" s="14"/>
    </row>
    <row r="1426" spans="13:13" ht="22.5" customHeight="1">
      <c r="M1426" s="14"/>
    </row>
    <row r="1427" spans="13:13" ht="22.5" customHeight="1">
      <c r="M1427" s="14"/>
    </row>
    <row r="1428" spans="13:13" ht="22.5" customHeight="1">
      <c r="M1428" s="14"/>
    </row>
    <row r="1429" spans="13:13" ht="22.5" customHeight="1">
      <c r="M1429" s="14"/>
    </row>
    <row r="1430" spans="13:13" ht="22.5" customHeight="1">
      <c r="M1430" s="14"/>
    </row>
    <row r="1431" spans="13:13" ht="22.5" customHeight="1">
      <c r="M1431" s="14"/>
    </row>
    <row r="1432" spans="13:13" ht="22.5" customHeight="1">
      <c r="M1432" s="14"/>
    </row>
    <row r="1433" spans="13:13" ht="22.5" customHeight="1">
      <c r="M1433" s="14"/>
    </row>
    <row r="1434" spans="13:13" ht="22.5" customHeight="1">
      <c r="M1434" s="14"/>
    </row>
    <row r="1435" spans="13:13" ht="22.5" customHeight="1">
      <c r="M1435" s="14"/>
    </row>
    <row r="1436" spans="13:13" ht="22.5" customHeight="1">
      <c r="M1436" s="14"/>
    </row>
    <row r="1437" spans="13:13" ht="22.5" customHeight="1">
      <c r="M1437" s="14"/>
    </row>
    <row r="1438" spans="13:13" ht="22.5" customHeight="1">
      <c r="M1438" s="14"/>
    </row>
    <row r="1439" spans="13:13" ht="22.5" customHeight="1">
      <c r="M1439" s="14"/>
    </row>
    <row r="1440" spans="13:13" ht="22.5" customHeight="1">
      <c r="M1440" s="14"/>
    </row>
    <row r="1441" spans="13:13" ht="22.5" customHeight="1">
      <c r="M1441" s="14"/>
    </row>
    <row r="1442" spans="13:13" ht="22.5" customHeight="1">
      <c r="M1442" s="14"/>
    </row>
    <row r="1443" spans="13:13" ht="22.5" customHeight="1">
      <c r="M1443" s="14"/>
    </row>
    <row r="1444" spans="13:13" ht="22.5" customHeight="1">
      <c r="M1444" s="14"/>
    </row>
    <row r="1445" spans="13:13" ht="22.5" customHeight="1">
      <c r="M1445" s="14"/>
    </row>
    <row r="1446" spans="13:13" ht="22.5" customHeight="1">
      <c r="M1446" s="14"/>
    </row>
    <row r="1447" spans="13:13" ht="22.5" customHeight="1">
      <c r="M1447" s="14"/>
    </row>
    <row r="1448" spans="13:13" ht="22.5" customHeight="1">
      <c r="M1448" s="14"/>
    </row>
    <row r="1449" spans="13:13" ht="22.5" customHeight="1">
      <c r="M1449" s="14"/>
    </row>
    <row r="1450" spans="13:13" ht="22.5" customHeight="1">
      <c r="M1450" s="14"/>
    </row>
    <row r="1451" spans="13:13" ht="22.5" customHeight="1">
      <c r="M1451" s="14"/>
    </row>
    <row r="1452" spans="13:13" ht="22.5" customHeight="1">
      <c r="M1452" s="14"/>
    </row>
    <row r="1453" spans="13:13" ht="22.5" customHeight="1">
      <c r="M1453" s="14"/>
    </row>
    <row r="1454" spans="13:13" ht="22.5" customHeight="1">
      <c r="M1454" s="14"/>
    </row>
    <row r="1455" spans="13:13" ht="22.5" customHeight="1">
      <c r="M1455" s="14"/>
    </row>
    <row r="1456" spans="13:13" ht="22.5" customHeight="1">
      <c r="M1456" s="14"/>
    </row>
    <row r="1457" spans="13:13" ht="22.5" customHeight="1">
      <c r="M1457" s="14"/>
    </row>
    <row r="1458" spans="13:13" ht="22.5" customHeight="1">
      <c r="M1458" s="14"/>
    </row>
    <row r="1459" spans="13:13" ht="22.5" customHeight="1">
      <c r="M1459" s="14"/>
    </row>
    <row r="1460" spans="13:13" ht="22.5" customHeight="1">
      <c r="M1460" s="14"/>
    </row>
    <row r="1461" spans="13:13" ht="22.5" customHeight="1">
      <c r="M1461" s="14"/>
    </row>
    <row r="1462" spans="13:13" ht="22.5" customHeight="1">
      <c r="M1462" s="14"/>
    </row>
    <row r="1463" spans="13:13" ht="22.5" customHeight="1">
      <c r="M1463" s="14"/>
    </row>
    <row r="1464" spans="13:13" ht="22.5" customHeight="1">
      <c r="M1464" s="14"/>
    </row>
    <row r="1465" spans="13:13" ht="22.5" customHeight="1">
      <c r="M1465" s="14"/>
    </row>
    <row r="1466" spans="13:13" ht="22.5" customHeight="1">
      <c r="M1466" s="14"/>
    </row>
    <row r="1467" spans="13:13" ht="22.5" customHeight="1">
      <c r="M1467" s="14"/>
    </row>
    <row r="1468" spans="13:13" ht="22.5" customHeight="1">
      <c r="M1468" s="14"/>
    </row>
    <row r="1469" spans="13:13" ht="22.5" customHeight="1">
      <c r="M1469" s="14"/>
    </row>
    <row r="1470" spans="13:13" ht="22.5" customHeight="1">
      <c r="M1470" s="14"/>
    </row>
    <row r="1471" spans="13:13" ht="22.5" customHeight="1">
      <c r="M1471" s="14"/>
    </row>
    <row r="1472" spans="13:13" ht="22.5" customHeight="1">
      <c r="M1472" s="14"/>
    </row>
    <row r="1473" spans="13:13" ht="22.5" customHeight="1">
      <c r="M1473" s="14"/>
    </row>
    <row r="1474" spans="13:13" ht="22.5" customHeight="1">
      <c r="M1474" s="14"/>
    </row>
    <row r="1475" spans="13:13" ht="22.5" customHeight="1">
      <c r="M1475" s="14"/>
    </row>
    <row r="1476" spans="13:13" ht="22.5" customHeight="1">
      <c r="M1476" s="14"/>
    </row>
    <row r="1477" spans="13:13" ht="22.5" customHeight="1">
      <c r="M1477" s="14"/>
    </row>
    <row r="1478" spans="13:13" ht="22.5" customHeight="1">
      <c r="M1478" s="14"/>
    </row>
    <row r="1479" spans="13:13" ht="22.5" customHeight="1">
      <c r="M1479" s="14"/>
    </row>
    <row r="1480" spans="13:13" ht="22.5" customHeight="1">
      <c r="M1480" s="14"/>
    </row>
    <row r="1481" spans="13:13" ht="22.5" customHeight="1">
      <c r="M1481" s="14"/>
    </row>
    <row r="1482" spans="13:13" ht="22.5" customHeight="1">
      <c r="M1482" s="14"/>
    </row>
    <row r="1483" spans="13:13" ht="22.5" customHeight="1">
      <c r="M1483" s="14"/>
    </row>
    <row r="1484" spans="13:13" ht="22.5" customHeight="1">
      <c r="M1484" s="14"/>
    </row>
    <row r="1485" spans="13:13" ht="22.5" customHeight="1">
      <c r="M1485" s="14"/>
    </row>
    <row r="1486" spans="13:13" ht="22.5" customHeight="1">
      <c r="M1486" s="14"/>
    </row>
    <row r="1487" spans="13:13" ht="22.5" customHeight="1">
      <c r="M1487" s="14"/>
    </row>
    <row r="1488" spans="13:13" ht="22.5" customHeight="1">
      <c r="M1488" s="14"/>
    </row>
    <row r="1489" spans="13:13" ht="22.5" customHeight="1">
      <c r="M1489" s="14"/>
    </row>
    <row r="1490" spans="13:13" ht="22.5" customHeight="1">
      <c r="M1490" s="14"/>
    </row>
    <row r="1491" spans="13:13" ht="22.5" customHeight="1">
      <c r="M1491" s="14"/>
    </row>
    <row r="1492" spans="13:13" ht="22.5" customHeight="1">
      <c r="M1492" s="14"/>
    </row>
    <row r="1493" spans="13:13" ht="22.5" customHeight="1">
      <c r="M1493" s="14"/>
    </row>
    <row r="1494" spans="13:13" ht="22.5" customHeight="1">
      <c r="M1494" s="14"/>
    </row>
    <row r="1495" spans="13:13" ht="22.5" customHeight="1">
      <c r="M1495" s="14"/>
    </row>
    <row r="1496" spans="13:13" ht="22.5" customHeight="1">
      <c r="M1496" s="14"/>
    </row>
    <row r="1497" spans="13:13" ht="22.5" customHeight="1">
      <c r="M1497" s="14"/>
    </row>
    <row r="1498" spans="13:13" ht="22.5" customHeight="1">
      <c r="M1498" s="14"/>
    </row>
    <row r="1499" spans="13:13" ht="22.5" customHeight="1">
      <c r="M1499" s="14"/>
    </row>
    <row r="1500" spans="13:13" ht="22.5" customHeight="1">
      <c r="M1500" s="14"/>
    </row>
    <row r="1501" spans="13:13" ht="22.5" customHeight="1">
      <c r="M1501" s="14"/>
    </row>
    <row r="1502" spans="13:13" ht="22.5" customHeight="1">
      <c r="M1502" s="14"/>
    </row>
    <row r="1503" spans="13:13" ht="22.5" customHeight="1">
      <c r="M1503" s="14"/>
    </row>
    <row r="1504" spans="13:13" ht="22.5" customHeight="1">
      <c r="M1504" s="14"/>
    </row>
    <row r="1505" spans="13:13" ht="22.5" customHeight="1">
      <c r="M1505" s="14"/>
    </row>
    <row r="1506" spans="13:13" ht="22.5" customHeight="1">
      <c r="M1506" s="14"/>
    </row>
    <row r="1507" spans="13:13" ht="22.5" customHeight="1">
      <c r="M1507" s="14"/>
    </row>
    <row r="1508" spans="13:13" ht="22.5" customHeight="1">
      <c r="M1508" s="14"/>
    </row>
    <row r="1509" spans="13:13" ht="22.5" customHeight="1">
      <c r="M1509" s="14"/>
    </row>
    <row r="1510" spans="13:13" ht="22.5" customHeight="1">
      <c r="M1510" s="14"/>
    </row>
    <row r="1511" spans="13:13" ht="22.5" customHeight="1">
      <c r="M1511" s="14"/>
    </row>
    <row r="1512" spans="13:13" ht="22.5" customHeight="1">
      <c r="M1512" s="14"/>
    </row>
    <row r="1513" spans="13:13" ht="22.5" customHeight="1">
      <c r="M1513" s="14"/>
    </row>
    <row r="1514" spans="13:13" ht="22.5" customHeight="1">
      <c r="M1514" s="14"/>
    </row>
    <row r="1515" spans="13:13" ht="22.5" customHeight="1">
      <c r="M1515" s="14"/>
    </row>
    <row r="1516" spans="13:13" ht="22.5" customHeight="1">
      <c r="M1516" s="14"/>
    </row>
    <row r="1517" spans="13:13" ht="22.5" customHeight="1">
      <c r="M1517" s="14"/>
    </row>
    <row r="1518" spans="13:13" ht="22.5" customHeight="1">
      <c r="M1518" s="14"/>
    </row>
    <row r="1519" spans="13:13" ht="22.5" customHeight="1">
      <c r="M1519" s="14"/>
    </row>
    <row r="1520" spans="13:13" ht="22.5" customHeight="1">
      <c r="M1520" s="14"/>
    </row>
    <row r="1521" spans="13:13" ht="22.5" customHeight="1">
      <c r="M1521" s="14"/>
    </row>
    <row r="1522" spans="13:13" ht="22.5" customHeight="1">
      <c r="M1522" s="14"/>
    </row>
    <row r="1523" spans="13:13" ht="22.5" customHeight="1">
      <c r="M1523" s="14"/>
    </row>
    <row r="1524" spans="13:13" ht="22.5" customHeight="1">
      <c r="M1524" s="14"/>
    </row>
    <row r="1525" spans="13:13" ht="22.5" customHeight="1">
      <c r="M1525" s="14"/>
    </row>
    <row r="1526" spans="13:13" ht="22.5" customHeight="1">
      <c r="M1526" s="14"/>
    </row>
    <row r="1527" spans="13:13" ht="22.5" customHeight="1">
      <c r="M1527" s="14"/>
    </row>
    <row r="1528" spans="13:13" ht="22.5" customHeight="1">
      <c r="M1528" s="14"/>
    </row>
    <row r="1529" spans="13:13" ht="22.5" customHeight="1">
      <c r="M1529" s="14"/>
    </row>
    <row r="1530" spans="13:13" ht="22.5" customHeight="1">
      <c r="M1530" s="14"/>
    </row>
    <row r="1531" spans="13:13" ht="22.5" customHeight="1">
      <c r="M1531" s="14"/>
    </row>
    <row r="1532" spans="13:13" ht="22.5" customHeight="1">
      <c r="M1532" s="14"/>
    </row>
    <row r="1533" spans="13:13" ht="22.5" customHeight="1">
      <c r="M1533" s="14"/>
    </row>
    <row r="1534" spans="13:13" ht="22.5" customHeight="1">
      <c r="M1534" s="14"/>
    </row>
    <row r="1535" spans="13:13" ht="22.5" customHeight="1">
      <c r="M1535" s="14"/>
    </row>
    <row r="1536" spans="13:13" ht="22.5" customHeight="1">
      <c r="M1536" s="14"/>
    </row>
    <row r="1537" spans="13:13" ht="22.5" customHeight="1">
      <c r="M1537" s="14"/>
    </row>
    <row r="1538" spans="13:13" ht="22.5" customHeight="1">
      <c r="M1538" s="14"/>
    </row>
    <row r="1539" spans="13:13" ht="22.5" customHeight="1">
      <c r="M1539" s="14"/>
    </row>
    <row r="1540" spans="13:13" ht="22.5" customHeight="1">
      <c r="M1540" s="14"/>
    </row>
    <row r="1541" spans="13:13" ht="22.5" customHeight="1">
      <c r="M1541" s="14"/>
    </row>
    <row r="1542" spans="13:13" ht="22.5" customHeight="1">
      <c r="M1542" s="14"/>
    </row>
    <row r="1543" spans="13:13" ht="22.5" customHeight="1">
      <c r="M1543" s="14"/>
    </row>
    <row r="1544" spans="13:13" ht="22.5" customHeight="1">
      <c r="M1544" s="14"/>
    </row>
    <row r="1545" spans="13:13" ht="22.5" customHeight="1">
      <c r="M1545" s="14"/>
    </row>
    <row r="1546" spans="13:13" ht="22.5" customHeight="1">
      <c r="M1546" s="14"/>
    </row>
    <row r="1547" spans="13:13" ht="22.5" customHeight="1">
      <c r="M1547" s="14"/>
    </row>
    <row r="1548" spans="13:13" ht="22.5" customHeight="1">
      <c r="M1548" s="14"/>
    </row>
    <row r="1549" spans="13:13" ht="22.5" customHeight="1">
      <c r="M1549" s="14"/>
    </row>
    <row r="1550" spans="13:13" ht="22.5" customHeight="1">
      <c r="M1550" s="14"/>
    </row>
    <row r="1551" spans="13:13" ht="22.5" customHeight="1">
      <c r="M1551" s="14"/>
    </row>
    <row r="1552" spans="13:13" ht="22.5" customHeight="1">
      <c r="M1552" s="14"/>
    </row>
    <row r="1553" spans="13:13" ht="22.5" customHeight="1">
      <c r="M1553" s="14"/>
    </row>
    <row r="1554" spans="13:13" ht="22.5" customHeight="1">
      <c r="M1554" s="14"/>
    </row>
    <row r="1555" spans="13:13" ht="22.5" customHeight="1">
      <c r="M1555" s="14"/>
    </row>
    <row r="1556" spans="13:13" ht="22.5" customHeight="1">
      <c r="M1556" s="14"/>
    </row>
    <row r="1557" spans="13:13" ht="22.5" customHeight="1">
      <c r="M1557" s="14"/>
    </row>
    <row r="1558" spans="13:13" ht="22.5" customHeight="1">
      <c r="M1558" s="14"/>
    </row>
    <row r="1559" spans="13:13" ht="22.5" customHeight="1">
      <c r="M1559" s="14"/>
    </row>
    <row r="1560" spans="13:13" ht="22.5" customHeight="1">
      <c r="M1560" s="14"/>
    </row>
    <row r="1561" spans="13:13" ht="22.5" customHeight="1">
      <c r="M1561" s="14"/>
    </row>
    <row r="1562" spans="13:13" ht="22.5" customHeight="1">
      <c r="M1562" s="14"/>
    </row>
    <row r="1563" spans="13:13" ht="22.5" customHeight="1">
      <c r="M1563" s="14"/>
    </row>
    <row r="1564" spans="13:13" ht="22.5" customHeight="1">
      <c r="M1564" s="14"/>
    </row>
    <row r="1565" spans="13:13" ht="22.5" customHeight="1">
      <c r="M1565" s="14"/>
    </row>
    <row r="1566" spans="13:13" ht="22.5" customHeight="1">
      <c r="M1566" s="14"/>
    </row>
    <row r="1567" spans="13:13" ht="22.5" customHeight="1">
      <c r="M1567" s="14"/>
    </row>
    <row r="1568" spans="13:13" ht="22.5" customHeight="1">
      <c r="M1568" s="14"/>
    </row>
    <row r="1569" spans="13:13" ht="22.5" customHeight="1">
      <c r="M1569" s="14"/>
    </row>
    <row r="1570" spans="13:13" ht="22.5" customHeight="1">
      <c r="M1570" s="14"/>
    </row>
    <row r="1571" spans="13:13" ht="22.5" customHeight="1">
      <c r="M1571" s="14"/>
    </row>
    <row r="1572" spans="13:13" ht="22.5" customHeight="1">
      <c r="M1572" s="14"/>
    </row>
    <row r="1573" spans="13:13" ht="22.5" customHeight="1">
      <c r="M1573" s="14"/>
    </row>
    <row r="1574" spans="13:13" ht="22.5" customHeight="1">
      <c r="M1574" s="14"/>
    </row>
    <row r="1575" spans="13:13" ht="22.5" customHeight="1">
      <c r="M1575" s="14"/>
    </row>
    <row r="1576" spans="13:13" ht="22.5" customHeight="1">
      <c r="M1576" s="14"/>
    </row>
    <row r="1577" spans="13:13" ht="22.5" customHeight="1">
      <c r="M1577" s="14"/>
    </row>
    <row r="1578" spans="13:13" ht="22.5" customHeight="1">
      <c r="M1578" s="14"/>
    </row>
    <row r="1579" spans="13:13" ht="22.5" customHeight="1">
      <c r="M1579" s="14"/>
    </row>
    <row r="1580" spans="13:13" ht="22.5" customHeight="1">
      <c r="M1580" s="14"/>
    </row>
    <row r="1581" spans="13:13" ht="22.5" customHeight="1">
      <c r="M1581" s="14"/>
    </row>
    <row r="1582" spans="13:13" ht="22.5" customHeight="1">
      <c r="M1582" s="14"/>
    </row>
    <row r="1583" spans="13:13" ht="22.5" customHeight="1">
      <c r="M1583" s="14"/>
    </row>
    <row r="1584" spans="13:13" ht="22.5" customHeight="1">
      <c r="M1584" s="14"/>
    </row>
    <row r="1585" spans="13:13" ht="22.5" customHeight="1">
      <c r="M1585" s="14"/>
    </row>
    <row r="1586" spans="13:13" ht="22.5" customHeight="1">
      <c r="M1586" s="14"/>
    </row>
    <row r="1587" spans="13:13" ht="22.5" customHeight="1">
      <c r="M1587" s="14"/>
    </row>
    <row r="1588" spans="13:13" ht="22.5" customHeight="1">
      <c r="M1588" s="14"/>
    </row>
    <row r="1589" spans="13:13" ht="22.5" customHeight="1">
      <c r="M1589" s="14"/>
    </row>
    <row r="1590" spans="13:13" ht="22.5" customHeight="1">
      <c r="M1590" s="14"/>
    </row>
    <row r="1591" spans="13:13" ht="22.5" customHeight="1">
      <c r="M1591" s="14"/>
    </row>
    <row r="1592" spans="13:13" ht="22.5" customHeight="1">
      <c r="M1592" s="14"/>
    </row>
    <row r="1593" spans="13:13" ht="22.5" customHeight="1">
      <c r="M1593" s="14"/>
    </row>
    <row r="1594" spans="13:13" ht="22.5" customHeight="1">
      <c r="M1594" s="14"/>
    </row>
    <row r="1595" spans="13:13" ht="22.5" customHeight="1">
      <c r="M1595" s="14"/>
    </row>
    <row r="1596" spans="13:13" ht="22.5" customHeight="1">
      <c r="M1596" s="14"/>
    </row>
    <row r="1597" spans="13:13" ht="22.5" customHeight="1">
      <c r="M1597" s="14"/>
    </row>
    <row r="1598" spans="13:13" ht="22.5" customHeight="1">
      <c r="M1598" s="14"/>
    </row>
    <row r="1599" spans="13:13" ht="22.5" customHeight="1">
      <c r="M1599" s="14"/>
    </row>
    <row r="1600" spans="13:13" ht="22.5" customHeight="1">
      <c r="M1600" s="14"/>
    </row>
    <row r="1601" spans="13:13" ht="22.5" customHeight="1">
      <c r="M1601" s="14"/>
    </row>
    <row r="1602" spans="13:13" ht="22.5" customHeight="1">
      <c r="M1602" s="14"/>
    </row>
    <row r="1603" spans="13:13" ht="22.5" customHeight="1">
      <c r="M1603" s="14"/>
    </row>
    <row r="1604" spans="13:13" ht="22.5" customHeight="1">
      <c r="M1604" s="14"/>
    </row>
    <row r="1605" spans="13:13" ht="22.5" customHeight="1">
      <c r="M1605" s="14"/>
    </row>
    <row r="1606" spans="13:13" ht="22.5" customHeight="1">
      <c r="M1606" s="14"/>
    </row>
    <row r="1607" spans="13:13" ht="22.5" customHeight="1">
      <c r="M1607" s="14"/>
    </row>
    <row r="1608" spans="13:13" ht="22.5" customHeight="1">
      <c r="M1608" s="14"/>
    </row>
    <row r="1609" spans="13:13" ht="22.5" customHeight="1">
      <c r="M1609" s="14"/>
    </row>
    <row r="1610" spans="13:13" ht="22.5" customHeight="1">
      <c r="M1610" s="14"/>
    </row>
    <row r="1611" spans="13:13" ht="22.5" customHeight="1">
      <c r="M1611" s="14"/>
    </row>
    <row r="1612" spans="13:13" ht="22.5" customHeight="1">
      <c r="M1612" s="14"/>
    </row>
    <row r="1613" spans="13:13" ht="22.5" customHeight="1">
      <c r="M1613" s="14"/>
    </row>
    <row r="1614" spans="13:13" ht="22.5" customHeight="1">
      <c r="M1614" s="14"/>
    </row>
    <row r="1615" spans="13:13" ht="22.5" customHeight="1">
      <c r="M1615" s="14"/>
    </row>
    <row r="1616" spans="13:13" ht="22.5" customHeight="1">
      <c r="M1616" s="14"/>
    </row>
    <row r="1617" spans="13:13" ht="22.5" customHeight="1">
      <c r="M1617" s="14"/>
    </row>
    <row r="1618" spans="13:13" ht="22.5" customHeight="1">
      <c r="M1618" s="14"/>
    </row>
    <row r="1619" spans="13:13" ht="22.5" customHeight="1">
      <c r="M1619" s="14"/>
    </row>
    <row r="1620" spans="13:13" ht="22.5" customHeight="1">
      <c r="M1620" s="14"/>
    </row>
    <row r="1621" spans="13:13" ht="22.5" customHeight="1">
      <c r="M1621" s="14"/>
    </row>
    <row r="1622" spans="13:13" ht="22.5" customHeight="1">
      <c r="M1622" s="14"/>
    </row>
    <row r="1623" spans="13:13" ht="22.5" customHeight="1">
      <c r="M1623" s="14"/>
    </row>
    <row r="1624" spans="13:13" ht="22.5" customHeight="1">
      <c r="M1624" s="14"/>
    </row>
    <row r="1625" spans="13:13" ht="22.5" customHeight="1">
      <c r="M1625" s="14"/>
    </row>
    <row r="1626" spans="13:13" ht="22.5" customHeight="1">
      <c r="M1626" s="14"/>
    </row>
    <row r="1627" spans="13:13" ht="22.5" customHeight="1">
      <c r="M1627" s="14"/>
    </row>
    <row r="1628" spans="13:13" ht="22.5" customHeight="1">
      <c r="M1628" s="14"/>
    </row>
    <row r="1629" spans="13:13" ht="22.5" customHeight="1">
      <c r="M1629" s="14"/>
    </row>
    <row r="1630" spans="13:13" ht="22.5" customHeight="1">
      <c r="M1630" s="14"/>
    </row>
    <row r="1631" spans="13:13" ht="22.5" customHeight="1">
      <c r="M1631" s="14"/>
    </row>
    <row r="1632" spans="13:13" ht="22.5" customHeight="1">
      <c r="M1632" s="14"/>
    </row>
    <row r="1633" spans="13:13" ht="22.5" customHeight="1">
      <c r="M1633" s="14"/>
    </row>
    <row r="1634" spans="13:13" ht="22.5" customHeight="1">
      <c r="M1634" s="14"/>
    </row>
    <row r="1635" spans="13:13" ht="22.5" customHeight="1">
      <c r="M1635" s="14"/>
    </row>
    <row r="1636" spans="13:13" ht="22.5" customHeight="1">
      <c r="M1636" s="14"/>
    </row>
    <row r="1637" spans="13:13" ht="22.5" customHeight="1">
      <c r="M1637" s="14"/>
    </row>
    <row r="1638" spans="13:13" ht="22.5" customHeight="1">
      <c r="M1638" s="14"/>
    </row>
    <row r="1639" spans="13:13" ht="22.5" customHeight="1">
      <c r="M1639" s="14"/>
    </row>
    <row r="1640" spans="13:13" ht="22.5" customHeight="1">
      <c r="M1640" s="14"/>
    </row>
    <row r="1641" spans="13:13" ht="22.5" customHeight="1">
      <c r="M1641" s="14"/>
    </row>
    <row r="1642" spans="13:13" ht="22.5" customHeight="1">
      <c r="M1642" s="14"/>
    </row>
    <row r="1643" spans="13:13" ht="22.5" customHeight="1">
      <c r="M1643" s="14"/>
    </row>
    <row r="1644" spans="13:13" ht="22.5" customHeight="1">
      <c r="M1644" s="14"/>
    </row>
    <row r="1645" spans="13:13" ht="22.5" customHeight="1">
      <c r="M1645" s="14"/>
    </row>
    <row r="1646" spans="13:13" ht="22.5" customHeight="1">
      <c r="M1646" s="14"/>
    </row>
    <row r="1647" spans="13:13" ht="22.5" customHeight="1">
      <c r="M1647" s="14"/>
    </row>
    <row r="1648" spans="13:13" ht="22.5" customHeight="1">
      <c r="M1648" s="14"/>
    </row>
    <row r="1649" spans="13:13" ht="22.5" customHeight="1">
      <c r="M1649" s="14"/>
    </row>
    <row r="1650" spans="13:13" ht="22.5" customHeight="1">
      <c r="M1650" s="14"/>
    </row>
    <row r="1651" spans="13:13" ht="22.5" customHeight="1">
      <c r="M1651" s="14"/>
    </row>
    <row r="1652" spans="13:13" ht="22.5" customHeight="1">
      <c r="M1652" s="14"/>
    </row>
    <row r="1653" spans="13:13" ht="22.5" customHeight="1">
      <c r="M1653" s="14"/>
    </row>
    <row r="1654" spans="13:13" ht="22.5" customHeight="1">
      <c r="M1654" s="14"/>
    </row>
    <row r="1655" spans="13:13" ht="22.5" customHeight="1">
      <c r="M1655" s="14"/>
    </row>
    <row r="1656" spans="13:13" ht="22.5" customHeight="1">
      <c r="M1656" s="14"/>
    </row>
    <row r="1657" spans="13:13" ht="22.5" customHeight="1">
      <c r="M1657" s="14"/>
    </row>
    <row r="1658" spans="13:13" ht="22.5" customHeight="1">
      <c r="M1658" s="14"/>
    </row>
    <row r="1659" spans="13:13" ht="22.5" customHeight="1">
      <c r="M1659" s="14"/>
    </row>
    <row r="1660" spans="13:13" ht="22.5" customHeight="1">
      <c r="M1660" s="14"/>
    </row>
    <row r="1661" spans="13:13" ht="22.5" customHeight="1">
      <c r="M1661" s="14"/>
    </row>
    <row r="1662" spans="13:13" ht="22.5" customHeight="1">
      <c r="M1662" s="14"/>
    </row>
    <row r="1663" spans="13:13" ht="22.5" customHeight="1">
      <c r="M1663" s="14"/>
    </row>
    <row r="1664" spans="13:13" ht="22.5" customHeight="1">
      <c r="M1664" s="14"/>
    </row>
    <row r="1665" spans="13:13" ht="22.5" customHeight="1">
      <c r="M1665" s="14"/>
    </row>
    <row r="1666" spans="13:13" ht="22.5" customHeight="1">
      <c r="M1666" s="14"/>
    </row>
    <row r="1667" spans="13:13" ht="22.5" customHeight="1">
      <c r="M1667" s="14"/>
    </row>
    <row r="1668" spans="13:13" ht="22.5" customHeight="1">
      <c r="M1668" s="14"/>
    </row>
    <row r="1669" spans="13:13" ht="22.5" customHeight="1">
      <c r="M1669" s="14"/>
    </row>
    <row r="1670" spans="13:13" ht="22.5" customHeight="1">
      <c r="M1670" s="14"/>
    </row>
    <row r="1671" spans="13:13" ht="22.5" customHeight="1">
      <c r="M1671" s="14"/>
    </row>
    <row r="1672" spans="13:13" ht="22.5" customHeight="1">
      <c r="M1672" s="14"/>
    </row>
    <row r="1673" spans="13:13" ht="22.5" customHeight="1">
      <c r="M1673" s="14"/>
    </row>
    <row r="1674" spans="13:13" ht="22.5" customHeight="1">
      <c r="M1674" s="14"/>
    </row>
    <row r="1675" spans="13:13" ht="22.5" customHeight="1">
      <c r="M1675" s="14"/>
    </row>
    <row r="1676" spans="13:13" ht="22.5" customHeight="1">
      <c r="M1676" s="14"/>
    </row>
    <row r="1677" spans="13:13" ht="22.5" customHeight="1">
      <c r="M1677" s="14"/>
    </row>
    <row r="1678" spans="13:13" ht="22.5" customHeight="1">
      <c r="M1678" s="14"/>
    </row>
    <row r="1679" spans="13:13" ht="22.5" customHeight="1">
      <c r="M1679" s="14"/>
    </row>
    <row r="1680" spans="13:13" ht="22.5" customHeight="1">
      <c r="M1680" s="14"/>
    </row>
    <row r="1681" spans="13:13" ht="22.5" customHeight="1">
      <c r="M1681" s="14"/>
    </row>
    <row r="1682" spans="13:13" ht="22.5" customHeight="1">
      <c r="M1682" s="14"/>
    </row>
    <row r="1683" spans="13:13" ht="22.5" customHeight="1">
      <c r="M1683" s="14"/>
    </row>
    <row r="1684" spans="13:13" ht="22.5" customHeight="1">
      <c r="M1684" s="14"/>
    </row>
    <row r="1685" spans="13:13" ht="22.5" customHeight="1">
      <c r="M1685" s="14"/>
    </row>
    <row r="1686" spans="13:13" ht="22.5" customHeight="1">
      <c r="M1686" s="14"/>
    </row>
    <row r="1687" spans="13:13" ht="22.5" customHeight="1">
      <c r="M1687" s="14"/>
    </row>
    <row r="1688" spans="13:13" ht="22.5" customHeight="1">
      <c r="M1688" s="14"/>
    </row>
    <row r="1689" spans="13:13" ht="22.5" customHeight="1">
      <c r="M1689" s="14"/>
    </row>
    <row r="1690" spans="13:13" ht="22.5" customHeight="1">
      <c r="M1690" s="14"/>
    </row>
    <row r="1691" spans="13:13" ht="22.5" customHeight="1">
      <c r="M1691" s="14"/>
    </row>
    <row r="1692" spans="13:13" ht="22.5" customHeight="1">
      <c r="M1692" s="14"/>
    </row>
    <row r="1693" spans="13:13" ht="22.5" customHeight="1">
      <c r="M1693" s="14"/>
    </row>
    <row r="1694" spans="13:13" ht="22.5" customHeight="1">
      <c r="M1694" s="14"/>
    </row>
    <row r="1695" spans="13:13" ht="22.5" customHeight="1">
      <c r="M1695" s="14"/>
    </row>
    <row r="1696" spans="13:13" ht="22.5" customHeight="1">
      <c r="M1696" s="14"/>
    </row>
    <row r="1697" spans="13:13" ht="22.5" customHeight="1">
      <c r="M1697" s="14"/>
    </row>
    <row r="1698" spans="13:13" ht="22.5" customHeight="1">
      <c r="M1698" s="14"/>
    </row>
    <row r="1699" spans="13:13" ht="22.5" customHeight="1">
      <c r="M1699" s="14"/>
    </row>
    <row r="1700" spans="13:13" ht="22.5" customHeight="1">
      <c r="M1700" s="14"/>
    </row>
    <row r="1701" spans="13:13" ht="22.5" customHeight="1">
      <c r="M1701" s="14"/>
    </row>
    <row r="1702" spans="13:13" ht="22.5" customHeight="1">
      <c r="M1702" s="14"/>
    </row>
    <row r="1703" spans="13:13" ht="22.5" customHeight="1">
      <c r="M1703" s="14"/>
    </row>
    <row r="1704" spans="13:13" ht="22.5" customHeight="1">
      <c r="M1704" s="14"/>
    </row>
    <row r="1705" spans="13:13" ht="22.5" customHeight="1">
      <c r="M1705" s="14"/>
    </row>
    <row r="1706" spans="13:13" ht="22.5" customHeight="1">
      <c r="M1706" s="14"/>
    </row>
    <row r="1707" spans="13:13" ht="22.5" customHeight="1">
      <c r="M1707" s="14"/>
    </row>
    <row r="1708" spans="13:13" ht="22.5" customHeight="1">
      <c r="M1708" s="14"/>
    </row>
    <row r="1709" spans="13:13" ht="22.5" customHeight="1">
      <c r="M1709" s="14"/>
    </row>
    <row r="1710" spans="13:13" ht="22.5" customHeight="1">
      <c r="M1710" s="14"/>
    </row>
    <row r="1711" spans="13:13" ht="22.5" customHeight="1">
      <c r="M1711" s="14"/>
    </row>
    <row r="1712" spans="13:13" ht="22.5" customHeight="1">
      <c r="M1712" s="14"/>
    </row>
    <row r="1713" spans="13:13" ht="22.5" customHeight="1">
      <c r="M1713" s="14"/>
    </row>
    <row r="1714" spans="13:13" ht="22.5" customHeight="1">
      <c r="M1714" s="14"/>
    </row>
    <row r="1715" spans="13:13" ht="22.5" customHeight="1">
      <c r="M1715" s="14"/>
    </row>
    <row r="1716" spans="13:13" ht="22.5" customHeight="1">
      <c r="M1716" s="14"/>
    </row>
    <row r="1717" spans="13:13" ht="22.5" customHeight="1">
      <c r="M1717" s="14"/>
    </row>
    <row r="1718" spans="13:13" ht="22.5" customHeight="1">
      <c r="M1718" s="14"/>
    </row>
    <row r="1719" spans="13:13" ht="22.5" customHeight="1">
      <c r="M1719" s="14"/>
    </row>
    <row r="1720" spans="13:13" ht="22.5" customHeight="1">
      <c r="M1720" s="14"/>
    </row>
    <row r="1721" spans="13:13" ht="22.5" customHeight="1">
      <c r="M1721" s="14"/>
    </row>
    <row r="1722" spans="13:13" ht="22.5" customHeight="1">
      <c r="M1722" s="14"/>
    </row>
    <row r="1723" spans="13:13" ht="22.5" customHeight="1">
      <c r="M1723" s="14"/>
    </row>
    <row r="1724" spans="13:13" ht="22.5" customHeight="1">
      <c r="M1724" s="14"/>
    </row>
    <row r="1725" spans="13:13" ht="22.5" customHeight="1">
      <c r="M1725" s="14"/>
    </row>
    <row r="1726" spans="13:13" ht="22.5" customHeight="1">
      <c r="M1726" s="14"/>
    </row>
    <row r="1727" spans="13:13" ht="22.5" customHeight="1">
      <c r="M1727" s="14"/>
    </row>
    <row r="1728" spans="13:13" ht="22.5" customHeight="1">
      <c r="M1728" s="14"/>
    </row>
    <row r="1729" spans="13:13" ht="22.5" customHeight="1">
      <c r="M1729" s="14"/>
    </row>
    <row r="1730" spans="13:13" ht="22.5" customHeight="1">
      <c r="M1730" s="14"/>
    </row>
    <row r="1731" spans="13:13" ht="22.5" customHeight="1">
      <c r="M1731" s="14"/>
    </row>
    <row r="1732" spans="13:13" ht="22.5" customHeight="1">
      <c r="M1732" s="14"/>
    </row>
    <row r="1733" spans="13:13" ht="22.5" customHeight="1">
      <c r="M1733" s="14"/>
    </row>
    <row r="1734" spans="13:13" ht="22.5" customHeight="1">
      <c r="M1734" s="14"/>
    </row>
    <row r="1735" spans="13:13" ht="22.5" customHeight="1">
      <c r="M1735" s="14"/>
    </row>
    <row r="1736" spans="13:13" ht="22.5" customHeight="1">
      <c r="M1736" s="14"/>
    </row>
    <row r="1737" spans="13:13" ht="22.5" customHeight="1">
      <c r="M1737" s="14"/>
    </row>
    <row r="1738" spans="13:13" ht="22.5" customHeight="1">
      <c r="M1738" s="14"/>
    </row>
    <row r="1739" spans="13:13" ht="22.5" customHeight="1">
      <c r="M1739" s="14"/>
    </row>
    <row r="1740" spans="13:13" ht="22.5" customHeight="1">
      <c r="M1740" s="14"/>
    </row>
    <row r="1741" spans="13:13" ht="22.5" customHeight="1">
      <c r="M1741" s="14"/>
    </row>
    <row r="1742" spans="13:13" ht="22.5" customHeight="1">
      <c r="M1742" s="14"/>
    </row>
    <row r="1743" spans="13:13" ht="22.5" customHeight="1">
      <c r="M1743" s="14"/>
    </row>
    <row r="1744" spans="13:13" ht="22.5" customHeight="1">
      <c r="M1744" s="14"/>
    </row>
    <row r="1745" spans="13:13" ht="22.5" customHeight="1">
      <c r="M1745" s="14"/>
    </row>
    <row r="1746" spans="13:13" ht="22.5" customHeight="1">
      <c r="M1746" s="14"/>
    </row>
    <row r="1747" spans="13:13" ht="22.5" customHeight="1">
      <c r="M1747" s="14"/>
    </row>
    <row r="1748" spans="13:13" ht="22.5" customHeight="1">
      <c r="M1748" s="14"/>
    </row>
    <row r="1749" spans="13:13" ht="22.5" customHeight="1">
      <c r="M1749" s="14"/>
    </row>
    <row r="1750" spans="13:13" ht="22.5" customHeight="1">
      <c r="M1750" s="14"/>
    </row>
    <row r="1751" spans="13:13" ht="22.5" customHeight="1">
      <c r="M1751" s="14"/>
    </row>
    <row r="1752" spans="13:13" ht="22.5" customHeight="1">
      <c r="M1752" s="14"/>
    </row>
    <row r="1753" spans="13:13" ht="22.5" customHeight="1">
      <c r="M1753" s="14"/>
    </row>
    <row r="1754" spans="13:13" ht="22.5" customHeight="1">
      <c r="M1754" s="14"/>
    </row>
    <row r="1755" spans="13:13" ht="22.5" customHeight="1">
      <c r="M1755" s="14"/>
    </row>
    <row r="1756" spans="13:13" ht="22.5" customHeight="1">
      <c r="M1756" s="14"/>
    </row>
    <row r="1757" spans="13:13" ht="22.5" customHeight="1">
      <c r="M1757" s="14"/>
    </row>
    <row r="1758" spans="13:13" ht="22.5" customHeight="1">
      <c r="M1758" s="14"/>
    </row>
    <row r="1759" spans="13:13" ht="22.5" customHeight="1">
      <c r="M1759" s="14"/>
    </row>
    <row r="1760" spans="13:13" ht="22.5" customHeight="1">
      <c r="M1760" s="14"/>
    </row>
    <row r="1761" spans="13:13" ht="22.5" customHeight="1">
      <c r="M1761" s="14"/>
    </row>
    <row r="1762" spans="13:13" ht="22.5" customHeight="1">
      <c r="M1762" s="14"/>
    </row>
    <row r="1763" spans="13:13" ht="22.5" customHeight="1">
      <c r="M1763" s="14"/>
    </row>
    <row r="1764" spans="13:13" ht="22.5" customHeight="1">
      <c r="M1764" s="14"/>
    </row>
    <row r="1765" spans="13:13" ht="22.5" customHeight="1">
      <c r="M1765" s="14"/>
    </row>
    <row r="1766" spans="13:13" ht="22.5" customHeight="1">
      <c r="M1766" s="14"/>
    </row>
    <row r="1767" spans="13:13" ht="22.5" customHeight="1">
      <c r="M1767" s="14"/>
    </row>
    <row r="1768" spans="13:13" ht="22.5" customHeight="1">
      <c r="M1768" s="14"/>
    </row>
    <row r="1769" spans="13:13" ht="22.5" customHeight="1">
      <c r="M1769" s="14"/>
    </row>
    <row r="1770" spans="13:13" ht="22.5" customHeight="1">
      <c r="M1770" s="14"/>
    </row>
    <row r="1771" spans="13:13" ht="22.5" customHeight="1">
      <c r="M1771" s="14"/>
    </row>
    <row r="1772" spans="13:13" ht="22.5" customHeight="1">
      <c r="M1772" s="14"/>
    </row>
    <row r="1773" spans="13:13" ht="22.5" customHeight="1">
      <c r="M1773" s="14"/>
    </row>
    <row r="1774" spans="13:13" ht="22.5" customHeight="1">
      <c r="M1774" s="14"/>
    </row>
    <row r="1775" spans="13:13" ht="22.5" customHeight="1">
      <c r="M1775" s="14"/>
    </row>
    <row r="1776" spans="13:13" ht="22.5" customHeight="1">
      <c r="M1776" s="14"/>
    </row>
    <row r="1777" spans="13:13" ht="22.5" customHeight="1">
      <c r="M1777" s="14"/>
    </row>
    <row r="1778" spans="13:13" ht="22.5" customHeight="1">
      <c r="M1778" s="14"/>
    </row>
    <row r="1779" spans="13:13" ht="22.5" customHeight="1">
      <c r="M1779" s="14"/>
    </row>
    <row r="1780" spans="13:13" ht="22.5" customHeight="1">
      <c r="M1780" s="14"/>
    </row>
    <row r="1781" spans="13:13" ht="22.5" customHeight="1">
      <c r="M1781" s="14"/>
    </row>
    <row r="1782" spans="13:13" ht="22.5" customHeight="1">
      <c r="M1782" s="14"/>
    </row>
    <row r="1783" spans="13:13" ht="22.5" customHeight="1">
      <c r="M1783" s="14"/>
    </row>
    <row r="1784" spans="13:13" ht="22.5" customHeight="1">
      <c r="M1784" s="14"/>
    </row>
    <row r="1785" spans="13:13" ht="22.5" customHeight="1">
      <c r="M1785" s="14"/>
    </row>
    <row r="1786" spans="13:13" ht="22.5" customHeight="1">
      <c r="M1786" s="14"/>
    </row>
    <row r="1787" spans="13:13" ht="22.5" customHeight="1">
      <c r="M1787" s="14"/>
    </row>
    <row r="1788" spans="13:13" ht="22.5" customHeight="1">
      <c r="M1788" s="14"/>
    </row>
    <row r="1789" spans="13:13" ht="22.5" customHeight="1">
      <c r="M1789" s="14"/>
    </row>
    <row r="1790" spans="13:13" ht="22.5" customHeight="1">
      <c r="M1790" s="14"/>
    </row>
    <row r="1791" spans="13:13" ht="22.5" customHeight="1">
      <c r="M1791" s="14"/>
    </row>
    <row r="1792" spans="13:13" ht="22.5" customHeight="1">
      <c r="M1792" s="14"/>
    </row>
    <row r="1793" spans="13:13" ht="22.5" customHeight="1">
      <c r="M1793" s="14"/>
    </row>
    <row r="1794" spans="13:13" ht="22.5" customHeight="1">
      <c r="M1794" s="14"/>
    </row>
    <row r="1795" spans="13:13" ht="22.5" customHeight="1">
      <c r="M1795" s="14"/>
    </row>
    <row r="1796" spans="13:13" ht="22.5" customHeight="1">
      <c r="M1796" s="14"/>
    </row>
    <row r="1797" spans="13:13" ht="22.5" customHeight="1">
      <c r="M1797" s="14"/>
    </row>
    <row r="1798" spans="13:13" ht="22.5" customHeight="1">
      <c r="M1798" s="14"/>
    </row>
    <row r="1799" spans="13:13" ht="22.5" customHeight="1">
      <c r="M1799" s="14"/>
    </row>
    <row r="1800" spans="13:13" ht="22.5" customHeight="1">
      <c r="M1800" s="14"/>
    </row>
    <row r="1801" spans="13:13" ht="22.5" customHeight="1">
      <c r="M1801" s="14"/>
    </row>
    <row r="1802" spans="13:13" ht="22.5" customHeight="1">
      <c r="M1802" s="14"/>
    </row>
    <row r="1803" spans="13:13" ht="22.5" customHeight="1">
      <c r="M1803" s="14"/>
    </row>
    <row r="1804" spans="13:13" ht="22.5" customHeight="1">
      <c r="M1804" s="14"/>
    </row>
    <row r="1805" spans="13:13" ht="22.5" customHeight="1">
      <c r="M1805" s="14"/>
    </row>
    <row r="1806" spans="13:13" ht="22.5" customHeight="1">
      <c r="M1806" s="14"/>
    </row>
    <row r="1807" spans="13:13" ht="22.5" customHeight="1">
      <c r="M1807" s="14"/>
    </row>
    <row r="1808" spans="13:13" ht="22.5" customHeight="1">
      <c r="M1808" s="14"/>
    </row>
    <row r="1809" spans="13:13" ht="22.5" customHeight="1">
      <c r="M1809" s="14"/>
    </row>
    <row r="1810" spans="13:13" ht="22.5" customHeight="1">
      <c r="M1810" s="14"/>
    </row>
    <row r="1811" spans="13:13" ht="22.5" customHeight="1">
      <c r="M1811" s="14"/>
    </row>
    <row r="1812" spans="13:13" ht="22.5" customHeight="1">
      <c r="M1812" s="14"/>
    </row>
    <row r="1813" spans="13:13" ht="22.5" customHeight="1">
      <c r="M1813" s="14"/>
    </row>
    <row r="1814" spans="13:13" ht="22.5" customHeight="1">
      <c r="M1814" s="14"/>
    </row>
    <row r="1815" spans="13:13" ht="22.5" customHeight="1">
      <c r="M1815" s="14"/>
    </row>
    <row r="1816" spans="13:13" ht="22.5" customHeight="1">
      <c r="M1816" s="14"/>
    </row>
    <row r="1817" spans="13:13" ht="22.5" customHeight="1">
      <c r="M1817" s="14"/>
    </row>
    <row r="1818" spans="13:13" ht="22.5" customHeight="1">
      <c r="M1818" s="14"/>
    </row>
    <row r="1819" spans="13:13" ht="22.5" customHeight="1">
      <c r="M1819" s="14"/>
    </row>
    <row r="1820" spans="13:13" ht="22.5" customHeight="1">
      <c r="M1820" s="14"/>
    </row>
    <row r="1821" spans="13:13" ht="22.5" customHeight="1">
      <c r="M1821" s="14"/>
    </row>
    <row r="1822" spans="13:13" ht="22.5" customHeight="1">
      <c r="M1822" s="14"/>
    </row>
    <row r="1823" spans="13:13" ht="22.5" customHeight="1">
      <c r="M1823" s="14"/>
    </row>
    <row r="1824" spans="13:13" ht="22.5" customHeight="1">
      <c r="M1824" s="14"/>
    </row>
    <row r="1825" spans="13:13" ht="22.5" customHeight="1">
      <c r="M1825" s="14"/>
    </row>
    <row r="1826" spans="13:13" ht="22.5" customHeight="1">
      <c r="M1826" s="14"/>
    </row>
    <row r="1827" spans="13:13" ht="22.5" customHeight="1">
      <c r="M1827" s="14"/>
    </row>
    <row r="1828" spans="13:13" ht="22.5" customHeight="1">
      <c r="M1828" s="14"/>
    </row>
    <row r="1829" spans="13:13" ht="22.5" customHeight="1">
      <c r="M1829" s="14"/>
    </row>
    <row r="1830" spans="13:13" ht="22.5" customHeight="1">
      <c r="M1830" s="14"/>
    </row>
    <row r="1831" spans="13:13" ht="22.5" customHeight="1">
      <c r="M1831" s="14"/>
    </row>
    <row r="1832" spans="13:13" ht="22.5" customHeight="1">
      <c r="M1832" s="14"/>
    </row>
    <row r="1833" spans="13:13" ht="22.5" customHeight="1">
      <c r="M1833" s="14"/>
    </row>
    <row r="1834" spans="13:13" ht="22.5" customHeight="1">
      <c r="M1834" s="14"/>
    </row>
    <row r="1835" spans="13:13" ht="22.5" customHeight="1">
      <c r="M1835" s="14"/>
    </row>
    <row r="1836" spans="13:13" ht="22.5" customHeight="1">
      <c r="M1836" s="14"/>
    </row>
    <row r="1837" spans="13:13" ht="22.5" customHeight="1">
      <c r="M1837" s="14"/>
    </row>
    <row r="1838" spans="13:13" ht="22.5" customHeight="1">
      <c r="M1838" s="14"/>
    </row>
    <row r="1839" spans="13:13" ht="22.5" customHeight="1">
      <c r="M1839" s="14"/>
    </row>
    <row r="1840" spans="13:13" ht="22.5" customHeight="1">
      <c r="M1840" s="14"/>
    </row>
    <row r="1841" spans="13:13" ht="22.5" customHeight="1">
      <c r="M1841" s="14"/>
    </row>
    <row r="1842" spans="13:13" ht="22.5" customHeight="1">
      <c r="M1842" s="14"/>
    </row>
    <row r="1843" spans="13:13" ht="22.5" customHeight="1">
      <c r="M1843" s="14"/>
    </row>
    <row r="1844" spans="13:13" ht="22.5" customHeight="1">
      <c r="M1844" s="14"/>
    </row>
    <row r="1845" spans="13:13" ht="22.5" customHeight="1">
      <c r="M1845" s="14"/>
    </row>
    <row r="1846" spans="13:13" ht="22.5" customHeight="1">
      <c r="M1846" s="14"/>
    </row>
    <row r="1847" spans="13:13" ht="22.5" customHeight="1">
      <c r="M1847" s="14"/>
    </row>
    <row r="1848" spans="13:13" ht="22.5" customHeight="1">
      <c r="M1848" s="14"/>
    </row>
    <row r="1849" spans="13:13" ht="22.5" customHeight="1">
      <c r="M1849" s="14"/>
    </row>
    <row r="1850" spans="13:13" ht="22.5" customHeight="1">
      <c r="M1850" s="14"/>
    </row>
    <row r="1851" spans="13:13" ht="22.5" customHeight="1">
      <c r="M1851" s="14"/>
    </row>
    <row r="1852" spans="13:13" ht="22.5" customHeight="1">
      <c r="M1852" s="14"/>
    </row>
    <row r="1853" spans="13:13" ht="22.5" customHeight="1">
      <c r="M1853" s="14"/>
    </row>
    <row r="1854" spans="13:13" ht="22.5" customHeight="1">
      <c r="M1854" s="14"/>
    </row>
    <row r="1855" spans="13:13" ht="22.5" customHeight="1">
      <c r="M1855" s="14"/>
    </row>
    <row r="1856" spans="13:13" ht="22.5" customHeight="1">
      <c r="M1856" s="14"/>
    </row>
    <row r="1857" spans="13:13" ht="22.5" customHeight="1">
      <c r="M1857" s="14"/>
    </row>
    <row r="1858" spans="13:13" ht="22.5" customHeight="1">
      <c r="M1858" s="14"/>
    </row>
    <row r="1859" spans="13:13" ht="22.5" customHeight="1">
      <c r="M1859" s="14"/>
    </row>
    <row r="1860" spans="13:13" ht="22.5" customHeight="1">
      <c r="M1860" s="14"/>
    </row>
    <row r="1861" spans="13:13" ht="22.5" customHeight="1">
      <c r="M1861" s="14"/>
    </row>
    <row r="1862" spans="13:13" ht="22.5" customHeight="1">
      <c r="M1862" s="14"/>
    </row>
    <row r="1863" spans="13:13" ht="22.5" customHeight="1">
      <c r="M1863" s="14"/>
    </row>
    <row r="1864" spans="13:13" ht="22.5" customHeight="1">
      <c r="M1864" s="14"/>
    </row>
    <row r="1865" spans="13:13" ht="22.5" customHeight="1">
      <c r="M1865" s="14"/>
    </row>
    <row r="1866" spans="13:13" ht="22.5" customHeight="1">
      <c r="M1866" s="14"/>
    </row>
    <row r="1867" spans="13:13" ht="22.5" customHeight="1">
      <c r="M1867" s="14"/>
    </row>
    <row r="1868" spans="13:13" ht="22.5" customHeight="1">
      <c r="M1868" s="14"/>
    </row>
    <row r="1869" spans="13:13" ht="22.5" customHeight="1">
      <c r="M1869" s="14"/>
    </row>
    <row r="1870" spans="13:13" ht="22.5" customHeight="1">
      <c r="M1870" s="14"/>
    </row>
    <row r="1871" spans="13:13" ht="22.5" customHeight="1">
      <c r="M1871" s="14"/>
    </row>
    <row r="1872" spans="13:13" ht="22.5" customHeight="1">
      <c r="M1872" s="14"/>
    </row>
    <row r="1873" spans="13:13" ht="22.5" customHeight="1">
      <c r="M1873" s="14"/>
    </row>
    <row r="1874" spans="13:13" ht="22.5" customHeight="1">
      <c r="M1874" s="14"/>
    </row>
    <row r="1875" spans="13:13" ht="22.5" customHeight="1">
      <c r="M1875" s="14"/>
    </row>
    <row r="1876" spans="13:13" ht="22.5" customHeight="1">
      <c r="M1876" s="14"/>
    </row>
    <row r="1877" spans="13:13" ht="22.5" customHeight="1">
      <c r="M1877" s="14"/>
    </row>
    <row r="1878" spans="13:13" ht="22.5" customHeight="1">
      <c r="M1878" s="14"/>
    </row>
    <row r="1879" spans="13:13" ht="22.5" customHeight="1">
      <c r="M1879" s="14"/>
    </row>
    <row r="1880" spans="13:13" ht="22.5" customHeight="1">
      <c r="M1880" s="14"/>
    </row>
    <row r="1881" spans="13:13" ht="22.5" customHeight="1">
      <c r="M1881" s="14"/>
    </row>
    <row r="1882" spans="13:13" ht="22.5" customHeight="1">
      <c r="M1882" s="14"/>
    </row>
    <row r="1883" spans="13:13" ht="22.5" customHeight="1">
      <c r="M1883" s="14"/>
    </row>
    <row r="1884" spans="13:13" ht="22.5" customHeight="1">
      <c r="M1884" s="14"/>
    </row>
    <row r="1885" spans="13:13" ht="22.5" customHeight="1">
      <c r="M1885" s="14"/>
    </row>
    <row r="1886" spans="13:13" ht="22.5" customHeight="1">
      <c r="M1886" s="14"/>
    </row>
    <row r="1887" spans="13:13" ht="22.5" customHeight="1">
      <c r="M1887" s="14"/>
    </row>
    <row r="1888" spans="13:13" ht="22.5" customHeight="1">
      <c r="M1888" s="14"/>
    </row>
    <row r="1889" spans="13:13" ht="22.5" customHeight="1">
      <c r="M1889" s="14"/>
    </row>
    <row r="1890" spans="13:13" ht="22.5" customHeight="1">
      <c r="M1890" s="14"/>
    </row>
    <row r="1891" spans="13:13" ht="22.5" customHeight="1">
      <c r="M1891" s="14"/>
    </row>
    <row r="1892" spans="13:13" ht="22.5" customHeight="1">
      <c r="M1892" s="14"/>
    </row>
    <row r="1893" spans="13:13" ht="22.5" customHeight="1">
      <c r="M1893" s="14"/>
    </row>
    <row r="1894" spans="13:13" ht="22.5" customHeight="1">
      <c r="M1894" s="14"/>
    </row>
    <row r="1895" spans="13:13" ht="22.5" customHeight="1">
      <c r="M1895" s="14"/>
    </row>
    <row r="1896" spans="13:13" ht="22.5" customHeight="1">
      <c r="M1896" s="14"/>
    </row>
    <row r="1897" spans="13:13" ht="22.5" customHeight="1">
      <c r="M1897" s="14"/>
    </row>
    <row r="1898" spans="13:13" ht="22.5" customHeight="1">
      <c r="M1898" s="14"/>
    </row>
    <row r="1899" spans="13:13" ht="22.5" customHeight="1">
      <c r="M1899" s="14"/>
    </row>
    <row r="1900" spans="13:13" ht="22.5" customHeight="1">
      <c r="M1900" s="14"/>
    </row>
    <row r="1901" spans="13:13" ht="22.5" customHeight="1">
      <c r="M1901" s="14"/>
    </row>
    <row r="1902" spans="13:13" ht="22.5" customHeight="1">
      <c r="M1902" s="14"/>
    </row>
    <row r="1903" spans="13:13" ht="22.5" customHeight="1">
      <c r="M1903" s="14"/>
    </row>
    <row r="1904" spans="13:13" ht="22.5" customHeight="1">
      <c r="M1904" s="14"/>
    </row>
    <row r="1905" spans="13:13" ht="22.5" customHeight="1">
      <c r="M1905" s="14"/>
    </row>
    <row r="1906" spans="13:13" ht="22.5" customHeight="1">
      <c r="M1906" s="14"/>
    </row>
    <row r="1907" spans="13:13" ht="22.5" customHeight="1">
      <c r="M1907" s="14"/>
    </row>
    <row r="1908" spans="13:13" ht="22.5" customHeight="1">
      <c r="M1908" s="14"/>
    </row>
    <row r="1909" spans="13:13" ht="22.5" customHeight="1">
      <c r="M1909" s="14"/>
    </row>
    <row r="1910" spans="13:13" ht="22.5" customHeight="1">
      <c r="M1910" s="14"/>
    </row>
    <row r="1911" spans="13:13" ht="22.5" customHeight="1">
      <c r="M1911" s="14"/>
    </row>
    <row r="1912" spans="13:13" ht="22.5" customHeight="1">
      <c r="M1912" s="14"/>
    </row>
    <row r="1913" spans="13:13" ht="22.5" customHeight="1">
      <c r="M1913" s="14"/>
    </row>
    <row r="1914" spans="13:13" ht="22.5" customHeight="1">
      <c r="M1914" s="14"/>
    </row>
    <row r="1915" spans="13:13" ht="22.5" customHeight="1">
      <c r="M1915" s="14"/>
    </row>
    <row r="1916" spans="13:13" ht="22.5" customHeight="1">
      <c r="M1916" s="14"/>
    </row>
    <row r="1917" spans="13:13" ht="22.5" customHeight="1">
      <c r="M1917" s="14"/>
    </row>
    <row r="1918" spans="13:13" ht="22.5" customHeight="1">
      <c r="M1918" s="14"/>
    </row>
    <row r="1919" spans="13:13" ht="22.5" customHeight="1">
      <c r="M1919" s="14"/>
    </row>
    <row r="1920" spans="13:13" ht="22.5" customHeight="1">
      <c r="M1920" s="14"/>
    </row>
    <row r="1921" spans="13:13" ht="22.5" customHeight="1">
      <c r="M1921" s="14"/>
    </row>
    <row r="1922" spans="13:13" ht="22.5" customHeight="1">
      <c r="M1922" s="14"/>
    </row>
    <row r="1923" spans="13:13" ht="22.5" customHeight="1">
      <c r="M1923" s="14"/>
    </row>
    <row r="1924" spans="13:13" ht="22.5" customHeight="1">
      <c r="M1924" s="14"/>
    </row>
    <row r="1925" spans="13:13" ht="22.5" customHeight="1">
      <c r="M1925" s="14"/>
    </row>
    <row r="1926" spans="13:13" ht="22.5" customHeight="1">
      <c r="M1926" s="14"/>
    </row>
    <row r="1927" spans="13:13" ht="22.5" customHeight="1">
      <c r="M1927" s="14"/>
    </row>
    <row r="1928" spans="13:13" ht="22.5" customHeight="1">
      <c r="M1928" s="14"/>
    </row>
    <row r="1929" spans="13:13" ht="22.5" customHeight="1">
      <c r="M1929" s="14"/>
    </row>
    <row r="1930" spans="13:13" ht="22.5" customHeight="1">
      <c r="M1930" s="14"/>
    </row>
    <row r="1931" spans="13:13" ht="22.5" customHeight="1">
      <c r="M1931" s="14"/>
    </row>
    <row r="1932" spans="13:13" ht="22.5" customHeight="1">
      <c r="M1932" s="14"/>
    </row>
    <row r="1933" spans="13:13" ht="22.5" customHeight="1">
      <c r="M1933" s="14"/>
    </row>
    <row r="1934" spans="13:13" ht="22.5" customHeight="1">
      <c r="M1934" s="14"/>
    </row>
    <row r="1935" spans="13:13" ht="22.5" customHeight="1">
      <c r="M1935" s="14"/>
    </row>
    <row r="1936" spans="13:13" ht="22.5" customHeight="1">
      <c r="M1936" s="14"/>
    </row>
    <row r="1937" spans="13:13" ht="22.5" customHeight="1">
      <c r="M1937" s="14"/>
    </row>
    <row r="1938" spans="13:13" ht="22.5" customHeight="1">
      <c r="M1938" s="14"/>
    </row>
    <row r="1939" spans="13:13" ht="22.5" customHeight="1">
      <c r="M1939" s="14"/>
    </row>
    <row r="1940" spans="13:13" ht="22.5" customHeight="1">
      <c r="M1940" s="14"/>
    </row>
    <row r="1941" spans="13:13" ht="22.5" customHeight="1">
      <c r="M1941" s="14"/>
    </row>
    <row r="1942" spans="13:13" ht="22.5" customHeight="1">
      <c r="M1942" s="14"/>
    </row>
    <row r="1943" spans="13:13" ht="22.5" customHeight="1">
      <c r="M1943" s="14"/>
    </row>
    <row r="1944" spans="13:13" ht="22.5" customHeight="1">
      <c r="M1944" s="14"/>
    </row>
    <row r="1945" spans="13:13" ht="22.5" customHeight="1">
      <c r="M1945" s="14"/>
    </row>
    <row r="1946" spans="13:13" ht="22.5" customHeight="1">
      <c r="M1946" s="14"/>
    </row>
    <row r="1947" spans="13:13" ht="22.5" customHeight="1">
      <c r="M1947" s="14"/>
    </row>
    <row r="1948" spans="13:13" ht="22.5" customHeight="1">
      <c r="M1948" s="14"/>
    </row>
    <row r="1949" spans="13:13" ht="22.5" customHeight="1">
      <c r="M1949" s="14"/>
    </row>
    <row r="1950" spans="13:13" ht="22.5" customHeight="1">
      <c r="M1950" s="14"/>
    </row>
    <row r="1951" spans="13:13" ht="22.5" customHeight="1">
      <c r="M1951" s="14"/>
    </row>
    <row r="1952" spans="13:13" ht="22.5" customHeight="1">
      <c r="M1952" s="14"/>
    </row>
    <row r="1953" spans="13:13" ht="22.5" customHeight="1">
      <c r="M1953" s="14"/>
    </row>
    <row r="1954" spans="13:13" ht="22.5" customHeight="1">
      <c r="M1954" s="14"/>
    </row>
    <row r="1955" spans="13:13" ht="22.5" customHeight="1">
      <c r="M1955" s="14"/>
    </row>
    <row r="1956" spans="13:13" ht="22.5" customHeight="1">
      <c r="M1956" s="14"/>
    </row>
    <row r="1957" spans="13:13" ht="22.5" customHeight="1">
      <c r="M1957" s="14"/>
    </row>
    <row r="1958" spans="13:13" ht="22.5" customHeight="1">
      <c r="M1958" s="14"/>
    </row>
    <row r="1959" spans="13:13" ht="22.5" customHeight="1">
      <c r="M1959" s="14"/>
    </row>
    <row r="1960" spans="13:13" ht="22.5" customHeight="1">
      <c r="M1960" s="14"/>
    </row>
    <row r="1961" spans="13:13" ht="22.5" customHeight="1">
      <c r="M1961" s="14"/>
    </row>
    <row r="1962" spans="13:13" ht="22.5" customHeight="1">
      <c r="M1962" s="14"/>
    </row>
    <row r="1963" spans="13:13" ht="22.5" customHeight="1">
      <c r="M1963" s="14"/>
    </row>
    <row r="1964" spans="13:13" ht="22.5" customHeight="1">
      <c r="M1964" s="14"/>
    </row>
    <row r="1965" spans="13:13" ht="22.5" customHeight="1">
      <c r="M1965" s="14"/>
    </row>
    <row r="1966" spans="13:13" ht="22.5" customHeight="1">
      <c r="M1966" s="14"/>
    </row>
    <row r="1967" spans="13:13" ht="22.5" customHeight="1">
      <c r="M1967" s="14"/>
    </row>
    <row r="1968" spans="13:13" ht="22.5" customHeight="1">
      <c r="M1968" s="14"/>
    </row>
    <row r="1969" spans="13:13" ht="22.5" customHeight="1">
      <c r="M1969" s="14"/>
    </row>
    <row r="1970" spans="13:13" ht="22.5" customHeight="1">
      <c r="M1970" s="14"/>
    </row>
    <row r="1971" spans="13:13" ht="22.5" customHeight="1">
      <c r="M1971" s="14"/>
    </row>
    <row r="1972" spans="13:13" ht="22.5" customHeight="1">
      <c r="M1972" s="14"/>
    </row>
    <row r="1973" spans="13:13" ht="22.5" customHeight="1">
      <c r="M1973" s="14"/>
    </row>
    <row r="1974" spans="13:13" ht="22.5" customHeight="1">
      <c r="M1974" s="14"/>
    </row>
    <row r="1975" spans="13:13" ht="22.5" customHeight="1">
      <c r="M1975" s="14"/>
    </row>
    <row r="1976" spans="13:13" ht="22.5" customHeight="1">
      <c r="M1976" s="14"/>
    </row>
    <row r="1977" spans="13:13" ht="22.5" customHeight="1">
      <c r="M1977" s="14"/>
    </row>
    <row r="1978" spans="13:13" ht="22.5" customHeight="1">
      <c r="M1978" s="14"/>
    </row>
    <row r="1979" spans="13:13" ht="22.5" customHeight="1">
      <c r="M1979" s="14"/>
    </row>
    <row r="1980" spans="13:13" ht="22.5" customHeight="1">
      <c r="M1980" s="14"/>
    </row>
    <row r="1981" spans="13:13" ht="22.5" customHeight="1">
      <c r="M1981" s="14"/>
    </row>
    <row r="1982" spans="13:13" ht="22.5" customHeight="1">
      <c r="M1982" s="14"/>
    </row>
    <row r="1983" spans="13:13" ht="22.5" customHeight="1">
      <c r="M1983" s="14"/>
    </row>
    <row r="1984" spans="13:13" ht="22.5" customHeight="1">
      <c r="M1984" s="14"/>
    </row>
    <row r="1985" spans="13:13" ht="22.5" customHeight="1">
      <c r="M1985" s="14"/>
    </row>
    <row r="1986" spans="13:13" ht="22.5" customHeight="1">
      <c r="M1986" s="14"/>
    </row>
    <row r="1987" spans="13:13" ht="22.5" customHeight="1">
      <c r="M1987" s="14"/>
    </row>
    <row r="1988" spans="13:13" ht="22.5" customHeight="1">
      <c r="M1988" s="14"/>
    </row>
    <row r="1989" spans="13:13" ht="22.5" customHeight="1">
      <c r="M1989" s="14"/>
    </row>
    <row r="1990" spans="13:13" ht="22.5" customHeight="1">
      <c r="M1990" s="14"/>
    </row>
    <row r="1991" spans="13:13" ht="22.5" customHeight="1">
      <c r="M1991" s="14"/>
    </row>
    <row r="1992" spans="13:13" ht="22.5" customHeight="1">
      <c r="M1992" s="14"/>
    </row>
    <row r="1993" spans="13:13" ht="22.5" customHeight="1">
      <c r="M1993" s="14"/>
    </row>
    <row r="1994" spans="13:13" ht="22.5" customHeight="1">
      <c r="M1994" s="14"/>
    </row>
    <row r="1995" spans="13:13" ht="22.5" customHeight="1">
      <c r="M1995" s="14"/>
    </row>
    <row r="1996" spans="13:13" ht="22.5" customHeight="1">
      <c r="M1996" s="14"/>
    </row>
    <row r="1997" spans="13:13" ht="22.5" customHeight="1">
      <c r="M1997" s="14"/>
    </row>
    <row r="1998" spans="13:13" ht="22.5" customHeight="1">
      <c r="M1998" s="14"/>
    </row>
    <row r="1999" spans="13:13" ht="22.5" customHeight="1">
      <c r="M1999" s="14"/>
    </row>
    <row r="2000" spans="13:13" ht="22.5" customHeight="1">
      <c r="M2000" s="14"/>
    </row>
    <row r="2001" spans="13:13" ht="22.5" customHeight="1">
      <c r="M2001" s="14"/>
    </row>
    <row r="2002" spans="13:13" ht="22.5" customHeight="1">
      <c r="M2002" s="14"/>
    </row>
    <row r="2003" spans="13:13" ht="22.5" customHeight="1">
      <c r="M2003" s="14"/>
    </row>
    <row r="2004" spans="13:13" ht="22.5" customHeight="1">
      <c r="M2004" s="14"/>
    </row>
    <row r="2005" spans="13:13" ht="22.5" customHeight="1">
      <c r="M2005" s="14"/>
    </row>
    <row r="2006" spans="13:13" ht="22.5" customHeight="1">
      <c r="M2006" s="14"/>
    </row>
    <row r="2007" spans="13:13" ht="22.5" customHeight="1">
      <c r="M2007" s="14"/>
    </row>
    <row r="2008" spans="13:13" ht="22.5" customHeight="1">
      <c r="M2008" s="14"/>
    </row>
    <row r="2009" spans="13:13" ht="22.5" customHeight="1">
      <c r="M2009" s="14"/>
    </row>
    <row r="2010" spans="13:13" ht="22.5" customHeight="1">
      <c r="M2010" s="14"/>
    </row>
    <row r="2011" spans="13:13" ht="22.5" customHeight="1">
      <c r="M2011" s="14"/>
    </row>
    <row r="2012" spans="13:13" ht="22.5" customHeight="1">
      <c r="M2012" s="14"/>
    </row>
    <row r="2013" spans="13:13" ht="22.5" customHeight="1">
      <c r="M2013" s="14"/>
    </row>
    <row r="2014" spans="13:13" ht="22.5" customHeight="1">
      <c r="M2014" s="14"/>
    </row>
    <row r="2015" spans="13:13" ht="22.5" customHeight="1">
      <c r="M2015" s="14"/>
    </row>
    <row r="2016" spans="13:13" ht="22.5" customHeight="1">
      <c r="M2016" s="14"/>
    </row>
    <row r="2017" spans="13:13" ht="22.5" customHeight="1">
      <c r="M2017" s="14"/>
    </row>
    <row r="2018" spans="13:13" ht="22.5" customHeight="1">
      <c r="M2018" s="14"/>
    </row>
    <row r="2019" spans="13:13" ht="22.5" customHeight="1">
      <c r="M2019" s="14"/>
    </row>
    <row r="2020" spans="13:13" ht="22.5" customHeight="1">
      <c r="M2020" s="14"/>
    </row>
    <row r="2021" spans="13:13" ht="22.5" customHeight="1">
      <c r="M2021" s="14"/>
    </row>
    <row r="2022" spans="13:13" ht="22.5" customHeight="1">
      <c r="M2022" s="14"/>
    </row>
    <row r="2023" spans="13:13" ht="22.5" customHeight="1">
      <c r="M2023" s="14"/>
    </row>
    <row r="2024" spans="13:13" ht="22.5" customHeight="1">
      <c r="M2024" s="14"/>
    </row>
    <row r="2025" spans="13:13" ht="22.5" customHeight="1">
      <c r="M2025" s="14"/>
    </row>
    <row r="2026" spans="13:13" ht="22.5" customHeight="1">
      <c r="M2026" s="14"/>
    </row>
    <row r="2027" spans="13:13" ht="22.5" customHeight="1">
      <c r="M2027" s="14"/>
    </row>
    <row r="2028" spans="13:13" ht="22.5" customHeight="1">
      <c r="M2028" s="14"/>
    </row>
    <row r="2029" spans="13:13" ht="22.5" customHeight="1">
      <c r="M2029" s="14"/>
    </row>
    <row r="2030" spans="13:13" ht="22.5" customHeight="1">
      <c r="M2030" s="14"/>
    </row>
    <row r="2031" spans="13:13" ht="22.5" customHeight="1">
      <c r="M2031" s="14"/>
    </row>
    <row r="2032" spans="13:13" ht="22.5" customHeight="1">
      <c r="M2032" s="14"/>
    </row>
    <row r="2033" spans="13:13" ht="22.5" customHeight="1">
      <c r="M2033" s="14"/>
    </row>
    <row r="2034" spans="13:13" ht="22.5" customHeight="1">
      <c r="M2034" s="14"/>
    </row>
    <row r="2035" spans="13:13" ht="22.5" customHeight="1">
      <c r="M2035" s="14"/>
    </row>
    <row r="2036" spans="13:13" ht="22.5" customHeight="1">
      <c r="M2036" s="14"/>
    </row>
    <row r="2037" spans="13:13" ht="22.5" customHeight="1">
      <c r="M2037" s="14"/>
    </row>
    <row r="2038" spans="13:13" ht="22.5" customHeight="1">
      <c r="M2038" s="14"/>
    </row>
    <row r="2039" spans="13:13" ht="22.5" customHeight="1">
      <c r="M2039" s="14"/>
    </row>
    <row r="2040" spans="13:13" ht="22.5" customHeight="1">
      <c r="M2040" s="14"/>
    </row>
    <row r="2041" spans="13:13" ht="22.5" customHeight="1">
      <c r="M2041" s="14"/>
    </row>
    <row r="2042" spans="13:13" ht="22.5" customHeight="1">
      <c r="M2042" s="14"/>
    </row>
    <row r="2043" spans="13:13" ht="22.5" customHeight="1">
      <c r="M2043" s="14"/>
    </row>
    <row r="2044" spans="13:13" ht="22.5" customHeight="1">
      <c r="M2044" s="14"/>
    </row>
    <row r="2045" spans="13:13" ht="22.5" customHeight="1">
      <c r="M2045" s="14"/>
    </row>
    <row r="2046" spans="13:13" ht="22.5" customHeight="1">
      <c r="M2046" s="14"/>
    </row>
    <row r="2047" spans="13:13" ht="22.5" customHeight="1">
      <c r="M2047" s="14"/>
    </row>
    <row r="2048" spans="13:13" ht="22.5" customHeight="1">
      <c r="M2048" s="14"/>
    </row>
    <row r="2049" spans="13:13" ht="22.5" customHeight="1">
      <c r="M2049" s="14"/>
    </row>
    <row r="2050" spans="13:13" ht="22.5" customHeight="1">
      <c r="M2050" s="14"/>
    </row>
    <row r="2051" spans="13:13" ht="22.5" customHeight="1">
      <c r="M2051" s="14"/>
    </row>
    <row r="2052" spans="13:13" ht="22.5" customHeight="1">
      <c r="M2052" s="14"/>
    </row>
    <row r="2053" spans="13:13" ht="22.5" customHeight="1">
      <c r="M2053" s="14"/>
    </row>
    <row r="2054" spans="13:13" ht="22.5" customHeight="1">
      <c r="M2054" s="14"/>
    </row>
    <row r="2055" spans="13:13" ht="22.5" customHeight="1">
      <c r="M2055" s="14"/>
    </row>
    <row r="2056" spans="13:13" ht="22.5" customHeight="1">
      <c r="M2056" s="14"/>
    </row>
    <row r="2057" spans="13:13" ht="22.5" customHeight="1">
      <c r="M2057" s="14"/>
    </row>
    <row r="2058" spans="13:13" ht="22.5" customHeight="1">
      <c r="M2058" s="14"/>
    </row>
    <row r="2059" spans="13:13" ht="22.5" customHeight="1">
      <c r="M2059" s="14"/>
    </row>
    <row r="2060" spans="13:13" ht="22.5" customHeight="1">
      <c r="M2060" s="14"/>
    </row>
    <row r="2061" spans="13:13" ht="22.5" customHeight="1">
      <c r="M2061" s="14"/>
    </row>
    <row r="2062" spans="13:13" ht="22.5" customHeight="1">
      <c r="M2062" s="14"/>
    </row>
    <row r="2063" spans="13:13" ht="22.5" customHeight="1">
      <c r="M2063" s="14"/>
    </row>
    <row r="2064" spans="13:13" ht="22.5" customHeight="1">
      <c r="M2064" s="14"/>
    </row>
    <row r="2065" spans="13:13" ht="22.5" customHeight="1">
      <c r="M2065" s="14"/>
    </row>
    <row r="2066" spans="13:13" ht="22.5" customHeight="1">
      <c r="M2066" s="14"/>
    </row>
    <row r="2067" spans="13:13" ht="22.5" customHeight="1">
      <c r="M2067" s="14"/>
    </row>
    <row r="2068" spans="13:13" ht="22.5" customHeight="1">
      <c r="M2068" s="14"/>
    </row>
    <row r="2069" spans="13:13" ht="22.5" customHeight="1">
      <c r="M2069" s="14"/>
    </row>
    <row r="2070" spans="13:13" ht="22.5" customHeight="1">
      <c r="M2070" s="14"/>
    </row>
    <row r="2071" spans="13:13" ht="22.5" customHeight="1">
      <c r="M2071" s="14"/>
    </row>
    <row r="2072" spans="13:13" ht="22.5" customHeight="1">
      <c r="M2072" s="14"/>
    </row>
    <row r="2073" spans="13:13" ht="22.5" customHeight="1">
      <c r="M2073" s="14"/>
    </row>
    <row r="2074" spans="13:13" ht="22.5" customHeight="1">
      <c r="M2074" s="14"/>
    </row>
    <row r="2075" spans="13:13" ht="22.5" customHeight="1">
      <c r="M2075" s="14"/>
    </row>
    <row r="2076" spans="13:13" ht="22.5" customHeight="1">
      <c r="M2076" s="14"/>
    </row>
    <row r="2077" spans="13:13" ht="22.5" customHeight="1">
      <c r="M2077" s="14"/>
    </row>
    <row r="2078" spans="13:13" ht="22.5" customHeight="1">
      <c r="M2078" s="14"/>
    </row>
    <row r="2079" spans="13:13" ht="22.5" customHeight="1">
      <c r="M2079" s="14"/>
    </row>
    <row r="2080" spans="13:13" ht="22.5" customHeight="1">
      <c r="M2080" s="14"/>
    </row>
    <row r="2081" spans="13:13" ht="22.5" customHeight="1">
      <c r="M2081" s="14"/>
    </row>
    <row r="2082" spans="13:13" ht="22.5" customHeight="1">
      <c r="M2082" s="14"/>
    </row>
    <row r="2083" spans="13:13" ht="22.5" customHeight="1">
      <c r="M2083" s="14"/>
    </row>
    <row r="2084" spans="13:13" ht="22.5" customHeight="1">
      <c r="M2084" s="14"/>
    </row>
    <row r="2085" spans="13:13" ht="22.5" customHeight="1">
      <c r="M2085" s="14"/>
    </row>
    <row r="2086" spans="13:13" ht="22.5" customHeight="1">
      <c r="M2086" s="14"/>
    </row>
    <row r="2087" spans="13:13" ht="22.5" customHeight="1">
      <c r="M2087" s="14"/>
    </row>
    <row r="2088" spans="13:13" ht="22.5" customHeight="1">
      <c r="M2088" s="14"/>
    </row>
    <row r="2089" spans="13:13" ht="22.5" customHeight="1">
      <c r="M2089" s="14"/>
    </row>
    <row r="2090" spans="13:13" ht="22.5" customHeight="1">
      <c r="M2090" s="14"/>
    </row>
    <row r="2091" spans="13:13" ht="22.5" customHeight="1">
      <c r="M2091" s="14"/>
    </row>
    <row r="2092" spans="13:13" ht="22.5" customHeight="1">
      <c r="M2092" s="14"/>
    </row>
    <row r="2093" spans="13:13" ht="22.5" customHeight="1">
      <c r="M2093" s="14"/>
    </row>
    <row r="2094" spans="13:13" ht="22.5" customHeight="1">
      <c r="M2094" s="14"/>
    </row>
    <row r="2095" spans="13:13" ht="22.5" customHeight="1">
      <c r="M2095" s="14"/>
    </row>
    <row r="2096" spans="13:13" ht="22.5" customHeight="1">
      <c r="M2096" s="14"/>
    </row>
    <row r="2097" spans="13:13" ht="22.5" customHeight="1">
      <c r="M2097" s="14"/>
    </row>
    <row r="2098" spans="13:13" ht="22.5" customHeight="1">
      <c r="M2098" s="14"/>
    </row>
    <row r="2099" spans="13:13" ht="22.5" customHeight="1">
      <c r="M2099" s="14"/>
    </row>
    <row r="2100" spans="13:13" ht="22.5" customHeight="1">
      <c r="M2100" s="14"/>
    </row>
    <row r="2101" spans="13:13" ht="22.5" customHeight="1">
      <c r="M2101" s="14"/>
    </row>
    <row r="2102" spans="13:13" ht="22.5" customHeight="1">
      <c r="M2102" s="14"/>
    </row>
    <row r="2103" spans="13:13" ht="22.5" customHeight="1">
      <c r="M2103" s="14"/>
    </row>
    <row r="2104" spans="13:13" ht="22.5" customHeight="1">
      <c r="M2104" s="14"/>
    </row>
    <row r="2105" spans="13:13" ht="22.5" customHeight="1">
      <c r="M2105" s="14"/>
    </row>
    <row r="2106" spans="13:13" ht="22.5" customHeight="1">
      <c r="M2106" s="14"/>
    </row>
    <row r="2107" spans="13:13" ht="22.5" customHeight="1">
      <c r="M2107" s="14"/>
    </row>
    <row r="2108" spans="13:13" ht="22.5" customHeight="1">
      <c r="M2108" s="14"/>
    </row>
    <row r="2109" spans="13:13" ht="22.5" customHeight="1">
      <c r="M2109" s="14"/>
    </row>
    <row r="2110" spans="13:13" ht="22.5" customHeight="1">
      <c r="M2110" s="14"/>
    </row>
    <row r="2111" spans="13:13" ht="22.5" customHeight="1">
      <c r="M2111" s="14"/>
    </row>
    <row r="2112" spans="13:13" ht="22.5" customHeight="1">
      <c r="M2112" s="14"/>
    </row>
    <row r="2113" spans="13:13" ht="22.5" customHeight="1">
      <c r="M2113" s="14"/>
    </row>
    <row r="2114" spans="13:13" ht="22.5" customHeight="1">
      <c r="M2114" s="14"/>
    </row>
    <row r="2115" spans="13:13" ht="22.5" customHeight="1">
      <c r="M2115" s="14"/>
    </row>
    <row r="2116" spans="13:13" ht="22.5" customHeight="1">
      <c r="M2116" s="14"/>
    </row>
    <row r="2117" spans="13:13" ht="22.5" customHeight="1">
      <c r="M2117" s="14"/>
    </row>
    <row r="2118" spans="13:13" ht="22.5" customHeight="1">
      <c r="M2118" s="14"/>
    </row>
    <row r="2119" spans="13:13" ht="22.5" customHeight="1">
      <c r="M2119" s="14"/>
    </row>
    <row r="2120" spans="13:13" ht="22.5" customHeight="1">
      <c r="M2120" s="14"/>
    </row>
    <row r="2121" spans="13:13" ht="22.5" customHeight="1">
      <c r="M2121" s="14"/>
    </row>
    <row r="2122" spans="13:13" ht="22.5" customHeight="1">
      <c r="M2122" s="14"/>
    </row>
    <row r="2123" spans="13:13" ht="22.5" customHeight="1">
      <c r="M2123" s="14"/>
    </row>
    <row r="2124" spans="13:13" ht="22.5" customHeight="1">
      <c r="M2124" s="14"/>
    </row>
    <row r="2125" spans="13:13" ht="22.5" customHeight="1">
      <c r="M2125" s="14"/>
    </row>
    <row r="2126" spans="13:13" ht="22.5" customHeight="1">
      <c r="M2126" s="14"/>
    </row>
    <row r="2127" spans="13:13" ht="22.5" customHeight="1">
      <c r="M2127" s="14"/>
    </row>
    <row r="2128" spans="13:13" ht="22.5" customHeight="1">
      <c r="M2128" s="14"/>
    </row>
    <row r="2129" spans="13:13" ht="22.5" customHeight="1">
      <c r="M2129" s="14"/>
    </row>
    <row r="2130" spans="13:13" ht="22.5" customHeight="1">
      <c r="M2130" s="14"/>
    </row>
    <row r="2131" spans="13:13" ht="22.5" customHeight="1">
      <c r="M2131" s="14"/>
    </row>
    <row r="2132" spans="13:13" ht="22.5" customHeight="1">
      <c r="M2132" s="14"/>
    </row>
    <row r="2133" spans="13:13" ht="22.5" customHeight="1">
      <c r="M2133" s="14"/>
    </row>
    <row r="2134" spans="13:13" ht="22.5" customHeight="1">
      <c r="M2134" s="14"/>
    </row>
    <row r="2135" spans="13:13" ht="22.5" customHeight="1">
      <c r="M2135" s="14"/>
    </row>
    <row r="2136" spans="13:13" ht="22.5" customHeight="1">
      <c r="M2136" s="14"/>
    </row>
    <row r="2137" spans="13:13" ht="22.5" customHeight="1">
      <c r="M2137" s="14"/>
    </row>
    <row r="2138" spans="13:13" ht="22.5" customHeight="1">
      <c r="M2138" s="14"/>
    </row>
    <row r="2139" spans="13:13" ht="22.5" customHeight="1">
      <c r="M2139" s="14"/>
    </row>
    <row r="2140" spans="13:13" ht="22.5" customHeight="1">
      <c r="M2140" s="14"/>
    </row>
    <row r="2141" spans="13:13" ht="22.5" customHeight="1">
      <c r="M2141" s="14"/>
    </row>
    <row r="2142" spans="13:13" ht="22.5" customHeight="1">
      <c r="M2142" s="14"/>
    </row>
    <row r="2143" spans="13:13" ht="22.5" customHeight="1">
      <c r="M2143" s="14"/>
    </row>
    <row r="2144" spans="13:13" ht="22.5" customHeight="1">
      <c r="M2144" s="14"/>
    </row>
    <row r="2145" spans="13:13" ht="22.5" customHeight="1">
      <c r="M2145" s="14"/>
    </row>
    <row r="2146" spans="13:13" ht="22.5" customHeight="1">
      <c r="M2146" s="14"/>
    </row>
    <row r="2147" spans="13:13" ht="22.5" customHeight="1">
      <c r="M2147" s="14"/>
    </row>
    <row r="2148" spans="13:13" ht="22.5" customHeight="1">
      <c r="M2148" s="14"/>
    </row>
    <row r="2149" spans="13:13" ht="22.5" customHeight="1">
      <c r="M2149" s="14"/>
    </row>
    <row r="2150" spans="13:13" ht="22.5" customHeight="1">
      <c r="M2150" s="14"/>
    </row>
    <row r="2151" spans="13:13" ht="22.5" customHeight="1">
      <c r="M2151" s="14"/>
    </row>
    <row r="2152" spans="13:13" ht="22.5" customHeight="1">
      <c r="M2152" s="14"/>
    </row>
    <row r="2153" spans="13:13" ht="22.5" customHeight="1">
      <c r="M2153" s="14"/>
    </row>
    <row r="2154" spans="13:13" ht="22.5" customHeight="1">
      <c r="M2154" s="14"/>
    </row>
    <row r="2155" spans="13:13" ht="22.5" customHeight="1">
      <c r="M2155" s="14"/>
    </row>
    <row r="2156" spans="13:13" ht="22.5" customHeight="1">
      <c r="M2156" s="14"/>
    </row>
    <row r="2157" spans="13:13" ht="22.5" customHeight="1">
      <c r="M2157" s="14"/>
    </row>
    <row r="2158" spans="13:13" ht="22.5" customHeight="1">
      <c r="M2158" s="14"/>
    </row>
    <row r="2159" spans="13:13" ht="22.5" customHeight="1">
      <c r="M2159" s="14"/>
    </row>
    <row r="2160" spans="13:13" ht="22.5" customHeight="1">
      <c r="M2160" s="14"/>
    </row>
    <row r="2161" spans="13:13" ht="22.5" customHeight="1">
      <c r="M2161" s="14"/>
    </row>
    <row r="2162" spans="13:13" ht="22.5" customHeight="1">
      <c r="M2162" s="14"/>
    </row>
    <row r="2163" spans="13:13" ht="22.5" customHeight="1">
      <c r="M2163" s="14"/>
    </row>
    <row r="2164" spans="13:13" ht="22.5" customHeight="1">
      <c r="M2164" s="14"/>
    </row>
    <row r="2165" spans="13:13" ht="22.5" customHeight="1">
      <c r="M2165" s="14"/>
    </row>
    <row r="2166" spans="13:13" ht="22.5" customHeight="1">
      <c r="M2166" s="14"/>
    </row>
    <row r="2167" spans="13:13" ht="22.5" customHeight="1">
      <c r="M2167" s="14"/>
    </row>
    <row r="2168" spans="13:13" ht="22.5" customHeight="1">
      <c r="M2168" s="14"/>
    </row>
    <row r="2169" spans="13:13" ht="22.5" customHeight="1">
      <c r="M2169" s="14"/>
    </row>
    <row r="2170" spans="13:13" ht="22.5" customHeight="1">
      <c r="M2170" s="14"/>
    </row>
    <row r="2171" spans="13:13" ht="22.5" customHeight="1">
      <c r="M2171" s="14"/>
    </row>
    <row r="2172" spans="13:13" ht="22.5" customHeight="1">
      <c r="M2172" s="14"/>
    </row>
    <row r="2173" spans="13:13" ht="22.5" customHeight="1">
      <c r="M2173" s="14"/>
    </row>
    <row r="2174" spans="13:13" ht="22.5" customHeight="1">
      <c r="M2174" s="14"/>
    </row>
    <row r="2175" spans="13:13" ht="22.5" customHeight="1">
      <c r="M2175" s="14"/>
    </row>
    <row r="2176" spans="13:13" ht="22.5" customHeight="1">
      <c r="M2176" s="14"/>
    </row>
    <row r="2177" spans="13:13" ht="22.5" customHeight="1">
      <c r="M2177" s="14"/>
    </row>
    <row r="2178" spans="13:13" ht="22.5" customHeight="1">
      <c r="M2178" s="14"/>
    </row>
    <row r="2179" spans="13:13" ht="22.5" customHeight="1">
      <c r="M2179" s="14"/>
    </row>
    <row r="2180" spans="13:13" ht="22.5" customHeight="1">
      <c r="M2180" s="14"/>
    </row>
    <row r="2181" spans="13:13" ht="22.5" customHeight="1">
      <c r="M2181" s="14"/>
    </row>
    <row r="2182" spans="13:13" ht="22.5" customHeight="1">
      <c r="M2182" s="14"/>
    </row>
    <row r="2183" spans="13:13" ht="22.5" customHeight="1">
      <c r="M2183" s="14"/>
    </row>
    <row r="2184" spans="13:13" ht="22.5" customHeight="1">
      <c r="M2184" s="14"/>
    </row>
    <row r="2185" spans="13:13" ht="22.5" customHeight="1">
      <c r="M2185" s="14"/>
    </row>
    <row r="2186" spans="13:13" ht="22.5" customHeight="1">
      <c r="M2186" s="14"/>
    </row>
    <row r="2187" spans="13:13" ht="22.5" customHeight="1">
      <c r="M2187" s="14"/>
    </row>
    <row r="2188" spans="13:13" ht="22.5" customHeight="1">
      <c r="M2188" s="14"/>
    </row>
    <row r="2189" spans="13:13" ht="22.5" customHeight="1">
      <c r="M2189" s="14"/>
    </row>
    <row r="2190" spans="13:13" ht="22.5" customHeight="1">
      <c r="M2190" s="14"/>
    </row>
    <row r="2191" spans="13:13" ht="22.5" customHeight="1">
      <c r="M2191" s="14"/>
    </row>
    <row r="2192" spans="13:13" ht="22.5" customHeight="1">
      <c r="M2192" s="14"/>
    </row>
    <row r="2193" spans="13:13" ht="22.5" customHeight="1">
      <c r="M2193" s="14"/>
    </row>
    <row r="2194" spans="13:13" ht="22.5" customHeight="1">
      <c r="M2194" s="14"/>
    </row>
    <row r="2195" spans="13:13" ht="22.5" customHeight="1">
      <c r="M2195" s="14"/>
    </row>
    <row r="2196" spans="13:13" ht="22.5" customHeight="1">
      <c r="M2196" s="14"/>
    </row>
    <row r="2197" spans="13:13" ht="22.5" customHeight="1">
      <c r="M2197" s="14"/>
    </row>
    <row r="2198" spans="13:13" ht="22.5" customHeight="1">
      <c r="M2198" s="14"/>
    </row>
    <row r="2199" spans="13:13" ht="22.5" customHeight="1">
      <c r="M2199" s="14"/>
    </row>
    <row r="2200" spans="13:13" ht="22.5" customHeight="1">
      <c r="M2200" s="14"/>
    </row>
    <row r="2201" spans="13:13" ht="22.5" customHeight="1">
      <c r="M2201" s="14"/>
    </row>
    <row r="2202" spans="13:13" ht="22.5" customHeight="1">
      <c r="M2202" s="14"/>
    </row>
    <row r="2203" spans="13:13" ht="22.5" customHeight="1">
      <c r="M2203" s="14"/>
    </row>
    <row r="2204" spans="13:13" ht="22.5" customHeight="1">
      <c r="M2204" s="14"/>
    </row>
    <row r="2205" spans="13:13" ht="22.5" customHeight="1">
      <c r="M2205" s="14"/>
    </row>
    <row r="2206" spans="13:13" ht="22.5" customHeight="1">
      <c r="M2206" s="14"/>
    </row>
    <row r="2207" spans="13:13" ht="22.5" customHeight="1">
      <c r="M2207" s="14"/>
    </row>
    <row r="2208" spans="13:13" ht="22.5" customHeight="1">
      <c r="M2208" s="14"/>
    </row>
    <row r="2209" spans="13:13" ht="22.5" customHeight="1">
      <c r="M2209" s="14"/>
    </row>
    <row r="2210" spans="13:13" ht="22.5" customHeight="1">
      <c r="M2210" s="14"/>
    </row>
    <row r="2211" spans="13:13" ht="22.5" customHeight="1">
      <c r="M2211" s="14"/>
    </row>
    <row r="2212" spans="13:13" ht="22.5" customHeight="1">
      <c r="M2212" s="14"/>
    </row>
    <row r="2213" spans="13:13" ht="22.5" customHeight="1">
      <c r="M2213" s="14"/>
    </row>
    <row r="2214" spans="13:13" ht="22.5" customHeight="1">
      <c r="M2214" s="14"/>
    </row>
    <row r="2215" spans="13:13" ht="22.5" customHeight="1">
      <c r="M2215" s="14"/>
    </row>
    <row r="2216" spans="13:13" ht="22.5" customHeight="1">
      <c r="M2216" s="14"/>
    </row>
    <row r="2217" spans="13:13" ht="22.5" customHeight="1">
      <c r="M2217" s="14"/>
    </row>
    <row r="2218" spans="13:13" ht="22.5" customHeight="1">
      <c r="M2218" s="14"/>
    </row>
    <row r="2219" spans="13:13" ht="22.5" customHeight="1">
      <c r="M2219" s="14"/>
    </row>
    <row r="2220" spans="13:13" ht="22.5" customHeight="1">
      <c r="M2220" s="14"/>
    </row>
    <row r="2221" spans="13:13" ht="22.5" customHeight="1">
      <c r="M2221" s="14"/>
    </row>
    <row r="2222" spans="13:13" ht="22.5" customHeight="1">
      <c r="M2222" s="14"/>
    </row>
    <row r="2223" spans="13:13" ht="22.5" customHeight="1">
      <c r="M2223" s="14"/>
    </row>
    <row r="2224" spans="13:13" ht="22.5" customHeight="1">
      <c r="M2224" s="14"/>
    </row>
    <row r="2225" spans="13:13" ht="22.5" customHeight="1">
      <c r="M2225" s="14"/>
    </row>
    <row r="2226" spans="13:13" ht="22.5" customHeight="1">
      <c r="M2226" s="14"/>
    </row>
    <row r="2227" spans="13:13" ht="22.5" customHeight="1">
      <c r="M2227" s="14"/>
    </row>
    <row r="2228" spans="13:13" ht="22.5" customHeight="1">
      <c r="M2228" s="14"/>
    </row>
    <row r="2229" spans="13:13" ht="22.5" customHeight="1">
      <c r="M2229" s="14"/>
    </row>
    <row r="2230" spans="13:13" ht="22.5" customHeight="1">
      <c r="M2230" s="14"/>
    </row>
    <row r="2231" spans="13:13" ht="22.5" customHeight="1">
      <c r="M2231" s="14"/>
    </row>
    <row r="2232" spans="13:13" ht="22.5" customHeight="1">
      <c r="M2232" s="14"/>
    </row>
    <row r="2233" spans="13:13" ht="22.5" customHeight="1">
      <c r="M2233" s="14"/>
    </row>
    <row r="2234" spans="13:13" ht="22.5" customHeight="1">
      <c r="M2234" s="14"/>
    </row>
    <row r="2235" spans="13:13" ht="22.5" customHeight="1">
      <c r="M2235" s="14"/>
    </row>
    <row r="2236" spans="13:13" ht="22.5" customHeight="1">
      <c r="M2236" s="14"/>
    </row>
    <row r="2237" spans="13:13" ht="22.5" customHeight="1">
      <c r="M2237" s="14"/>
    </row>
    <row r="2238" spans="13:13" ht="22.5" customHeight="1">
      <c r="M2238" s="14"/>
    </row>
    <row r="2239" spans="13:13" ht="22.5" customHeight="1">
      <c r="M2239" s="14"/>
    </row>
    <row r="2240" spans="13:13" ht="22.5" customHeight="1">
      <c r="M2240" s="14"/>
    </row>
    <row r="2241" spans="13:13" ht="22.5" customHeight="1">
      <c r="M2241" s="14"/>
    </row>
    <row r="2242" spans="13:13" ht="22.5" customHeight="1">
      <c r="M2242" s="14"/>
    </row>
    <row r="2243" spans="13:13" ht="22.5" customHeight="1">
      <c r="M2243" s="14"/>
    </row>
    <row r="2244" spans="13:13" ht="22.5" customHeight="1">
      <c r="M2244" s="14"/>
    </row>
    <row r="2245" spans="13:13" ht="22.5" customHeight="1">
      <c r="M2245" s="14"/>
    </row>
    <row r="2246" spans="13:13" ht="22.5" customHeight="1">
      <c r="M2246" s="14"/>
    </row>
    <row r="2247" spans="13:13" ht="22.5" customHeight="1">
      <c r="M2247" s="14"/>
    </row>
    <row r="2248" spans="13:13" ht="22.5" customHeight="1">
      <c r="M2248" s="14"/>
    </row>
    <row r="2249" spans="13:13" ht="22.5" customHeight="1">
      <c r="M2249" s="14"/>
    </row>
    <row r="2250" spans="13:13" ht="22.5" customHeight="1">
      <c r="M2250" s="14"/>
    </row>
    <row r="2251" spans="13:13" ht="22.5" customHeight="1">
      <c r="M2251" s="14"/>
    </row>
    <row r="2252" spans="13:13" ht="22.5" customHeight="1">
      <c r="M2252" s="14"/>
    </row>
    <row r="2253" spans="13:13" ht="22.5" customHeight="1">
      <c r="M2253" s="14"/>
    </row>
    <row r="2254" spans="13:13" ht="22.5" customHeight="1">
      <c r="M2254" s="14"/>
    </row>
    <row r="2255" spans="13:13" ht="22.5" customHeight="1">
      <c r="M2255" s="14"/>
    </row>
    <row r="2256" spans="13:13" ht="22.5" customHeight="1">
      <c r="M2256" s="14"/>
    </row>
    <row r="2257" spans="13:13" ht="22.5" customHeight="1">
      <c r="M2257" s="14"/>
    </row>
    <row r="2258" spans="13:13" ht="22.5" customHeight="1">
      <c r="M2258" s="14"/>
    </row>
    <row r="2259" spans="13:13" ht="22.5" customHeight="1">
      <c r="M2259" s="14"/>
    </row>
    <row r="2260" spans="13:13" ht="22.5" customHeight="1">
      <c r="M2260" s="14"/>
    </row>
    <row r="2261" spans="13:13" ht="22.5" customHeight="1">
      <c r="M2261" s="14"/>
    </row>
    <row r="2262" spans="13:13" ht="22.5" customHeight="1">
      <c r="M2262" s="14"/>
    </row>
    <row r="2263" spans="13:13" ht="22.5" customHeight="1">
      <c r="M2263" s="14"/>
    </row>
    <row r="2264" spans="13:13" ht="22.5" customHeight="1">
      <c r="M2264" s="14"/>
    </row>
    <row r="2265" spans="13:13" ht="22.5" customHeight="1">
      <c r="M2265" s="14"/>
    </row>
    <row r="2266" spans="13:13" ht="22.5" customHeight="1">
      <c r="M2266" s="14"/>
    </row>
    <row r="2267" spans="13:13" ht="22.5" customHeight="1">
      <c r="M2267" s="14"/>
    </row>
    <row r="2268" spans="13:13" ht="22.5" customHeight="1">
      <c r="M2268" s="14"/>
    </row>
    <row r="2269" spans="13:13" ht="22.5" customHeight="1">
      <c r="M2269" s="14"/>
    </row>
    <row r="2270" spans="13:13" ht="22.5" customHeight="1">
      <c r="M2270" s="14"/>
    </row>
    <row r="2271" spans="13:13" ht="22.5" customHeight="1">
      <c r="M2271" s="14"/>
    </row>
    <row r="2272" spans="13:13" ht="22.5" customHeight="1">
      <c r="M2272" s="14"/>
    </row>
    <row r="2273" spans="13:13" ht="22.5" customHeight="1">
      <c r="M2273" s="14"/>
    </row>
    <row r="2274" spans="13:13" ht="22.5" customHeight="1">
      <c r="M2274" s="14"/>
    </row>
    <row r="2275" spans="13:13" ht="22.5" customHeight="1">
      <c r="M2275" s="14"/>
    </row>
    <row r="2276" spans="13:13" ht="22.5" customHeight="1">
      <c r="M2276" s="14"/>
    </row>
    <row r="2277" spans="13:13" ht="22.5" customHeight="1">
      <c r="M2277" s="14"/>
    </row>
    <row r="2278" spans="13:13" ht="22.5" customHeight="1">
      <c r="M2278" s="14"/>
    </row>
    <row r="2279" spans="13:13" ht="22.5" customHeight="1">
      <c r="M2279" s="14"/>
    </row>
    <row r="2280" spans="13:13" ht="22.5" customHeight="1">
      <c r="M2280" s="14"/>
    </row>
    <row r="2281" spans="13:13" ht="22.5" customHeight="1">
      <c r="M2281" s="14"/>
    </row>
    <row r="2282" spans="13:13" ht="22.5" customHeight="1">
      <c r="M2282" s="14"/>
    </row>
    <row r="2283" spans="13:13" ht="22.5" customHeight="1">
      <c r="M2283" s="14"/>
    </row>
    <row r="2284" spans="13:13" ht="22.5" customHeight="1">
      <c r="M2284" s="14"/>
    </row>
    <row r="2285" spans="13:13" ht="22.5" customHeight="1">
      <c r="M2285" s="14"/>
    </row>
    <row r="2286" spans="13:13" ht="22.5" customHeight="1">
      <c r="M2286" s="14"/>
    </row>
    <row r="2287" spans="13:13" ht="22.5" customHeight="1">
      <c r="M2287" s="14"/>
    </row>
    <row r="2288" spans="13:13" ht="22.5" customHeight="1">
      <c r="M2288" s="14"/>
    </row>
    <row r="2289" spans="13:13" ht="22.5" customHeight="1">
      <c r="M2289" s="14"/>
    </row>
    <row r="2290" spans="13:13" ht="22.5" customHeight="1">
      <c r="M2290" s="14"/>
    </row>
    <row r="2291" spans="13:13" ht="22.5" customHeight="1">
      <c r="M2291" s="14"/>
    </row>
    <row r="2292" spans="13:13" ht="22.5" customHeight="1">
      <c r="M2292" s="14"/>
    </row>
    <row r="2293" spans="13:13" ht="22.5" customHeight="1">
      <c r="M2293" s="14"/>
    </row>
    <row r="2294" spans="13:13" ht="22.5" customHeight="1">
      <c r="M2294" s="14"/>
    </row>
    <row r="2295" spans="13:13" ht="22.5" customHeight="1">
      <c r="M2295" s="14"/>
    </row>
    <row r="2296" spans="13:13" ht="22.5" customHeight="1">
      <c r="M2296" s="14"/>
    </row>
    <row r="2297" spans="13:13" ht="22.5" customHeight="1">
      <c r="M2297" s="14"/>
    </row>
    <row r="2298" spans="13:13" ht="22.5" customHeight="1">
      <c r="M2298" s="14"/>
    </row>
    <row r="2299" spans="13:13" ht="22.5" customHeight="1">
      <c r="M2299" s="14"/>
    </row>
    <row r="2300" spans="13:13" ht="22.5" customHeight="1">
      <c r="M2300" s="14"/>
    </row>
    <row r="2301" spans="13:13" ht="22.5" customHeight="1">
      <c r="M2301" s="14"/>
    </row>
    <row r="2302" spans="13:13" ht="22.5" customHeight="1">
      <c r="M2302" s="14"/>
    </row>
    <row r="2303" spans="13:13" ht="22.5" customHeight="1">
      <c r="M2303" s="14"/>
    </row>
    <row r="2304" spans="13:13" ht="22.5" customHeight="1">
      <c r="M2304" s="14"/>
    </row>
  </sheetData>
  <sortState xmlns:xlrd2="http://schemas.microsoft.com/office/spreadsheetml/2017/richdata2" ref="A4:M55">
    <sortCondition ref="J3:J55"/>
  </sortState>
  <mergeCells count="2">
    <mergeCell ref="A1:M1"/>
    <mergeCell ref="A198:M198"/>
  </mergeCells>
  <conditionalFormatting sqref="E3:E55">
    <cfRule type="duplicateValues" dxfId="1" priority="80"/>
  </conditionalFormatting>
  <conditionalFormatting sqref="E56:E195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M299"/>
  <sheetViews>
    <sheetView topLeftCell="A276" zoomScaleNormal="100" workbookViewId="0">
      <selection activeCell="S296" sqref="S296"/>
    </sheetView>
  </sheetViews>
  <sheetFormatPr defaultColWidth="11.140625" defaultRowHeight="18.75"/>
  <cols>
    <col min="1" max="1" width="9.28515625" style="20" bestFit="1" customWidth="1"/>
    <col min="2" max="2" width="5.42578125" style="19" bestFit="1" customWidth="1"/>
    <col min="3" max="3" width="6.42578125" style="20" bestFit="1" customWidth="1"/>
    <col min="4" max="4" width="7.42578125" style="20" bestFit="1" customWidth="1"/>
    <col min="5" max="6" width="8.42578125" style="21" bestFit="1" customWidth="1"/>
    <col min="7" max="7" width="9.85546875" style="21" bestFit="1" customWidth="1"/>
    <col min="8" max="8" width="12.5703125" style="21" bestFit="1" customWidth="1"/>
    <col min="9" max="9" width="13.42578125" style="21" bestFit="1" customWidth="1"/>
    <col min="10" max="10" width="13.7109375" style="21" bestFit="1" customWidth="1"/>
    <col min="11" max="11" width="18.5703125" style="21" bestFit="1" customWidth="1"/>
    <col min="12" max="12" width="12.5703125" style="19" bestFit="1" customWidth="1"/>
    <col min="13" max="16384" width="11.140625" style="13"/>
  </cols>
  <sheetData>
    <row r="1" spans="1:12" ht="28.5" customHeight="1">
      <c r="A1" s="36" t="s">
        <v>48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</row>
    <row r="2" spans="1:12" ht="18" customHeight="1">
      <c r="I2" s="13"/>
      <c r="J2" s="13"/>
      <c r="K2" s="13"/>
    </row>
    <row r="3" spans="1:12" ht="18.75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12" t="s">
        <v>41</v>
      </c>
      <c r="L3" s="9" t="s">
        <v>18</v>
      </c>
    </row>
    <row r="4" spans="1:12" s="28" customFormat="1">
      <c r="A4" s="31">
        <v>45345</v>
      </c>
      <c r="B4" s="32">
        <v>1.17</v>
      </c>
      <c r="C4" s="33">
        <v>8.0327999999999999</v>
      </c>
      <c r="D4" s="33">
        <v>99.179730000000006</v>
      </c>
      <c r="E4" s="34">
        <v>519804.54510699998</v>
      </c>
      <c r="F4" s="34">
        <v>887928.28547300003</v>
      </c>
      <c r="G4" s="29" t="s">
        <v>49</v>
      </c>
      <c r="H4" s="29" t="s">
        <v>341</v>
      </c>
      <c r="I4" s="29" t="s">
        <v>342</v>
      </c>
      <c r="J4" s="29" t="s">
        <v>343</v>
      </c>
      <c r="K4" s="29" t="s">
        <v>329</v>
      </c>
      <c r="L4" s="29" t="s">
        <v>58</v>
      </c>
    </row>
    <row r="5" spans="1:12" s="28" customFormat="1">
      <c r="A5" s="31">
        <v>45345</v>
      </c>
      <c r="B5" s="32">
        <v>1.17</v>
      </c>
      <c r="C5" s="33">
        <v>8.2558299999999996</v>
      </c>
      <c r="D5" s="33">
        <v>99.241129999999998</v>
      </c>
      <c r="E5" s="34">
        <v>526555.57719099999</v>
      </c>
      <c r="F5" s="34">
        <v>912588.45414299995</v>
      </c>
      <c r="G5" s="29" t="s">
        <v>49</v>
      </c>
      <c r="H5" s="29" t="s">
        <v>344</v>
      </c>
      <c r="I5" s="29" t="s">
        <v>345</v>
      </c>
      <c r="J5" s="29" t="s">
        <v>343</v>
      </c>
      <c r="K5" s="29" t="s">
        <v>329</v>
      </c>
      <c r="L5" s="29" t="s">
        <v>58</v>
      </c>
    </row>
    <row r="6" spans="1:12" s="28" customFormat="1">
      <c r="A6" s="31">
        <v>45345</v>
      </c>
      <c r="B6" s="32">
        <v>1.17</v>
      </c>
      <c r="C6" s="33">
        <v>8.2660999999999998</v>
      </c>
      <c r="D6" s="33">
        <v>99.036900000000003</v>
      </c>
      <c r="E6" s="34">
        <v>504063.66996199999</v>
      </c>
      <c r="F6" s="34">
        <v>913715.99721599999</v>
      </c>
      <c r="G6" s="29" t="s">
        <v>49</v>
      </c>
      <c r="H6" s="29" t="s">
        <v>345</v>
      </c>
      <c r="I6" s="29" t="s">
        <v>345</v>
      </c>
      <c r="J6" s="29" t="s">
        <v>343</v>
      </c>
      <c r="K6" s="29" t="s">
        <v>329</v>
      </c>
      <c r="L6" s="29" t="s">
        <v>58</v>
      </c>
    </row>
    <row r="7" spans="1:12" s="28" customFormat="1">
      <c r="A7" s="31">
        <v>45345</v>
      </c>
      <c r="B7" s="32">
        <v>1.17</v>
      </c>
      <c r="C7" s="33">
        <v>8.2712800000000009</v>
      </c>
      <c r="D7" s="33">
        <v>99.037639999999996</v>
      </c>
      <c r="E7" s="34">
        <v>504145.10952100001</v>
      </c>
      <c r="F7" s="34">
        <v>914288.66952700005</v>
      </c>
      <c r="G7" s="29" t="s">
        <v>49</v>
      </c>
      <c r="H7" s="29" t="s">
        <v>345</v>
      </c>
      <c r="I7" s="29" t="s">
        <v>345</v>
      </c>
      <c r="J7" s="29" t="s">
        <v>343</v>
      </c>
      <c r="K7" s="29" t="s">
        <v>329</v>
      </c>
      <c r="L7" s="29" t="s">
        <v>58</v>
      </c>
    </row>
    <row r="8" spans="1:12" s="28" customFormat="1">
      <c r="A8" s="31">
        <v>45345</v>
      </c>
      <c r="B8" s="32">
        <v>1.17</v>
      </c>
      <c r="C8" s="33">
        <v>13.83419</v>
      </c>
      <c r="D8" s="33">
        <v>99.236590000000007</v>
      </c>
      <c r="E8" s="34">
        <v>525567.81529499998</v>
      </c>
      <c r="F8" s="34">
        <v>1529401.29091</v>
      </c>
      <c r="G8" s="29" t="s">
        <v>49</v>
      </c>
      <c r="H8" s="29" t="s">
        <v>346</v>
      </c>
      <c r="I8" s="29" t="s">
        <v>347</v>
      </c>
      <c r="J8" s="29" t="s">
        <v>116</v>
      </c>
      <c r="K8" s="29" t="s">
        <v>117</v>
      </c>
      <c r="L8" s="29" t="s">
        <v>58</v>
      </c>
    </row>
    <row r="9" spans="1:12" s="28" customFormat="1">
      <c r="A9" s="31">
        <v>45345</v>
      </c>
      <c r="B9" s="32">
        <v>1.17</v>
      </c>
      <c r="C9" s="33">
        <v>13.915150000000001</v>
      </c>
      <c r="D9" s="33">
        <v>99.213290000000001</v>
      </c>
      <c r="E9" s="34">
        <v>523041.82640600001</v>
      </c>
      <c r="F9" s="34">
        <v>1538352.6645500001</v>
      </c>
      <c r="G9" s="29" t="s">
        <v>49</v>
      </c>
      <c r="H9" s="29" t="s">
        <v>348</v>
      </c>
      <c r="I9" s="29" t="s">
        <v>349</v>
      </c>
      <c r="J9" s="29" t="s">
        <v>116</v>
      </c>
      <c r="K9" s="29" t="s">
        <v>117</v>
      </c>
      <c r="L9" s="29" t="s">
        <v>58</v>
      </c>
    </row>
    <row r="10" spans="1:12" s="28" customFormat="1">
      <c r="A10" s="31">
        <v>45345</v>
      </c>
      <c r="B10" s="32">
        <v>1.17</v>
      </c>
      <c r="C10" s="33">
        <v>13.9153</v>
      </c>
      <c r="D10" s="33">
        <v>99.214039999999997</v>
      </c>
      <c r="E10" s="34">
        <v>523122.83471600001</v>
      </c>
      <c r="F10" s="34">
        <v>1538369.3264599999</v>
      </c>
      <c r="G10" s="29" t="s">
        <v>49</v>
      </c>
      <c r="H10" s="29" t="s">
        <v>348</v>
      </c>
      <c r="I10" s="29" t="s">
        <v>349</v>
      </c>
      <c r="J10" s="29" t="s">
        <v>116</v>
      </c>
      <c r="K10" s="29" t="s">
        <v>117</v>
      </c>
      <c r="L10" s="29" t="s">
        <v>58</v>
      </c>
    </row>
    <row r="11" spans="1:12" s="28" customFormat="1">
      <c r="A11" s="31">
        <v>45345</v>
      </c>
      <c r="B11" s="32">
        <v>1.17</v>
      </c>
      <c r="C11" s="33">
        <v>14.046580000000001</v>
      </c>
      <c r="D11" s="33">
        <v>99.822749999999999</v>
      </c>
      <c r="E11" s="34">
        <v>588834.19918200001</v>
      </c>
      <c r="F11" s="34">
        <v>1553032.6458999999</v>
      </c>
      <c r="G11" s="29" t="s">
        <v>49</v>
      </c>
      <c r="H11" s="29" t="s">
        <v>350</v>
      </c>
      <c r="I11" s="29" t="s">
        <v>351</v>
      </c>
      <c r="J11" s="29" t="s">
        <v>116</v>
      </c>
      <c r="K11" s="29" t="s">
        <v>117</v>
      </c>
      <c r="L11" s="29" t="s">
        <v>58</v>
      </c>
    </row>
    <row r="12" spans="1:12" s="28" customFormat="1">
      <c r="A12" s="31">
        <v>45345</v>
      </c>
      <c r="B12" s="32">
        <v>1.17</v>
      </c>
      <c r="C12" s="33">
        <v>14.048080000000001</v>
      </c>
      <c r="D12" s="33">
        <v>99.822879999999998</v>
      </c>
      <c r="E12" s="34">
        <v>588847.65804200002</v>
      </c>
      <c r="F12" s="34">
        <v>1553198.60323</v>
      </c>
      <c r="G12" s="29" t="s">
        <v>49</v>
      </c>
      <c r="H12" s="29" t="s">
        <v>350</v>
      </c>
      <c r="I12" s="29" t="s">
        <v>351</v>
      </c>
      <c r="J12" s="29" t="s">
        <v>116</v>
      </c>
      <c r="K12" s="29" t="s">
        <v>117</v>
      </c>
      <c r="L12" s="29" t="s">
        <v>58</v>
      </c>
    </row>
    <row r="13" spans="1:12" s="28" customFormat="1">
      <c r="A13" s="31">
        <v>45345</v>
      </c>
      <c r="B13" s="32">
        <v>1.17</v>
      </c>
      <c r="C13" s="33">
        <v>14.547700000000001</v>
      </c>
      <c r="D13" s="33">
        <v>99.441820000000007</v>
      </c>
      <c r="E13" s="34">
        <v>547597.734131</v>
      </c>
      <c r="F13" s="34">
        <v>1608346.68744</v>
      </c>
      <c r="G13" s="29" t="s">
        <v>49</v>
      </c>
      <c r="H13" s="29" t="s">
        <v>352</v>
      </c>
      <c r="I13" s="29" t="s">
        <v>352</v>
      </c>
      <c r="J13" s="29" t="s">
        <v>116</v>
      </c>
      <c r="K13" s="29" t="s">
        <v>117</v>
      </c>
      <c r="L13" s="29" t="s">
        <v>58</v>
      </c>
    </row>
    <row r="14" spans="1:12" s="28" customFormat="1">
      <c r="A14" s="31">
        <v>45345</v>
      </c>
      <c r="B14" s="32">
        <v>1.17</v>
      </c>
      <c r="C14" s="33">
        <v>14.708909999999999</v>
      </c>
      <c r="D14" s="33">
        <v>99.444599999999994</v>
      </c>
      <c r="E14" s="34">
        <v>547862.28870899999</v>
      </c>
      <c r="F14" s="34">
        <v>1626177.7077800001</v>
      </c>
      <c r="G14" s="29" t="s">
        <v>49</v>
      </c>
      <c r="H14" s="29" t="s">
        <v>352</v>
      </c>
      <c r="I14" s="29" t="s">
        <v>352</v>
      </c>
      <c r="J14" s="29" t="s">
        <v>116</v>
      </c>
      <c r="K14" s="29" t="s">
        <v>117</v>
      </c>
      <c r="L14" s="29" t="s">
        <v>58</v>
      </c>
    </row>
    <row r="15" spans="1:12" s="28" customFormat="1">
      <c r="A15" s="31">
        <v>45345</v>
      </c>
      <c r="B15" s="32">
        <v>1.17</v>
      </c>
      <c r="C15" s="33">
        <v>14.78684</v>
      </c>
      <c r="D15" s="33">
        <v>98.617789999999999</v>
      </c>
      <c r="E15" s="34">
        <v>458868.88082800002</v>
      </c>
      <c r="F15" s="34">
        <v>1634784.7854899999</v>
      </c>
      <c r="G15" s="29" t="s">
        <v>49</v>
      </c>
      <c r="H15" s="29" t="s">
        <v>334</v>
      </c>
      <c r="I15" s="29" t="s">
        <v>115</v>
      </c>
      <c r="J15" s="29" t="s">
        <v>116</v>
      </c>
      <c r="K15" s="29" t="s">
        <v>117</v>
      </c>
      <c r="L15" s="29" t="s">
        <v>58</v>
      </c>
    </row>
    <row r="16" spans="1:12" s="28" customFormat="1">
      <c r="A16" s="31">
        <v>45345</v>
      </c>
      <c r="B16" s="32">
        <v>1.17</v>
      </c>
      <c r="C16" s="33">
        <v>16.682259999999999</v>
      </c>
      <c r="D16" s="33">
        <v>103.64211</v>
      </c>
      <c r="E16" s="34">
        <v>995402.11321099999</v>
      </c>
      <c r="F16" s="34">
        <v>1850175.6944899999</v>
      </c>
      <c r="G16" s="29" t="s">
        <v>49</v>
      </c>
      <c r="H16" s="29" t="s">
        <v>353</v>
      </c>
      <c r="I16" s="29" t="s">
        <v>354</v>
      </c>
      <c r="J16" s="29" t="s">
        <v>178</v>
      </c>
      <c r="K16" s="29" t="s">
        <v>150</v>
      </c>
      <c r="L16" s="29" t="s">
        <v>58</v>
      </c>
    </row>
    <row r="17" spans="1:12" s="28" customFormat="1">
      <c r="A17" s="31">
        <v>45345</v>
      </c>
      <c r="B17" s="32">
        <v>1.17</v>
      </c>
      <c r="C17" s="33">
        <v>16.798500000000001</v>
      </c>
      <c r="D17" s="33">
        <v>103.63992</v>
      </c>
      <c r="E17" s="34">
        <v>994866.53190199996</v>
      </c>
      <c r="F17" s="34">
        <v>1863064.4350000001</v>
      </c>
      <c r="G17" s="29" t="s">
        <v>49</v>
      </c>
      <c r="H17" s="29" t="s">
        <v>355</v>
      </c>
      <c r="I17" s="29" t="s">
        <v>354</v>
      </c>
      <c r="J17" s="29" t="s">
        <v>178</v>
      </c>
      <c r="K17" s="29" t="s">
        <v>150</v>
      </c>
      <c r="L17" s="29" t="s">
        <v>58</v>
      </c>
    </row>
    <row r="18" spans="1:12" s="28" customFormat="1">
      <c r="A18" s="31">
        <v>45345</v>
      </c>
      <c r="B18" s="32">
        <v>1.17</v>
      </c>
      <c r="C18" s="33">
        <v>16.066790000000001</v>
      </c>
      <c r="D18" s="33">
        <v>99.311440000000005</v>
      </c>
      <c r="E18" s="34">
        <v>533310.50328800001</v>
      </c>
      <c r="F18" s="34">
        <v>1776348.3920400001</v>
      </c>
      <c r="G18" s="29" t="s">
        <v>49</v>
      </c>
      <c r="H18" s="29" t="s">
        <v>244</v>
      </c>
      <c r="I18" s="29" t="s">
        <v>242</v>
      </c>
      <c r="J18" s="29" t="s">
        <v>134</v>
      </c>
      <c r="K18" s="29" t="s">
        <v>53</v>
      </c>
      <c r="L18" s="29" t="s">
        <v>58</v>
      </c>
    </row>
    <row r="19" spans="1:12" s="28" customFormat="1">
      <c r="A19" s="31">
        <v>45345</v>
      </c>
      <c r="B19" s="32">
        <v>1.17</v>
      </c>
      <c r="C19" s="33">
        <v>16.671700000000001</v>
      </c>
      <c r="D19" s="33">
        <v>102.47282</v>
      </c>
      <c r="E19" s="34">
        <v>870486.57963499997</v>
      </c>
      <c r="F19" s="34">
        <v>1846461.44135</v>
      </c>
      <c r="G19" s="29" t="s">
        <v>49</v>
      </c>
      <c r="H19" s="29" t="s">
        <v>356</v>
      </c>
      <c r="I19" s="29" t="s">
        <v>357</v>
      </c>
      <c r="J19" s="29" t="s">
        <v>162</v>
      </c>
      <c r="K19" s="29" t="s">
        <v>150</v>
      </c>
      <c r="L19" s="29" t="s">
        <v>58</v>
      </c>
    </row>
    <row r="20" spans="1:12" s="28" customFormat="1">
      <c r="A20" s="31">
        <v>45345</v>
      </c>
      <c r="B20" s="32">
        <v>1.17</v>
      </c>
      <c r="C20" s="33">
        <v>13.319369999999999</v>
      </c>
      <c r="D20" s="33">
        <v>101.14033000000001</v>
      </c>
      <c r="E20" s="34">
        <v>731848.45885099994</v>
      </c>
      <c r="F20" s="34">
        <v>1473452.06718</v>
      </c>
      <c r="G20" s="29" t="s">
        <v>49</v>
      </c>
      <c r="H20" s="29" t="s">
        <v>358</v>
      </c>
      <c r="I20" s="29" t="s">
        <v>359</v>
      </c>
      <c r="J20" s="29" t="s">
        <v>360</v>
      </c>
      <c r="K20" s="29" t="s">
        <v>117</v>
      </c>
      <c r="L20" s="29" t="s">
        <v>58</v>
      </c>
    </row>
    <row r="21" spans="1:12" s="28" customFormat="1">
      <c r="A21" s="31">
        <v>45345</v>
      </c>
      <c r="B21" s="32">
        <v>1.17</v>
      </c>
      <c r="C21" s="33">
        <v>14.917669999999999</v>
      </c>
      <c r="D21" s="33">
        <v>99.913539999999998</v>
      </c>
      <c r="E21" s="34">
        <v>598253.485461</v>
      </c>
      <c r="F21" s="34">
        <v>1649421.6186599999</v>
      </c>
      <c r="G21" s="29" t="s">
        <v>49</v>
      </c>
      <c r="H21" s="29" t="s">
        <v>361</v>
      </c>
      <c r="I21" s="29" t="s">
        <v>361</v>
      </c>
      <c r="J21" s="29" t="s">
        <v>362</v>
      </c>
      <c r="K21" s="29" t="s">
        <v>117</v>
      </c>
      <c r="L21" s="29" t="s">
        <v>58</v>
      </c>
    </row>
    <row r="22" spans="1:12" s="28" customFormat="1">
      <c r="A22" s="31">
        <v>45345</v>
      </c>
      <c r="B22" s="32">
        <v>1.17</v>
      </c>
      <c r="C22" s="33">
        <v>15.676640000000001</v>
      </c>
      <c r="D22" s="33">
        <v>101.76291999999999</v>
      </c>
      <c r="E22" s="34">
        <v>796178.58912999998</v>
      </c>
      <c r="F22" s="34">
        <v>1735098.31336</v>
      </c>
      <c r="G22" s="29" t="s">
        <v>49</v>
      </c>
      <c r="H22" s="29" t="s">
        <v>363</v>
      </c>
      <c r="I22" s="29" t="s">
        <v>364</v>
      </c>
      <c r="J22" s="29" t="s">
        <v>194</v>
      </c>
      <c r="K22" s="29" t="s">
        <v>150</v>
      </c>
      <c r="L22" s="29" t="s">
        <v>58</v>
      </c>
    </row>
    <row r="23" spans="1:12" s="28" customFormat="1">
      <c r="A23" s="31">
        <v>45345</v>
      </c>
      <c r="B23" s="32">
        <v>1.17</v>
      </c>
      <c r="C23" s="33">
        <v>16.002210000000002</v>
      </c>
      <c r="D23" s="33">
        <v>101.71944000000001</v>
      </c>
      <c r="E23" s="34">
        <v>791047.26500300004</v>
      </c>
      <c r="F23" s="34">
        <v>1771084.9544500001</v>
      </c>
      <c r="G23" s="29" t="s">
        <v>49</v>
      </c>
      <c r="H23" s="29" t="s">
        <v>365</v>
      </c>
      <c r="I23" s="29" t="s">
        <v>366</v>
      </c>
      <c r="J23" s="29" t="s">
        <v>194</v>
      </c>
      <c r="K23" s="29" t="s">
        <v>150</v>
      </c>
      <c r="L23" s="29" t="s">
        <v>58</v>
      </c>
    </row>
    <row r="24" spans="1:12" s="28" customFormat="1">
      <c r="A24" s="31">
        <v>45345</v>
      </c>
      <c r="B24" s="32">
        <v>1.17</v>
      </c>
      <c r="C24" s="33">
        <v>16.002859999999998</v>
      </c>
      <c r="D24" s="33">
        <v>101.71406</v>
      </c>
      <c r="E24" s="34">
        <v>790470.16332699999</v>
      </c>
      <c r="F24" s="34">
        <v>1771149.3857499999</v>
      </c>
      <c r="G24" s="29" t="s">
        <v>49</v>
      </c>
      <c r="H24" s="29" t="s">
        <v>365</v>
      </c>
      <c r="I24" s="29" t="s">
        <v>366</v>
      </c>
      <c r="J24" s="29" t="s">
        <v>194</v>
      </c>
      <c r="K24" s="29" t="s">
        <v>150</v>
      </c>
      <c r="L24" s="29" t="s">
        <v>58</v>
      </c>
    </row>
    <row r="25" spans="1:12" s="28" customFormat="1">
      <c r="A25" s="31">
        <v>45345</v>
      </c>
      <c r="B25" s="32">
        <v>1.17</v>
      </c>
      <c r="C25" s="33">
        <v>16.03584</v>
      </c>
      <c r="D25" s="33">
        <v>102.24014</v>
      </c>
      <c r="E25" s="34">
        <v>846763.50827800005</v>
      </c>
      <c r="F25" s="34">
        <v>1775610.3905199999</v>
      </c>
      <c r="G25" s="29" t="s">
        <v>49</v>
      </c>
      <c r="H25" s="29" t="s">
        <v>367</v>
      </c>
      <c r="I25" s="29" t="s">
        <v>368</v>
      </c>
      <c r="J25" s="29" t="s">
        <v>194</v>
      </c>
      <c r="K25" s="29" t="s">
        <v>150</v>
      </c>
      <c r="L25" s="29" t="s">
        <v>58</v>
      </c>
    </row>
    <row r="26" spans="1:12" s="28" customFormat="1">
      <c r="A26" s="31">
        <v>45345</v>
      </c>
      <c r="B26" s="32">
        <v>1.17</v>
      </c>
      <c r="C26" s="33">
        <v>16.0364</v>
      </c>
      <c r="D26" s="33">
        <v>102.23560999999999</v>
      </c>
      <c r="E26" s="34">
        <v>846277.29348800005</v>
      </c>
      <c r="F26" s="34">
        <v>1775664.8359099999</v>
      </c>
      <c r="G26" s="29" t="s">
        <v>49</v>
      </c>
      <c r="H26" s="29" t="s">
        <v>367</v>
      </c>
      <c r="I26" s="29" t="s">
        <v>368</v>
      </c>
      <c r="J26" s="29" t="s">
        <v>194</v>
      </c>
      <c r="K26" s="29" t="s">
        <v>150</v>
      </c>
      <c r="L26" s="29" t="s">
        <v>58</v>
      </c>
    </row>
    <row r="27" spans="1:12" s="28" customFormat="1">
      <c r="A27" s="31">
        <v>45345</v>
      </c>
      <c r="B27" s="32">
        <v>1.17</v>
      </c>
      <c r="C27" s="33">
        <v>16.04045</v>
      </c>
      <c r="D27" s="33">
        <v>102.24097999999999</v>
      </c>
      <c r="E27" s="34">
        <v>846845.49916200002</v>
      </c>
      <c r="F27" s="34">
        <v>1776122.42879</v>
      </c>
      <c r="G27" s="29" t="s">
        <v>49</v>
      </c>
      <c r="H27" s="29" t="s">
        <v>367</v>
      </c>
      <c r="I27" s="29" t="s">
        <v>368</v>
      </c>
      <c r="J27" s="29" t="s">
        <v>194</v>
      </c>
      <c r="K27" s="29" t="s">
        <v>150</v>
      </c>
      <c r="L27" s="29" t="s">
        <v>58</v>
      </c>
    </row>
    <row r="28" spans="1:12" s="28" customFormat="1">
      <c r="A28" s="31">
        <v>45345</v>
      </c>
      <c r="B28" s="32">
        <v>1.17</v>
      </c>
      <c r="C28" s="33">
        <v>16.049779999999998</v>
      </c>
      <c r="D28" s="33">
        <v>101.61026</v>
      </c>
      <c r="E28" s="34">
        <v>779288.97221699997</v>
      </c>
      <c r="F28" s="34">
        <v>1776201.53596</v>
      </c>
      <c r="G28" s="29" t="s">
        <v>49</v>
      </c>
      <c r="H28" s="29" t="s">
        <v>369</v>
      </c>
      <c r="I28" s="29" t="s">
        <v>366</v>
      </c>
      <c r="J28" s="29" t="s">
        <v>194</v>
      </c>
      <c r="K28" s="29" t="s">
        <v>150</v>
      </c>
      <c r="L28" s="29" t="s">
        <v>58</v>
      </c>
    </row>
    <row r="29" spans="1:12" s="28" customFormat="1">
      <c r="A29" s="31">
        <v>45345</v>
      </c>
      <c r="B29" s="32">
        <v>1.17</v>
      </c>
      <c r="C29" s="33">
        <v>16.052710000000001</v>
      </c>
      <c r="D29" s="33">
        <v>101.61141000000001</v>
      </c>
      <c r="E29" s="34">
        <v>779408.000137</v>
      </c>
      <c r="F29" s="34">
        <v>1776527.4772099999</v>
      </c>
      <c r="G29" s="29" t="s">
        <v>49</v>
      </c>
      <c r="H29" s="29" t="s">
        <v>369</v>
      </c>
      <c r="I29" s="29" t="s">
        <v>366</v>
      </c>
      <c r="J29" s="29" t="s">
        <v>194</v>
      </c>
      <c r="K29" s="29" t="s">
        <v>150</v>
      </c>
      <c r="L29" s="29" t="s">
        <v>58</v>
      </c>
    </row>
    <row r="30" spans="1:12" s="28" customFormat="1">
      <c r="A30" s="31">
        <v>45345</v>
      </c>
      <c r="B30" s="32">
        <v>1.17</v>
      </c>
      <c r="C30" s="33">
        <v>16.045069999999999</v>
      </c>
      <c r="D30" s="33">
        <v>102.24178000000001</v>
      </c>
      <c r="E30" s="34">
        <v>846923.18182000006</v>
      </c>
      <c r="F30" s="34">
        <v>1776635.5088800001</v>
      </c>
      <c r="G30" s="29" t="s">
        <v>49</v>
      </c>
      <c r="H30" s="29" t="s">
        <v>367</v>
      </c>
      <c r="I30" s="29" t="s">
        <v>368</v>
      </c>
      <c r="J30" s="29" t="s">
        <v>194</v>
      </c>
      <c r="K30" s="29" t="s">
        <v>150</v>
      </c>
      <c r="L30" s="29" t="s">
        <v>58</v>
      </c>
    </row>
    <row r="31" spans="1:12" s="28" customFormat="1">
      <c r="A31" s="31">
        <v>45345</v>
      </c>
      <c r="B31" s="32">
        <v>1.17</v>
      </c>
      <c r="C31" s="33">
        <v>16.05462</v>
      </c>
      <c r="D31" s="33">
        <v>101.61094</v>
      </c>
      <c r="E31" s="34">
        <v>779355.01610000001</v>
      </c>
      <c r="F31" s="34">
        <v>1776738.30446</v>
      </c>
      <c r="G31" s="29" t="s">
        <v>49</v>
      </c>
      <c r="H31" s="29" t="s">
        <v>369</v>
      </c>
      <c r="I31" s="29" t="s">
        <v>366</v>
      </c>
      <c r="J31" s="29" t="s">
        <v>194</v>
      </c>
      <c r="K31" s="29" t="s">
        <v>150</v>
      </c>
      <c r="L31" s="29" t="s">
        <v>58</v>
      </c>
    </row>
    <row r="32" spans="1:12" s="28" customFormat="1">
      <c r="A32" s="31">
        <v>45345</v>
      </c>
      <c r="B32" s="32">
        <v>1.17</v>
      </c>
      <c r="C32" s="33">
        <v>16.04853</v>
      </c>
      <c r="D32" s="33">
        <v>102.25194999999999</v>
      </c>
      <c r="E32" s="34">
        <v>848006.513744</v>
      </c>
      <c r="F32" s="34">
        <v>1777035.8436499999</v>
      </c>
      <c r="G32" s="29" t="s">
        <v>49</v>
      </c>
      <c r="H32" s="29" t="s">
        <v>367</v>
      </c>
      <c r="I32" s="29" t="s">
        <v>368</v>
      </c>
      <c r="J32" s="29" t="s">
        <v>194</v>
      </c>
      <c r="K32" s="29" t="s">
        <v>150</v>
      </c>
      <c r="L32" s="29" t="s">
        <v>58</v>
      </c>
    </row>
    <row r="33" spans="1:12" s="28" customFormat="1">
      <c r="A33" s="31">
        <v>45345</v>
      </c>
      <c r="B33" s="32">
        <v>1.17</v>
      </c>
      <c r="C33" s="33">
        <v>16.050350000000002</v>
      </c>
      <c r="D33" s="33">
        <v>102.23719</v>
      </c>
      <c r="E33" s="34">
        <v>846422.38638699998</v>
      </c>
      <c r="F33" s="34">
        <v>1777212.6600200001</v>
      </c>
      <c r="G33" s="29" t="s">
        <v>49</v>
      </c>
      <c r="H33" s="29" t="s">
        <v>370</v>
      </c>
      <c r="I33" s="29" t="s">
        <v>371</v>
      </c>
      <c r="J33" s="29" t="s">
        <v>194</v>
      </c>
      <c r="K33" s="29" t="s">
        <v>150</v>
      </c>
      <c r="L33" s="29" t="s">
        <v>58</v>
      </c>
    </row>
    <row r="34" spans="1:12" s="28" customFormat="1">
      <c r="A34" s="31">
        <v>45345</v>
      </c>
      <c r="B34" s="32">
        <v>1.17</v>
      </c>
      <c r="C34" s="33">
        <v>16.05255</v>
      </c>
      <c r="D34" s="33">
        <v>102.25754999999999</v>
      </c>
      <c r="E34" s="34">
        <v>848599.339438</v>
      </c>
      <c r="F34" s="34">
        <v>1777490.5594500001</v>
      </c>
      <c r="G34" s="29" t="s">
        <v>49</v>
      </c>
      <c r="H34" s="29" t="s">
        <v>367</v>
      </c>
      <c r="I34" s="29" t="s">
        <v>368</v>
      </c>
      <c r="J34" s="29" t="s">
        <v>194</v>
      </c>
      <c r="K34" s="29" t="s">
        <v>150</v>
      </c>
      <c r="L34" s="29" t="s">
        <v>58</v>
      </c>
    </row>
    <row r="35" spans="1:12" s="28" customFormat="1">
      <c r="A35" s="31">
        <v>45345</v>
      </c>
      <c r="B35" s="32">
        <v>1.17</v>
      </c>
      <c r="C35" s="33">
        <v>16.05312</v>
      </c>
      <c r="D35" s="33">
        <v>102.2529</v>
      </c>
      <c r="E35" s="34">
        <v>848100.28131999995</v>
      </c>
      <c r="F35" s="34">
        <v>1777545.86341</v>
      </c>
      <c r="G35" s="29" t="s">
        <v>49</v>
      </c>
      <c r="H35" s="29" t="s">
        <v>367</v>
      </c>
      <c r="I35" s="29" t="s">
        <v>368</v>
      </c>
      <c r="J35" s="29" t="s">
        <v>194</v>
      </c>
      <c r="K35" s="29" t="s">
        <v>150</v>
      </c>
      <c r="L35" s="29" t="s">
        <v>58</v>
      </c>
    </row>
    <row r="36" spans="1:12" s="28" customFormat="1">
      <c r="A36" s="31">
        <v>45345</v>
      </c>
      <c r="B36" s="32">
        <v>1.17</v>
      </c>
      <c r="C36" s="33">
        <v>16.05715</v>
      </c>
      <c r="D36" s="33">
        <v>102.25842</v>
      </c>
      <c r="E36" s="34">
        <v>848684.50352300005</v>
      </c>
      <c r="F36" s="34">
        <v>1778001.55761</v>
      </c>
      <c r="G36" s="29" t="s">
        <v>49</v>
      </c>
      <c r="H36" s="29" t="s">
        <v>367</v>
      </c>
      <c r="I36" s="29" t="s">
        <v>368</v>
      </c>
      <c r="J36" s="29" t="s">
        <v>194</v>
      </c>
      <c r="K36" s="29" t="s">
        <v>150</v>
      </c>
      <c r="L36" s="29" t="s">
        <v>58</v>
      </c>
    </row>
    <row r="37" spans="1:12" s="28" customFormat="1">
      <c r="A37" s="31">
        <v>45345</v>
      </c>
      <c r="B37" s="32">
        <v>1.17</v>
      </c>
      <c r="C37" s="33">
        <v>16.06175</v>
      </c>
      <c r="D37" s="33">
        <v>102.25936</v>
      </c>
      <c r="E37" s="34">
        <v>848777.15857600002</v>
      </c>
      <c r="F37" s="34">
        <v>1778512.6751900001</v>
      </c>
      <c r="G37" s="29" t="s">
        <v>49</v>
      </c>
      <c r="H37" s="29" t="s">
        <v>367</v>
      </c>
      <c r="I37" s="29" t="s">
        <v>368</v>
      </c>
      <c r="J37" s="29" t="s">
        <v>194</v>
      </c>
      <c r="K37" s="29" t="s">
        <v>150</v>
      </c>
      <c r="L37" s="29" t="s">
        <v>58</v>
      </c>
    </row>
    <row r="38" spans="1:12" s="28" customFormat="1">
      <c r="A38" s="31">
        <v>45345</v>
      </c>
      <c r="B38" s="32">
        <v>1.17</v>
      </c>
      <c r="C38" s="33">
        <v>16.062360000000002</v>
      </c>
      <c r="D38" s="33">
        <v>102.25443</v>
      </c>
      <c r="E38" s="34">
        <v>848248.06231900002</v>
      </c>
      <c r="F38" s="34">
        <v>1778571.9297499999</v>
      </c>
      <c r="G38" s="29" t="s">
        <v>49</v>
      </c>
      <c r="H38" s="29" t="s">
        <v>367</v>
      </c>
      <c r="I38" s="29" t="s">
        <v>368</v>
      </c>
      <c r="J38" s="29" t="s">
        <v>194</v>
      </c>
      <c r="K38" s="29" t="s">
        <v>150</v>
      </c>
      <c r="L38" s="29" t="s">
        <v>58</v>
      </c>
    </row>
    <row r="39" spans="1:12" s="28" customFormat="1">
      <c r="A39" s="31">
        <v>45345</v>
      </c>
      <c r="B39" s="32">
        <v>1.17</v>
      </c>
      <c r="C39" s="33">
        <v>16.081520000000001</v>
      </c>
      <c r="D39" s="33">
        <v>102.09981999999999</v>
      </c>
      <c r="E39" s="34">
        <v>831657.71900200006</v>
      </c>
      <c r="F39" s="34">
        <v>1780439.6488000001</v>
      </c>
      <c r="G39" s="29" t="s">
        <v>49</v>
      </c>
      <c r="H39" s="29" t="s">
        <v>372</v>
      </c>
      <c r="I39" s="29" t="s">
        <v>371</v>
      </c>
      <c r="J39" s="29" t="s">
        <v>194</v>
      </c>
      <c r="K39" s="29" t="s">
        <v>150</v>
      </c>
      <c r="L39" s="29" t="s">
        <v>58</v>
      </c>
    </row>
    <row r="40" spans="1:12" s="28" customFormat="1">
      <c r="A40" s="31">
        <v>45345</v>
      </c>
      <c r="B40" s="32">
        <v>1.17</v>
      </c>
      <c r="C40" s="33">
        <v>16.118120000000001</v>
      </c>
      <c r="D40" s="33">
        <v>101.47401000000001</v>
      </c>
      <c r="E40" s="34">
        <v>764612.18000199995</v>
      </c>
      <c r="F40" s="34">
        <v>1783587.9494700001</v>
      </c>
      <c r="G40" s="29" t="s">
        <v>49</v>
      </c>
      <c r="H40" s="29" t="s">
        <v>373</v>
      </c>
      <c r="I40" s="29" t="s">
        <v>366</v>
      </c>
      <c r="J40" s="29" t="s">
        <v>194</v>
      </c>
      <c r="K40" s="29" t="s">
        <v>150</v>
      </c>
      <c r="L40" s="29" t="s">
        <v>58</v>
      </c>
    </row>
    <row r="41" spans="1:12" s="28" customFormat="1">
      <c r="A41" s="31">
        <v>45345</v>
      </c>
      <c r="B41" s="32">
        <v>1.17</v>
      </c>
      <c r="C41" s="33">
        <v>10.87318</v>
      </c>
      <c r="D41" s="33">
        <v>99.346000000000004</v>
      </c>
      <c r="E41" s="34">
        <v>537814.64996800001</v>
      </c>
      <c r="F41" s="34">
        <v>1201978.4831699999</v>
      </c>
      <c r="G41" s="29" t="s">
        <v>49</v>
      </c>
      <c r="H41" s="29" t="s">
        <v>374</v>
      </c>
      <c r="I41" s="29" t="s">
        <v>375</v>
      </c>
      <c r="J41" s="29" t="s">
        <v>376</v>
      </c>
      <c r="K41" s="29" t="s">
        <v>329</v>
      </c>
      <c r="L41" s="29" t="s">
        <v>58</v>
      </c>
    </row>
    <row r="42" spans="1:12" s="28" customFormat="1">
      <c r="A42" s="31">
        <v>45345</v>
      </c>
      <c r="B42" s="32">
        <v>1.17</v>
      </c>
      <c r="C42" s="33">
        <v>16.64048</v>
      </c>
      <c r="D42" s="33">
        <v>99.161600000000007</v>
      </c>
      <c r="E42" s="34">
        <v>517233.70561399998</v>
      </c>
      <c r="F42" s="34">
        <v>1839790.7959100001</v>
      </c>
      <c r="G42" s="29" t="s">
        <v>49</v>
      </c>
      <c r="H42" s="29" t="s">
        <v>377</v>
      </c>
      <c r="I42" s="29" t="s">
        <v>378</v>
      </c>
      <c r="J42" s="29" t="s">
        <v>72</v>
      </c>
      <c r="K42" s="29" t="s">
        <v>53</v>
      </c>
      <c r="L42" s="29" t="s">
        <v>58</v>
      </c>
    </row>
    <row r="43" spans="1:12" s="28" customFormat="1">
      <c r="A43" s="31">
        <v>45345</v>
      </c>
      <c r="B43" s="32">
        <v>1.17</v>
      </c>
      <c r="C43" s="33">
        <v>16.640899999999998</v>
      </c>
      <c r="D43" s="33">
        <v>99.157780000000002</v>
      </c>
      <c r="E43" s="34">
        <v>516826.28718500002</v>
      </c>
      <c r="F43" s="34">
        <v>1839836.9317900001</v>
      </c>
      <c r="G43" s="29" t="s">
        <v>49</v>
      </c>
      <c r="H43" s="29" t="s">
        <v>377</v>
      </c>
      <c r="I43" s="29" t="s">
        <v>378</v>
      </c>
      <c r="J43" s="29" t="s">
        <v>72</v>
      </c>
      <c r="K43" s="29" t="s">
        <v>53</v>
      </c>
      <c r="L43" s="29" t="s">
        <v>58</v>
      </c>
    </row>
    <row r="44" spans="1:12" s="28" customFormat="1">
      <c r="A44" s="31">
        <v>45345</v>
      </c>
      <c r="B44" s="32">
        <v>1.17</v>
      </c>
      <c r="C44" s="33">
        <v>16.720269999999999</v>
      </c>
      <c r="D44" s="33">
        <v>99.079509999999999</v>
      </c>
      <c r="E44" s="34">
        <v>508475.758837</v>
      </c>
      <c r="F44" s="34">
        <v>1848612.02174</v>
      </c>
      <c r="G44" s="29" t="s">
        <v>49</v>
      </c>
      <c r="H44" s="29" t="s">
        <v>379</v>
      </c>
      <c r="I44" s="29" t="s">
        <v>378</v>
      </c>
      <c r="J44" s="29" t="s">
        <v>72</v>
      </c>
      <c r="K44" s="29" t="s">
        <v>53</v>
      </c>
      <c r="L44" s="29" t="s">
        <v>58</v>
      </c>
    </row>
    <row r="45" spans="1:12" s="28" customFormat="1">
      <c r="A45" s="31">
        <v>45345</v>
      </c>
      <c r="B45" s="32">
        <v>2.57</v>
      </c>
      <c r="C45" s="33">
        <v>16.890409999999999</v>
      </c>
      <c r="D45" s="33">
        <v>98.583709999999996</v>
      </c>
      <c r="E45" s="34">
        <v>455662.74608499999</v>
      </c>
      <c r="F45" s="34">
        <v>1867478.50605</v>
      </c>
      <c r="G45" s="29" t="s">
        <v>49</v>
      </c>
      <c r="H45" s="29" t="s">
        <v>265</v>
      </c>
      <c r="I45" s="29" t="s">
        <v>263</v>
      </c>
      <c r="J45" s="29" t="s">
        <v>72</v>
      </c>
      <c r="K45" s="29" t="s">
        <v>53</v>
      </c>
      <c r="L45" s="29" t="s">
        <v>58</v>
      </c>
    </row>
    <row r="46" spans="1:12" s="28" customFormat="1">
      <c r="A46" s="31">
        <v>45345</v>
      </c>
      <c r="B46" s="32">
        <v>1.17</v>
      </c>
      <c r="C46" s="33">
        <v>14.442299999999999</v>
      </c>
      <c r="D46" s="33">
        <v>102.05945</v>
      </c>
      <c r="E46" s="34">
        <v>829888.91151500004</v>
      </c>
      <c r="F46" s="34">
        <v>1598841.5771699999</v>
      </c>
      <c r="G46" s="29" t="s">
        <v>49</v>
      </c>
      <c r="H46" s="29" t="s">
        <v>185</v>
      </c>
      <c r="I46" s="29" t="s">
        <v>186</v>
      </c>
      <c r="J46" s="29" t="s">
        <v>187</v>
      </c>
      <c r="K46" s="29" t="s">
        <v>150</v>
      </c>
      <c r="L46" s="29" t="s">
        <v>58</v>
      </c>
    </row>
    <row r="47" spans="1:12" s="28" customFormat="1">
      <c r="A47" s="31">
        <v>45345</v>
      </c>
      <c r="B47" s="32">
        <v>1.17</v>
      </c>
      <c r="C47" s="33">
        <v>14.68144</v>
      </c>
      <c r="D47" s="33">
        <v>101.81413000000001</v>
      </c>
      <c r="E47" s="34">
        <v>803090.17374</v>
      </c>
      <c r="F47" s="34">
        <v>1624979.89353</v>
      </c>
      <c r="G47" s="29" t="s">
        <v>49</v>
      </c>
      <c r="H47" s="29" t="s">
        <v>380</v>
      </c>
      <c r="I47" s="29" t="s">
        <v>381</v>
      </c>
      <c r="J47" s="29" t="s">
        <v>187</v>
      </c>
      <c r="K47" s="29" t="s">
        <v>150</v>
      </c>
      <c r="L47" s="29" t="s">
        <v>58</v>
      </c>
    </row>
    <row r="48" spans="1:12" s="28" customFormat="1">
      <c r="A48" s="31">
        <v>45345</v>
      </c>
      <c r="B48" s="32">
        <v>1.17</v>
      </c>
      <c r="C48" s="33">
        <v>15.321770000000001</v>
      </c>
      <c r="D48" s="33">
        <v>102.85715</v>
      </c>
      <c r="E48" s="34">
        <v>914316.95326099999</v>
      </c>
      <c r="F48" s="34">
        <v>1697604.79058</v>
      </c>
      <c r="G48" s="29" t="s">
        <v>49</v>
      </c>
      <c r="H48" s="29" t="s">
        <v>382</v>
      </c>
      <c r="I48" s="29" t="s">
        <v>383</v>
      </c>
      <c r="J48" s="29" t="s">
        <v>187</v>
      </c>
      <c r="K48" s="29" t="s">
        <v>150</v>
      </c>
      <c r="L48" s="29" t="s">
        <v>58</v>
      </c>
    </row>
    <row r="49" spans="1:12" s="28" customFormat="1">
      <c r="A49" s="31">
        <v>45345</v>
      </c>
      <c r="B49" s="32">
        <v>1.17</v>
      </c>
      <c r="C49" s="33">
        <v>15.322329999999999</v>
      </c>
      <c r="D49" s="33">
        <v>102.85272999999999</v>
      </c>
      <c r="E49" s="34">
        <v>913840.45234299998</v>
      </c>
      <c r="F49" s="34">
        <v>1697658.3875</v>
      </c>
      <c r="G49" s="29" t="s">
        <v>49</v>
      </c>
      <c r="H49" s="29" t="s">
        <v>382</v>
      </c>
      <c r="I49" s="29" t="s">
        <v>383</v>
      </c>
      <c r="J49" s="29" t="s">
        <v>187</v>
      </c>
      <c r="K49" s="29" t="s">
        <v>150</v>
      </c>
      <c r="L49" s="29" t="s">
        <v>58</v>
      </c>
    </row>
    <row r="50" spans="1:12" s="28" customFormat="1">
      <c r="A50" s="31">
        <v>45345</v>
      </c>
      <c r="B50" s="32">
        <v>1.17</v>
      </c>
      <c r="C50" s="33">
        <v>15.37045</v>
      </c>
      <c r="D50" s="33">
        <v>101.95992</v>
      </c>
      <c r="E50" s="34">
        <v>817781.37306599994</v>
      </c>
      <c r="F50" s="34">
        <v>1701477.17753</v>
      </c>
      <c r="G50" s="29" t="s">
        <v>49</v>
      </c>
      <c r="H50" s="29" t="s">
        <v>384</v>
      </c>
      <c r="I50" s="29" t="s">
        <v>385</v>
      </c>
      <c r="J50" s="29" t="s">
        <v>187</v>
      </c>
      <c r="K50" s="29" t="s">
        <v>150</v>
      </c>
      <c r="L50" s="29" t="s">
        <v>58</v>
      </c>
    </row>
    <row r="51" spans="1:12" s="28" customFormat="1">
      <c r="A51" s="31">
        <v>45345</v>
      </c>
      <c r="B51" s="32">
        <v>1.17</v>
      </c>
      <c r="C51" s="33">
        <v>15.44525</v>
      </c>
      <c r="D51" s="33">
        <v>102.51133</v>
      </c>
      <c r="E51" s="34">
        <v>876905.60240600002</v>
      </c>
      <c r="F51" s="34">
        <v>1710652.13423</v>
      </c>
      <c r="G51" s="29" t="s">
        <v>49</v>
      </c>
      <c r="H51" s="29" t="s">
        <v>386</v>
      </c>
      <c r="I51" s="29" t="s">
        <v>387</v>
      </c>
      <c r="J51" s="29" t="s">
        <v>187</v>
      </c>
      <c r="K51" s="29" t="s">
        <v>150</v>
      </c>
      <c r="L51" s="29" t="s">
        <v>58</v>
      </c>
    </row>
    <row r="52" spans="1:12" s="28" customFormat="1">
      <c r="A52" s="31">
        <v>45345</v>
      </c>
      <c r="B52" s="32">
        <v>1.17</v>
      </c>
      <c r="C52" s="33">
        <v>15.71115</v>
      </c>
      <c r="D52" s="33">
        <v>102.27596</v>
      </c>
      <c r="E52" s="34">
        <v>851163.62069500005</v>
      </c>
      <c r="F52" s="34">
        <v>1739705.4413000001</v>
      </c>
      <c r="G52" s="29" t="s">
        <v>49</v>
      </c>
      <c r="H52" s="29" t="s">
        <v>388</v>
      </c>
      <c r="I52" s="29" t="s">
        <v>388</v>
      </c>
      <c r="J52" s="29" t="s">
        <v>187</v>
      </c>
      <c r="K52" s="29" t="s">
        <v>150</v>
      </c>
      <c r="L52" s="29" t="s">
        <v>58</v>
      </c>
    </row>
    <row r="53" spans="1:12" s="28" customFormat="1">
      <c r="A53" s="31">
        <v>45345</v>
      </c>
      <c r="B53" s="32">
        <v>1.17</v>
      </c>
      <c r="C53" s="33">
        <v>15.411239999999999</v>
      </c>
      <c r="D53" s="33">
        <v>100.41691</v>
      </c>
      <c r="E53" s="34">
        <v>652046.77658399998</v>
      </c>
      <c r="F53" s="34">
        <v>1704311.4741</v>
      </c>
      <c r="G53" s="29" t="s">
        <v>49</v>
      </c>
      <c r="H53" s="29" t="s">
        <v>389</v>
      </c>
      <c r="I53" s="29" t="s">
        <v>390</v>
      </c>
      <c r="J53" s="29" t="s">
        <v>130</v>
      </c>
      <c r="K53" s="29" t="s">
        <v>53</v>
      </c>
      <c r="L53" s="29" t="s">
        <v>58</v>
      </c>
    </row>
    <row r="54" spans="1:12" s="28" customFormat="1">
      <c r="A54" s="31">
        <v>45345</v>
      </c>
      <c r="B54" s="32">
        <v>1.17</v>
      </c>
      <c r="C54" s="33">
        <v>15.56165</v>
      </c>
      <c r="D54" s="33">
        <v>100.53514</v>
      </c>
      <c r="E54" s="34">
        <v>664617.32255699998</v>
      </c>
      <c r="F54" s="34">
        <v>1721040.2561000001</v>
      </c>
      <c r="G54" s="29" t="s">
        <v>49</v>
      </c>
      <c r="H54" s="29" t="s">
        <v>391</v>
      </c>
      <c r="I54" s="29" t="s">
        <v>392</v>
      </c>
      <c r="J54" s="29" t="s">
        <v>130</v>
      </c>
      <c r="K54" s="29" t="s">
        <v>53</v>
      </c>
      <c r="L54" s="29" t="s">
        <v>58</v>
      </c>
    </row>
    <row r="55" spans="1:12" s="28" customFormat="1">
      <c r="A55" s="31">
        <v>45345</v>
      </c>
      <c r="B55" s="32">
        <v>1.17</v>
      </c>
      <c r="C55" s="33">
        <v>15.562799999999999</v>
      </c>
      <c r="D55" s="33">
        <v>100.53496</v>
      </c>
      <c r="E55" s="34">
        <v>664597.10192599997</v>
      </c>
      <c r="F55" s="34">
        <v>1721167.3581300001</v>
      </c>
      <c r="G55" s="29" t="s">
        <v>49</v>
      </c>
      <c r="H55" s="29" t="s">
        <v>391</v>
      </c>
      <c r="I55" s="29" t="s">
        <v>392</v>
      </c>
      <c r="J55" s="29" t="s">
        <v>130</v>
      </c>
      <c r="K55" s="29" t="s">
        <v>53</v>
      </c>
      <c r="L55" s="29" t="s">
        <v>58</v>
      </c>
    </row>
    <row r="56" spans="1:12" s="28" customFormat="1">
      <c r="A56" s="31">
        <v>45345</v>
      </c>
      <c r="B56" s="32">
        <v>1.17</v>
      </c>
      <c r="C56" s="33">
        <v>14.796419999999999</v>
      </c>
      <c r="D56" s="33">
        <v>102.64126</v>
      </c>
      <c r="E56" s="34">
        <v>892061.63581400004</v>
      </c>
      <c r="F56" s="34">
        <v>1638994.0915999999</v>
      </c>
      <c r="G56" s="29" t="s">
        <v>49</v>
      </c>
      <c r="H56" s="29" t="s">
        <v>393</v>
      </c>
      <c r="I56" s="29" t="s">
        <v>394</v>
      </c>
      <c r="J56" s="29" t="s">
        <v>395</v>
      </c>
      <c r="K56" s="29" t="s">
        <v>150</v>
      </c>
      <c r="L56" s="29" t="s">
        <v>58</v>
      </c>
    </row>
    <row r="57" spans="1:12" s="28" customFormat="1">
      <c r="A57" s="31">
        <v>45345</v>
      </c>
      <c r="B57" s="32">
        <v>1.17</v>
      </c>
      <c r="C57" s="33">
        <v>12.479889999999999</v>
      </c>
      <c r="D57" s="33">
        <v>99.592780000000005</v>
      </c>
      <c r="E57" s="34">
        <v>564414.14471100003</v>
      </c>
      <c r="F57" s="34">
        <v>1379691.85953</v>
      </c>
      <c r="G57" s="29" t="s">
        <v>49</v>
      </c>
      <c r="H57" s="29" t="s">
        <v>396</v>
      </c>
      <c r="I57" s="29" t="s">
        <v>397</v>
      </c>
      <c r="J57" s="29" t="s">
        <v>398</v>
      </c>
      <c r="K57" s="29" t="s">
        <v>117</v>
      </c>
      <c r="L57" s="29" t="s">
        <v>58</v>
      </c>
    </row>
    <row r="58" spans="1:12" s="28" customFormat="1">
      <c r="A58" s="31">
        <v>45345</v>
      </c>
      <c r="B58" s="32">
        <v>1.17</v>
      </c>
      <c r="C58" s="33">
        <v>12.48137</v>
      </c>
      <c r="D58" s="33">
        <v>99.593400000000003</v>
      </c>
      <c r="E58" s="34">
        <v>564481.15256299998</v>
      </c>
      <c r="F58" s="34">
        <v>1379855.6794700001</v>
      </c>
      <c r="G58" s="29" t="s">
        <v>49</v>
      </c>
      <c r="H58" s="29" t="s">
        <v>396</v>
      </c>
      <c r="I58" s="29" t="s">
        <v>397</v>
      </c>
      <c r="J58" s="29" t="s">
        <v>398</v>
      </c>
      <c r="K58" s="29" t="s">
        <v>117</v>
      </c>
      <c r="L58" s="29" t="s">
        <v>58</v>
      </c>
    </row>
    <row r="59" spans="1:12" s="28" customFormat="1">
      <c r="A59" s="31">
        <v>45345</v>
      </c>
      <c r="B59" s="32">
        <v>1.17</v>
      </c>
      <c r="C59" s="33">
        <v>13.647259999999999</v>
      </c>
      <c r="D59" s="33">
        <v>101.91289</v>
      </c>
      <c r="E59" s="34">
        <v>815160.61189299996</v>
      </c>
      <c r="F59" s="34">
        <v>1510606.9878499999</v>
      </c>
      <c r="G59" s="29" t="s">
        <v>49</v>
      </c>
      <c r="H59" s="29" t="s">
        <v>399</v>
      </c>
      <c r="I59" s="29" t="s">
        <v>400</v>
      </c>
      <c r="J59" s="29" t="s">
        <v>401</v>
      </c>
      <c r="K59" s="29" t="s">
        <v>117</v>
      </c>
      <c r="L59" s="29" t="s">
        <v>58</v>
      </c>
    </row>
    <row r="60" spans="1:12" s="28" customFormat="1">
      <c r="A60" s="31">
        <v>45345</v>
      </c>
      <c r="B60" s="32">
        <v>1.17</v>
      </c>
      <c r="C60" s="33">
        <v>13.65185</v>
      </c>
      <c r="D60" s="33">
        <v>101.9135</v>
      </c>
      <c r="E60" s="34">
        <v>815220.55817800004</v>
      </c>
      <c r="F60" s="34">
        <v>1511115.98529</v>
      </c>
      <c r="G60" s="29" t="s">
        <v>49</v>
      </c>
      <c r="H60" s="29" t="s">
        <v>399</v>
      </c>
      <c r="I60" s="29" t="s">
        <v>400</v>
      </c>
      <c r="J60" s="29" t="s">
        <v>401</v>
      </c>
      <c r="K60" s="29" t="s">
        <v>117</v>
      </c>
      <c r="L60" s="29" t="s">
        <v>58</v>
      </c>
    </row>
    <row r="61" spans="1:12" s="28" customFormat="1">
      <c r="A61" s="31">
        <v>45345</v>
      </c>
      <c r="B61" s="32">
        <v>1.17</v>
      </c>
      <c r="C61" s="33">
        <v>13.913169999999999</v>
      </c>
      <c r="D61" s="33">
        <v>101.80382</v>
      </c>
      <c r="E61" s="34">
        <v>803007.732862</v>
      </c>
      <c r="F61" s="34">
        <v>1539907.1152300001</v>
      </c>
      <c r="G61" s="29" t="s">
        <v>49</v>
      </c>
      <c r="H61" s="29" t="s">
        <v>207</v>
      </c>
      <c r="I61" s="29" t="s">
        <v>400</v>
      </c>
      <c r="J61" s="29" t="s">
        <v>401</v>
      </c>
      <c r="K61" s="29" t="s">
        <v>117</v>
      </c>
      <c r="L61" s="29" t="s">
        <v>58</v>
      </c>
    </row>
    <row r="62" spans="1:12" s="28" customFormat="1">
      <c r="A62" s="31">
        <v>45345</v>
      </c>
      <c r="B62" s="32">
        <v>1.17</v>
      </c>
      <c r="C62" s="33">
        <v>13.915430000000001</v>
      </c>
      <c r="D62" s="33">
        <v>101.80701999999999</v>
      </c>
      <c r="E62" s="34">
        <v>803350.85181499994</v>
      </c>
      <c r="F62" s="34">
        <v>1540161.40325</v>
      </c>
      <c r="G62" s="29" t="s">
        <v>49</v>
      </c>
      <c r="H62" s="29" t="s">
        <v>207</v>
      </c>
      <c r="I62" s="29" t="s">
        <v>400</v>
      </c>
      <c r="J62" s="29" t="s">
        <v>401</v>
      </c>
      <c r="K62" s="29" t="s">
        <v>117</v>
      </c>
      <c r="L62" s="29" t="s">
        <v>58</v>
      </c>
    </row>
    <row r="63" spans="1:12" s="28" customFormat="1">
      <c r="A63" s="31">
        <v>45345</v>
      </c>
      <c r="B63" s="32">
        <v>1.17</v>
      </c>
      <c r="C63" s="33">
        <v>13.99212</v>
      </c>
      <c r="D63" s="33">
        <v>101.64991000000001</v>
      </c>
      <c r="E63" s="34">
        <v>786266.33357899997</v>
      </c>
      <c r="F63" s="34">
        <v>1548456.2588</v>
      </c>
      <c r="G63" s="29" t="s">
        <v>49</v>
      </c>
      <c r="H63" s="29" t="s">
        <v>402</v>
      </c>
      <c r="I63" s="29" t="s">
        <v>400</v>
      </c>
      <c r="J63" s="29" t="s">
        <v>401</v>
      </c>
      <c r="K63" s="29" t="s">
        <v>117</v>
      </c>
      <c r="L63" s="29" t="s">
        <v>58</v>
      </c>
    </row>
    <row r="64" spans="1:12" s="28" customFormat="1">
      <c r="A64" s="31">
        <v>45345</v>
      </c>
      <c r="B64" s="32">
        <v>1.17</v>
      </c>
      <c r="C64" s="33">
        <v>13.99489</v>
      </c>
      <c r="D64" s="33">
        <v>101.66562999999999</v>
      </c>
      <c r="E64" s="34">
        <v>787962.17913599999</v>
      </c>
      <c r="F64" s="34">
        <v>1548781.9747599999</v>
      </c>
      <c r="G64" s="29" t="s">
        <v>49</v>
      </c>
      <c r="H64" s="29" t="s">
        <v>402</v>
      </c>
      <c r="I64" s="29" t="s">
        <v>400</v>
      </c>
      <c r="J64" s="29" t="s">
        <v>401</v>
      </c>
      <c r="K64" s="29" t="s">
        <v>117</v>
      </c>
      <c r="L64" s="29" t="s">
        <v>58</v>
      </c>
    </row>
    <row r="65" spans="1:12" s="28" customFormat="1">
      <c r="A65" s="31">
        <v>45345</v>
      </c>
      <c r="B65" s="32">
        <v>1.17</v>
      </c>
      <c r="C65" s="33">
        <v>13.998939999999999</v>
      </c>
      <c r="D65" s="33">
        <v>101.67133</v>
      </c>
      <c r="E65" s="34">
        <v>788573.27449500002</v>
      </c>
      <c r="F65" s="34">
        <v>1549237.2626</v>
      </c>
      <c r="G65" s="29" t="s">
        <v>49</v>
      </c>
      <c r="H65" s="29" t="s">
        <v>402</v>
      </c>
      <c r="I65" s="29" t="s">
        <v>400</v>
      </c>
      <c r="J65" s="29" t="s">
        <v>401</v>
      </c>
      <c r="K65" s="29" t="s">
        <v>117</v>
      </c>
      <c r="L65" s="29" t="s">
        <v>58</v>
      </c>
    </row>
    <row r="66" spans="1:12" s="28" customFormat="1">
      <c r="A66" s="31">
        <v>45345</v>
      </c>
      <c r="B66" s="32">
        <v>1.17</v>
      </c>
      <c r="C66" s="33">
        <v>16.81748</v>
      </c>
      <c r="D66" s="33">
        <v>99.989000000000004</v>
      </c>
      <c r="E66" s="34">
        <v>605378.11504900001</v>
      </c>
      <c r="F66" s="34">
        <v>1859627.0963399999</v>
      </c>
      <c r="G66" s="29" t="s">
        <v>49</v>
      </c>
      <c r="H66" s="29" t="s">
        <v>403</v>
      </c>
      <c r="I66" s="29" t="s">
        <v>404</v>
      </c>
      <c r="J66" s="29" t="s">
        <v>239</v>
      </c>
      <c r="K66" s="29" t="s">
        <v>53</v>
      </c>
      <c r="L66" s="29" t="s">
        <v>58</v>
      </c>
    </row>
    <row r="67" spans="1:12" s="28" customFormat="1">
      <c r="A67" s="31">
        <v>45345</v>
      </c>
      <c r="B67" s="32">
        <v>1.17</v>
      </c>
      <c r="C67" s="33">
        <v>15.431950000000001</v>
      </c>
      <c r="D67" s="33">
        <v>100.97223</v>
      </c>
      <c r="E67" s="34">
        <v>711633.94736600004</v>
      </c>
      <c r="F67" s="34">
        <v>1707071.99554</v>
      </c>
      <c r="G67" s="29" t="s">
        <v>49</v>
      </c>
      <c r="H67" s="29" t="s">
        <v>405</v>
      </c>
      <c r="I67" s="29" t="s">
        <v>406</v>
      </c>
      <c r="J67" s="29" t="s">
        <v>407</v>
      </c>
      <c r="K67" s="29" t="s">
        <v>53</v>
      </c>
      <c r="L67" s="29" t="s">
        <v>58</v>
      </c>
    </row>
    <row r="68" spans="1:12" s="28" customFormat="1">
      <c r="A68" s="31">
        <v>45345</v>
      </c>
      <c r="B68" s="32">
        <v>1.17</v>
      </c>
      <c r="C68" s="33">
        <v>15.85125</v>
      </c>
      <c r="D68" s="33">
        <v>103.29617</v>
      </c>
      <c r="E68" s="34">
        <v>960362.09268</v>
      </c>
      <c r="F68" s="34">
        <v>1757202.26746</v>
      </c>
      <c r="G68" s="29" t="s">
        <v>49</v>
      </c>
      <c r="H68" s="29" t="s">
        <v>408</v>
      </c>
      <c r="I68" s="29" t="s">
        <v>409</v>
      </c>
      <c r="J68" s="29" t="s">
        <v>339</v>
      </c>
      <c r="K68" s="29" t="s">
        <v>150</v>
      </c>
      <c r="L68" s="29" t="s">
        <v>58</v>
      </c>
    </row>
    <row r="69" spans="1:12" s="28" customFormat="1">
      <c r="A69" s="31">
        <v>45345</v>
      </c>
      <c r="B69" s="32">
        <v>1.17</v>
      </c>
      <c r="C69" s="33">
        <v>16.53978</v>
      </c>
      <c r="D69" s="33">
        <v>104.28281</v>
      </c>
      <c r="E69" s="34">
        <v>1064348.51969</v>
      </c>
      <c r="F69" s="34">
        <v>1836066.07271</v>
      </c>
      <c r="G69" s="29" t="s">
        <v>49</v>
      </c>
      <c r="H69" s="29" t="s">
        <v>148</v>
      </c>
      <c r="I69" s="29" t="s">
        <v>148</v>
      </c>
      <c r="J69" s="29" t="s">
        <v>149</v>
      </c>
      <c r="K69" s="29" t="s">
        <v>150</v>
      </c>
      <c r="L69" s="29" t="s">
        <v>58</v>
      </c>
    </row>
    <row r="70" spans="1:12" s="28" customFormat="1">
      <c r="A70" s="31">
        <v>45345</v>
      </c>
      <c r="B70" s="32">
        <v>1.17</v>
      </c>
      <c r="C70" s="33">
        <v>15.7561</v>
      </c>
      <c r="D70" s="33">
        <v>104.0604</v>
      </c>
      <c r="E70" s="34">
        <v>1042677.79648</v>
      </c>
      <c r="F70" s="34">
        <v>1748476.5698899999</v>
      </c>
      <c r="G70" s="29" t="s">
        <v>49</v>
      </c>
      <c r="H70" s="29" t="s">
        <v>410</v>
      </c>
      <c r="I70" s="29" t="s">
        <v>411</v>
      </c>
      <c r="J70" s="29" t="s">
        <v>412</v>
      </c>
      <c r="K70" s="29" t="s">
        <v>150</v>
      </c>
      <c r="L70" s="29" t="s">
        <v>58</v>
      </c>
    </row>
    <row r="71" spans="1:12" s="28" customFormat="1">
      <c r="A71" s="31">
        <v>45345</v>
      </c>
      <c r="B71" s="32">
        <v>1.17</v>
      </c>
      <c r="C71" s="33">
        <v>15.759080000000001</v>
      </c>
      <c r="D71" s="33">
        <v>104.05982</v>
      </c>
      <c r="E71" s="34">
        <v>1042607.5055</v>
      </c>
      <c r="F71" s="34">
        <v>1748805.8003499999</v>
      </c>
      <c r="G71" s="29" t="s">
        <v>49</v>
      </c>
      <c r="H71" s="29" t="s">
        <v>410</v>
      </c>
      <c r="I71" s="29" t="s">
        <v>411</v>
      </c>
      <c r="J71" s="29" t="s">
        <v>412</v>
      </c>
      <c r="K71" s="29" t="s">
        <v>150</v>
      </c>
      <c r="L71" s="29" t="s">
        <v>58</v>
      </c>
    </row>
    <row r="72" spans="1:12" s="28" customFormat="1">
      <c r="A72" s="31">
        <v>45345</v>
      </c>
      <c r="B72" s="32">
        <v>1.17</v>
      </c>
      <c r="C72" s="33">
        <v>16.432549999999999</v>
      </c>
      <c r="D72" s="33">
        <v>103.95679</v>
      </c>
      <c r="E72" s="34">
        <v>1029737.72241</v>
      </c>
      <c r="F72" s="34">
        <v>1823276.46309</v>
      </c>
      <c r="G72" s="29" t="s">
        <v>49</v>
      </c>
      <c r="H72" s="29" t="s">
        <v>413</v>
      </c>
      <c r="I72" s="29" t="s">
        <v>414</v>
      </c>
      <c r="J72" s="29" t="s">
        <v>412</v>
      </c>
      <c r="K72" s="29" t="s">
        <v>150</v>
      </c>
      <c r="L72" s="29" t="s">
        <v>58</v>
      </c>
    </row>
    <row r="73" spans="1:12" s="28" customFormat="1">
      <c r="A73" s="31">
        <v>45345</v>
      </c>
      <c r="B73" s="32">
        <v>1.17</v>
      </c>
      <c r="C73" s="33">
        <v>13.076919999999999</v>
      </c>
      <c r="D73" s="33">
        <v>101.17567</v>
      </c>
      <c r="E73" s="34">
        <v>735910.98340000003</v>
      </c>
      <c r="F73" s="34">
        <v>1446655.8300099999</v>
      </c>
      <c r="G73" s="29" t="s">
        <v>49</v>
      </c>
      <c r="H73" s="29" t="s">
        <v>415</v>
      </c>
      <c r="I73" s="29" t="s">
        <v>416</v>
      </c>
      <c r="J73" s="29" t="s">
        <v>417</v>
      </c>
      <c r="K73" s="29" t="s">
        <v>117</v>
      </c>
      <c r="L73" s="29" t="s">
        <v>58</v>
      </c>
    </row>
    <row r="74" spans="1:12" s="28" customFormat="1">
      <c r="A74" s="31">
        <v>45345</v>
      </c>
      <c r="B74" s="32">
        <v>1.17</v>
      </c>
      <c r="C74" s="33">
        <v>15.45905</v>
      </c>
      <c r="D74" s="33">
        <v>100.91562</v>
      </c>
      <c r="E74" s="34">
        <v>705530.60328200005</v>
      </c>
      <c r="F74" s="34">
        <v>1710016.0611</v>
      </c>
      <c r="G74" s="29" t="s">
        <v>49</v>
      </c>
      <c r="H74" s="29" t="s">
        <v>418</v>
      </c>
      <c r="I74" s="29" t="s">
        <v>419</v>
      </c>
      <c r="J74" s="29" t="s">
        <v>420</v>
      </c>
      <c r="K74" s="29" t="s">
        <v>117</v>
      </c>
      <c r="L74" s="29" t="s">
        <v>58</v>
      </c>
    </row>
    <row r="75" spans="1:12" s="28" customFormat="1">
      <c r="A75" s="31">
        <v>45345</v>
      </c>
      <c r="B75" s="32">
        <v>1.17</v>
      </c>
      <c r="C75" s="33">
        <v>15.464079999999999</v>
      </c>
      <c r="D75" s="33">
        <v>100.91634000000001</v>
      </c>
      <c r="E75" s="34">
        <v>705602.91324499995</v>
      </c>
      <c r="F75" s="34">
        <v>1710573.38215</v>
      </c>
      <c r="G75" s="29" t="s">
        <v>49</v>
      </c>
      <c r="H75" s="29" t="s">
        <v>418</v>
      </c>
      <c r="I75" s="29" t="s">
        <v>419</v>
      </c>
      <c r="J75" s="29" t="s">
        <v>420</v>
      </c>
      <c r="K75" s="29" t="s">
        <v>117</v>
      </c>
      <c r="L75" s="29" t="s">
        <v>58</v>
      </c>
    </row>
    <row r="76" spans="1:12" s="28" customFormat="1">
      <c r="A76" s="31">
        <v>45345</v>
      </c>
      <c r="B76" s="32">
        <v>1.17</v>
      </c>
      <c r="C76" s="33">
        <v>17.032820000000001</v>
      </c>
      <c r="D76" s="33">
        <v>102.13972</v>
      </c>
      <c r="E76" s="34">
        <v>834283.28107400006</v>
      </c>
      <c r="F76" s="34">
        <v>1885870.56033</v>
      </c>
      <c r="G76" s="29" t="s">
        <v>49</v>
      </c>
      <c r="H76" s="29" t="s">
        <v>421</v>
      </c>
      <c r="I76" s="29" t="s">
        <v>422</v>
      </c>
      <c r="J76" s="29" t="s">
        <v>316</v>
      </c>
      <c r="K76" s="29" t="s">
        <v>150</v>
      </c>
      <c r="L76" s="29" t="s">
        <v>58</v>
      </c>
    </row>
    <row r="77" spans="1:12" s="28" customFormat="1">
      <c r="A77" s="31">
        <v>45345</v>
      </c>
      <c r="B77" s="32">
        <v>1.17</v>
      </c>
      <c r="C77" s="33">
        <v>17.295960000000001</v>
      </c>
      <c r="D77" s="33">
        <v>101.84553</v>
      </c>
      <c r="E77" s="34">
        <v>802511.07489499997</v>
      </c>
      <c r="F77" s="34">
        <v>1914530.75507</v>
      </c>
      <c r="G77" s="29" t="s">
        <v>49</v>
      </c>
      <c r="H77" s="29" t="s">
        <v>121</v>
      </c>
      <c r="I77" s="29" t="s">
        <v>315</v>
      </c>
      <c r="J77" s="29" t="s">
        <v>316</v>
      </c>
      <c r="K77" s="29" t="s">
        <v>150</v>
      </c>
      <c r="L77" s="29" t="s">
        <v>58</v>
      </c>
    </row>
    <row r="78" spans="1:12" s="28" customFormat="1">
      <c r="A78" s="31">
        <v>45345</v>
      </c>
      <c r="B78" s="32">
        <v>1.17</v>
      </c>
      <c r="C78" s="33">
        <v>17.45675</v>
      </c>
      <c r="D78" s="33">
        <v>101.8291</v>
      </c>
      <c r="E78" s="34">
        <v>800500.41479399998</v>
      </c>
      <c r="F78" s="34">
        <v>1932311.0047500001</v>
      </c>
      <c r="G78" s="29" t="s">
        <v>49</v>
      </c>
      <c r="H78" s="29" t="s">
        <v>423</v>
      </c>
      <c r="I78" s="29" t="s">
        <v>424</v>
      </c>
      <c r="J78" s="29" t="s">
        <v>316</v>
      </c>
      <c r="K78" s="29" t="s">
        <v>150</v>
      </c>
      <c r="L78" s="29" t="s">
        <v>58</v>
      </c>
    </row>
    <row r="79" spans="1:12" s="28" customFormat="1">
      <c r="A79" s="31">
        <v>45345</v>
      </c>
      <c r="B79" s="32">
        <v>1.17</v>
      </c>
      <c r="C79" s="33">
        <v>17.630579999999998</v>
      </c>
      <c r="D79" s="33">
        <v>101.67426</v>
      </c>
      <c r="E79" s="34">
        <v>783772.51190200006</v>
      </c>
      <c r="F79" s="34">
        <v>1951321.9725500001</v>
      </c>
      <c r="G79" s="29" t="s">
        <v>49</v>
      </c>
      <c r="H79" s="29" t="s">
        <v>425</v>
      </c>
      <c r="I79" s="29" t="s">
        <v>424</v>
      </c>
      <c r="J79" s="29" t="s">
        <v>316</v>
      </c>
      <c r="K79" s="29" t="s">
        <v>150</v>
      </c>
      <c r="L79" s="29" t="s">
        <v>58</v>
      </c>
    </row>
    <row r="80" spans="1:12" s="28" customFormat="1">
      <c r="A80" s="31">
        <v>45345</v>
      </c>
      <c r="B80" s="32">
        <v>1.17</v>
      </c>
      <c r="C80" s="33">
        <v>15.05803</v>
      </c>
      <c r="D80" s="33">
        <v>104.61609</v>
      </c>
      <c r="E80" s="34">
        <v>1104451.7492800001</v>
      </c>
      <c r="F80" s="34">
        <v>1672458.5707</v>
      </c>
      <c r="G80" s="29" t="s">
        <v>49</v>
      </c>
      <c r="H80" s="29" t="s">
        <v>426</v>
      </c>
      <c r="I80" s="29" t="s">
        <v>427</v>
      </c>
      <c r="J80" s="29" t="s">
        <v>428</v>
      </c>
      <c r="K80" s="29" t="s">
        <v>150</v>
      </c>
      <c r="L80" s="29" t="s">
        <v>58</v>
      </c>
    </row>
    <row r="81" spans="1:12" s="28" customFormat="1">
      <c r="A81" s="31">
        <v>45345</v>
      </c>
      <c r="B81" s="32">
        <v>1.17</v>
      </c>
      <c r="C81" s="33">
        <v>14.648250000000001</v>
      </c>
      <c r="D81" s="33">
        <v>101.03616</v>
      </c>
      <c r="E81" s="34">
        <v>719296.67314500001</v>
      </c>
      <c r="F81" s="34">
        <v>1620407.1818599999</v>
      </c>
      <c r="G81" s="29" t="s">
        <v>49</v>
      </c>
      <c r="H81" s="29" t="s">
        <v>429</v>
      </c>
      <c r="I81" s="29" t="s">
        <v>303</v>
      </c>
      <c r="J81" s="29" t="s">
        <v>304</v>
      </c>
      <c r="K81" s="29" t="s">
        <v>117</v>
      </c>
      <c r="L81" s="29" t="s">
        <v>58</v>
      </c>
    </row>
    <row r="82" spans="1:12" s="28" customFormat="1">
      <c r="A82" s="31">
        <v>45345</v>
      </c>
      <c r="B82" s="32">
        <v>1.17</v>
      </c>
      <c r="C82" s="33">
        <v>14.64893</v>
      </c>
      <c r="D82" s="33">
        <v>101.03698</v>
      </c>
      <c r="E82" s="34">
        <v>719384.343872</v>
      </c>
      <c r="F82" s="34">
        <v>1620483.2268099999</v>
      </c>
      <c r="G82" s="29" t="s">
        <v>49</v>
      </c>
      <c r="H82" s="29" t="s">
        <v>429</v>
      </c>
      <c r="I82" s="29" t="s">
        <v>303</v>
      </c>
      <c r="J82" s="29" t="s">
        <v>304</v>
      </c>
      <c r="K82" s="29" t="s">
        <v>117</v>
      </c>
      <c r="L82" s="29" t="s">
        <v>58</v>
      </c>
    </row>
    <row r="83" spans="1:12" s="28" customFormat="1">
      <c r="A83" s="31">
        <v>45345</v>
      </c>
      <c r="B83" s="32">
        <v>1.17</v>
      </c>
      <c r="C83" s="33">
        <v>14.673069999999999</v>
      </c>
      <c r="D83" s="33">
        <v>100.79765999999999</v>
      </c>
      <c r="E83" s="34">
        <v>693580.25213799998</v>
      </c>
      <c r="F83" s="34">
        <v>1622936.01477</v>
      </c>
      <c r="G83" s="29" t="s">
        <v>49</v>
      </c>
      <c r="H83" s="29" t="s">
        <v>430</v>
      </c>
      <c r="I83" s="29" t="s">
        <v>431</v>
      </c>
      <c r="J83" s="29" t="s">
        <v>304</v>
      </c>
      <c r="K83" s="29" t="s">
        <v>117</v>
      </c>
      <c r="L83" s="29" t="s">
        <v>58</v>
      </c>
    </row>
    <row r="84" spans="1:12" s="28" customFormat="1">
      <c r="A84" s="31">
        <v>45345</v>
      </c>
      <c r="B84" s="32">
        <v>1.17</v>
      </c>
      <c r="C84" s="33">
        <v>17.045280000000002</v>
      </c>
      <c r="D84" s="33">
        <v>99.994540000000001</v>
      </c>
      <c r="E84" s="34">
        <v>605841.03391999996</v>
      </c>
      <c r="F84" s="34">
        <v>1884833.4308</v>
      </c>
      <c r="G84" s="29" t="s">
        <v>49</v>
      </c>
      <c r="H84" s="29" t="s">
        <v>432</v>
      </c>
      <c r="I84" s="29" t="s">
        <v>433</v>
      </c>
      <c r="J84" s="29" t="s">
        <v>434</v>
      </c>
      <c r="K84" s="29" t="s">
        <v>53</v>
      </c>
      <c r="L84" s="29" t="s">
        <v>58</v>
      </c>
    </row>
    <row r="85" spans="1:12" s="28" customFormat="1">
      <c r="A85" s="31">
        <v>45345</v>
      </c>
      <c r="B85" s="32">
        <v>1.17</v>
      </c>
      <c r="C85" s="33">
        <v>17.146239999999999</v>
      </c>
      <c r="D85" s="33">
        <v>99.480959999999996</v>
      </c>
      <c r="E85" s="34">
        <v>551155.56811300002</v>
      </c>
      <c r="F85" s="34">
        <v>1895796.25</v>
      </c>
      <c r="G85" s="29" t="s">
        <v>49</v>
      </c>
      <c r="H85" s="29" t="s">
        <v>435</v>
      </c>
      <c r="I85" s="29" t="s">
        <v>436</v>
      </c>
      <c r="J85" s="29" t="s">
        <v>434</v>
      </c>
      <c r="K85" s="29" t="s">
        <v>53</v>
      </c>
      <c r="L85" s="29" t="s">
        <v>58</v>
      </c>
    </row>
    <row r="86" spans="1:12" s="28" customFormat="1">
      <c r="A86" s="31">
        <v>45345</v>
      </c>
      <c r="B86" s="32">
        <v>1.17</v>
      </c>
      <c r="C86" s="33">
        <v>17.148420000000002</v>
      </c>
      <c r="D86" s="33">
        <v>99.482889999999998</v>
      </c>
      <c r="E86" s="34">
        <v>551360.25031699997</v>
      </c>
      <c r="F86" s="34">
        <v>1896037.93215</v>
      </c>
      <c r="G86" s="29" t="s">
        <v>49</v>
      </c>
      <c r="H86" s="29" t="s">
        <v>435</v>
      </c>
      <c r="I86" s="29" t="s">
        <v>436</v>
      </c>
      <c r="J86" s="29" t="s">
        <v>434</v>
      </c>
      <c r="K86" s="29" t="s">
        <v>53</v>
      </c>
      <c r="L86" s="29" t="s">
        <v>58</v>
      </c>
    </row>
    <row r="87" spans="1:12" s="28" customFormat="1">
      <c r="A87" s="31">
        <v>45345</v>
      </c>
      <c r="B87" s="32">
        <v>1.17</v>
      </c>
      <c r="C87" s="33">
        <v>17.298380000000002</v>
      </c>
      <c r="D87" s="33">
        <v>99.819789999999998</v>
      </c>
      <c r="E87" s="34">
        <v>587124.30463599996</v>
      </c>
      <c r="F87" s="34">
        <v>1912749.1479799999</v>
      </c>
      <c r="G87" s="29" t="s">
        <v>49</v>
      </c>
      <c r="H87" s="29" t="s">
        <v>437</v>
      </c>
      <c r="I87" s="29" t="s">
        <v>438</v>
      </c>
      <c r="J87" s="29" t="s">
        <v>434</v>
      </c>
      <c r="K87" s="29" t="s">
        <v>53</v>
      </c>
      <c r="L87" s="29" t="s">
        <v>58</v>
      </c>
    </row>
    <row r="88" spans="1:12" s="28" customFormat="1">
      <c r="A88" s="31">
        <v>45345</v>
      </c>
      <c r="B88" s="32">
        <v>1.17</v>
      </c>
      <c r="C88" s="33">
        <v>8.4009699999999992</v>
      </c>
      <c r="D88" s="33">
        <v>99.188419999999994</v>
      </c>
      <c r="E88" s="34">
        <v>520742.97389899998</v>
      </c>
      <c r="F88" s="34">
        <v>928631.124541</v>
      </c>
      <c r="G88" s="29" t="s">
        <v>49</v>
      </c>
      <c r="H88" s="29" t="s">
        <v>326</v>
      </c>
      <c r="I88" s="29" t="s">
        <v>327</v>
      </c>
      <c r="J88" s="29" t="s">
        <v>328</v>
      </c>
      <c r="K88" s="29" t="s">
        <v>329</v>
      </c>
      <c r="L88" s="29" t="s">
        <v>58</v>
      </c>
    </row>
    <row r="89" spans="1:12" s="28" customFormat="1">
      <c r="A89" s="31">
        <v>45345</v>
      </c>
      <c r="B89" s="32">
        <v>1.17</v>
      </c>
      <c r="C89" s="33">
        <v>8.5018100000000008</v>
      </c>
      <c r="D89" s="33">
        <v>99.230099999999993</v>
      </c>
      <c r="E89" s="34">
        <v>525324.92587799998</v>
      </c>
      <c r="F89" s="34">
        <v>939781.92743100005</v>
      </c>
      <c r="G89" s="29" t="s">
        <v>49</v>
      </c>
      <c r="H89" s="29" t="s">
        <v>344</v>
      </c>
      <c r="I89" s="29" t="s">
        <v>439</v>
      </c>
      <c r="J89" s="29" t="s">
        <v>328</v>
      </c>
      <c r="K89" s="29" t="s">
        <v>329</v>
      </c>
      <c r="L89" s="29" t="s">
        <v>58</v>
      </c>
    </row>
    <row r="90" spans="1:12" s="28" customFormat="1">
      <c r="A90" s="31">
        <v>45345</v>
      </c>
      <c r="B90" s="32">
        <v>1.17</v>
      </c>
      <c r="C90" s="33">
        <v>15.188689999999999</v>
      </c>
      <c r="D90" s="33">
        <v>103.68819000000001</v>
      </c>
      <c r="E90" s="34">
        <v>1004059.41399</v>
      </c>
      <c r="F90" s="34">
        <v>1684607.87118</v>
      </c>
      <c r="G90" s="29" t="s">
        <v>49</v>
      </c>
      <c r="H90" s="29" t="s">
        <v>440</v>
      </c>
      <c r="I90" s="29" t="s">
        <v>441</v>
      </c>
      <c r="J90" s="29" t="s">
        <v>442</v>
      </c>
      <c r="K90" s="29" t="s">
        <v>150</v>
      </c>
      <c r="L90" s="29" t="s">
        <v>58</v>
      </c>
    </row>
    <row r="91" spans="1:12" s="28" customFormat="1">
      <c r="A91" s="31">
        <v>45345</v>
      </c>
      <c r="B91" s="32">
        <v>1.17</v>
      </c>
      <c r="C91" s="33">
        <v>15.1892</v>
      </c>
      <c r="D91" s="33">
        <v>103.68429</v>
      </c>
      <c r="E91" s="34">
        <v>1003638.07067</v>
      </c>
      <c r="F91" s="34">
        <v>1684655.4210600001</v>
      </c>
      <c r="G91" s="29" t="s">
        <v>49</v>
      </c>
      <c r="H91" s="29" t="s">
        <v>440</v>
      </c>
      <c r="I91" s="29" t="s">
        <v>441</v>
      </c>
      <c r="J91" s="29" t="s">
        <v>442</v>
      </c>
      <c r="K91" s="29" t="s">
        <v>150</v>
      </c>
      <c r="L91" s="29" t="s">
        <v>58</v>
      </c>
    </row>
    <row r="92" spans="1:12" s="28" customFormat="1">
      <c r="A92" s="31">
        <v>45345</v>
      </c>
      <c r="B92" s="32">
        <v>1.17</v>
      </c>
      <c r="C92" s="33">
        <v>15.371650000000001</v>
      </c>
      <c r="D92" s="33">
        <v>103.16871999999999</v>
      </c>
      <c r="E92" s="34">
        <v>947726.96635</v>
      </c>
      <c r="F92" s="34">
        <v>1703755.9045899999</v>
      </c>
      <c r="G92" s="29" t="s">
        <v>49</v>
      </c>
      <c r="H92" s="29" t="s">
        <v>443</v>
      </c>
      <c r="I92" s="29" t="s">
        <v>444</v>
      </c>
      <c r="J92" s="29" t="s">
        <v>442</v>
      </c>
      <c r="K92" s="29" t="s">
        <v>150</v>
      </c>
      <c r="L92" s="29" t="s">
        <v>58</v>
      </c>
    </row>
    <row r="93" spans="1:12" s="28" customFormat="1">
      <c r="A93" s="31">
        <v>45345</v>
      </c>
      <c r="B93" s="32">
        <v>1.17</v>
      </c>
      <c r="C93" s="33">
        <v>17.225280000000001</v>
      </c>
      <c r="D93" s="33">
        <v>102.15342</v>
      </c>
      <c r="E93" s="34">
        <v>835397.21604600002</v>
      </c>
      <c r="F93" s="34">
        <v>1907212.0806400001</v>
      </c>
      <c r="G93" s="29" t="s">
        <v>49</v>
      </c>
      <c r="H93" s="29" t="s">
        <v>445</v>
      </c>
      <c r="I93" s="29" t="s">
        <v>446</v>
      </c>
      <c r="J93" s="29" t="s">
        <v>447</v>
      </c>
      <c r="K93" s="29" t="s">
        <v>150</v>
      </c>
      <c r="L93" s="29" t="s">
        <v>58</v>
      </c>
    </row>
    <row r="94" spans="1:12" s="28" customFormat="1">
      <c r="A94" s="31">
        <v>45345</v>
      </c>
      <c r="B94" s="32">
        <v>1.17</v>
      </c>
      <c r="C94" s="33">
        <v>17.3187</v>
      </c>
      <c r="D94" s="33">
        <v>102.01609999999999</v>
      </c>
      <c r="E94" s="34">
        <v>820618.55596899998</v>
      </c>
      <c r="F94" s="34">
        <v>1917325.55819</v>
      </c>
      <c r="G94" s="29" t="s">
        <v>49</v>
      </c>
      <c r="H94" s="29" t="s">
        <v>448</v>
      </c>
      <c r="I94" s="29" t="s">
        <v>449</v>
      </c>
      <c r="J94" s="29" t="s">
        <v>447</v>
      </c>
      <c r="K94" s="29" t="s">
        <v>150</v>
      </c>
      <c r="L94" s="29" t="s">
        <v>58</v>
      </c>
    </row>
    <row r="95" spans="1:12" s="28" customFormat="1">
      <c r="A95" s="31">
        <v>45345</v>
      </c>
      <c r="B95" s="32">
        <v>1.17</v>
      </c>
      <c r="C95" s="33">
        <v>14.691229999999999</v>
      </c>
      <c r="D95" s="33">
        <v>100.43969</v>
      </c>
      <c r="E95" s="34">
        <v>655011.60101700004</v>
      </c>
      <c r="F95" s="34">
        <v>1624669.1054700001</v>
      </c>
      <c r="G95" s="29" t="s">
        <v>49</v>
      </c>
      <c r="H95" s="29" t="s">
        <v>450</v>
      </c>
      <c r="I95" s="29" t="s">
        <v>450</v>
      </c>
      <c r="J95" s="29" t="s">
        <v>451</v>
      </c>
      <c r="K95" s="29" t="s">
        <v>117</v>
      </c>
      <c r="L95" s="29" t="s">
        <v>58</v>
      </c>
    </row>
    <row r="96" spans="1:12" s="28" customFormat="1">
      <c r="A96" s="31">
        <v>45345</v>
      </c>
      <c r="B96" s="32">
        <v>1.17</v>
      </c>
      <c r="C96" s="33">
        <v>16.196020000000001</v>
      </c>
      <c r="D96" s="33">
        <v>104.8909</v>
      </c>
      <c r="E96" s="34">
        <v>1130603.3712200001</v>
      </c>
      <c r="F96" s="34">
        <v>1799683.42166</v>
      </c>
      <c r="G96" s="29" t="s">
        <v>49</v>
      </c>
      <c r="H96" s="29" t="s">
        <v>452</v>
      </c>
      <c r="I96" s="29" t="s">
        <v>452</v>
      </c>
      <c r="J96" s="29" t="s">
        <v>320</v>
      </c>
      <c r="K96" s="29" t="s">
        <v>150</v>
      </c>
      <c r="L96" s="29" t="s">
        <v>58</v>
      </c>
    </row>
    <row r="97" spans="1:12" s="28" customFormat="1">
      <c r="A97" s="31">
        <v>45345</v>
      </c>
      <c r="B97" s="32">
        <v>1.17</v>
      </c>
      <c r="C97" s="33">
        <v>17.513539999999999</v>
      </c>
      <c r="D97" s="33">
        <v>103.07897</v>
      </c>
      <c r="E97" s="34">
        <v>933280.73478900001</v>
      </c>
      <c r="F97" s="34">
        <v>1941013.6915</v>
      </c>
      <c r="G97" s="29" t="s">
        <v>49</v>
      </c>
      <c r="H97" s="29" t="s">
        <v>453</v>
      </c>
      <c r="I97" s="29" t="s">
        <v>454</v>
      </c>
      <c r="J97" s="29" t="s">
        <v>324</v>
      </c>
      <c r="K97" s="29" t="s">
        <v>150</v>
      </c>
      <c r="L97" s="29" t="s">
        <v>58</v>
      </c>
    </row>
    <row r="98" spans="1:12" s="28" customFormat="1">
      <c r="A98" s="31">
        <v>45345</v>
      </c>
      <c r="B98" s="32">
        <v>1.17</v>
      </c>
      <c r="C98" s="33">
        <v>17.714919999999999</v>
      </c>
      <c r="D98" s="33">
        <v>102.9029</v>
      </c>
      <c r="E98" s="34">
        <v>914092.78700999997</v>
      </c>
      <c r="F98" s="34">
        <v>1962942.0856999999</v>
      </c>
      <c r="G98" s="29" t="s">
        <v>49</v>
      </c>
      <c r="H98" s="29" t="s">
        <v>455</v>
      </c>
      <c r="I98" s="29" t="s">
        <v>456</v>
      </c>
      <c r="J98" s="29" t="s">
        <v>324</v>
      </c>
      <c r="K98" s="29" t="s">
        <v>150</v>
      </c>
      <c r="L98" s="29" t="s">
        <v>58</v>
      </c>
    </row>
    <row r="99" spans="1:12" s="28" customFormat="1">
      <c r="A99" s="31">
        <v>45345</v>
      </c>
      <c r="B99" s="32">
        <v>1.17</v>
      </c>
      <c r="C99" s="33">
        <v>17.71556</v>
      </c>
      <c r="D99" s="33">
        <v>102.90508</v>
      </c>
      <c r="E99" s="34">
        <v>914322.90270400001</v>
      </c>
      <c r="F99" s="34">
        <v>1963017.8349299999</v>
      </c>
      <c r="G99" s="29" t="s">
        <v>49</v>
      </c>
      <c r="H99" s="29" t="s">
        <v>455</v>
      </c>
      <c r="I99" s="29" t="s">
        <v>456</v>
      </c>
      <c r="J99" s="29" t="s">
        <v>324</v>
      </c>
      <c r="K99" s="29" t="s">
        <v>150</v>
      </c>
      <c r="L99" s="29" t="s">
        <v>58</v>
      </c>
    </row>
    <row r="100" spans="1:12" s="28" customFormat="1">
      <c r="A100" s="31">
        <v>45345</v>
      </c>
      <c r="B100" s="32">
        <v>1.17</v>
      </c>
      <c r="C100" s="33">
        <v>15.360329999999999</v>
      </c>
      <c r="D100" s="33">
        <v>99.499420000000001</v>
      </c>
      <c r="E100" s="34">
        <v>553601.00046000001</v>
      </c>
      <c r="F100" s="34">
        <v>1698242.6052999999</v>
      </c>
      <c r="G100" s="29" t="s">
        <v>49</v>
      </c>
      <c r="H100" s="29" t="s">
        <v>457</v>
      </c>
      <c r="I100" s="29" t="s">
        <v>458</v>
      </c>
      <c r="J100" s="29" t="s">
        <v>83</v>
      </c>
      <c r="K100" s="29" t="s">
        <v>53</v>
      </c>
      <c r="L100" s="29" t="s">
        <v>58</v>
      </c>
    </row>
    <row r="101" spans="1:12" s="28" customFormat="1">
      <c r="A101" s="31">
        <v>45345</v>
      </c>
      <c r="B101" s="32">
        <v>1.17</v>
      </c>
      <c r="C101" s="33">
        <v>15.36054</v>
      </c>
      <c r="D101" s="33">
        <v>99.500169999999997</v>
      </c>
      <c r="E101" s="34">
        <v>553681.44338900002</v>
      </c>
      <c r="F101" s="34">
        <v>1698266.01975</v>
      </c>
      <c r="G101" s="29" t="s">
        <v>49</v>
      </c>
      <c r="H101" s="29" t="s">
        <v>457</v>
      </c>
      <c r="I101" s="29" t="s">
        <v>458</v>
      </c>
      <c r="J101" s="29" t="s">
        <v>83</v>
      </c>
      <c r="K101" s="29" t="s">
        <v>53</v>
      </c>
      <c r="L101" s="29" t="s">
        <v>58</v>
      </c>
    </row>
    <row r="102" spans="1:12" s="28" customFormat="1">
      <c r="A102" s="31">
        <v>45345</v>
      </c>
      <c r="B102" s="32">
        <v>1.17</v>
      </c>
      <c r="C102" s="33">
        <v>14.863759999999999</v>
      </c>
      <c r="D102" s="33">
        <v>105.39332</v>
      </c>
      <c r="E102" s="34">
        <v>1189013.65063</v>
      </c>
      <c r="F102" s="34">
        <v>1653148.32858</v>
      </c>
      <c r="G102" s="29" t="s">
        <v>49</v>
      </c>
      <c r="H102" s="29" t="s">
        <v>459</v>
      </c>
      <c r="I102" s="29" t="s">
        <v>460</v>
      </c>
      <c r="J102" s="29" t="s">
        <v>167</v>
      </c>
      <c r="K102" s="29" t="s">
        <v>150</v>
      </c>
      <c r="L102" s="29" t="s">
        <v>58</v>
      </c>
    </row>
    <row r="103" spans="1:12" s="28" customFormat="1">
      <c r="A103" s="31">
        <v>45345</v>
      </c>
      <c r="B103" s="32">
        <v>14.07</v>
      </c>
      <c r="C103" s="33">
        <v>18.676649999999999</v>
      </c>
      <c r="D103" s="33">
        <v>98.784130000000005</v>
      </c>
      <c r="E103" s="34">
        <v>477236.13719400001</v>
      </c>
      <c r="F103" s="34">
        <v>2065063.8416899999</v>
      </c>
      <c r="G103" s="29" t="s">
        <v>49</v>
      </c>
      <c r="H103" s="29" t="s">
        <v>549</v>
      </c>
      <c r="I103" s="29" t="s">
        <v>64</v>
      </c>
      <c r="J103" s="29" t="s">
        <v>52</v>
      </c>
      <c r="K103" s="29" t="s">
        <v>53</v>
      </c>
      <c r="L103" s="29" t="s">
        <v>58</v>
      </c>
    </row>
    <row r="104" spans="1:12" s="28" customFormat="1">
      <c r="A104" s="31">
        <v>45345</v>
      </c>
      <c r="B104" s="32">
        <v>14.07</v>
      </c>
      <c r="C104" s="33">
        <v>19.13336</v>
      </c>
      <c r="D104" s="33">
        <v>99.068070000000006</v>
      </c>
      <c r="E104" s="34">
        <v>507158.63469500002</v>
      </c>
      <c r="F104" s="34">
        <v>2115584.9417900001</v>
      </c>
      <c r="G104" s="29" t="s">
        <v>49</v>
      </c>
      <c r="H104" s="29" t="s">
        <v>538</v>
      </c>
      <c r="I104" s="29" t="s">
        <v>539</v>
      </c>
      <c r="J104" s="29" t="s">
        <v>52</v>
      </c>
      <c r="K104" s="29" t="s">
        <v>53</v>
      </c>
      <c r="L104" s="29" t="s">
        <v>472</v>
      </c>
    </row>
    <row r="105" spans="1:12" s="28" customFormat="1">
      <c r="A105" s="31">
        <v>45345</v>
      </c>
      <c r="B105" s="32">
        <v>14.07</v>
      </c>
      <c r="C105" s="33">
        <v>19.638339999999999</v>
      </c>
      <c r="D105" s="33">
        <v>100.15215000000001</v>
      </c>
      <c r="E105" s="34">
        <v>620800.11522899999</v>
      </c>
      <c r="F105" s="34">
        <v>2171869.0563300001</v>
      </c>
      <c r="G105" s="29" t="s">
        <v>49</v>
      </c>
      <c r="H105" s="29" t="s">
        <v>670</v>
      </c>
      <c r="I105" s="29" t="s">
        <v>671</v>
      </c>
      <c r="J105" s="29" t="s">
        <v>142</v>
      </c>
      <c r="K105" s="29" t="s">
        <v>53</v>
      </c>
      <c r="L105" s="29" t="s">
        <v>58</v>
      </c>
    </row>
    <row r="106" spans="1:12" s="28" customFormat="1">
      <c r="A106" s="31">
        <v>45345</v>
      </c>
      <c r="B106" s="32">
        <v>14.07</v>
      </c>
      <c r="C106" s="33">
        <v>12.6683</v>
      </c>
      <c r="D106" s="33">
        <v>99.923050000000003</v>
      </c>
      <c r="E106" s="34">
        <v>600232.00961199997</v>
      </c>
      <c r="F106" s="34">
        <v>1400631.8075699999</v>
      </c>
      <c r="G106" s="29" t="s">
        <v>49</v>
      </c>
      <c r="H106" s="29" t="s">
        <v>672</v>
      </c>
      <c r="I106" s="29" t="s">
        <v>672</v>
      </c>
      <c r="J106" s="29" t="s">
        <v>122</v>
      </c>
      <c r="K106" s="29" t="s">
        <v>117</v>
      </c>
      <c r="L106" s="29" t="s">
        <v>58</v>
      </c>
    </row>
    <row r="107" spans="1:12" s="28" customFormat="1">
      <c r="A107" s="31">
        <v>45345</v>
      </c>
      <c r="B107" s="32">
        <v>14.07</v>
      </c>
      <c r="C107" s="33">
        <v>12.956759999999999</v>
      </c>
      <c r="D107" s="33">
        <v>100.01967</v>
      </c>
      <c r="E107" s="34">
        <v>610598.80207199999</v>
      </c>
      <c r="F107" s="34">
        <v>1432574.65836</v>
      </c>
      <c r="G107" s="29" t="s">
        <v>49</v>
      </c>
      <c r="H107" s="29" t="s">
        <v>673</v>
      </c>
      <c r="I107" s="29" t="s">
        <v>674</v>
      </c>
      <c r="J107" s="29" t="s">
        <v>122</v>
      </c>
      <c r="K107" s="29" t="s">
        <v>117</v>
      </c>
      <c r="L107" s="29" t="s">
        <v>58</v>
      </c>
    </row>
    <row r="108" spans="1:12" s="28" customFormat="1">
      <c r="A108" s="31">
        <v>45345</v>
      </c>
      <c r="B108" s="32">
        <v>14.07</v>
      </c>
      <c r="C108" s="33">
        <v>12.95697</v>
      </c>
      <c r="D108" s="33">
        <v>100.01639</v>
      </c>
      <c r="E108" s="34">
        <v>610242.90967900003</v>
      </c>
      <c r="F108" s="34">
        <v>1432596.4671</v>
      </c>
      <c r="G108" s="29" t="s">
        <v>49</v>
      </c>
      <c r="H108" s="29" t="s">
        <v>673</v>
      </c>
      <c r="I108" s="29" t="s">
        <v>674</v>
      </c>
      <c r="J108" s="29" t="s">
        <v>122</v>
      </c>
      <c r="K108" s="29" t="s">
        <v>117</v>
      </c>
      <c r="L108" s="29" t="s">
        <v>472</v>
      </c>
    </row>
    <row r="109" spans="1:12" s="28" customFormat="1">
      <c r="A109" s="31">
        <v>45345</v>
      </c>
      <c r="B109" s="32">
        <v>14.07</v>
      </c>
      <c r="C109" s="33">
        <v>13.16484</v>
      </c>
      <c r="D109" s="33">
        <v>99.891760000000005</v>
      </c>
      <c r="E109" s="34">
        <v>596642.96876099997</v>
      </c>
      <c r="F109" s="34">
        <v>1455536.1724400001</v>
      </c>
      <c r="G109" s="29" t="s">
        <v>49</v>
      </c>
      <c r="H109" s="29" t="s">
        <v>675</v>
      </c>
      <c r="I109" s="29" t="s">
        <v>676</v>
      </c>
      <c r="J109" s="29" t="s">
        <v>122</v>
      </c>
      <c r="K109" s="29" t="s">
        <v>117</v>
      </c>
      <c r="L109" s="29" t="s">
        <v>472</v>
      </c>
    </row>
    <row r="110" spans="1:12" s="28" customFormat="1">
      <c r="A110" s="31">
        <v>45345</v>
      </c>
      <c r="B110" s="32">
        <v>14.07</v>
      </c>
      <c r="C110" s="33">
        <v>13.169549999999999</v>
      </c>
      <c r="D110" s="33">
        <v>99.891159999999999</v>
      </c>
      <c r="E110" s="34">
        <v>596576.09424999997</v>
      </c>
      <c r="F110" s="34">
        <v>1456056.8667299999</v>
      </c>
      <c r="G110" s="29" t="s">
        <v>49</v>
      </c>
      <c r="H110" s="29" t="s">
        <v>675</v>
      </c>
      <c r="I110" s="29" t="s">
        <v>676</v>
      </c>
      <c r="J110" s="29" t="s">
        <v>122</v>
      </c>
      <c r="K110" s="29" t="s">
        <v>117</v>
      </c>
      <c r="L110" s="29" t="s">
        <v>58</v>
      </c>
    </row>
    <row r="111" spans="1:12" s="28" customFormat="1">
      <c r="A111" s="31">
        <v>45345</v>
      </c>
      <c r="B111" s="32">
        <v>14.07</v>
      </c>
      <c r="C111" s="33">
        <v>15.515790000000001</v>
      </c>
      <c r="D111" s="33">
        <v>101.29367000000001</v>
      </c>
      <c r="E111" s="34">
        <v>746042.33208700002</v>
      </c>
      <c r="F111" s="34">
        <v>1716693.87124</v>
      </c>
      <c r="G111" s="29" t="s">
        <v>49</v>
      </c>
      <c r="H111" s="29" t="s">
        <v>406</v>
      </c>
      <c r="I111" s="29" t="s">
        <v>406</v>
      </c>
      <c r="J111" s="29" t="s">
        <v>407</v>
      </c>
      <c r="K111" s="29" t="s">
        <v>53</v>
      </c>
      <c r="L111" s="29" t="s">
        <v>58</v>
      </c>
    </row>
    <row r="112" spans="1:12" s="28" customFormat="1">
      <c r="A112" s="31">
        <v>45345</v>
      </c>
      <c r="B112" s="32">
        <v>14.07</v>
      </c>
      <c r="C112" s="33">
        <v>15.543480000000001</v>
      </c>
      <c r="D112" s="33">
        <v>100.88375000000001</v>
      </c>
      <c r="E112" s="34">
        <v>702028.00872499996</v>
      </c>
      <c r="F112" s="34">
        <v>1719328.9271499999</v>
      </c>
      <c r="G112" s="29" t="s">
        <v>49</v>
      </c>
      <c r="H112" s="29" t="s">
        <v>677</v>
      </c>
      <c r="I112" s="29" t="s">
        <v>678</v>
      </c>
      <c r="J112" s="29" t="s">
        <v>407</v>
      </c>
      <c r="K112" s="29" t="s">
        <v>53</v>
      </c>
      <c r="L112" s="29" t="s">
        <v>472</v>
      </c>
    </row>
    <row r="113" spans="1:12" s="28" customFormat="1">
      <c r="A113" s="31">
        <v>45345</v>
      </c>
      <c r="B113" s="32">
        <v>14.07</v>
      </c>
      <c r="C113" s="33">
        <v>15.576000000000001</v>
      </c>
      <c r="D113" s="33">
        <v>101.17224</v>
      </c>
      <c r="E113" s="34">
        <v>732943.23565000005</v>
      </c>
      <c r="F113" s="34">
        <v>1723221.89114</v>
      </c>
      <c r="G113" s="29" t="s">
        <v>49</v>
      </c>
      <c r="H113" s="29" t="s">
        <v>679</v>
      </c>
      <c r="I113" s="29" t="s">
        <v>678</v>
      </c>
      <c r="J113" s="29" t="s">
        <v>407</v>
      </c>
      <c r="K113" s="29" t="s">
        <v>53</v>
      </c>
      <c r="L113" s="29" t="s">
        <v>58</v>
      </c>
    </row>
    <row r="114" spans="1:12" s="28" customFormat="1">
      <c r="A114" s="31">
        <v>45345</v>
      </c>
      <c r="B114" s="32">
        <v>14.07</v>
      </c>
      <c r="C114" s="33">
        <v>15.58226</v>
      </c>
      <c r="D114" s="33">
        <v>100.89924999999999</v>
      </c>
      <c r="E114" s="34">
        <v>703652.69168299995</v>
      </c>
      <c r="F114" s="34">
        <v>1723635.1300600001</v>
      </c>
      <c r="G114" s="29" t="s">
        <v>49</v>
      </c>
      <c r="H114" s="29" t="s">
        <v>680</v>
      </c>
      <c r="I114" s="29" t="s">
        <v>678</v>
      </c>
      <c r="J114" s="29" t="s">
        <v>407</v>
      </c>
      <c r="K114" s="29" t="s">
        <v>53</v>
      </c>
      <c r="L114" s="29" t="s">
        <v>58</v>
      </c>
    </row>
    <row r="115" spans="1:12" s="28" customFormat="1">
      <c r="A115" s="31">
        <v>45345</v>
      </c>
      <c r="B115" s="32">
        <v>14.07</v>
      </c>
      <c r="C115" s="33">
        <v>17.602599999999999</v>
      </c>
      <c r="D115" s="33">
        <v>101.76814</v>
      </c>
      <c r="E115" s="34">
        <v>793785.96412000002</v>
      </c>
      <c r="F115" s="34">
        <v>1948367.0223000001</v>
      </c>
      <c r="G115" s="29" t="s">
        <v>49</v>
      </c>
      <c r="H115" s="29" t="s">
        <v>425</v>
      </c>
      <c r="I115" s="29" t="s">
        <v>424</v>
      </c>
      <c r="J115" s="29" t="s">
        <v>316</v>
      </c>
      <c r="K115" s="29" t="s">
        <v>150</v>
      </c>
      <c r="L115" s="29" t="s">
        <v>58</v>
      </c>
    </row>
    <row r="116" spans="1:12" s="28" customFormat="1">
      <c r="A116" s="31">
        <v>45345</v>
      </c>
      <c r="B116" s="32">
        <v>14.07</v>
      </c>
      <c r="C116" s="33">
        <v>18.36637</v>
      </c>
      <c r="D116" s="33">
        <v>100.40524000000001</v>
      </c>
      <c r="E116" s="34">
        <v>648464.16862000001</v>
      </c>
      <c r="F116" s="34">
        <v>2031293.81079</v>
      </c>
      <c r="G116" s="29" t="s">
        <v>49</v>
      </c>
      <c r="H116" s="29" t="s">
        <v>276</v>
      </c>
      <c r="I116" s="29" t="s">
        <v>277</v>
      </c>
      <c r="J116" s="29" t="s">
        <v>138</v>
      </c>
      <c r="K116" s="29" t="s">
        <v>53</v>
      </c>
      <c r="L116" s="29" t="s">
        <v>58</v>
      </c>
    </row>
    <row r="117" spans="1:12" s="28" customFormat="1">
      <c r="A117" s="31">
        <v>45345</v>
      </c>
      <c r="B117" s="32">
        <v>14.07</v>
      </c>
      <c r="C117" s="33">
        <v>18.247350000000001</v>
      </c>
      <c r="D117" s="33">
        <v>97.748140000000006</v>
      </c>
      <c r="E117" s="34">
        <v>367652.29275899997</v>
      </c>
      <c r="F117" s="34">
        <v>2018004.5075000001</v>
      </c>
      <c r="G117" s="29" t="s">
        <v>49</v>
      </c>
      <c r="H117" s="29" t="s">
        <v>681</v>
      </c>
      <c r="I117" s="29" t="s">
        <v>682</v>
      </c>
      <c r="J117" s="29" t="s">
        <v>77</v>
      </c>
      <c r="K117" s="29" t="s">
        <v>53</v>
      </c>
      <c r="L117" s="29" t="s">
        <v>58</v>
      </c>
    </row>
    <row r="118" spans="1:12" s="28" customFormat="1">
      <c r="A118" s="31">
        <v>45345</v>
      </c>
      <c r="B118" s="32">
        <v>14.07</v>
      </c>
      <c r="C118" s="33">
        <v>8.2645800000000005</v>
      </c>
      <c r="D118" s="33">
        <v>99.289330000000007</v>
      </c>
      <c r="E118" s="34">
        <v>531863.16736800002</v>
      </c>
      <c r="F118" s="34">
        <v>913559.33295700001</v>
      </c>
      <c r="G118" s="29" t="s">
        <v>49</v>
      </c>
      <c r="H118" s="29" t="s">
        <v>344</v>
      </c>
      <c r="I118" s="29" t="s">
        <v>345</v>
      </c>
      <c r="J118" s="29" t="s">
        <v>343</v>
      </c>
      <c r="K118" s="29" t="s">
        <v>329</v>
      </c>
      <c r="L118" s="29" t="s">
        <v>58</v>
      </c>
    </row>
    <row r="119" spans="1:12" s="28" customFormat="1">
      <c r="A119" s="31">
        <v>45345</v>
      </c>
      <c r="B119" s="32">
        <v>14.07</v>
      </c>
      <c r="C119" s="33">
        <v>13.82878</v>
      </c>
      <c r="D119" s="33">
        <v>99.247990000000001</v>
      </c>
      <c r="E119" s="34">
        <v>526800.41664800001</v>
      </c>
      <c r="F119" s="34">
        <v>1528804.2207500001</v>
      </c>
      <c r="G119" s="29" t="s">
        <v>49</v>
      </c>
      <c r="H119" s="29" t="s">
        <v>346</v>
      </c>
      <c r="I119" s="29" t="s">
        <v>347</v>
      </c>
      <c r="J119" s="29" t="s">
        <v>116</v>
      </c>
      <c r="K119" s="29" t="s">
        <v>117</v>
      </c>
      <c r="L119" s="29" t="s">
        <v>58</v>
      </c>
    </row>
    <row r="120" spans="1:12" s="28" customFormat="1">
      <c r="A120" s="31">
        <v>45345</v>
      </c>
      <c r="B120" s="32">
        <v>14.07</v>
      </c>
      <c r="C120" s="33">
        <v>13.84923</v>
      </c>
      <c r="D120" s="33">
        <v>99.226420000000005</v>
      </c>
      <c r="E120" s="34">
        <v>524467.18564100005</v>
      </c>
      <c r="F120" s="34">
        <v>1531063.5684199999</v>
      </c>
      <c r="G120" s="29" t="s">
        <v>49</v>
      </c>
      <c r="H120" s="29" t="s">
        <v>346</v>
      </c>
      <c r="I120" s="29" t="s">
        <v>347</v>
      </c>
      <c r="J120" s="29" t="s">
        <v>116</v>
      </c>
      <c r="K120" s="29" t="s">
        <v>117</v>
      </c>
      <c r="L120" s="29" t="s">
        <v>58</v>
      </c>
    </row>
    <row r="121" spans="1:12" s="28" customFormat="1">
      <c r="A121" s="31">
        <v>45345</v>
      </c>
      <c r="B121" s="32">
        <v>14.07</v>
      </c>
      <c r="C121" s="33">
        <v>13.956429999999999</v>
      </c>
      <c r="D121" s="33">
        <v>99.157319999999999</v>
      </c>
      <c r="E121" s="34">
        <v>516992.32416199998</v>
      </c>
      <c r="F121" s="34">
        <v>1542913.3160699999</v>
      </c>
      <c r="G121" s="29" t="s">
        <v>49</v>
      </c>
      <c r="H121" s="29" t="s">
        <v>683</v>
      </c>
      <c r="I121" s="29" t="s">
        <v>486</v>
      </c>
      <c r="J121" s="29" t="s">
        <v>116</v>
      </c>
      <c r="K121" s="29" t="s">
        <v>117</v>
      </c>
      <c r="L121" s="29" t="s">
        <v>58</v>
      </c>
    </row>
    <row r="122" spans="1:12" s="28" customFormat="1">
      <c r="A122" s="31">
        <v>45345</v>
      </c>
      <c r="B122" s="32">
        <v>14.07</v>
      </c>
      <c r="C122" s="33">
        <v>14.114929999999999</v>
      </c>
      <c r="D122" s="33">
        <v>99.161799999999999</v>
      </c>
      <c r="E122" s="34">
        <v>517464.20994999999</v>
      </c>
      <c r="F122" s="34">
        <v>1560443.06801</v>
      </c>
      <c r="G122" s="29" t="s">
        <v>49</v>
      </c>
      <c r="H122" s="29" t="s">
        <v>684</v>
      </c>
      <c r="I122" s="29" t="s">
        <v>486</v>
      </c>
      <c r="J122" s="29" t="s">
        <v>116</v>
      </c>
      <c r="K122" s="29" t="s">
        <v>117</v>
      </c>
      <c r="L122" s="29" t="s">
        <v>58</v>
      </c>
    </row>
    <row r="123" spans="1:12" s="28" customFormat="1">
      <c r="A123" s="31">
        <v>45345</v>
      </c>
      <c r="B123" s="32">
        <v>14.07</v>
      </c>
      <c r="C123" s="33">
        <v>14.11543</v>
      </c>
      <c r="D123" s="33">
        <v>99.162719999999993</v>
      </c>
      <c r="E123" s="34">
        <v>517563.47394499998</v>
      </c>
      <c r="F123" s="34">
        <v>1560498.4348299999</v>
      </c>
      <c r="G123" s="29" t="s">
        <v>49</v>
      </c>
      <c r="H123" s="29" t="s">
        <v>684</v>
      </c>
      <c r="I123" s="29" t="s">
        <v>486</v>
      </c>
      <c r="J123" s="29" t="s">
        <v>116</v>
      </c>
      <c r="K123" s="29" t="s">
        <v>117</v>
      </c>
      <c r="L123" s="29" t="s">
        <v>58</v>
      </c>
    </row>
    <row r="124" spans="1:12" s="28" customFormat="1">
      <c r="A124" s="31">
        <v>45345</v>
      </c>
      <c r="B124" s="32">
        <v>14.07</v>
      </c>
      <c r="C124" s="33">
        <v>14.119429999999999</v>
      </c>
      <c r="D124" s="33">
        <v>99.16086</v>
      </c>
      <c r="E124" s="34">
        <v>517362.40811100003</v>
      </c>
      <c r="F124" s="34">
        <v>1560940.68255</v>
      </c>
      <c r="G124" s="29" t="s">
        <v>49</v>
      </c>
      <c r="H124" s="29" t="s">
        <v>684</v>
      </c>
      <c r="I124" s="29" t="s">
        <v>486</v>
      </c>
      <c r="J124" s="29" t="s">
        <v>116</v>
      </c>
      <c r="K124" s="29" t="s">
        <v>117</v>
      </c>
      <c r="L124" s="29" t="s">
        <v>58</v>
      </c>
    </row>
    <row r="125" spans="1:12" s="28" customFormat="1">
      <c r="A125" s="31">
        <v>45345</v>
      </c>
      <c r="B125" s="32">
        <v>14.07</v>
      </c>
      <c r="C125" s="33">
        <v>14.11992</v>
      </c>
      <c r="D125" s="33">
        <v>99.161720000000003</v>
      </c>
      <c r="E125" s="34">
        <v>517455.19502899999</v>
      </c>
      <c r="F125" s="34">
        <v>1560994.9385899999</v>
      </c>
      <c r="G125" s="29" t="s">
        <v>49</v>
      </c>
      <c r="H125" s="29" t="s">
        <v>684</v>
      </c>
      <c r="I125" s="29" t="s">
        <v>486</v>
      </c>
      <c r="J125" s="29" t="s">
        <v>116</v>
      </c>
      <c r="K125" s="29" t="s">
        <v>117</v>
      </c>
      <c r="L125" s="29" t="s">
        <v>58</v>
      </c>
    </row>
    <row r="126" spans="1:12" s="28" customFormat="1">
      <c r="A126" s="31">
        <v>45345</v>
      </c>
      <c r="B126" s="32">
        <v>14.07</v>
      </c>
      <c r="C126" s="33">
        <v>14.235799999999999</v>
      </c>
      <c r="D126" s="33">
        <v>99.045280000000005</v>
      </c>
      <c r="E126" s="34">
        <v>504884.79586800002</v>
      </c>
      <c r="F126" s="34">
        <v>1573805.3452300001</v>
      </c>
      <c r="G126" s="29" t="s">
        <v>49</v>
      </c>
      <c r="H126" s="29" t="s">
        <v>485</v>
      </c>
      <c r="I126" s="29" t="s">
        <v>486</v>
      </c>
      <c r="J126" s="29" t="s">
        <v>116</v>
      </c>
      <c r="K126" s="29" t="s">
        <v>117</v>
      </c>
      <c r="L126" s="29" t="s">
        <v>58</v>
      </c>
    </row>
    <row r="127" spans="1:12" s="28" customFormat="1">
      <c r="A127" s="31">
        <v>45345</v>
      </c>
      <c r="B127" s="32">
        <v>14.07</v>
      </c>
      <c r="C127" s="33">
        <v>14.50996</v>
      </c>
      <c r="D127" s="33">
        <v>99.673029999999997</v>
      </c>
      <c r="E127" s="34">
        <v>572519.36733699997</v>
      </c>
      <c r="F127" s="34">
        <v>1604233.2671300001</v>
      </c>
      <c r="G127" s="29" t="s">
        <v>49</v>
      </c>
      <c r="H127" s="29" t="s">
        <v>685</v>
      </c>
      <c r="I127" s="29" t="s">
        <v>686</v>
      </c>
      <c r="J127" s="29" t="s">
        <v>116</v>
      </c>
      <c r="K127" s="29" t="s">
        <v>117</v>
      </c>
      <c r="L127" s="29" t="s">
        <v>58</v>
      </c>
    </row>
    <row r="128" spans="1:12" s="28" customFormat="1">
      <c r="A128" s="31">
        <v>45345</v>
      </c>
      <c r="B128" s="32">
        <v>14.07</v>
      </c>
      <c r="C128" s="33">
        <v>14.511469999999999</v>
      </c>
      <c r="D128" s="33">
        <v>99.675330000000002</v>
      </c>
      <c r="E128" s="34">
        <v>572766.71046800003</v>
      </c>
      <c r="F128" s="34">
        <v>1604401.01367</v>
      </c>
      <c r="G128" s="29" t="s">
        <v>49</v>
      </c>
      <c r="H128" s="29" t="s">
        <v>685</v>
      </c>
      <c r="I128" s="29" t="s">
        <v>686</v>
      </c>
      <c r="J128" s="29" t="s">
        <v>116</v>
      </c>
      <c r="K128" s="29" t="s">
        <v>117</v>
      </c>
      <c r="L128" s="29" t="s">
        <v>58</v>
      </c>
    </row>
    <row r="129" spans="1:12" s="28" customFormat="1">
      <c r="A129" s="31">
        <v>45345</v>
      </c>
      <c r="B129" s="32">
        <v>14.07</v>
      </c>
      <c r="C129" s="33">
        <v>14.78092</v>
      </c>
      <c r="D129" s="33">
        <v>98.62236</v>
      </c>
      <c r="E129" s="34">
        <v>459359.58148400002</v>
      </c>
      <c r="F129" s="34">
        <v>1634129.17478</v>
      </c>
      <c r="G129" s="29" t="s">
        <v>49</v>
      </c>
      <c r="H129" s="29" t="s">
        <v>334</v>
      </c>
      <c r="I129" s="29" t="s">
        <v>115</v>
      </c>
      <c r="J129" s="29" t="s">
        <v>116</v>
      </c>
      <c r="K129" s="29" t="s">
        <v>117</v>
      </c>
      <c r="L129" s="29" t="s">
        <v>58</v>
      </c>
    </row>
    <row r="130" spans="1:12" s="28" customFormat="1">
      <c r="A130" s="31">
        <v>45345</v>
      </c>
      <c r="B130" s="32">
        <v>14.07</v>
      </c>
      <c r="C130" s="33">
        <v>16.894079999999999</v>
      </c>
      <c r="D130" s="33">
        <v>103.12616</v>
      </c>
      <c r="E130" s="34">
        <v>939765.90221199999</v>
      </c>
      <c r="F130" s="34">
        <v>1872445.0873700001</v>
      </c>
      <c r="G130" s="29" t="s">
        <v>49</v>
      </c>
      <c r="H130" s="29" t="s">
        <v>687</v>
      </c>
      <c r="I130" s="29" t="s">
        <v>688</v>
      </c>
      <c r="J130" s="29" t="s">
        <v>178</v>
      </c>
      <c r="K130" s="29" t="s">
        <v>150</v>
      </c>
      <c r="L130" s="29" t="s">
        <v>58</v>
      </c>
    </row>
    <row r="131" spans="1:12" s="28" customFormat="1">
      <c r="A131" s="31">
        <v>45345</v>
      </c>
      <c r="B131" s="32">
        <v>14.07</v>
      </c>
      <c r="C131" s="33">
        <v>16.89433</v>
      </c>
      <c r="D131" s="33">
        <v>103.12563</v>
      </c>
      <c r="E131" s="34">
        <v>939708.75207499997</v>
      </c>
      <c r="F131" s="34">
        <v>1872471.61754</v>
      </c>
      <c r="G131" s="29" t="s">
        <v>49</v>
      </c>
      <c r="H131" s="29" t="s">
        <v>687</v>
      </c>
      <c r="I131" s="29" t="s">
        <v>688</v>
      </c>
      <c r="J131" s="29" t="s">
        <v>178</v>
      </c>
      <c r="K131" s="29" t="s">
        <v>150</v>
      </c>
      <c r="L131" s="29" t="s">
        <v>58</v>
      </c>
    </row>
    <row r="132" spans="1:12" s="28" customFormat="1">
      <c r="A132" s="31">
        <v>45345</v>
      </c>
      <c r="B132" s="32">
        <v>14.07</v>
      </c>
      <c r="C132" s="33">
        <v>16.21846</v>
      </c>
      <c r="D132" s="33">
        <v>99.693759999999997</v>
      </c>
      <c r="E132" s="34">
        <v>574146.82472699997</v>
      </c>
      <c r="F132" s="34">
        <v>1793225.83183</v>
      </c>
      <c r="G132" s="29" t="s">
        <v>49</v>
      </c>
      <c r="H132" s="29" t="s">
        <v>689</v>
      </c>
      <c r="I132" s="29" t="s">
        <v>689</v>
      </c>
      <c r="J132" s="29" t="s">
        <v>134</v>
      </c>
      <c r="K132" s="29" t="s">
        <v>53</v>
      </c>
      <c r="L132" s="29" t="s">
        <v>472</v>
      </c>
    </row>
    <row r="133" spans="1:12" s="28" customFormat="1">
      <c r="A133" s="31">
        <v>45345</v>
      </c>
      <c r="B133" s="32">
        <v>14.07</v>
      </c>
      <c r="C133" s="33">
        <v>16.22015</v>
      </c>
      <c r="D133" s="33">
        <v>99.696029999999993</v>
      </c>
      <c r="E133" s="34">
        <v>574388.81071999995</v>
      </c>
      <c r="F133" s="34">
        <v>1793413.60766</v>
      </c>
      <c r="G133" s="29" t="s">
        <v>49</v>
      </c>
      <c r="H133" s="29" t="s">
        <v>689</v>
      </c>
      <c r="I133" s="29" t="s">
        <v>689</v>
      </c>
      <c r="J133" s="29" t="s">
        <v>134</v>
      </c>
      <c r="K133" s="29" t="s">
        <v>53</v>
      </c>
      <c r="L133" s="29" t="s">
        <v>58</v>
      </c>
    </row>
    <row r="134" spans="1:12" s="28" customFormat="1">
      <c r="A134" s="31">
        <v>45345</v>
      </c>
      <c r="B134" s="32">
        <v>14.07</v>
      </c>
      <c r="C134" s="33">
        <v>16.221889999999998</v>
      </c>
      <c r="D134" s="33">
        <v>99.811679999999996</v>
      </c>
      <c r="E134" s="34">
        <v>586748.89564899995</v>
      </c>
      <c r="F134" s="34">
        <v>1793651.5284200001</v>
      </c>
      <c r="G134" s="29" t="s">
        <v>49</v>
      </c>
      <c r="H134" s="29" t="s">
        <v>690</v>
      </c>
      <c r="I134" s="29" t="s">
        <v>689</v>
      </c>
      <c r="J134" s="29" t="s">
        <v>134</v>
      </c>
      <c r="K134" s="29" t="s">
        <v>53</v>
      </c>
      <c r="L134" s="29" t="s">
        <v>58</v>
      </c>
    </row>
    <row r="135" spans="1:12" s="28" customFormat="1">
      <c r="A135" s="31">
        <v>45345</v>
      </c>
      <c r="B135" s="32">
        <v>14.07</v>
      </c>
      <c r="C135" s="33">
        <v>16.223320000000001</v>
      </c>
      <c r="D135" s="33">
        <v>99.693179999999998</v>
      </c>
      <c r="E135" s="34">
        <v>574083.01659400004</v>
      </c>
      <c r="F135" s="34">
        <v>1793763.2529</v>
      </c>
      <c r="G135" s="29" t="s">
        <v>49</v>
      </c>
      <c r="H135" s="29" t="s">
        <v>689</v>
      </c>
      <c r="I135" s="29" t="s">
        <v>689</v>
      </c>
      <c r="J135" s="29" t="s">
        <v>134</v>
      </c>
      <c r="K135" s="29" t="s">
        <v>53</v>
      </c>
      <c r="L135" s="29" t="s">
        <v>58</v>
      </c>
    </row>
    <row r="136" spans="1:12" s="28" customFormat="1">
      <c r="A136" s="31">
        <v>45345</v>
      </c>
      <c r="B136" s="32">
        <v>14.07</v>
      </c>
      <c r="C136" s="33">
        <v>16.224450000000001</v>
      </c>
      <c r="D136" s="33">
        <v>99.813749999999999</v>
      </c>
      <c r="E136" s="34">
        <v>586969.01723799994</v>
      </c>
      <c r="F136" s="34">
        <v>1793935.6082899999</v>
      </c>
      <c r="G136" s="29" t="s">
        <v>49</v>
      </c>
      <c r="H136" s="29" t="s">
        <v>690</v>
      </c>
      <c r="I136" s="29" t="s">
        <v>689</v>
      </c>
      <c r="J136" s="29" t="s">
        <v>134</v>
      </c>
      <c r="K136" s="29" t="s">
        <v>53</v>
      </c>
      <c r="L136" s="29" t="s">
        <v>58</v>
      </c>
    </row>
    <row r="137" spans="1:12" s="28" customFormat="1">
      <c r="A137" s="31">
        <v>45345</v>
      </c>
      <c r="B137" s="32">
        <v>14.07</v>
      </c>
      <c r="C137" s="33">
        <v>16.620370000000001</v>
      </c>
      <c r="D137" s="33">
        <v>99.560010000000005</v>
      </c>
      <c r="E137" s="34">
        <v>559728.78545700002</v>
      </c>
      <c r="F137" s="34">
        <v>1837642.7399599999</v>
      </c>
      <c r="G137" s="29" t="s">
        <v>49</v>
      </c>
      <c r="H137" s="29" t="s">
        <v>576</v>
      </c>
      <c r="I137" s="29" t="s">
        <v>576</v>
      </c>
      <c r="J137" s="29" t="s">
        <v>134</v>
      </c>
      <c r="K137" s="29" t="s">
        <v>53</v>
      </c>
      <c r="L137" s="29" t="s">
        <v>58</v>
      </c>
    </row>
    <row r="138" spans="1:12" s="28" customFormat="1">
      <c r="A138" s="31">
        <v>45345</v>
      </c>
      <c r="B138" s="32">
        <v>14.07</v>
      </c>
      <c r="C138" s="33">
        <v>15.701599999999999</v>
      </c>
      <c r="D138" s="33">
        <v>102.77175</v>
      </c>
      <c r="E138" s="34">
        <v>904389.95334999997</v>
      </c>
      <c r="F138" s="34">
        <v>1739534.41072</v>
      </c>
      <c r="G138" s="29" t="s">
        <v>49</v>
      </c>
      <c r="H138" s="29" t="s">
        <v>691</v>
      </c>
      <c r="I138" s="29" t="s">
        <v>691</v>
      </c>
      <c r="J138" s="29" t="s">
        <v>162</v>
      </c>
      <c r="K138" s="29" t="s">
        <v>150</v>
      </c>
      <c r="L138" s="29" t="s">
        <v>58</v>
      </c>
    </row>
    <row r="139" spans="1:12" s="28" customFormat="1">
      <c r="A139" s="31">
        <v>45345</v>
      </c>
      <c r="B139" s="32">
        <v>14.07</v>
      </c>
      <c r="C139" s="33">
        <v>15.823180000000001</v>
      </c>
      <c r="D139" s="33">
        <v>102.41759</v>
      </c>
      <c r="E139" s="34">
        <v>866159.28383600002</v>
      </c>
      <c r="F139" s="34">
        <v>1752356.9015899999</v>
      </c>
      <c r="G139" s="29" t="s">
        <v>49</v>
      </c>
      <c r="H139" s="29" t="s">
        <v>692</v>
      </c>
      <c r="I139" s="29" t="s">
        <v>692</v>
      </c>
      <c r="J139" s="29" t="s">
        <v>162</v>
      </c>
      <c r="K139" s="29" t="s">
        <v>150</v>
      </c>
      <c r="L139" s="29" t="s">
        <v>58</v>
      </c>
    </row>
    <row r="140" spans="1:12" s="28" customFormat="1">
      <c r="A140" s="31">
        <v>45345</v>
      </c>
      <c r="B140" s="32">
        <v>14.07</v>
      </c>
      <c r="C140" s="33">
        <v>15.97287</v>
      </c>
      <c r="D140" s="33">
        <v>102.49894999999999</v>
      </c>
      <c r="E140" s="34">
        <v>874607.57577200001</v>
      </c>
      <c r="F140" s="34">
        <v>1769084.85724</v>
      </c>
      <c r="G140" s="29" t="s">
        <v>49</v>
      </c>
      <c r="H140" s="29" t="s">
        <v>578</v>
      </c>
      <c r="I140" s="29" t="s">
        <v>578</v>
      </c>
      <c r="J140" s="29" t="s">
        <v>162</v>
      </c>
      <c r="K140" s="29" t="s">
        <v>150</v>
      </c>
      <c r="L140" s="29" t="s">
        <v>58</v>
      </c>
    </row>
    <row r="141" spans="1:12" s="28" customFormat="1">
      <c r="A141" s="31">
        <v>45345</v>
      </c>
      <c r="B141" s="32">
        <v>14.07</v>
      </c>
      <c r="C141" s="33">
        <v>16.650310000000001</v>
      </c>
      <c r="D141" s="33">
        <v>102.97841</v>
      </c>
      <c r="E141" s="34">
        <v>924539.43388799997</v>
      </c>
      <c r="F141" s="34">
        <v>1845099.3586200001</v>
      </c>
      <c r="G141" s="29" t="s">
        <v>49</v>
      </c>
      <c r="H141" s="29" t="s">
        <v>693</v>
      </c>
      <c r="I141" s="29" t="s">
        <v>694</v>
      </c>
      <c r="J141" s="29" t="s">
        <v>162</v>
      </c>
      <c r="K141" s="29" t="s">
        <v>150</v>
      </c>
      <c r="L141" s="29" t="s">
        <v>481</v>
      </c>
    </row>
    <row r="142" spans="1:12" s="28" customFormat="1">
      <c r="A142" s="31">
        <v>45345</v>
      </c>
      <c r="B142" s="32">
        <v>14.07</v>
      </c>
      <c r="C142" s="33">
        <v>16.650790000000001</v>
      </c>
      <c r="D142" s="33">
        <v>102.98305999999999</v>
      </c>
      <c r="E142" s="34">
        <v>925035.25058400002</v>
      </c>
      <c r="F142" s="34">
        <v>1845162.4726</v>
      </c>
      <c r="G142" s="29" t="s">
        <v>49</v>
      </c>
      <c r="H142" s="29" t="s">
        <v>693</v>
      </c>
      <c r="I142" s="29" t="s">
        <v>694</v>
      </c>
      <c r="J142" s="29" t="s">
        <v>162</v>
      </c>
      <c r="K142" s="29" t="s">
        <v>150</v>
      </c>
      <c r="L142" s="29" t="s">
        <v>481</v>
      </c>
    </row>
    <row r="143" spans="1:12" s="28" customFormat="1">
      <c r="A143" s="31">
        <v>45345</v>
      </c>
      <c r="B143" s="32">
        <v>14.07</v>
      </c>
      <c r="C143" s="33">
        <v>16.656839999999999</v>
      </c>
      <c r="D143" s="33">
        <v>102.98235</v>
      </c>
      <c r="E143" s="34">
        <v>924946.00293199997</v>
      </c>
      <c r="F143" s="34">
        <v>1845831.5797999999</v>
      </c>
      <c r="G143" s="29" t="s">
        <v>49</v>
      </c>
      <c r="H143" s="29" t="s">
        <v>693</v>
      </c>
      <c r="I143" s="29" t="s">
        <v>694</v>
      </c>
      <c r="J143" s="29" t="s">
        <v>162</v>
      </c>
      <c r="K143" s="29" t="s">
        <v>150</v>
      </c>
      <c r="L143" s="29" t="s">
        <v>481</v>
      </c>
    </row>
    <row r="144" spans="1:12" s="28" customFormat="1">
      <c r="A144" s="31">
        <v>45345</v>
      </c>
      <c r="B144" s="32">
        <v>14.07</v>
      </c>
      <c r="C144" s="33">
        <v>16.657160000000001</v>
      </c>
      <c r="D144" s="33">
        <v>102.97545</v>
      </c>
      <c r="E144" s="34">
        <v>924208.01968300005</v>
      </c>
      <c r="F144" s="34">
        <v>1845852.35042</v>
      </c>
      <c r="G144" s="29" t="s">
        <v>49</v>
      </c>
      <c r="H144" s="29" t="s">
        <v>693</v>
      </c>
      <c r="I144" s="29" t="s">
        <v>694</v>
      </c>
      <c r="J144" s="29" t="s">
        <v>162</v>
      </c>
      <c r="K144" s="29" t="s">
        <v>150</v>
      </c>
      <c r="L144" s="29" t="s">
        <v>58</v>
      </c>
    </row>
    <row r="145" spans="1:12" s="28" customFormat="1">
      <c r="A145" s="31">
        <v>45345</v>
      </c>
      <c r="B145" s="32">
        <v>14.07</v>
      </c>
      <c r="C145" s="33">
        <v>16.657609999999998</v>
      </c>
      <c r="D145" s="33">
        <v>102.98016</v>
      </c>
      <c r="E145" s="34">
        <v>924710.29483899998</v>
      </c>
      <c r="F145" s="34">
        <v>1845912.26293</v>
      </c>
      <c r="G145" s="29" t="s">
        <v>49</v>
      </c>
      <c r="H145" s="29" t="s">
        <v>693</v>
      </c>
      <c r="I145" s="29" t="s">
        <v>694</v>
      </c>
      <c r="J145" s="29" t="s">
        <v>162</v>
      </c>
      <c r="K145" s="29" t="s">
        <v>150</v>
      </c>
      <c r="L145" s="29" t="s">
        <v>481</v>
      </c>
    </row>
    <row r="146" spans="1:12" s="28" customFormat="1">
      <c r="A146" s="31">
        <v>45345</v>
      </c>
      <c r="B146" s="32">
        <v>14.07</v>
      </c>
      <c r="C146" s="33">
        <v>16.66414</v>
      </c>
      <c r="D146" s="33">
        <v>102.93494</v>
      </c>
      <c r="E146" s="34">
        <v>919864.31140600005</v>
      </c>
      <c r="F146" s="34">
        <v>1846540.2339900001</v>
      </c>
      <c r="G146" s="29" t="s">
        <v>49</v>
      </c>
      <c r="H146" s="29" t="s">
        <v>693</v>
      </c>
      <c r="I146" s="29" t="s">
        <v>694</v>
      </c>
      <c r="J146" s="29" t="s">
        <v>162</v>
      </c>
      <c r="K146" s="29" t="s">
        <v>150</v>
      </c>
      <c r="L146" s="29" t="s">
        <v>472</v>
      </c>
    </row>
    <row r="147" spans="1:12" s="28" customFormat="1">
      <c r="A147" s="31">
        <v>45345</v>
      </c>
      <c r="B147" s="32">
        <v>14.07</v>
      </c>
      <c r="C147" s="33">
        <v>16.66508</v>
      </c>
      <c r="D147" s="33">
        <v>102.94401999999999</v>
      </c>
      <c r="E147" s="34">
        <v>920832.38873600005</v>
      </c>
      <c r="F147" s="34">
        <v>1846663.58433</v>
      </c>
      <c r="G147" s="29" t="s">
        <v>49</v>
      </c>
      <c r="H147" s="29" t="s">
        <v>693</v>
      </c>
      <c r="I147" s="29" t="s">
        <v>694</v>
      </c>
      <c r="J147" s="29" t="s">
        <v>162</v>
      </c>
      <c r="K147" s="29" t="s">
        <v>150</v>
      </c>
      <c r="L147" s="29" t="s">
        <v>58</v>
      </c>
    </row>
    <row r="148" spans="1:12" s="28" customFormat="1">
      <c r="A148" s="31">
        <v>45345</v>
      </c>
      <c r="B148" s="32">
        <v>14.07</v>
      </c>
      <c r="C148" s="33">
        <v>16.66656</v>
      </c>
      <c r="D148" s="33">
        <v>102.9464</v>
      </c>
      <c r="E148" s="34">
        <v>921083.43037199997</v>
      </c>
      <c r="F148" s="34">
        <v>1846832.6605</v>
      </c>
      <c r="G148" s="29" t="s">
        <v>49</v>
      </c>
      <c r="H148" s="29" t="s">
        <v>693</v>
      </c>
      <c r="I148" s="29" t="s">
        <v>694</v>
      </c>
      <c r="J148" s="29" t="s">
        <v>162</v>
      </c>
      <c r="K148" s="29" t="s">
        <v>150</v>
      </c>
      <c r="L148" s="29" t="s">
        <v>58</v>
      </c>
    </row>
    <row r="149" spans="1:12" s="28" customFormat="1">
      <c r="A149" s="31">
        <v>45345</v>
      </c>
      <c r="B149" s="32">
        <v>14.07</v>
      </c>
      <c r="C149" s="33">
        <v>16.751840000000001</v>
      </c>
      <c r="D149" s="33">
        <v>102.15317</v>
      </c>
      <c r="E149" s="34">
        <v>836214.69289099996</v>
      </c>
      <c r="F149" s="34">
        <v>1854771.1347000001</v>
      </c>
      <c r="G149" s="29" t="s">
        <v>49</v>
      </c>
      <c r="H149" s="29" t="s">
        <v>695</v>
      </c>
      <c r="I149" s="29" t="s">
        <v>696</v>
      </c>
      <c r="J149" s="29" t="s">
        <v>162</v>
      </c>
      <c r="K149" s="29" t="s">
        <v>150</v>
      </c>
      <c r="L149" s="29" t="s">
        <v>481</v>
      </c>
    </row>
    <row r="150" spans="1:12" s="28" customFormat="1">
      <c r="A150" s="31">
        <v>45345</v>
      </c>
      <c r="B150" s="32">
        <v>12.27</v>
      </c>
      <c r="C150" s="33">
        <v>16.95129</v>
      </c>
      <c r="D150" s="33">
        <v>102.74027</v>
      </c>
      <c r="E150" s="34">
        <v>898465.668037</v>
      </c>
      <c r="F150" s="34">
        <v>1877962.3639799999</v>
      </c>
      <c r="G150" s="29" t="s">
        <v>49</v>
      </c>
      <c r="H150" s="29" t="s">
        <v>697</v>
      </c>
      <c r="I150" s="29" t="s">
        <v>698</v>
      </c>
      <c r="J150" s="29" t="s">
        <v>162</v>
      </c>
      <c r="K150" s="29" t="s">
        <v>150</v>
      </c>
      <c r="L150" s="29" t="s">
        <v>58</v>
      </c>
    </row>
    <row r="151" spans="1:12" s="28" customFormat="1">
      <c r="A151" s="31">
        <v>45345</v>
      </c>
      <c r="B151" s="32">
        <v>12.27</v>
      </c>
      <c r="C151" s="33">
        <v>16.95487</v>
      </c>
      <c r="D151" s="33">
        <v>102.7373</v>
      </c>
      <c r="E151" s="34">
        <v>898141.32998799998</v>
      </c>
      <c r="F151" s="34">
        <v>1878353.0688700001</v>
      </c>
      <c r="G151" s="29" t="s">
        <v>49</v>
      </c>
      <c r="H151" s="29" t="s">
        <v>697</v>
      </c>
      <c r="I151" s="29" t="s">
        <v>698</v>
      </c>
      <c r="J151" s="29" t="s">
        <v>162</v>
      </c>
      <c r="K151" s="29" t="s">
        <v>150</v>
      </c>
      <c r="L151" s="29" t="s">
        <v>58</v>
      </c>
    </row>
    <row r="152" spans="1:12" s="28" customFormat="1">
      <c r="A152" s="31">
        <v>45345</v>
      </c>
      <c r="B152" s="32">
        <v>14.07</v>
      </c>
      <c r="C152" s="33">
        <v>12.694599999999999</v>
      </c>
      <c r="D152" s="33">
        <v>102.18944999999999</v>
      </c>
      <c r="E152" s="34">
        <v>846449.09170999995</v>
      </c>
      <c r="F152" s="34">
        <v>1405483.73731</v>
      </c>
      <c r="G152" s="29" t="s">
        <v>49</v>
      </c>
      <c r="H152" s="29" t="s">
        <v>699</v>
      </c>
      <c r="I152" s="29" t="s">
        <v>699</v>
      </c>
      <c r="J152" s="29" t="s">
        <v>700</v>
      </c>
      <c r="K152" s="29" t="s">
        <v>117</v>
      </c>
      <c r="L152" s="29" t="s">
        <v>58</v>
      </c>
    </row>
    <row r="153" spans="1:12" s="28" customFormat="1">
      <c r="A153" s="31">
        <v>45345</v>
      </c>
      <c r="B153" s="32">
        <v>14.07</v>
      </c>
      <c r="C153" s="33">
        <v>13.58881</v>
      </c>
      <c r="D153" s="33">
        <v>101.16829</v>
      </c>
      <c r="E153" s="34">
        <v>734615.82108999998</v>
      </c>
      <c r="F153" s="34">
        <v>1503294.90344</v>
      </c>
      <c r="G153" s="29" t="s">
        <v>49</v>
      </c>
      <c r="H153" s="29" t="s">
        <v>701</v>
      </c>
      <c r="I153" s="29" t="s">
        <v>702</v>
      </c>
      <c r="J153" s="29" t="s">
        <v>703</v>
      </c>
      <c r="K153" s="29" t="s">
        <v>117</v>
      </c>
      <c r="L153" s="29" t="s">
        <v>58</v>
      </c>
    </row>
    <row r="154" spans="1:12" s="28" customFormat="1">
      <c r="A154" s="31">
        <v>45345</v>
      </c>
      <c r="B154" s="32">
        <v>14.07</v>
      </c>
      <c r="C154" s="33">
        <v>15.43735</v>
      </c>
      <c r="D154" s="33">
        <v>101.53480999999999</v>
      </c>
      <c r="E154" s="34">
        <v>772025.90954999998</v>
      </c>
      <c r="F154" s="34">
        <v>1708302.2546900001</v>
      </c>
      <c r="G154" s="29" t="s">
        <v>49</v>
      </c>
      <c r="H154" s="29" t="s">
        <v>704</v>
      </c>
      <c r="I154" s="29" t="s">
        <v>705</v>
      </c>
      <c r="J154" s="29" t="s">
        <v>194</v>
      </c>
      <c r="K154" s="29" t="s">
        <v>150</v>
      </c>
      <c r="L154" s="29" t="s">
        <v>58</v>
      </c>
    </row>
    <row r="155" spans="1:12" s="28" customFormat="1">
      <c r="A155" s="31">
        <v>45345</v>
      </c>
      <c r="B155" s="32">
        <v>14.07</v>
      </c>
      <c r="C155" s="33">
        <v>15.442780000000001</v>
      </c>
      <c r="D155" s="33">
        <v>101.53418000000001</v>
      </c>
      <c r="E155" s="34">
        <v>771951.17929700005</v>
      </c>
      <c r="F155" s="34">
        <v>1708902.57112</v>
      </c>
      <c r="G155" s="29" t="s">
        <v>49</v>
      </c>
      <c r="H155" s="29" t="s">
        <v>704</v>
      </c>
      <c r="I155" s="29" t="s">
        <v>705</v>
      </c>
      <c r="J155" s="29" t="s">
        <v>194</v>
      </c>
      <c r="K155" s="29" t="s">
        <v>150</v>
      </c>
      <c r="L155" s="29" t="s">
        <v>58</v>
      </c>
    </row>
    <row r="156" spans="1:12" s="28" customFormat="1">
      <c r="A156" s="31">
        <v>45345</v>
      </c>
      <c r="B156" s="32">
        <v>14.07</v>
      </c>
      <c r="C156" s="33">
        <v>15.57165</v>
      </c>
      <c r="D156" s="33">
        <v>101.78822</v>
      </c>
      <c r="E156" s="34">
        <v>799045.005458</v>
      </c>
      <c r="F156" s="34">
        <v>1723509.0148100001</v>
      </c>
      <c r="G156" s="29" t="s">
        <v>49</v>
      </c>
      <c r="H156" s="29" t="s">
        <v>410</v>
      </c>
      <c r="I156" s="29" t="s">
        <v>364</v>
      </c>
      <c r="J156" s="29" t="s">
        <v>194</v>
      </c>
      <c r="K156" s="29" t="s">
        <v>150</v>
      </c>
      <c r="L156" s="29" t="s">
        <v>58</v>
      </c>
    </row>
    <row r="157" spans="1:12" s="28" customFormat="1">
      <c r="A157" s="31">
        <v>45345</v>
      </c>
      <c r="B157" s="32">
        <v>14.07</v>
      </c>
      <c r="C157" s="33">
        <v>15.586550000000001</v>
      </c>
      <c r="D157" s="33">
        <v>101.77127</v>
      </c>
      <c r="E157" s="34">
        <v>797204.39347100002</v>
      </c>
      <c r="F157" s="34">
        <v>1725135.0569199999</v>
      </c>
      <c r="G157" s="29" t="s">
        <v>49</v>
      </c>
      <c r="H157" s="29" t="s">
        <v>410</v>
      </c>
      <c r="I157" s="29" t="s">
        <v>364</v>
      </c>
      <c r="J157" s="29" t="s">
        <v>194</v>
      </c>
      <c r="K157" s="29" t="s">
        <v>150</v>
      </c>
      <c r="L157" s="29" t="s">
        <v>58</v>
      </c>
    </row>
    <row r="158" spans="1:12" s="28" customFormat="1">
      <c r="A158" s="31">
        <v>45345</v>
      </c>
      <c r="B158" s="32">
        <v>14.07</v>
      </c>
      <c r="C158" s="33">
        <v>15.675380000000001</v>
      </c>
      <c r="D158" s="33">
        <v>101.76636999999999</v>
      </c>
      <c r="E158" s="34">
        <v>796550.48959799996</v>
      </c>
      <c r="F158" s="34">
        <v>1734963.63252</v>
      </c>
      <c r="G158" s="29" t="s">
        <v>49</v>
      </c>
      <c r="H158" s="29" t="s">
        <v>363</v>
      </c>
      <c r="I158" s="29" t="s">
        <v>364</v>
      </c>
      <c r="J158" s="29" t="s">
        <v>194</v>
      </c>
      <c r="K158" s="29" t="s">
        <v>150</v>
      </c>
      <c r="L158" s="29" t="s">
        <v>58</v>
      </c>
    </row>
    <row r="159" spans="1:12" s="28" customFormat="1">
      <c r="A159" s="31">
        <v>45345</v>
      </c>
      <c r="B159" s="32">
        <v>14.07</v>
      </c>
      <c r="C159" s="33">
        <v>15.694140000000001</v>
      </c>
      <c r="D159" s="33">
        <v>101.58765</v>
      </c>
      <c r="E159" s="34">
        <v>777355.02115399996</v>
      </c>
      <c r="F159" s="34">
        <v>1736798.3393399999</v>
      </c>
      <c r="G159" s="29" t="s">
        <v>49</v>
      </c>
      <c r="H159" s="29" t="s">
        <v>706</v>
      </c>
      <c r="I159" s="29" t="s">
        <v>705</v>
      </c>
      <c r="J159" s="29" t="s">
        <v>194</v>
      </c>
      <c r="K159" s="29" t="s">
        <v>150</v>
      </c>
      <c r="L159" s="29" t="s">
        <v>58</v>
      </c>
    </row>
    <row r="160" spans="1:12" s="28" customFormat="1">
      <c r="A160" s="31">
        <v>45345</v>
      </c>
      <c r="B160" s="32">
        <v>14.07</v>
      </c>
      <c r="C160" s="33">
        <v>15.6944</v>
      </c>
      <c r="D160" s="33">
        <v>101.58615</v>
      </c>
      <c r="E160" s="34">
        <v>777193.79935800005</v>
      </c>
      <c r="F160" s="34">
        <v>1736825.1573900001</v>
      </c>
      <c r="G160" s="29" t="s">
        <v>49</v>
      </c>
      <c r="H160" s="29" t="s">
        <v>706</v>
      </c>
      <c r="I160" s="29" t="s">
        <v>705</v>
      </c>
      <c r="J160" s="29" t="s">
        <v>194</v>
      </c>
      <c r="K160" s="29" t="s">
        <v>150</v>
      </c>
      <c r="L160" s="29" t="s">
        <v>58</v>
      </c>
    </row>
    <row r="161" spans="1:12" s="28" customFormat="1">
      <c r="A161" s="31">
        <v>45345</v>
      </c>
      <c r="B161" s="32">
        <v>14.07</v>
      </c>
      <c r="C161" s="33">
        <v>15.73516</v>
      </c>
      <c r="D161" s="33">
        <v>102.07658000000001</v>
      </c>
      <c r="E161" s="34">
        <v>829734.29700300004</v>
      </c>
      <c r="F161" s="34">
        <v>1742043.07687</v>
      </c>
      <c r="G161" s="29" t="s">
        <v>49</v>
      </c>
      <c r="H161" s="29" t="s">
        <v>707</v>
      </c>
      <c r="I161" s="29" t="s">
        <v>193</v>
      </c>
      <c r="J161" s="29" t="s">
        <v>194</v>
      </c>
      <c r="K161" s="29" t="s">
        <v>150</v>
      </c>
      <c r="L161" s="29" t="s">
        <v>58</v>
      </c>
    </row>
    <row r="162" spans="1:12" s="28" customFormat="1">
      <c r="A162" s="31">
        <v>45345</v>
      </c>
      <c r="B162" s="32">
        <v>14.07</v>
      </c>
      <c r="C162" s="33">
        <v>15.738440000000001</v>
      </c>
      <c r="D162" s="33">
        <v>102.07715</v>
      </c>
      <c r="E162" s="34">
        <v>829790.14111900004</v>
      </c>
      <c r="F162" s="34">
        <v>1742407.2243300001</v>
      </c>
      <c r="G162" s="29" t="s">
        <v>49</v>
      </c>
      <c r="H162" s="29" t="s">
        <v>708</v>
      </c>
      <c r="I162" s="29" t="s">
        <v>193</v>
      </c>
      <c r="J162" s="29" t="s">
        <v>194</v>
      </c>
      <c r="K162" s="29" t="s">
        <v>150</v>
      </c>
      <c r="L162" s="29" t="s">
        <v>58</v>
      </c>
    </row>
    <row r="163" spans="1:12" s="28" customFormat="1">
      <c r="A163" s="31">
        <v>45345</v>
      </c>
      <c r="B163" s="32">
        <v>14.07</v>
      </c>
      <c r="C163" s="33">
        <v>15.83032</v>
      </c>
      <c r="D163" s="33">
        <v>101.85472</v>
      </c>
      <c r="E163" s="34">
        <v>805795.84129899996</v>
      </c>
      <c r="F163" s="34">
        <v>1752245.8287800001</v>
      </c>
      <c r="G163" s="29" t="s">
        <v>49</v>
      </c>
      <c r="H163" s="29" t="s">
        <v>709</v>
      </c>
      <c r="I163" s="29" t="s">
        <v>710</v>
      </c>
      <c r="J163" s="29" t="s">
        <v>194</v>
      </c>
      <c r="K163" s="29" t="s">
        <v>150</v>
      </c>
      <c r="L163" s="29" t="s">
        <v>58</v>
      </c>
    </row>
    <row r="164" spans="1:12" s="28" customFormat="1">
      <c r="A164" s="31">
        <v>45345</v>
      </c>
      <c r="B164" s="32">
        <v>14.07</v>
      </c>
      <c r="C164" s="33">
        <v>15.834580000000001</v>
      </c>
      <c r="D164" s="33">
        <v>101.85374</v>
      </c>
      <c r="E164" s="34">
        <v>805684.37454500003</v>
      </c>
      <c r="F164" s="34">
        <v>1752716.1113799999</v>
      </c>
      <c r="G164" s="29" t="s">
        <v>49</v>
      </c>
      <c r="H164" s="29" t="s">
        <v>711</v>
      </c>
      <c r="I164" s="29" t="s">
        <v>710</v>
      </c>
      <c r="J164" s="29" t="s">
        <v>194</v>
      </c>
      <c r="K164" s="29" t="s">
        <v>150</v>
      </c>
      <c r="L164" s="29" t="s">
        <v>481</v>
      </c>
    </row>
    <row r="165" spans="1:12" s="28" customFormat="1">
      <c r="A165" s="31">
        <v>45345</v>
      </c>
      <c r="B165" s="32">
        <v>14.07</v>
      </c>
      <c r="C165" s="33">
        <v>16.071190000000001</v>
      </c>
      <c r="D165" s="33">
        <v>102.27254000000001</v>
      </c>
      <c r="E165" s="34">
        <v>850172.281006</v>
      </c>
      <c r="F165" s="34">
        <v>1779580.62311</v>
      </c>
      <c r="G165" s="29" t="s">
        <v>49</v>
      </c>
      <c r="H165" s="29" t="s">
        <v>367</v>
      </c>
      <c r="I165" s="29" t="s">
        <v>368</v>
      </c>
      <c r="J165" s="29" t="s">
        <v>194</v>
      </c>
      <c r="K165" s="29" t="s">
        <v>150</v>
      </c>
      <c r="L165" s="29" t="s">
        <v>481</v>
      </c>
    </row>
    <row r="166" spans="1:12" s="28" customFormat="1">
      <c r="A166" s="31">
        <v>45345</v>
      </c>
      <c r="B166" s="32">
        <v>14.07</v>
      </c>
      <c r="C166" s="33">
        <v>16.072230000000001</v>
      </c>
      <c r="D166" s="33">
        <v>102.27032</v>
      </c>
      <c r="E166" s="34">
        <v>849932.69140899996</v>
      </c>
      <c r="F166" s="34">
        <v>1779692.0604000001</v>
      </c>
      <c r="G166" s="29" t="s">
        <v>49</v>
      </c>
      <c r="H166" s="29" t="s">
        <v>367</v>
      </c>
      <c r="I166" s="29" t="s">
        <v>368</v>
      </c>
      <c r="J166" s="29" t="s">
        <v>194</v>
      </c>
      <c r="K166" s="29" t="s">
        <v>150</v>
      </c>
      <c r="L166" s="29" t="s">
        <v>481</v>
      </c>
    </row>
    <row r="167" spans="1:12" s="28" customFormat="1">
      <c r="A167" s="31">
        <v>45345</v>
      </c>
      <c r="B167" s="32">
        <v>14.07</v>
      </c>
      <c r="C167" s="33">
        <v>16.31925</v>
      </c>
      <c r="D167" s="33">
        <v>101.95157</v>
      </c>
      <c r="E167" s="34">
        <v>815405.086641</v>
      </c>
      <c r="F167" s="34">
        <v>1806533.7663199999</v>
      </c>
      <c r="G167" s="29" t="s">
        <v>49</v>
      </c>
      <c r="H167" s="29" t="s">
        <v>712</v>
      </c>
      <c r="I167" s="29" t="s">
        <v>288</v>
      </c>
      <c r="J167" s="29" t="s">
        <v>194</v>
      </c>
      <c r="K167" s="29" t="s">
        <v>150</v>
      </c>
      <c r="L167" s="29" t="s">
        <v>481</v>
      </c>
    </row>
    <row r="168" spans="1:12" s="28" customFormat="1">
      <c r="A168" s="31">
        <v>45345</v>
      </c>
      <c r="B168" s="32">
        <v>14.07</v>
      </c>
      <c r="C168" s="33">
        <v>16.197150000000001</v>
      </c>
      <c r="D168" s="33">
        <v>98.864490000000004</v>
      </c>
      <c r="E168" s="34">
        <v>485515.86262899998</v>
      </c>
      <c r="F168" s="34">
        <v>1790747.98817</v>
      </c>
      <c r="G168" s="29" t="s">
        <v>49</v>
      </c>
      <c r="H168" s="29" t="s">
        <v>596</v>
      </c>
      <c r="I168" s="29" t="s">
        <v>551</v>
      </c>
      <c r="J168" s="29" t="s">
        <v>72</v>
      </c>
      <c r="K168" s="29" t="s">
        <v>53</v>
      </c>
      <c r="L168" s="29" t="s">
        <v>58</v>
      </c>
    </row>
    <row r="169" spans="1:12" s="28" customFormat="1">
      <c r="A169" s="31">
        <v>45345</v>
      </c>
      <c r="B169" s="32">
        <v>14.07</v>
      </c>
      <c r="C169" s="33">
        <v>16.534949999999998</v>
      </c>
      <c r="D169" s="33">
        <v>99.208860000000001</v>
      </c>
      <c r="E169" s="34">
        <v>522285.87669</v>
      </c>
      <c r="F169" s="34">
        <v>1828121.6083</v>
      </c>
      <c r="G169" s="29" t="s">
        <v>49</v>
      </c>
      <c r="H169" s="29" t="s">
        <v>377</v>
      </c>
      <c r="I169" s="29" t="s">
        <v>378</v>
      </c>
      <c r="J169" s="29" t="s">
        <v>72</v>
      </c>
      <c r="K169" s="29" t="s">
        <v>53</v>
      </c>
      <c r="L169" s="29" t="s">
        <v>58</v>
      </c>
    </row>
    <row r="170" spans="1:12" s="28" customFormat="1">
      <c r="A170" s="31">
        <v>45345</v>
      </c>
      <c r="B170" s="32">
        <v>14.07</v>
      </c>
      <c r="C170" s="33">
        <v>16.56456</v>
      </c>
      <c r="D170" s="33">
        <v>98.756069999999994</v>
      </c>
      <c r="E170" s="34">
        <v>473976.022413</v>
      </c>
      <c r="F170" s="34">
        <v>1831401.30452</v>
      </c>
      <c r="G170" s="29" t="s">
        <v>49</v>
      </c>
      <c r="H170" s="29" t="s">
        <v>589</v>
      </c>
      <c r="I170" s="29" t="s">
        <v>513</v>
      </c>
      <c r="J170" s="29" t="s">
        <v>72</v>
      </c>
      <c r="K170" s="29" t="s">
        <v>53</v>
      </c>
      <c r="L170" s="29" t="s">
        <v>472</v>
      </c>
    </row>
    <row r="171" spans="1:12" s="28" customFormat="1">
      <c r="A171" s="31">
        <v>45345</v>
      </c>
      <c r="B171" s="32">
        <v>14.07</v>
      </c>
      <c r="C171" s="33">
        <v>16.594830000000002</v>
      </c>
      <c r="D171" s="33">
        <v>98.699309999999997</v>
      </c>
      <c r="E171" s="34">
        <v>467925.48278899997</v>
      </c>
      <c r="F171" s="34">
        <v>1834758.0305000001</v>
      </c>
      <c r="G171" s="29" t="s">
        <v>49</v>
      </c>
      <c r="H171" s="29" t="s">
        <v>713</v>
      </c>
      <c r="I171" s="29" t="s">
        <v>263</v>
      </c>
      <c r="J171" s="29" t="s">
        <v>72</v>
      </c>
      <c r="K171" s="29" t="s">
        <v>53</v>
      </c>
      <c r="L171" s="29" t="s">
        <v>58</v>
      </c>
    </row>
    <row r="172" spans="1:12" s="28" customFormat="1">
      <c r="A172" s="31">
        <v>45345</v>
      </c>
      <c r="B172" s="32">
        <v>14.07</v>
      </c>
      <c r="C172" s="33">
        <v>16.647189999999998</v>
      </c>
      <c r="D172" s="33">
        <v>99.133930000000007</v>
      </c>
      <c r="E172" s="34">
        <v>514282.358152</v>
      </c>
      <c r="F172" s="34">
        <v>1840530.88631</v>
      </c>
      <c r="G172" s="29" t="s">
        <v>49</v>
      </c>
      <c r="H172" s="29" t="s">
        <v>377</v>
      </c>
      <c r="I172" s="29" t="s">
        <v>378</v>
      </c>
      <c r="J172" s="29" t="s">
        <v>72</v>
      </c>
      <c r="K172" s="29" t="s">
        <v>53</v>
      </c>
      <c r="L172" s="29" t="s">
        <v>58</v>
      </c>
    </row>
    <row r="173" spans="1:12" s="28" customFormat="1">
      <c r="A173" s="31">
        <v>45345</v>
      </c>
      <c r="B173" s="32">
        <v>14.07</v>
      </c>
      <c r="C173" s="33">
        <v>16.661259999999999</v>
      </c>
      <c r="D173" s="33">
        <v>98.558279999999996</v>
      </c>
      <c r="E173" s="34">
        <v>452897.85409799998</v>
      </c>
      <c r="F173" s="34">
        <v>1842134.6036499999</v>
      </c>
      <c r="G173" s="29" t="s">
        <v>49</v>
      </c>
      <c r="H173" s="29" t="s">
        <v>713</v>
      </c>
      <c r="I173" s="29" t="s">
        <v>263</v>
      </c>
      <c r="J173" s="29" t="s">
        <v>72</v>
      </c>
      <c r="K173" s="29" t="s">
        <v>53</v>
      </c>
      <c r="L173" s="29" t="s">
        <v>58</v>
      </c>
    </row>
    <row r="174" spans="1:12" s="28" customFormat="1">
      <c r="A174" s="31">
        <v>45345</v>
      </c>
      <c r="B174" s="32">
        <v>14.07</v>
      </c>
      <c r="C174" s="33">
        <v>16.692460000000001</v>
      </c>
      <c r="D174" s="33">
        <v>99.100759999999994</v>
      </c>
      <c r="E174" s="34">
        <v>510742.56391299999</v>
      </c>
      <c r="F174" s="34">
        <v>1845536.6499399999</v>
      </c>
      <c r="G174" s="29" t="s">
        <v>49</v>
      </c>
      <c r="H174" s="29" t="s">
        <v>379</v>
      </c>
      <c r="I174" s="29" t="s">
        <v>378</v>
      </c>
      <c r="J174" s="29" t="s">
        <v>72</v>
      </c>
      <c r="K174" s="29" t="s">
        <v>53</v>
      </c>
      <c r="L174" s="29" t="s">
        <v>472</v>
      </c>
    </row>
    <row r="175" spans="1:12" s="28" customFormat="1">
      <c r="A175" s="31">
        <v>45345</v>
      </c>
      <c r="B175" s="32">
        <v>14.07</v>
      </c>
      <c r="C175" s="33">
        <v>16.755320000000001</v>
      </c>
      <c r="D175" s="33">
        <v>99.229640000000003</v>
      </c>
      <c r="E175" s="34">
        <v>524475.17627599998</v>
      </c>
      <c r="F175" s="34">
        <v>1852501.7764999999</v>
      </c>
      <c r="G175" s="29" t="s">
        <v>49</v>
      </c>
      <c r="H175" s="29" t="s">
        <v>296</v>
      </c>
      <c r="I175" s="29" t="s">
        <v>205</v>
      </c>
      <c r="J175" s="29" t="s">
        <v>72</v>
      </c>
      <c r="K175" s="29" t="s">
        <v>53</v>
      </c>
      <c r="L175" s="29" t="s">
        <v>58</v>
      </c>
    </row>
    <row r="176" spans="1:12" s="28" customFormat="1">
      <c r="A176" s="31">
        <v>45345</v>
      </c>
      <c r="B176" s="32">
        <v>14.07</v>
      </c>
      <c r="C176" s="33">
        <v>16.791239999999998</v>
      </c>
      <c r="D176" s="33">
        <v>98.558000000000007</v>
      </c>
      <c r="E176" s="34">
        <v>452899.92094400001</v>
      </c>
      <c r="F176" s="34">
        <v>1856513.6819800001</v>
      </c>
      <c r="G176" s="29" t="s">
        <v>49</v>
      </c>
      <c r="H176" s="29" t="s">
        <v>714</v>
      </c>
      <c r="I176" s="29" t="s">
        <v>263</v>
      </c>
      <c r="J176" s="29" t="s">
        <v>72</v>
      </c>
      <c r="K176" s="29" t="s">
        <v>53</v>
      </c>
      <c r="L176" s="29" t="s">
        <v>58</v>
      </c>
    </row>
    <row r="177" spans="1:12" s="28" customFormat="1">
      <c r="A177" s="31">
        <v>45345</v>
      </c>
      <c r="B177" s="32">
        <v>14.07</v>
      </c>
      <c r="C177" s="33">
        <v>17.2927</v>
      </c>
      <c r="D177" s="33">
        <v>99.140339999999995</v>
      </c>
      <c r="E177" s="34">
        <v>514914.87382699997</v>
      </c>
      <c r="F177" s="34">
        <v>1911940.86674</v>
      </c>
      <c r="G177" s="29" t="s">
        <v>49</v>
      </c>
      <c r="H177" s="29" t="s">
        <v>125</v>
      </c>
      <c r="I177" s="29" t="s">
        <v>71</v>
      </c>
      <c r="J177" s="29" t="s">
        <v>72</v>
      </c>
      <c r="K177" s="29" t="s">
        <v>53</v>
      </c>
      <c r="L177" s="29" t="s">
        <v>58</v>
      </c>
    </row>
    <row r="178" spans="1:12" s="28" customFormat="1">
      <c r="A178" s="31">
        <v>45345</v>
      </c>
      <c r="B178" s="32">
        <v>14.07</v>
      </c>
      <c r="C178" s="33">
        <v>14.04339</v>
      </c>
      <c r="D178" s="33">
        <v>101.18510000000001</v>
      </c>
      <c r="E178" s="34">
        <v>735977.11959899997</v>
      </c>
      <c r="F178" s="34">
        <v>1553617.3157500001</v>
      </c>
      <c r="G178" s="29" t="s">
        <v>49</v>
      </c>
      <c r="H178" s="29" t="s">
        <v>715</v>
      </c>
      <c r="I178" s="29" t="s">
        <v>716</v>
      </c>
      <c r="J178" s="29" t="s">
        <v>717</v>
      </c>
      <c r="K178" s="29" t="s">
        <v>117</v>
      </c>
      <c r="L178" s="29" t="s">
        <v>481</v>
      </c>
    </row>
    <row r="179" spans="1:12" s="28" customFormat="1">
      <c r="A179" s="31">
        <v>45345</v>
      </c>
      <c r="B179" s="32">
        <v>14.07</v>
      </c>
      <c r="C179" s="33">
        <v>14.04787</v>
      </c>
      <c r="D179" s="33">
        <v>101.17805</v>
      </c>
      <c r="E179" s="34">
        <v>735210.86107800005</v>
      </c>
      <c r="F179" s="34">
        <v>1554106.0606</v>
      </c>
      <c r="G179" s="29" t="s">
        <v>49</v>
      </c>
      <c r="H179" s="29" t="s">
        <v>715</v>
      </c>
      <c r="I179" s="29" t="s">
        <v>716</v>
      </c>
      <c r="J179" s="29" t="s">
        <v>717</v>
      </c>
      <c r="K179" s="29" t="s">
        <v>117</v>
      </c>
      <c r="L179" s="29" t="s">
        <v>472</v>
      </c>
    </row>
    <row r="180" spans="1:12" s="28" customFormat="1">
      <c r="A180" s="31">
        <v>45345</v>
      </c>
      <c r="B180" s="32">
        <v>14.07</v>
      </c>
      <c r="C180" s="33">
        <v>14.04941</v>
      </c>
      <c r="D180" s="33">
        <v>101.14539000000001</v>
      </c>
      <c r="E180" s="34">
        <v>731680.83367900003</v>
      </c>
      <c r="F180" s="34">
        <v>1554244.1540000001</v>
      </c>
      <c r="G180" s="29" t="s">
        <v>49</v>
      </c>
      <c r="H180" s="29" t="s">
        <v>715</v>
      </c>
      <c r="I180" s="29" t="s">
        <v>716</v>
      </c>
      <c r="J180" s="29" t="s">
        <v>717</v>
      </c>
      <c r="K180" s="29" t="s">
        <v>117</v>
      </c>
      <c r="L180" s="29" t="s">
        <v>58</v>
      </c>
    </row>
    <row r="181" spans="1:12" s="28" customFormat="1">
      <c r="A181" s="31">
        <v>45345</v>
      </c>
      <c r="B181" s="32">
        <v>14.07</v>
      </c>
      <c r="C181" s="33">
        <v>14.05461</v>
      </c>
      <c r="D181" s="33">
        <v>101.14476999999999</v>
      </c>
      <c r="E181" s="34">
        <v>731608.61930499994</v>
      </c>
      <c r="F181" s="34">
        <v>1554818.9995899999</v>
      </c>
      <c r="G181" s="29" t="s">
        <v>49</v>
      </c>
      <c r="H181" s="29" t="s">
        <v>715</v>
      </c>
      <c r="I181" s="29" t="s">
        <v>716</v>
      </c>
      <c r="J181" s="29" t="s">
        <v>717</v>
      </c>
      <c r="K181" s="29" t="s">
        <v>117</v>
      </c>
      <c r="L181" s="29" t="s">
        <v>58</v>
      </c>
    </row>
    <row r="182" spans="1:12" s="28" customFormat="1">
      <c r="A182" s="31">
        <v>45345</v>
      </c>
      <c r="B182" s="32">
        <v>14.07</v>
      </c>
      <c r="C182" s="33">
        <v>14.05719</v>
      </c>
      <c r="D182" s="33">
        <v>101.16716</v>
      </c>
      <c r="E182" s="34">
        <v>734024.85710400005</v>
      </c>
      <c r="F182" s="34">
        <v>1555126.63161</v>
      </c>
      <c r="G182" s="29" t="s">
        <v>49</v>
      </c>
      <c r="H182" s="29" t="s">
        <v>715</v>
      </c>
      <c r="I182" s="29" t="s">
        <v>716</v>
      </c>
      <c r="J182" s="29" t="s">
        <v>717</v>
      </c>
      <c r="K182" s="29" t="s">
        <v>117</v>
      </c>
      <c r="L182" s="29" t="s">
        <v>58</v>
      </c>
    </row>
    <row r="183" spans="1:12" s="28" customFormat="1">
      <c r="A183" s="31">
        <v>45345</v>
      </c>
      <c r="B183" s="32">
        <v>14.07</v>
      </c>
      <c r="C183" s="33">
        <v>14.1187</v>
      </c>
      <c r="D183" s="33">
        <v>101.19571000000001</v>
      </c>
      <c r="E183" s="34">
        <v>737045.684947</v>
      </c>
      <c r="F183" s="34">
        <v>1561962.3539199999</v>
      </c>
      <c r="G183" s="29" t="s">
        <v>49</v>
      </c>
      <c r="H183" s="29" t="s">
        <v>718</v>
      </c>
      <c r="I183" s="29" t="s">
        <v>716</v>
      </c>
      <c r="J183" s="29" t="s">
        <v>717</v>
      </c>
      <c r="K183" s="29" t="s">
        <v>117</v>
      </c>
      <c r="L183" s="29" t="s">
        <v>58</v>
      </c>
    </row>
    <row r="184" spans="1:12" s="28" customFormat="1">
      <c r="A184" s="31">
        <v>45345</v>
      </c>
      <c r="B184" s="32">
        <v>14.07</v>
      </c>
      <c r="C184" s="33">
        <v>14.1671</v>
      </c>
      <c r="D184" s="33">
        <v>101.01981000000001</v>
      </c>
      <c r="E184" s="34">
        <v>718002.339087</v>
      </c>
      <c r="F184" s="34">
        <v>1567147.61515</v>
      </c>
      <c r="G184" s="29" t="s">
        <v>49</v>
      </c>
      <c r="H184" s="29" t="s">
        <v>719</v>
      </c>
      <c r="I184" s="29" t="s">
        <v>720</v>
      </c>
      <c r="J184" s="29" t="s">
        <v>717</v>
      </c>
      <c r="K184" s="29" t="s">
        <v>117</v>
      </c>
      <c r="L184" s="29" t="s">
        <v>58</v>
      </c>
    </row>
    <row r="185" spans="1:12" s="28" customFormat="1">
      <c r="A185" s="31">
        <v>45345</v>
      </c>
      <c r="B185" s="32">
        <v>14.07</v>
      </c>
      <c r="C185" s="33">
        <v>14.21246</v>
      </c>
      <c r="D185" s="33">
        <v>101.00484</v>
      </c>
      <c r="E185" s="34">
        <v>716342.93701899995</v>
      </c>
      <c r="F185" s="34">
        <v>1572153.1063600001</v>
      </c>
      <c r="G185" s="29" t="s">
        <v>49</v>
      </c>
      <c r="H185" s="29" t="s">
        <v>81</v>
      </c>
      <c r="I185" s="29" t="s">
        <v>70</v>
      </c>
      <c r="J185" s="29" t="s">
        <v>717</v>
      </c>
      <c r="K185" s="29" t="s">
        <v>117</v>
      </c>
      <c r="L185" s="29" t="s">
        <v>58</v>
      </c>
    </row>
    <row r="186" spans="1:12" s="28" customFormat="1">
      <c r="A186" s="31">
        <v>45345</v>
      </c>
      <c r="B186" s="32">
        <v>14.07</v>
      </c>
      <c r="C186" s="33">
        <v>14.21725</v>
      </c>
      <c r="D186" s="33">
        <v>101.00109</v>
      </c>
      <c r="E186" s="34">
        <v>715933.57973100001</v>
      </c>
      <c r="F186" s="34">
        <v>1572679.6762999999</v>
      </c>
      <c r="G186" s="29" t="s">
        <v>49</v>
      </c>
      <c r="H186" s="29" t="s">
        <v>721</v>
      </c>
      <c r="I186" s="29" t="s">
        <v>70</v>
      </c>
      <c r="J186" s="29" t="s">
        <v>717</v>
      </c>
      <c r="K186" s="29" t="s">
        <v>117</v>
      </c>
      <c r="L186" s="29" t="s">
        <v>58</v>
      </c>
    </row>
    <row r="187" spans="1:12" s="28" customFormat="1">
      <c r="A187" s="31">
        <v>45345</v>
      </c>
      <c r="B187" s="32">
        <v>14.07</v>
      </c>
      <c r="C187" s="33">
        <v>14.21763</v>
      </c>
      <c r="D187" s="33">
        <v>101.00423000000001</v>
      </c>
      <c r="E187" s="34">
        <v>716272.17166999995</v>
      </c>
      <c r="F187" s="34">
        <v>1572724.63687</v>
      </c>
      <c r="G187" s="29" t="s">
        <v>49</v>
      </c>
      <c r="H187" s="29" t="s">
        <v>721</v>
      </c>
      <c r="I187" s="29" t="s">
        <v>70</v>
      </c>
      <c r="J187" s="29" t="s">
        <v>717</v>
      </c>
      <c r="K187" s="29" t="s">
        <v>117</v>
      </c>
      <c r="L187" s="29" t="s">
        <v>481</v>
      </c>
    </row>
    <row r="188" spans="1:12" s="28" customFormat="1">
      <c r="A188" s="31">
        <v>45345</v>
      </c>
      <c r="B188" s="32">
        <v>14.07</v>
      </c>
      <c r="C188" s="33">
        <v>14.042590000000001</v>
      </c>
      <c r="D188" s="33">
        <v>101.18519999999999</v>
      </c>
      <c r="E188" s="34">
        <v>735988.74335500004</v>
      </c>
      <c r="F188" s="34">
        <v>1553528.8822600001</v>
      </c>
      <c r="G188" s="29" t="s">
        <v>49</v>
      </c>
      <c r="H188" s="29" t="s">
        <v>715</v>
      </c>
      <c r="I188" s="29" t="s">
        <v>716</v>
      </c>
      <c r="J188" s="29" t="s">
        <v>717</v>
      </c>
      <c r="K188" s="29" t="s">
        <v>117</v>
      </c>
      <c r="L188" s="29" t="s">
        <v>481</v>
      </c>
    </row>
    <row r="189" spans="1:12" s="28" customFormat="1">
      <c r="A189" s="31">
        <v>45345</v>
      </c>
      <c r="B189" s="32">
        <v>14.07</v>
      </c>
      <c r="C189" s="33">
        <v>14.04833</v>
      </c>
      <c r="D189" s="33">
        <v>101.14559</v>
      </c>
      <c r="E189" s="34">
        <v>731703.527642</v>
      </c>
      <c r="F189" s="34">
        <v>1554124.8329799999</v>
      </c>
      <c r="G189" s="29" t="s">
        <v>49</v>
      </c>
      <c r="H189" s="29" t="s">
        <v>715</v>
      </c>
      <c r="I189" s="29" t="s">
        <v>716</v>
      </c>
      <c r="J189" s="29" t="s">
        <v>717</v>
      </c>
      <c r="K189" s="29" t="s">
        <v>117</v>
      </c>
      <c r="L189" s="29" t="s">
        <v>58</v>
      </c>
    </row>
    <row r="190" spans="1:12" s="28" customFormat="1">
      <c r="A190" s="31">
        <v>45345</v>
      </c>
      <c r="B190" s="32">
        <v>14.07</v>
      </c>
      <c r="C190" s="33">
        <v>14.05223</v>
      </c>
      <c r="D190" s="33">
        <v>101.17756</v>
      </c>
      <c r="E190" s="34">
        <v>735153.46854300005</v>
      </c>
      <c r="F190" s="34">
        <v>1554588.0777100001</v>
      </c>
      <c r="G190" s="29" t="s">
        <v>49</v>
      </c>
      <c r="H190" s="29" t="s">
        <v>715</v>
      </c>
      <c r="I190" s="29" t="s">
        <v>716</v>
      </c>
      <c r="J190" s="29" t="s">
        <v>717</v>
      </c>
      <c r="K190" s="29" t="s">
        <v>117</v>
      </c>
      <c r="L190" s="29" t="s">
        <v>58</v>
      </c>
    </row>
    <row r="191" spans="1:12" s="28" customFormat="1">
      <c r="A191" s="31">
        <v>45345</v>
      </c>
      <c r="B191" s="32">
        <v>12.27</v>
      </c>
      <c r="C191" s="33">
        <v>17.32057</v>
      </c>
      <c r="D191" s="33">
        <v>104.47049</v>
      </c>
      <c r="E191" s="34">
        <v>1082030.31535</v>
      </c>
      <c r="F191" s="34">
        <v>1923308.9385299999</v>
      </c>
      <c r="G191" s="29" t="s">
        <v>49</v>
      </c>
      <c r="H191" s="29" t="s">
        <v>722</v>
      </c>
      <c r="I191" s="29" t="s">
        <v>723</v>
      </c>
      <c r="J191" s="29" t="s">
        <v>535</v>
      </c>
      <c r="K191" s="29" t="s">
        <v>150</v>
      </c>
      <c r="L191" s="29" t="s">
        <v>58</v>
      </c>
    </row>
    <row r="192" spans="1:12" s="28" customFormat="1">
      <c r="A192" s="31">
        <v>45345</v>
      </c>
      <c r="B192" s="32">
        <v>12.27</v>
      </c>
      <c r="C192" s="33">
        <v>17.357279999999999</v>
      </c>
      <c r="D192" s="33">
        <v>104.67001</v>
      </c>
      <c r="E192" s="34">
        <v>1103193.9893400001</v>
      </c>
      <c r="F192" s="34">
        <v>1928004.6608299999</v>
      </c>
      <c r="G192" s="29" t="s">
        <v>49</v>
      </c>
      <c r="H192" s="29" t="s">
        <v>724</v>
      </c>
      <c r="I192" s="29" t="s">
        <v>723</v>
      </c>
      <c r="J192" s="29" t="s">
        <v>535</v>
      </c>
      <c r="K192" s="29" t="s">
        <v>150</v>
      </c>
      <c r="L192" s="29" t="s">
        <v>58</v>
      </c>
    </row>
    <row r="193" spans="1:12" s="28" customFormat="1">
      <c r="A193" s="31">
        <v>45345</v>
      </c>
      <c r="B193" s="32">
        <v>14.07</v>
      </c>
      <c r="C193" s="33">
        <v>15.27014</v>
      </c>
      <c r="D193" s="33">
        <v>102.24106</v>
      </c>
      <c r="E193" s="34">
        <v>848157.88202899997</v>
      </c>
      <c r="F193" s="34">
        <v>1690800.4888500001</v>
      </c>
      <c r="G193" s="29" t="s">
        <v>49</v>
      </c>
      <c r="H193" s="29" t="s">
        <v>725</v>
      </c>
      <c r="I193" s="29" t="s">
        <v>726</v>
      </c>
      <c r="J193" s="29" t="s">
        <v>187</v>
      </c>
      <c r="K193" s="29" t="s">
        <v>150</v>
      </c>
      <c r="L193" s="29" t="s">
        <v>58</v>
      </c>
    </row>
    <row r="194" spans="1:12" s="28" customFormat="1">
      <c r="A194" s="31">
        <v>45345</v>
      </c>
      <c r="B194" s="32">
        <v>14.07</v>
      </c>
      <c r="C194" s="33">
        <v>15.269019999999999</v>
      </c>
      <c r="D194" s="33">
        <v>102.50718999999999</v>
      </c>
      <c r="E194" s="34">
        <v>876777.64424099994</v>
      </c>
      <c r="F194" s="34">
        <v>1691120.7867099999</v>
      </c>
      <c r="G194" s="29" t="s">
        <v>49</v>
      </c>
      <c r="H194" s="29" t="s">
        <v>727</v>
      </c>
      <c r="I194" s="29" t="s">
        <v>728</v>
      </c>
      <c r="J194" s="29" t="s">
        <v>187</v>
      </c>
      <c r="K194" s="29" t="s">
        <v>150</v>
      </c>
      <c r="L194" s="29" t="s">
        <v>58</v>
      </c>
    </row>
    <row r="195" spans="1:12" s="28" customFormat="1">
      <c r="A195" s="31">
        <v>45345</v>
      </c>
      <c r="B195" s="32">
        <v>14.07</v>
      </c>
      <c r="C195" s="33">
        <v>15.269690000000001</v>
      </c>
      <c r="D195" s="33">
        <v>102.50726</v>
      </c>
      <c r="E195" s="34">
        <v>876783.97435999999</v>
      </c>
      <c r="F195" s="34">
        <v>1691195.1355000001</v>
      </c>
      <c r="G195" s="29" t="s">
        <v>49</v>
      </c>
      <c r="H195" s="29" t="s">
        <v>727</v>
      </c>
      <c r="I195" s="29" t="s">
        <v>728</v>
      </c>
      <c r="J195" s="29" t="s">
        <v>187</v>
      </c>
      <c r="K195" s="29" t="s">
        <v>150</v>
      </c>
      <c r="L195" s="29" t="s">
        <v>58</v>
      </c>
    </row>
    <row r="196" spans="1:12" s="28" customFormat="1">
      <c r="A196" s="31">
        <v>45345</v>
      </c>
      <c r="B196" s="32">
        <v>14.07</v>
      </c>
      <c r="C196" s="33">
        <v>15.29449</v>
      </c>
      <c r="D196" s="33">
        <v>102.01629</v>
      </c>
      <c r="E196" s="34">
        <v>823955.33941599994</v>
      </c>
      <c r="F196" s="34">
        <v>1693149.1288099999</v>
      </c>
      <c r="G196" s="29" t="s">
        <v>49</v>
      </c>
      <c r="H196" s="29" t="s">
        <v>729</v>
      </c>
      <c r="I196" s="29" t="s">
        <v>385</v>
      </c>
      <c r="J196" s="29" t="s">
        <v>187</v>
      </c>
      <c r="K196" s="29" t="s">
        <v>150</v>
      </c>
      <c r="L196" s="29" t="s">
        <v>58</v>
      </c>
    </row>
    <row r="197" spans="1:12" s="28" customFormat="1">
      <c r="A197" s="31">
        <v>45345</v>
      </c>
      <c r="B197" s="32">
        <v>14.07</v>
      </c>
      <c r="C197" s="33">
        <v>15.29669</v>
      </c>
      <c r="D197" s="33">
        <v>102.01725</v>
      </c>
      <c r="E197" s="34">
        <v>824055.14024800004</v>
      </c>
      <c r="F197" s="34">
        <v>1693394.1921000001</v>
      </c>
      <c r="G197" s="29" t="s">
        <v>49</v>
      </c>
      <c r="H197" s="29" t="s">
        <v>729</v>
      </c>
      <c r="I197" s="29" t="s">
        <v>385</v>
      </c>
      <c r="J197" s="29" t="s">
        <v>187</v>
      </c>
      <c r="K197" s="29" t="s">
        <v>150</v>
      </c>
      <c r="L197" s="29" t="s">
        <v>58</v>
      </c>
    </row>
    <row r="198" spans="1:12" s="28" customFormat="1">
      <c r="A198" s="31">
        <v>45345</v>
      </c>
      <c r="B198" s="32">
        <v>14.07</v>
      </c>
      <c r="C198" s="33">
        <v>15.469900000000001</v>
      </c>
      <c r="D198" s="33">
        <v>102.84227</v>
      </c>
      <c r="E198" s="34">
        <v>912423.81651999999</v>
      </c>
      <c r="F198" s="34">
        <v>1713992.6496600001</v>
      </c>
      <c r="G198" s="29" t="s">
        <v>49</v>
      </c>
      <c r="H198" s="29" t="s">
        <v>730</v>
      </c>
      <c r="I198" s="29" t="s">
        <v>731</v>
      </c>
      <c r="J198" s="29" t="s">
        <v>187</v>
      </c>
      <c r="K198" s="29" t="s">
        <v>150</v>
      </c>
      <c r="L198" s="29" t="s">
        <v>481</v>
      </c>
    </row>
    <row r="199" spans="1:12" s="28" customFormat="1">
      <c r="A199" s="31">
        <v>45345</v>
      </c>
      <c r="B199" s="32">
        <v>14.07</v>
      </c>
      <c r="C199" s="33">
        <v>8.3556000000000008</v>
      </c>
      <c r="D199" s="33">
        <v>99.602230000000006</v>
      </c>
      <c r="E199" s="34">
        <v>566307.65684499999</v>
      </c>
      <c r="F199" s="34">
        <v>923660.96473100001</v>
      </c>
      <c r="G199" s="29" t="s">
        <v>49</v>
      </c>
      <c r="H199" s="29" t="s">
        <v>732</v>
      </c>
      <c r="I199" s="29" t="s">
        <v>732</v>
      </c>
      <c r="J199" s="29" t="s">
        <v>733</v>
      </c>
      <c r="K199" s="29" t="s">
        <v>329</v>
      </c>
      <c r="L199" s="29" t="s">
        <v>58</v>
      </c>
    </row>
    <row r="200" spans="1:12" s="28" customFormat="1">
      <c r="A200" s="31">
        <v>45345</v>
      </c>
      <c r="B200" s="32">
        <v>14.07</v>
      </c>
      <c r="C200" s="33">
        <v>8.5106999999999999</v>
      </c>
      <c r="D200" s="33">
        <v>99.584950000000006</v>
      </c>
      <c r="E200" s="34">
        <v>564379.32754299999</v>
      </c>
      <c r="F200" s="34">
        <v>940805.874541</v>
      </c>
      <c r="G200" s="29" t="s">
        <v>49</v>
      </c>
      <c r="H200" s="29" t="s">
        <v>734</v>
      </c>
      <c r="I200" s="29" t="s">
        <v>735</v>
      </c>
      <c r="J200" s="29" t="s">
        <v>733</v>
      </c>
      <c r="K200" s="29" t="s">
        <v>329</v>
      </c>
      <c r="L200" s="29" t="s">
        <v>58</v>
      </c>
    </row>
    <row r="201" spans="1:12" s="28" customFormat="1">
      <c r="A201" s="31">
        <v>45345</v>
      </c>
      <c r="B201" s="32">
        <v>14.07</v>
      </c>
      <c r="C201" s="33">
        <v>15.40676</v>
      </c>
      <c r="D201" s="33">
        <v>100.61893999999999</v>
      </c>
      <c r="E201" s="34">
        <v>673734.75460500002</v>
      </c>
      <c r="F201" s="34">
        <v>1703968.4781899999</v>
      </c>
      <c r="G201" s="29" t="s">
        <v>49</v>
      </c>
      <c r="H201" s="29" t="s">
        <v>736</v>
      </c>
      <c r="I201" s="29" t="s">
        <v>737</v>
      </c>
      <c r="J201" s="29" t="s">
        <v>130</v>
      </c>
      <c r="K201" s="29" t="s">
        <v>53</v>
      </c>
      <c r="L201" s="29" t="s">
        <v>58</v>
      </c>
    </row>
    <row r="202" spans="1:12" s="28" customFormat="1">
      <c r="A202" s="31">
        <v>45345</v>
      </c>
      <c r="B202" s="32">
        <v>14.07</v>
      </c>
      <c r="C202" s="33">
        <v>15.48391</v>
      </c>
      <c r="D202" s="33">
        <v>100.06314999999999</v>
      </c>
      <c r="E202" s="34">
        <v>614041.11833900004</v>
      </c>
      <c r="F202" s="34">
        <v>1712132.2198099999</v>
      </c>
      <c r="G202" s="29" t="s">
        <v>49</v>
      </c>
      <c r="H202" s="29" t="s">
        <v>738</v>
      </c>
      <c r="I202" s="29" t="s">
        <v>739</v>
      </c>
      <c r="J202" s="29" t="s">
        <v>130</v>
      </c>
      <c r="K202" s="29" t="s">
        <v>53</v>
      </c>
      <c r="L202" s="29" t="s">
        <v>58</v>
      </c>
    </row>
    <row r="203" spans="1:12" s="28" customFormat="1">
      <c r="A203" s="31">
        <v>45345</v>
      </c>
      <c r="B203" s="32">
        <v>14.07</v>
      </c>
      <c r="C203" s="33">
        <v>15.486700000000001</v>
      </c>
      <c r="D203" s="33">
        <v>100.61295</v>
      </c>
      <c r="E203" s="34">
        <v>673025.45995399996</v>
      </c>
      <c r="F203" s="34">
        <v>1712808.75663</v>
      </c>
      <c r="G203" s="29" t="s">
        <v>49</v>
      </c>
      <c r="H203" s="29" t="s">
        <v>740</v>
      </c>
      <c r="I203" s="29" t="s">
        <v>737</v>
      </c>
      <c r="J203" s="29" t="s">
        <v>130</v>
      </c>
      <c r="K203" s="29" t="s">
        <v>53</v>
      </c>
      <c r="L203" s="29" t="s">
        <v>58</v>
      </c>
    </row>
    <row r="204" spans="1:12" s="28" customFormat="1">
      <c r="A204" s="31">
        <v>45345</v>
      </c>
      <c r="B204" s="32">
        <v>14.07</v>
      </c>
      <c r="C204" s="33">
        <v>15.54726</v>
      </c>
      <c r="D204" s="33">
        <v>100.25682999999999</v>
      </c>
      <c r="E204" s="34">
        <v>634778.15203899995</v>
      </c>
      <c r="F204" s="34">
        <v>1719253.10754</v>
      </c>
      <c r="G204" s="29" t="s">
        <v>49</v>
      </c>
      <c r="H204" s="29" t="s">
        <v>741</v>
      </c>
      <c r="I204" s="29" t="s">
        <v>739</v>
      </c>
      <c r="J204" s="29" t="s">
        <v>130</v>
      </c>
      <c r="K204" s="29" t="s">
        <v>53</v>
      </c>
      <c r="L204" s="29" t="s">
        <v>58</v>
      </c>
    </row>
    <row r="205" spans="1:12" s="28" customFormat="1">
      <c r="A205" s="31">
        <v>45345</v>
      </c>
      <c r="B205" s="32">
        <v>14.07</v>
      </c>
      <c r="C205" s="33">
        <v>15.547800000000001</v>
      </c>
      <c r="D205" s="33">
        <v>100.25937999999999</v>
      </c>
      <c r="E205" s="34">
        <v>635051.29122200003</v>
      </c>
      <c r="F205" s="34">
        <v>1719314.4591900001</v>
      </c>
      <c r="G205" s="29" t="s">
        <v>49</v>
      </c>
      <c r="H205" s="29" t="s">
        <v>741</v>
      </c>
      <c r="I205" s="29" t="s">
        <v>739</v>
      </c>
      <c r="J205" s="29" t="s">
        <v>130</v>
      </c>
      <c r="K205" s="29" t="s">
        <v>53</v>
      </c>
      <c r="L205" s="29" t="s">
        <v>58</v>
      </c>
    </row>
    <row r="206" spans="1:12" s="28" customFormat="1">
      <c r="A206" s="31">
        <v>45345</v>
      </c>
      <c r="B206" s="32">
        <v>14.07</v>
      </c>
      <c r="C206" s="33">
        <v>15.640219999999999</v>
      </c>
      <c r="D206" s="33">
        <v>100.66513999999999</v>
      </c>
      <c r="E206" s="34">
        <v>678492.86537500005</v>
      </c>
      <c r="F206" s="34">
        <v>1729838.5709800001</v>
      </c>
      <c r="G206" s="29" t="s">
        <v>49</v>
      </c>
      <c r="H206" s="29" t="s">
        <v>737</v>
      </c>
      <c r="I206" s="29" t="s">
        <v>737</v>
      </c>
      <c r="J206" s="29" t="s">
        <v>130</v>
      </c>
      <c r="K206" s="29" t="s">
        <v>53</v>
      </c>
      <c r="L206" s="29" t="s">
        <v>58</v>
      </c>
    </row>
    <row r="207" spans="1:12" s="28" customFormat="1">
      <c r="A207" s="31">
        <v>45345</v>
      </c>
      <c r="B207" s="32">
        <v>14.07</v>
      </c>
      <c r="C207" s="33">
        <v>18.648140000000001</v>
      </c>
      <c r="D207" s="33">
        <v>100.67682000000001</v>
      </c>
      <c r="E207" s="34">
        <v>676872.98252800002</v>
      </c>
      <c r="F207" s="34">
        <v>2062723.4087199999</v>
      </c>
      <c r="G207" s="29" t="s">
        <v>49</v>
      </c>
      <c r="H207" s="29" t="s">
        <v>742</v>
      </c>
      <c r="I207" s="29" t="s">
        <v>96</v>
      </c>
      <c r="J207" s="29" t="s">
        <v>89</v>
      </c>
      <c r="K207" s="29" t="s">
        <v>53</v>
      </c>
      <c r="L207" s="29" t="s">
        <v>58</v>
      </c>
    </row>
    <row r="208" spans="1:12" s="28" customFormat="1">
      <c r="A208" s="31">
        <v>45345</v>
      </c>
      <c r="B208" s="32">
        <v>14.07</v>
      </c>
      <c r="C208" s="33">
        <v>19.33071</v>
      </c>
      <c r="D208" s="33">
        <v>100.71854999999999</v>
      </c>
      <c r="E208" s="34">
        <v>680538.15389700001</v>
      </c>
      <c r="F208" s="34">
        <v>2138316.8875899999</v>
      </c>
      <c r="G208" s="29" t="s">
        <v>49</v>
      </c>
      <c r="H208" s="29" t="s">
        <v>606</v>
      </c>
      <c r="I208" s="29" t="s">
        <v>543</v>
      </c>
      <c r="J208" s="29" t="s">
        <v>89</v>
      </c>
      <c r="K208" s="29" t="s">
        <v>53</v>
      </c>
      <c r="L208" s="29" t="s">
        <v>58</v>
      </c>
    </row>
    <row r="209" spans="1:12" s="28" customFormat="1">
      <c r="A209" s="31">
        <v>45345</v>
      </c>
      <c r="B209" s="32">
        <v>14.07</v>
      </c>
      <c r="C209" s="33">
        <v>14.573829999999999</v>
      </c>
      <c r="D209" s="33">
        <v>102.89881</v>
      </c>
      <c r="E209" s="34">
        <v>920255.03995500004</v>
      </c>
      <c r="F209" s="34">
        <v>1614792.5356999999</v>
      </c>
      <c r="G209" s="29" t="s">
        <v>49</v>
      </c>
      <c r="H209" s="29" t="s">
        <v>743</v>
      </c>
      <c r="I209" s="29" t="s">
        <v>599</v>
      </c>
      <c r="J209" s="29" t="s">
        <v>395</v>
      </c>
      <c r="K209" s="29" t="s">
        <v>150</v>
      </c>
      <c r="L209" s="29" t="s">
        <v>58</v>
      </c>
    </row>
    <row r="210" spans="1:12" s="28" customFormat="1">
      <c r="A210" s="31">
        <v>45345</v>
      </c>
      <c r="B210" s="32">
        <v>14.07</v>
      </c>
      <c r="C210" s="33">
        <v>14.00469</v>
      </c>
      <c r="D210" s="33">
        <v>100.8323</v>
      </c>
      <c r="E210" s="34">
        <v>697897.47318900004</v>
      </c>
      <c r="F210" s="34">
        <v>1549010.96481</v>
      </c>
      <c r="G210" s="29" t="s">
        <v>49</v>
      </c>
      <c r="H210" s="29" t="s">
        <v>744</v>
      </c>
      <c r="I210" s="29" t="s">
        <v>745</v>
      </c>
      <c r="J210" s="29" t="s">
        <v>746</v>
      </c>
      <c r="K210" s="29" t="s">
        <v>117</v>
      </c>
      <c r="L210" s="29" t="s">
        <v>58</v>
      </c>
    </row>
    <row r="211" spans="1:12" s="28" customFormat="1">
      <c r="A211" s="31">
        <v>45345</v>
      </c>
      <c r="B211" s="32">
        <v>14.07</v>
      </c>
      <c r="C211" s="33">
        <v>13.90044</v>
      </c>
      <c r="D211" s="33">
        <v>101.55840000000001</v>
      </c>
      <c r="E211" s="34">
        <v>776483.96645900002</v>
      </c>
      <c r="F211" s="34">
        <v>1538199.1693899999</v>
      </c>
      <c r="G211" s="29" t="s">
        <v>49</v>
      </c>
      <c r="H211" s="29" t="s">
        <v>441</v>
      </c>
      <c r="I211" s="29" t="s">
        <v>747</v>
      </c>
      <c r="J211" s="29" t="s">
        <v>401</v>
      </c>
      <c r="K211" s="29" t="s">
        <v>117</v>
      </c>
      <c r="L211" s="29" t="s">
        <v>58</v>
      </c>
    </row>
    <row r="212" spans="1:12" s="28" customFormat="1">
      <c r="A212" s="31">
        <v>45345</v>
      </c>
      <c r="B212" s="32">
        <v>14.07</v>
      </c>
      <c r="C212" s="33">
        <v>13.99263</v>
      </c>
      <c r="D212" s="33">
        <v>101.6778</v>
      </c>
      <c r="E212" s="34">
        <v>789280.55674699997</v>
      </c>
      <c r="F212" s="34">
        <v>1548546.6334299999</v>
      </c>
      <c r="G212" s="29" t="s">
        <v>49</v>
      </c>
      <c r="H212" s="29" t="s">
        <v>748</v>
      </c>
      <c r="I212" s="29" t="s">
        <v>400</v>
      </c>
      <c r="J212" s="29" t="s">
        <v>401</v>
      </c>
      <c r="K212" s="29" t="s">
        <v>117</v>
      </c>
      <c r="L212" s="29" t="s">
        <v>58</v>
      </c>
    </row>
    <row r="213" spans="1:12" s="28" customFormat="1">
      <c r="A213" s="31">
        <v>45345</v>
      </c>
      <c r="B213" s="32">
        <v>14.07</v>
      </c>
      <c r="C213" s="33">
        <v>13.99572</v>
      </c>
      <c r="D213" s="33">
        <v>101.67586</v>
      </c>
      <c r="E213" s="34">
        <v>789066.97841700003</v>
      </c>
      <c r="F213" s="34">
        <v>1548886.3326900001</v>
      </c>
      <c r="G213" s="29" t="s">
        <v>49</v>
      </c>
      <c r="H213" s="29" t="s">
        <v>402</v>
      </c>
      <c r="I213" s="29" t="s">
        <v>400</v>
      </c>
      <c r="J213" s="29" t="s">
        <v>401</v>
      </c>
      <c r="K213" s="29" t="s">
        <v>117</v>
      </c>
      <c r="L213" s="29" t="s">
        <v>58</v>
      </c>
    </row>
    <row r="214" spans="1:12" s="28" customFormat="1">
      <c r="A214" s="31">
        <v>45345</v>
      </c>
      <c r="B214" s="32">
        <v>14.07</v>
      </c>
      <c r="C214" s="33">
        <v>13.99607</v>
      </c>
      <c r="D214" s="33">
        <v>101.65985000000001</v>
      </c>
      <c r="E214" s="34">
        <v>787335.91131500003</v>
      </c>
      <c r="F214" s="34">
        <v>1548905.5747100001</v>
      </c>
      <c r="G214" s="29" t="s">
        <v>49</v>
      </c>
      <c r="H214" s="29" t="s">
        <v>402</v>
      </c>
      <c r="I214" s="29" t="s">
        <v>400</v>
      </c>
      <c r="J214" s="29" t="s">
        <v>401</v>
      </c>
      <c r="K214" s="29" t="s">
        <v>117</v>
      </c>
      <c r="L214" s="29" t="s">
        <v>58</v>
      </c>
    </row>
    <row r="215" spans="1:12" s="28" customFormat="1">
      <c r="A215" s="31">
        <v>45345</v>
      </c>
      <c r="B215" s="32">
        <v>14.07</v>
      </c>
      <c r="C215" s="33">
        <v>13.99902</v>
      </c>
      <c r="D215" s="33">
        <v>101.65794</v>
      </c>
      <c r="E215" s="34">
        <v>787125.78081599995</v>
      </c>
      <c r="F215" s="34">
        <v>1549229.82332</v>
      </c>
      <c r="G215" s="29" t="s">
        <v>49</v>
      </c>
      <c r="H215" s="29" t="s">
        <v>402</v>
      </c>
      <c r="I215" s="29" t="s">
        <v>400</v>
      </c>
      <c r="J215" s="29" t="s">
        <v>401</v>
      </c>
      <c r="K215" s="29" t="s">
        <v>117</v>
      </c>
      <c r="L215" s="29" t="s">
        <v>58</v>
      </c>
    </row>
    <row r="216" spans="1:12" s="28" customFormat="1">
      <c r="A216" s="31">
        <v>45345</v>
      </c>
      <c r="B216" s="32">
        <v>14.07</v>
      </c>
      <c r="C216" s="33">
        <v>14.001440000000001</v>
      </c>
      <c r="D216" s="33">
        <v>101.65917</v>
      </c>
      <c r="E216" s="34">
        <v>787255.72707200004</v>
      </c>
      <c r="F216" s="34">
        <v>1549499.21319</v>
      </c>
      <c r="G216" s="29" t="s">
        <v>49</v>
      </c>
      <c r="H216" s="29" t="s">
        <v>402</v>
      </c>
      <c r="I216" s="29" t="s">
        <v>400</v>
      </c>
      <c r="J216" s="29" t="s">
        <v>401</v>
      </c>
      <c r="K216" s="29" t="s">
        <v>117</v>
      </c>
      <c r="L216" s="29" t="s">
        <v>58</v>
      </c>
    </row>
    <row r="217" spans="1:12" s="28" customFormat="1">
      <c r="A217" s="31">
        <v>45345</v>
      </c>
      <c r="B217" s="32">
        <v>14.07</v>
      </c>
      <c r="C217" s="33">
        <v>14.038880000000001</v>
      </c>
      <c r="D217" s="33">
        <v>101.51279</v>
      </c>
      <c r="E217" s="34">
        <v>771389.74985300004</v>
      </c>
      <c r="F217" s="34">
        <v>1553470.5442900001</v>
      </c>
      <c r="G217" s="29" t="s">
        <v>49</v>
      </c>
      <c r="H217" s="29" t="s">
        <v>749</v>
      </c>
      <c r="I217" s="29" t="s">
        <v>750</v>
      </c>
      <c r="J217" s="29" t="s">
        <v>401</v>
      </c>
      <c r="K217" s="29" t="s">
        <v>117</v>
      </c>
      <c r="L217" s="29" t="s">
        <v>58</v>
      </c>
    </row>
    <row r="218" spans="1:12" s="28" customFormat="1">
      <c r="A218" s="31">
        <v>45345</v>
      </c>
      <c r="B218" s="32">
        <v>14.07</v>
      </c>
      <c r="C218" s="33">
        <v>14.043810000000001</v>
      </c>
      <c r="D218" s="33">
        <v>101.50879</v>
      </c>
      <c r="E218" s="34">
        <v>770951.68979900004</v>
      </c>
      <c r="F218" s="34">
        <v>1554011.64622</v>
      </c>
      <c r="G218" s="29" t="s">
        <v>49</v>
      </c>
      <c r="H218" s="29" t="s">
        <v>749</v>
      </c>
      <c r="I218" s="29" t="s">
        <v>750</v>
      </c>
      <c r="J218" s="29" t="s">
        <v>401</v>
      </c>
      <c r="K218" s="29" t="s">
        <v>117</v>
      </c>
      <c r="L218" s="29" t="s">
        <v>58</v>
      </c>
    </row>
    <row r="219" spans="1:12" s="28" customFormat="1">
      <c r="A219" s="31">
        <v>45345</v>
      </c>
      <c r="B219" s="32">
        <v>14.07</v>
      </c>
      <c r="C219" s="33">
        <v>14.04421</v>
      </c>
      <c r="D219" s="33">
        <v>101.51215000000001</v>
      </c>
      <c r="E219" s="34">
        <v>771314.30807499995</v>
      </c>
      <c r="F219" s="34">
        <v>1554059.7852700001</v>
      </c>
      <c r="G219" s="29" t="s">
        <v>49</v>
      </c>
      <c r="H219" s="29" t="s">
        <v>749</v>
      </c>
      <c r="I219" s="29" t="s">
        <v>750</v>
      </c>
      <c r="J219" s="29" t="s">
        <v>401</v>
      </c>
      <c r="K219" s="29" t="s">
        <v>117</v>
      </c>
      <c r="L219" s="29" t="s">
        <v>58</v>
      </c>
    </row>
    <row r="220" spans="1:12" s="28" customFormat="1">
      <c r="A220" s="31">
        <v>45345</v>
      </c>
      <c r="B220" s="32">
        <v>14.07</v>
      </c>
      <c r="C220" s="33">
        <v>14.22448</v>
      </c>
      <c r="D220" s="33">
        <v>100.34686000000001</v>
      </c>
      <c r="E220" s="34">
        <v>645318.01176300005</v>
      </c>
      <c r="F220" s="34">
        <v>1572972.6611200001</v>
      </c>
      <c r="G220" s="29" t="s">
        <v>49</v>
      </c>
      <c r="H220" s="29" t="s">
        <v>751</v>
      </c>
      <c r="I220" s="29" t="s">
        <v>751</v>
      </c>
      <c r="J220" s="29" t="s">
        <v>752</v>
      </c>
      <c r="K220" s="29" t="s">
        <v>117</v>
      </c>
      <c r="L220" s="29" t="s">
        <v>58</v>
      </c>
    </row>
    <row r="221" spans="1:12" s="28" customFormat="1">
      <c r="A221" s="31">
        <v>45345</v>
      </c>
      <c r="B221" s="32">
        <v>14.07</v>
      </c>
      <c r="C221" s="33">
        <v>14.54336</v>
      </c>
      <c r="D221" s="33">
        <v>100.51263</v>
      </c>
      <c r="E221" s="34">
        <v>662975.64233900001</v>
      </c>
      <c r="F221" s="34">
        <v>1608360.8974899999</v>
      </c>
      <c r="G221" s="29" t="s">
        <v>49</v>
      </c>
      <c r="H221" s="29" t="s">
        <v>753</v>
      </c>
      <c r="I221" s="29" t="s">
        <v>754</v>
      </c>
      <c r="J221" s="29" t="s">
        <v>752</v>
      </c>
      <c r="K221" s="29" t="s">
        <v>117</v>
      </c>
      <c r="L221" s="29" t="s">
        <v>58</v>
      </c>
    </row>
    <row r="222" spans="1:12" s="28" customFormat="1">
      <c r="A222" s="31">
        <v>45345</v>
      </c>
      <c r="B222" s="32">
        <v>14.07</v>
      </c>
      <c r="C222" s="33">
        <v>18.927420000000001</v>
      </c>
      <c r="D222" s="33">
        <v>99.990700000000004</v>
      </c>
      <c r="E222" s="34">
        <v>604320.32583500003</v>
      </c>
      <c r="F222" s="34">
        <v>2093089.23649</v>
      </c>
      <c r="G222" s="29" t="s">
        <v>49</v>
      </c>
      <c r="H222" s="29" t="s">
        <v>755</v>
      </c>
      <c r="I222" s="29" t="s">
        <v>614</v>
      </c>
      <c r="J222" s="29" t="s">
        <v>100</v>
      </c>
      <c r="K222" s="29" t="s">
        <v>53</v>
      </c>
      <c r="L222" s="29" t="s">
        <v>58</v>
      </c>
    </row>
    <row r="223" spans="1:12" s="28" customFormat="1">
      <c r="A223" s="31">
        <v>45345</v>
      </c>
      <c r="B223" s="32">
        <v>14.07</v>
      </c>
      <c r="C223" s="33">
        <v>19.21077</v>
      </c>
      <c r="D223" s="33">
        <v>99.927009999999996</v>
      </c>
      <c r="E223" s="34">
        <v>597447.55448000005</v>
      </c>
      <c r="F223" s="34">
        <v>2124408.36161</v>
      </c>
      <c r="G223" s="29" t="s">
        <v>49</v>
      </c>
      <c r="H223" s="29" t="s">
        <v>613</v>
      </c>
      <c r="I223" s="29" t="s">
        <v>614</v>
      </c>
      <c r="J223" s="29" t="s">
        <v>100</v>
      </c>
      <c r="K223" s="29" t="s">
        <v>53</v>
      </c>
      <c r="L223" s="29" t="s">
        <v>58</v>
      </c>
    </row>
    <row r="224" spans="1:12" s="28" customFormat="1">
      <c r="A224" s="31">
        <v>45345</v>
      </c>
      <c r="B224" s="32">
        <v>14.07</v>
      </c>
      <c r="C224" s="33">
        <v>19.21284</v>
      </c>
      <c r="D224" s="33">
        <v>99.921880000000002</v>
      </c>
      <c r="E224" s="34">
        <v>596907.037686</v>
      </c>
      <c r="F224" s="34">
        <v>2124634.5677700001</v>
      </c>
      <c r="G224" s="29" t="s">
        <v>49</v>
      </c>
      <c r="H224" s="29" t="s">
        <v>613</v>
      </c>
      <c r="I224" s="29" t="s">
        <v>614</v>
      </c>
      <c r="J224" s="29" t="s">
        <v>100</v>
      </c>
      <c r="K224" s="29" t="s">
        <v>53</v>
      </c>
      <c r="L224" s="29" t="s">
        <v>472</v>
      </c>
    </row>
    <row r="225" spans="1:12" s="28" customFormat="1">
      <c r="A225" s="31">
        <v>45345</v>
      </c>
      <c r="B225" s="32">
        <v>14.07</v>
      </c>
      <c r="C225" s="33">
        <v>7.3677999999999999</v>
      </c>
      <c r="D225" s="33">
        <v>100.02405</v>
      </c>
      <c r="E225" s="34">
        <v>613022.35567700001</v>
      </c>
      <c r="F225" s="34">
        <v>814537.73737800005</v>
      </c>
      <c r="G225" s="29" t="s">
        <v>49</v>
      </c>
      <c r="H225" s="29" t="s">
        <v>756</v>
      </c>
      <c r="I225" s="29" t="s">
        <v>757</v>
      </c>
      <c r="J225" s="29" t="s">
        <v>758</v>
      </c>
      <c r="K225" s="29" t="s">
        <v>329</v>
      </c>
      <c r="L225" s="29" t="s">
        <v>58</v>
      </c>
    </row>
    <row r="226" spans="1:12" s="28" customFormat="1">
      <c r="A226" s="31">
        <v>45345</v>
      </c>
      <c r="B226" s="32">
        <v>14.07</v>
      </c>
      <c r="C226" s="33">
        <v>15.98429</v>
      </c>
      <c r="D226" s="33">
        <v>100.61127</v>
      </c>
      <c r="E226" s="34">
        <v>672425.184931</v>
      </c>
      <c r="F226" s="34">
        <v>1767865.3865700001</v>
      </c>
      <c r="G226" s="29" t="s">
        <v>49</v>
      </c>
      <c r="H226" s="29" t="s">
        <v>759</v>
      </c>
      <c r="I226" s="29" t="s">
        <v>760</v>
      </c>
      <c r="J226" s="29" t="s">
        <v>761</v>
      </c>
      <c r="K226" s="29" t="s">
        <v>53</v>
      </c>
      <c r="L226" s="29" t="s">
        <v>58</v>
      </c>
    </row>
    <row r="227" spans="1:12" s="28" customFormat="1">
      <c r="A227" s="31">
        <v>45345</v>
      </c>
      <c r="B227" s="32">
        <v>14.07</v>
      </c>
      <c r="C227" s="33">
        <v>16.059480000000001</v>
      </c>
      <c r="D227" s="33">
        <v>100.52422</v>
      </c>
      <c r="E227" s="34">
        <v>663046.76059600001</v>
      </c>
      <c r="F227" s="34">
        <v>1776114.79161</v>
      </c>
      <c r="G227" s="29" t="s">
        <v>49</v>
      </c>
      <c r="H227" s="29" t="s">
        <v>762</v>
      </c>
      <c r="I227" s="29" t="s">
        <v>763</v>
      </c>
      <c r="J227" s="29" t="s">
        <v>761</v>
      </c>
      <c r="K227" s="29" t="s">
        <v>53</v>
      </c>
      <c r="L227" s="29" t="s">
        <v>58</v>
      </c>
    </row>
    <row r="228" spans="1:12" s="28" customFormat="1">
      <c r="A228" s="31">
        <v>45345</v>
      </c>
      <c r="B228" s="32">
        <v>14.07</v>
      </c>
      <c r="C228" s="33">
        <v>16.18993</v>
      </c>
      <c r="D228" s="33">
        <v>100.39218</v>
      </c>
      <c r="E228" s="34">
        <v>648822.45621099998</v>
      </c>
      <c r="F228" s="34">
        <v>1790448.75697</v>
      </c>
      <c r="G228" s="29" t="s">
        <v>49</v>
      </c>
      <c r="H228" s="29" t="s">
        <v>764</v>
      </c>
      <c r="I228" s="29" t="s">
        <v>765</v>
      </c>
      <c r="J228" s="29" t="s">
        <v>761</v>
      </c>
      <c r="K228" s="29" t="s">
        <v>53</v>
      </c>
      <c r="L228" s="29" t="s">
        <v>58</v>
      </c>
    </row>
    <row r="229" spans="1:12" s="28" customFormat="1">
      <c r="A229" s="31">
        <v>45345</v>
      </c>
      <c r="B229" s="32">
        <v>14.07</v>
      </c>
      <c r="C229" s="33">
        <v>16.192360000000001</v>
      </c>
      <c r="D229" s="33">
        <v>100.39447</v>
      </c>
      <c r="E229" s="34">
        <v>649065.47064800002</v>
      </c>
      <c r="F229" s="34">
        <v>1790719.2829700001</v>
      </c>
      <c r="G229" s="29" t="s">
        <v>49</v>
      </c>
      <c r="H229" s="29" t="s">
        <v>764</v>
      </c>
      <c r="I229" s="29" t="s">
        <v>765</v>
      </c>
      <c r="J229" s="29" t="s">
        <v>761</v>
      </c>
      <c r="K229" s="29" t="s">
        <v>53</v>
      </c>
      <c r="L229" s="29" t="s">
        <v>58</v>
      </c>
    </row>
    <row r="230" spans="1:12" s="28" customFormat="1">
      <c r="A230" s="31">
        <v>45345</v>
      </c>
      <c r="B230" s="32">
        <v>14.07</v>
      </c>
      <c r="C230" s="33">
        <v>16.746400000000001</v>
      </c>
      <c r="D230" s="33">
        <v>99.978589999999997</v>
      </c>
      <c r="E230" s="34">
        <v>604307.62136300001</v>
      </c>
      <c r="F230" s="34">
        <v>1851757.5658</v>
      </c>
      <c r="G230" s="29" t="s">
        <v>49</v>
      </c>
      <c r="H230" s="29" t="s">
        <v>766</v>
      </c>
      <c r="I230" s="29" t="s">
        <v>404</v>
      </c>
      <c r="J230" s="29" t="s">
        <v>239</v>
      </c>
      <c r="K230" s="29" t="s">
        <v>53</v>
      </c>
      <c r="L230" s="29" t="s">
        <v>58</v>
      </c>
    </row>
    <row r="231" spans="1:12" s="28" customFormat="1">
      <c r="A231" s="31">
        <v>45345</v>
      </c>
      <c r="B231" s="32">
        <v>14.07</v>
      </c>
      <c r="C231" s="33">
        <v>17.338450000000002</v>
      </c>
      <c r="D231" s="33">
        <v>100.32932</v>
      </c>
      <c r="E231" s="34">
        <v>641251.18467500003</v>
      </c>
      <c r="F231" s="34">
        <v>1917485.0747100001</v>
      </c>
      <c r="G231" s="29" t="s">
        <v>49</v>
      </c>
      <c r="H231" s="29" t="s">
        <v>541</v>
      </c>
      <c r="I231" s="29" t="s">
        <v>542</v>
      </c>
      <c r="J231" s="29" t="s">
        <v>239</v>
      </c>
      <c r="K231" s="29" t="s">
        <v>53</v>
      </c>
      <c r="L231" s="29" t="s">
        <v>472</v>
      </c>
    </row>
    <row r="232" spans="1:12" s="28" customFormat="1">
      <c r="A232" s="31">
        <v>45345</v>
      </c>
      <c r="B232" s="32">
        <v>14.07</v>
      </c>
      <c r="C232" s="33">
        <v>15.532859999999999</v>
      </c>
      <c r="D232" s="33">
        <v>103.37616</v>
      </c>
      <c r="E232" s="34">
        <v>969678.48746600002</v>
      </c>
      <c r="F232" s="34">
        <v>1722074.1155000001</v>
      </c>
      <c r="G232" s="29" t="s">
        <v>49</v>
      </c>
      <c r="H232" s="29" t="s">
        <v>767</v>
      </c>
      <c r="I232" s="29" t="s">
        <v>768</v>
      </c>
      <c r="J232" s="29" t="s">
        <v>339</v>
      </c>
      <c r="K232" s="29" t="s">
        <v>150</v>
      </c>
      <c r="L232" s="29" t="s">
        <v>58</v>
      </c>
    </row>
    <row r="233" spans="1:12" s="28" customFormat="1">
      <c r="A233" s="31">
        <v>45345</v>
      </c>
      <c r="B233" s="32">
        <v>12.27</v>
      </c>
      <c r="C233" s="33">
        <v>15.85041</v>
      </c>
      <c r="D233" s="33">
        <v>103.3017</v>
      </c>
      <c r="E233" s="34">
        <v>960957.53544699994</v>
      </c>
      <c r="F233" s="34">
        <v>1757121.31494</v>
      </c>
      <c r="G233" s="29" t="s">
        <v>49</v>
      </c>
      <c r="H233" s="29" t="s">
        <v>769</v>
      </c>
      <c r="I233" s="29" t="s">
        <v>409</v>
      </c>
      <c r="J233" s="29" t="s">
        <v>339</v>
      </c>
      <c r="K233" s="29" t="s">
        <v>150</v>
      </c>
      <c r="L233" s="29" t="s">
        <v>58</v>
      </c>
    </row>
    <row r="234" spans="1:12" s="28" customFormat="1">
      <c r="A234" s="31">
        <v>45345</v>
      </c>
      <c r="B234" s="32">
        <v>14.07</v>
      </c>
      <c r="C234" s="33">
        <v>16.276199999999999</v>
      </c>
      <c r="D234" s="33">
        <v>104.43591000000001</v>
      </c>
      <c r="E234" s="34">
        <v>1081531.45588</v>
      </c>
      <c r="F234" s="34">
        <v>1807235.7888199999</v>
      </c>
      <c r="G234" s="29" t="s">
        <v>49</v>
      </c>
      <c r="H234" s="29" t="s">
        <v>770</v>
      </c>
      <c r="I234" s="29" t="s">
        <v>771</v>
      </c>
      <c r="J234" s="29" t="s">
        <v>772</v>
      </c>
      <c r="K234" s="29" t="s">
        <v>150</v>
      </c>
      <c r="L234" s="29" t="s">
        <v>58</v>
      </c>
    </row>
    <row r="235" spans="1:12" s="28" customFormat="1">
      <c r="A235" s="31">
        <v>45345</v>
      </c>
      <c r="B235" s="32">
        <v>12.27</v>
      </c>
      <c r="C235" s="33">
        <v>15.50352</v>
      </c>
      <c r="D235" s="33">
        <v>104.35357999999999</v>
      </c>
      <c r="E235" s="34">
        <v>1074903.03651</v>
      </c>
      <c r="F235" s="34">
        <v>1721213.2472699999</v>
      </c>
      <c r="G235" s="29" t="s">
        <v>49</v>
      </c>
      <c r="H235" s="29" t="s">
        <v>773</v>
      </c>
      <c r="I235" s="29" t="s">
        <v>774</v>
      </c>
      <c r="J235" s="29" t="s">
        <v>772</v>
      </c>
      <c r="K235" s="29" t="s">
        <v>150</v>
      </c>
      <c r="L235" s="29" t="s">
        <v>58</v>
      </c>
    </row>
    <row r="236" spans="1:12" s="28" customFormat="1">
      <c r="A236" s="31">
        <v>45345</v>
      </c>
      <c r="B236" s="32">
        <v>12.27</v>
      </c>
      <c r="C236" s="33">
        <v>15.6591</v>
      </c>
      <c r="D236" s="33">
        <v>104.25994</v>
      </c>
      <c r="E236" s="34">
        <v>1064395.5960500001</v>
      </c>
      <c r="F236" s="34">
        <v>1738234.32232</v>
      </c>
      <c r="G236" s="29" t="s">
        <v>49</v>
      </c>
      <c r="H236" s="29" t="s">
        <v>775</v>
      </c>
      <c r="I236" s="29" t="s">
        <v>776</v>
      </c>
      <c r="J236" s="29" t="s">
        <v>772</v>
      </c>
      <c r="K236" s="29" t="s">
        <v>150</v>
      </c>
      <c r="L236" s="29" t="s">
        <v>58</v>
      </c>
    </row>
    <row r="237" spans="1:12" s="28" customFormat="1">
      <c r="A237" s="31">
        <v>45345</v>
      </c>
      <c r="B237" s="32">
        <v>12.27</v>
      </c>
      <c r="C237" s="33">
        <v>15.663830000000001</v>
      </c>
      <c r="D237" s="33">
        <v>104.25937999999999</v>
      </c>
      <c r="E237" s="34">
        <v>1064322.31317</v>
      </c>
      <c r="F237" s="34">
        <v>1738757.9161100001</v>
      </c>
      <c r="G237" s="29" t="s">
        <v>49</v>
      </c>
      <c r="H237" s="29" t="s">
        <v>775</v>
      </c>
      <c r="I237" s="29" t="s">
        <v>776</v>
      </c>
      <c r="J237" s="29" t="s">
        <v>772</v>
      </c>
      <c r="K237" s="29" t="s">
        <v>150</v>
      </c>
      <c r="L237" s="29" t="s">
        <v>58</v>
      </c>
    </row>
    <row r="238" spans="1:12" s="28" customFormat="1">
      <c r="A238" s="31">
        <v>45345</v>
      </c>
      <c r="B238" s="32">
        <v>12.27</v>
      </c>
      <c r="C238" s="33">
        <v>16.153400000000001</v>
      </c>
      <c r="D238" s="33">
        <v>104.61413</v>
      </c>
      <c r="E238" s="34">
        <v>1101022.82913</v>
      </c>
      <c r="F238" s="34">
        <v>1794114.78847</v>
      </c>
      <c r="G238" s="29" t="s">
        <v>49</v>
      </c>
      <c r="H238" s="29" t="s">
        <v>777</v>
      </c>
      <c r="I238" s="29" t="s">
        <v>771</v>
      </c>
      <c r="J238" s="29" t="s">
        <v>772</v>
      </c>
      <c r="K238" s="29" t="s">
        <v>150</v>
      </c>
      <c r="L238" s="29" t="s">
        <v>58</v>
      </c>
    </row>
    <row r="239" spans="1:12" s="28" customFormat="1">
      <c r="A239" s="31">
        <v>45345</v>
      </c>
      <c r="B239" s="32">
        <v>14.07</v>
      </c>
      <c r="C239" s="33">
        <v>15.706329999999999</v>
      </c>
      <c r="D239" s="33">
        <v>103.72257999999999</v>
      </c>
      <c r="E239" s="34">
        <v>1006500.56854</v>
      </c>
      <c r="F239" s="34">
        <v>1742111.70374</v>
      </c>
      <c r="G239" s="29" t="s">
        <v>49</v>
      </c>
      <c r="H239" s="29" t="s">
        <v>778</v>
      </c>
      <c r="I239" s="29" t="s">
        <v>779</v>
      </c>
      <c r="J239" s="29" t="s">
        <v>412</v>
      </c>
      <c r="K239" s="29" t="s">
        <v>150</v>
      </c>
      <c r="L239" s="29" t="s">
        <v>58</v>
      </c>
    </row>
    <row r="240" spans="1:12" s="28" customFormat="1">
      <c r="A240" s="31">
        <v>45345</v>
      </c>
      <c r="B240" s="32">
        <v>14.07</v>
      </c>
      <c r="C240" s="33">
        <v>15.70989</v>
      </c>
      <c r="D240" s="33">
        <v>103.72283</v>
      </c>
      <c r="E240" s="34">
        <v>1006518.5996899999</v>
      </c>
      <c r="F240" s="34">
        <v>1742507.2331000001</v>
      </c>
      <c r="G240" s="29" t="s">
        <v>49</v>
      </c>
      <c r="H240" s="29" t="s">
        <v>778</v>
      </c>
      <c r="I240" s="29" t="s">
        <v>779</v>
      </c>
      <c r="J240" s="29" t="s">
        <v>412</v>
      </c>
      <c r="K240" s="29" t="s">
        <v>150</v>
      </c>
      <c r="L240" s="29" t="s">
        <v>58</v>
      </c>
    </row>
    <row r="241" spans="1:12" s="28" customFormat="1">
      <c r="A241" s="31">
        <v>45345</v>
      </c>
      <c r="B241" s="32">
        <v>14.07</v>
      </c>
      <c r="C241" s="33">
        <v>12.68947</v>
      </c>
      <c r="D241" s="33">
        <v>101.16051</v>
      </c>
      <c r="E241" s="34">
        <v>734627.09351200005</v>
      </c>
      <c r="F241" s="34">
        <v>1403767.8570000001</v>
      </c>
      <c r="G241" s="29" t="s">
        <v>49</v>
      </c>
      <c r="H241" s="29" t="s">
        <v>780</v>
      </c>
      <c r="I241" s="29" t="s">
        <v>781</v>
      </c>
      <c r="J241" s="29" t="s">
        <v>417</v>
      </c>
      <c r="K241" s="29" t="s">
        <v>117</v>
      </c>
      <c r="L241" s="29" t="s">
        <v>58</v>
      </c>
    </row>
    <row r="242" spans="1:12" s="28" customFormat="1">
      <c r="A242" s="31">
        <v>45345</v>
      </c>
      <c r="B242" s="32">
        <v>14.07</v>
      </c>
      <c r="C242" s="33">
        <v>13.37561</v>
      </c>
      <c r="D242" s="33">
        <v>99.638710000000003</v>
      </c>
      <c r="E242" s="34">
        <v>569158.22886999999</v>
      </c>
      <c r="F242" s="34">
        <v>1478762.7982399999</v>
      </c>
      <c r="G242" s="29" t="s">
        <v>49</v>
      </c>
      <c r="H242" s="29" t="s">
        <v>290</v>
      </c>
      <c r="I242" s="29" t="s">
        <v>226</v>
      </c>
      <c r="J242" s="29" t="s">
        <v>227</v>
      </c>
      <c r="K242" s="29" t="s">
        <v>117</v>
      </c>
      <c r="L242" s="29" t="s">
        <v>58</v>
      </c>
    </row>
    <row r="243" spans="1:12" s="28" customFormat="1">
      <c r="A243" s="31">
        <v>45345</v>
      </c>
      <c r="B243" s="32">
        <v>14.07</v>
      </c>
      <c r="C243" s="33">
        <v>13.676019999999999</v>
      </c>
      <c r="D243" s="33">
        <v>99.910129999999995</v>
      </c>
      <c r="E243" s="34">
        <v>598425.47689699999</v>
      </c>
      <c r="F243" s="34">
        <v>1512081.03899</v>
      </c>
      <c r="G243" s="29" t="s">
        <v>49</v>
      </c>
      <c r="H243" s="29" t="s">
        <v>782</v>
      </c>
      <c r="I243" s="29" t="s">
        <v>783</v>
      </c>
      <c r="J243" s="29" t="s">
        <v>227</v>
      </c>
      <c r="K243" s="29" t="s">
        <v>117</v>
      </c>
      <c r="L243" s="29" t="s">
        <v>58</v>
      </c>
    </row>
    <row r="244" spans="1:12" s="28" customFormat="1">
      <c r="A244" s="31">
        <v>45345</v>
      </c>
      <c r="B244" s="32">
        <v>14.07</v>
      </c>
      <c r="C244" s="33">
        <v>13.67698</v>
      </c>
      <c r="D244" s="33">
        <v>99.912570000000002</v>
      </c>
      <c r="E244" s="34">
        <v>598688.96930300002</v>
      </c>
      <c r="F244" s="34">
        <v>1512188.2119700001</v>
      </c>
      <c r="G244" s="29" t="s">
        <v>49</v>
      </c>
      <c r="H244" s="29" t="s">
        <v>782</v>
      </c>
      <c r="I244" s="29" t="s">
        <v>783</v>
      </c>
      <c r="J244" s="29" t="s">
        <v>227</v>
      </c>
      <c r="K244" s="29" t="s">
        <v>117</v>
      </c>
      <c r="L244" s="29" t="s">
        <v>58</v>
      </c>
    </row>
    <row r="245" spans="1:12" s="28" customFormat="1">
      <c r="A245" s="31">
        <v>45345</v>
      </c>
      <c r="B245" s="32">
        <v>14.07</v>
      </c>
      <c r="C245" s="33">
        <v>15.14804</v>
      </c>
      <c r="D245" s="33">
        <v>100.62344</v>
      </c>
      <c r="E245" s="34">
        <v>674431.55735400005</v>
      </c>
      <c r="F245" s="34">
        <v>1675345.86659</v>
      </c>
      <c r="G245" s="29" t="s">
        <v>49</v>
      </c>
      <c r="H245" s="29" t="s">
        <v>784</v>
      </c>
      <c r="I245" s="29" t="s">
        <v>785</v>
      </c>
      <c r="J245" s="29" t="s">
        <v>420</v>
      </c>
      <c r="K245" s="29" t="s">
        <v>117</v>
      </c>
      <c r="L245" s="29" t="s">
        <v>58</v>
      </c>
    </row>
    <row r="246" spans="1:12" s="28" customFormat="1">
      <c r="A246" s="31">
        <v>45345</v>
      </c>
      <c r="B246" s="32">
        <v>14.07</v>
      </c>
      <c r="C246" s="33">
        <v>15.439500000000001</v>
      </c>
      <c r="D246" s="33">
        <v>101.36221999999999</v>
      </c>
      <c r="E246" s="34">
        <v>753492.20816599997</v>
      </c>
      <c r="F246" s="34">
        <v>1708329.3105200001</v>
      </c>
      <c r="G246" s="29" t="s">
        <v>49</v>
      </c>
      <c r="H246" s="29" t="s">
        <v>786</v>
      </c>
      <c r="I246" s="29" t="s">
        <v>787</v>
      </c>
      <c r="J246" s="29" t="s">
        <v>420</v>
      </c>
      <c r="K246" s="29" t="s">
        <v>117</v>
      </c>
      <c r="L246" s="29" t="s">
        <v>58</v>
      </c>
    </row>
    <row r="247" spans="1:12" s="28" customFormat="1">
      <c r="A247" s="31">
        <v>45345</v>
      </c>
      <c r="B247" s="32">
        <v>14.07</v>
      </c>
      <c r="C247" s="33">
        <v>15.507960000000001</v>
      </c>
      <c r="D247" s="33">
        <v>100.84921</v>
      </c>
      <c r="E247" s="34">
        <v>698356.51947900001</v>
      </c>
      <c r="F247" s="34">
        <v>1715365.94991</v>
      </c>
      <c r="G247" s="29" t="s">
        <v>49</v>
      </c>
      <c r="H247" s="29" t="s">
        <v>418</v>
      </c>
      <c r="I247" s="29" t="s">
        <v>419</v>
      </c>
      <c r="J247" s="29" t="s">
        <v>420</v>
      </c>
      <c r="K247" s="29" t="s">
        <v>117</v>
      </c>
      <c r="L247" s="29" t="s">
        <v>58</v>
      </c>
    </row>
    <row r="248" spans="1:12" s="28" customFormat="1">
      <c r="A248" s="31">
        <v>45345</v>
      </c>
      <c r="B248" s="32">
        <v>14.07</v>
      </c>
      <c r="C248" s="33">
        <v>17.810749999999999</v>
      </c>
      <c r="D248" s="33">
        <v>99.352509999999995</v>
      </c>
      <c r="E248" s="34">
        <v>537357.42994900001</v>
      </c>
      <c r="F248" s="34">
        <v>1969283.0120399999</v>
      </c>
      <c r="G248" s="29" t="s">
        <v>49</v>
      </c>
      <c r="H248" s="29" t="s">
        <v>639</v>
      </c>
      <c r="I248" s="29" t="s">
        <v>639</v>
      </c>
      <c r="J248" s="29" t="s">
        <v>231</v>
      </c>
      <c r="K248" s="29" t="s">
        <v>53</v>
      </c>
      <c r="L248" s="29" t="s">
        <v>472</v>
      </c>
    </row>
    <row r="249" spans="1:12" s="28" customFormat="1">
      <c r="A249" s="31">
        <v>45345</v>
      </c>
      <c r="B249" s="32">
        <v>14.07</v>
      </c>
      <c r="C249" s="33">
        <v>18.433579999999999</v>
      </c>
      <c r="D249" s="33">
        <v>99.624309999999994</v>
      </c>
      <c r="E249" s="34">
        <v>565928.74060400005</v>
      </c>
      <c r="F249" s="34">
        <v>2038269.8093099999</v>
      </c>
      <c r="G249" s="29" t="s">
        <v>49</v>
      </c>
      <c r="H249" s="29" t="s">
        <v>788</v>
      </c>
      <c r="I249" s="29" t="s">
        <v>633</v>
      </c>
      <c r="J249" s="29" t="s">
        <v>231</v>
      </c>
      <c r="K249" s="29" t="s">
        <v>53</v>
      </c>
      <c r="L249" s="29" t="s">
        <v>472</v>
      </c>
    </row>
    <row r="250" spans="1:12" s="28" customFormat="1">
      <c r="A250" s="31">
        <v>45345</v>
      </c>
      <c r="B250" s="32">
        <v>14.07</v>
      </c>
      <c r="C250" s="33">
        <v>18.43366</v>
      </c>
      <c r="D250" s="33">
        <v>99.62688</v>
      </c>
      <c r="E250" s="34">
        <v>566200.11728899996</v>
      </c>
      <c r="F250" s="34">
        <v>2038279.5981099999</v>
      </c>
      <c r="G250" s="29" t="s">
        <v>49</v>
      </c>
      <c r="H250" s="29" t="s">
        <v>788</v>
      </c>
      <c r="I250" s="29" t="s">
        <v>633</v>
      </c>
      <c r="J250" s="29" t="s">
        <v>231</v>
      </c>
      <c r="K250" s="29" t="s">
        <v>53</v>
      </c>
      <c r="L250" s="29" t="s">
        <v>58</v>
      </c>
    </row>
    <row r="251" spans="1:12" s="28" customFormat="1">
      <c r="A251" s="31">
        <v>45345</v>
      </c>
      <c r="B251" s="32">
        <v>14.07</v>
      </c>
      <c r="C251" s="33">
        <v>18.438639999999999</v>
      </c>
      <c r="D251" s="33">
        <v>99.626300000000001</v>
      </c>
      <c r="E251" s="34">
        <v>566136.96095600002</v>
      </c>
      <c r="F251" s="34">
        <v>2038830.4056899999</v>
      </c>
      <c r="G251" s="29" t="s">
        <v>49</v>
      </c>
      <c r="H251" s="29" t="s">
        <v>789</v>
      </c>
      <c r="I251" s="29" t="s">
        <v>633</v>
      </c>
      <c r="J251" s="29" t="s">
        <v>231</v>
      </c>
      <c r="K251" s="29" t="s">
        <v>53</v>
      </c>
      <c r="L251" s="29" t="s">
        <v>58</v>
      </c>
    </row>
    <row r="252" spans="1:12" s="28" customFormat="1">
      <c r="A252" s="31">
        <v>45345</v>
      </c>
      <c r="B252" s="32">
        <v>14.07</v>
      </c>
      <c r="C252" s="33">
        <v>18.572510000000001</v>
      </c>
      <c r="D252" s="33">
        <v>99.551699999999997</v>
      </c>
      <c r="E252" s="34">
        <v>558213.75904999999</v>
      </c>
      <c r="F252" s="34">
        <v>2053616.9803500001</v>
      </c>
      <c r="G252" s="29" t="s">
        <v>49</v>
      </c>
      <c r="H252" s="29" t="s">
        <v>642</v>
      </c>
      <c r="I252" s="29" t="s">
        <v>230</v>
      </c>
      <c r="J252" s="29" t="s">
        <v>231</v>
      </c>
      <c r="K252" s="29" t="s">
        <v>53</v>
      </c>
      <c r="L252" s="29" t="s">
        <v>58</v>
      </c>
    </row>
    <row r="253" spans="1:12" s="28" customFormat="1">
      <c r="A253" s="31">
        <v>45345</v>
      </c>
      <c r="B253" s="32">
        <v>14.07</v>
      </c>
      <c r="C253" s="33">
        <v>18.80095</v>
      </c>
      <c r="D253" s="33">
        <v>100.09267</v>
      </c>
      <c r="E253" s="34">
        <v>615145.02110799996</v>
      </c>
      <c r="F253" s="34">
        <v>2079157.1228799999</v>
      </c>
      <c r="G253" s="29" t="s">
        <v>49</v>
      </c>
      <c r="H253" s="29" t="s">
        <v>790</v>
      </c>
      <c r="I253" s="29" t="s">
        <v>480</v>
      </c>
      <c r="J253" s="29" t="s">
        <v>231</v>
      </c>
      <c r="K253" s="29" t="s">
        <v>53</v>
      </c>
      <c r="L253" s="29" t="s">
        <v>58</v>
      </c>
    </row>
    <row r="254" spans="1:12" s="28" customFormat="1">
      <c r="A254" s="31">
        <v>45345</v>
      </c>
      <c r="B254" s="32">
        <v>14.07</v>
      </c>
      <c r="C254" s="33">
        <v>19.064240000000002</v>
      </c>
      <c r="D254" s="33">
        <v>99.610820000000004</v>
      </c>
      <c r="E254" s="34">
        <v>564264.99232800002</v>
      </c>
      <c r="F254" s="34">
        <v>2108047.3830300001</v>
      </c>
      <c r="G254" s="29" t="s">
        <v>49</v>
      </c>
      <c r="H254" s="29" t="s">
        <v>236</v>
      </c>
      <c r="I254" s="29" t="s">
        <v>235</v>
      </c>
      <c r="J254" s="29" t="s">
        <v>231</v>
      </c>
      <c r="K254" s="29" t="s">
        <v>53</v>
      </c>
      <c r="L254" s="29" t="s">
        <v>58</v>
      </c>
    </row>
    <row r="255" spans="1:12" s="28" customFormat="1">
      <c r="A255" s="31">
        <v>45345</v>
      </c>
      <c r="B255" s="32">
        <v>14.07</v>
      </c>
      <c r="C255" s="33">
        <v>19.064869999999999</v>
      </c>
      <c r="D255" s="33">
        <v>99.611949999999993</v>
      </c>
      <c r="E255" s="34">
        <v>564383.641145</v>
      </c>
      <c r="F255" s="34">
        <v>2108117.50917</v>
      </c>
      <c r="G255" s="29" t="s">
        <v>49</v>
      </c>
      <c r="H255" s="29" t="s">
        <v>236</v>
      </c>
      <c r="I255" s="29" t="s">
        <v>235</v>
      </c>
      <c r="J255" s="29" t="s">
        <v>231</v>
      </c>
      <c r="K255" s="29" t="s">
        <v>53</v>
      </c>
      <c r="L255" s="29" t="s">
        <v>58</v>
      </c>
    </row>
    <row r="256" spans="1:12" s="28" customFormat="1">
      <c r="A256" s="31">
        <v>45345</v>
      </c>
      <c r="B256" s="32">
        <v>14.07</v>
      </c>
      <c r="C256" s="33">
        <v>17.831320000000002</v>
      </c>
      <c r="D256" s="33">
        <v>99.025270000000006</v>
      </c>
      <c r="E256" s="34">
        <v>502677.68041199999</v>
      </c>
      <c r="F256" s="34">
        <v>1971523.78461</v>
      </c>
      <c r="G256" s="29" t="s">
        <v>49</v>
      </c>
      <c r="H256" s="29" t="s">
        <v>280</v>
      </c>
      <c r="I256" s="29" t="s">
        <v>280</v>
      </c>
      <c r="J256" s="29" t="s">
        <v>215</v>
      </c>
      <c r="K256" s="29" t="s">
        <v>53</v>
      </c>
      <c r="L256" s="29" t="s">
        <v>58</v>
      </c>
    </row>
    <row r="257" spans="1:12" s="28" customFormat="1">
      <c r="A257" s="31">
        <v>45345</v>
      </c>
      <c r="B257" s="32">
        <v>14.07</v>
      </c>
      <c r="C257" s="33">
        <v>18.330819999999999</v>
      </c>
      <c r="D257" s="33">
        <v>98.942580000000007</v>
      </c>
      <c r="E257" s="34">
        <v>493932.80308099999</v>
      </c>
      <c r="F257" s="34">
        <v>2026787.76566</v>
      </c>
      <c r="G257" s="29" t="s">
        <v>49</v>
      </c>
      <c r="H257" s="29" t="s">
        <v>213</v>
      </c>
      <c r="I257" s="29" t="s">
        <v>214</v>
      </c>
      <c r="J257" s="29" t="s">
        <v>215</v>
      </c>
      <c r="K257" s="29" t="s">
        <v>53</v>
      </c>
      <c r="L257" s="29" t="s">
        <v>472</v>
      </c>
    </row>
    <row r="258" spans="1:12" s="28" customFormat="1">
      <c r="A258" s="31">
        <v>45345</v>
      </c>
      <c r="B258" s="32">
        <v>14.07</v>
      </c>
      <c r="C258" s="33">
        <v>15.320349999999999</v>
      </c>
      <c r="D258" s="33">
        <v>104.17304</v>
      </c>
      <c r="E258" s="34">
        <v>1055958.3111099999</v>
      </c>
      <c r="F258" s="34">
        <v>1700402.9570899999</v>
      </c>
      <c r="G258" s="29" t="s">
        <v>49</v>
      </c>
      <c r="H258" s="29" t="s">
        <v>791</v>
      </c>
      <c r="I258" s="29" t="s">
        <v>792</v>
      </c>
      <c r="J258" s="29" t="s">
        <v>428</v>
      </c>
      <c r="K258" s="29" t="s">
        <v>150</v>
      </c>
      <c r="L258" s="29" t="s">
        <v>58</v>
      </c>
    </row>
    <row r="259" spans="1:12" s="28" customFormat="1">
      <c r="A259" s="31">
        <v>45345</v>
      </c>
      <c r="B259" s="32">
        <v>14.07</v>
      </c>
      <c r="C259" s="33">
        <v>15.32114</v>
      </c>
      <c r="D259" s="33">
        <v>104.17167000000001</v>
      </c>
      <c r="E259" s="34">
        <v>1055808.6299300001</v>
      </c>
      <c r="F259" s="34">
        <v>1700487.11626</v>
      </c>
      <c r="G259" s="29" t="s">
        <v>49</v>
      </c>
      <c r="H259" s="29" t="s">
        <v>793</v>
      </c>
      <c r="I259" s="29" t="s">
        <v>792</v>
      </c>
      <c r="J259" s="29" t="s">
        <v>428</v>
      </c>
      <c r="K259" s="29" t="s">
        <v>150</v>
      </c>
      <c r="L259" s="29" t="s">
        <v>58</v>
      </c>
    </row>
    <row r="260" spans="1:12" s="28" customFormat="1">
      <c r="A260" s="31">
        <v>45345</v>
      </c>
      <c r="B260" s="32">
        <v>12.27</v>
      </c>
      <c r="C260" s="33">
        <v>15.419119999999999</v>
      </c>
      <c r="D260" s="33">
        <v>104.20811</v>
      </c>
      <c r="E260" s="34">
        <v>1059471.4519400001</v>
      </c>
      <c r="F260" s="34">
        <v>1711457.5536</v>
      </c>
      <c r="G260" s="29" t="s">
        <v>49</v>
      </c>
      <c r="H260" s="29" t="s">
        <v>794</v>
      </c>
      <c r="I260" s="29" t="s">
        <v>792</v>
      </c>
      <c r="J260" s="29" t="s">
        <v>428</v>
      </c>
      <c r="K260" s="29" t="s">
        <v>150</v>
      </c>
      <c r="L260" s="29" t="s">
        <v>58</v>
      </c>
    </row>
    <row r="261" spans="1:12" s="28" customFormat="1">
      <c r="A261" s="31">
        <v>45345</v>
      </c>
      <c r="B261" s="32">
        <v>14.07</v>
      </c>
      <c r="C261" s="33">
        <v>17.254899999999999</v>
      </c>
      <c r="D261" s="33">
        <v>103.41085</v>
      </c>
      <c r="E261" s="34">
        <v>969250.44396099995</v>
      </c>
      <c r="F261" s="34">
        <v>1913119.00447</v>
      </c>
      <c r="G261" s="29" t="s">
        <v>49</v>
      </c>
      <c r="H261" s="29" t="s">
        <v>795</v>
      </c>
      <c r="I261" s="29" t="s">
        <v>796</v>
      </c>
      <c r="J261" s="29" t="s">
        <v>156</v>
      </c>
      <c r="K261" s="29" t="s">
        <v>150</v>
      </c>
      <c r="L261" s="29" t="s">
        <v>58</v>
      </c>
    </row>
    <row r="262" spans="1:12" s="28" customFormat="1">
      <c r="A262" s="31">
        <v>45345</v>
      </c>
      <c r="B262" s="32">
        <v>14.07</v>
      </c>
      <c r="C262" s="33">
        <v>17.256789999999999</v>
      </c>
      <c r="D262" s="33">
        <v>103.40861</v>
      </c>
      <c r="E262" s="34">
        <v>969006.956015</v>
      </c>
      <c r="F262" s="34">
        <v>1913323.1451000001</v>
      </c>
      <c r="G262" s="29" t="s">
        <v>49</v>
      </c>
      <c r="H262" s="29" t="s">
        <v>795</v>
      </c>
      <c r="I262" s="29" t="s">
        <v>796</v>
      </c>
      <c r="J262" s="29" t="s">
        <v>156</v>
      </c>
      <c r="K262" s="29" t="s">
        <v>150</v>
      </c>
      <c r="L262" s="29" t="s">
        <v>58</v>
      </c>
    </row>
    <row r="263" spans="1:12" s="28" customFormat="1">
      <c r="A263" s="31">
        <v>45345</v>
      </c>
      <c r="B263" s="32">
        <v>14.07</v>
      </c>
      <c r="C263" s="33">
        <v>17.52355</v>
      </c>
      <c r="D263" s="33">
        <v>103.56126999999999</v>
      </c>
      <c r="E263" s="34">
        <v>984570.07056799997</v>
      </c>
      <c r="F263" s="34">
        <v>1943290.63986</v>
      </c>
      <c r="G263" s="29" t="s">
        <v>49</v>
      </c>
      <c r="H263" s="29" t="s">
        <v>719</v>
      </c>
      <c r="I263" s="29" t="s">
        <v>797</v>
      </c>
      <c r="J263" s="29" t="s">
        <v>156</v>
      </c>
      <c r="K263" s="29" t="s">
        <v>150</v>
      </c>
      <c r="L263" s="29" t="s">
        <v>58</v>
      </c>
    </row>
    <row r="264" spans="1:12" s="28" customFormat="1">
      <c r="A264" s="31">
        <v>45345</v>
      </c>
      <c r="B264" s="32">
        <v>12.27</v>
      </c>
      <c r="C264" s="33">
        <v>17.458269999999999</v>
      </c>
      <c r="D264" s="33">
        <v>103.54712000000001</v>
      </c>
      <c r="E264" s="34">
        <v>983237.30653399997</v>
      </c>
      <c r="F264" s="34">
        <v>1936013.77831</v>
      </c>
      <c r="G264" s="29" t="s">
        <v>49</v>
      </c>
      <c r="H264" s="29" t="s">
        <v>719</v>
      </c>
      <c r="I264" s="29" t="s">
        <v>797</v>
      </c>
      <c r="J264" s="29" t="s">
        <v>156</v>
      </c>
      <c r="K264" s="29" t="s">
        <v>150</v>
      </c>
      <c r="L264" s="29" t="s">
        <v>58</v>
      </c>
    </row>
    <row r="265" spans="1:12" s="28" customFormat="1">
      <c r="A265" s="31">
        <v>45345</v>
      </c>
      <c r="B265" s="32">
        <v>14.07</v>
      </c>
      <c r="C265" s="33">
        <v>13.717040000000001</v>
      </c>
      <c r="D265" s="33">
        <v>102.15103000000001</v>
      </c>
      <c r="E265" s="34">
        <v>840847.959775</v>
      </c>
      <c r="F265" s="34">
        <v>1518656.8402499999</v>
      </c>
      <c r="G265" s="29" t="s">
        <v>49</v>
      </c>
      <c r="H265" s="29" t="s">
        <v>798</v>
      </c>
      <c r="I265" s="29" t="s">
        <v>799</v>
      </c>
      <c r="J265" s="29" t="s">
        <v>562</v>
      </c>
      <c r="K265" s="29" t="s">
        <v>117</v>
      </c>
      <c r="L265" s="29" t="s">
        <v>58</v>
      </c>
    </row>
    <row r="266" spans="1:12" s="28" customFormat="1">
      <c r="A266" s="31">
        <v>45345</v>
      </c>
      <c r="B266" s="32">
        <v>14.07</v>
      </c>
      <c r="C266" s="33">
        <v>17.229209999999998</v>
      </c>
      <c r="D266" s="33">
        <v>99.347170000000006</v>
      </c>
      <c r="E266" s="34">
        <v>536908.87139700004</v>
      </c>
      <c r="F266" s="34">
        <v>1904944.79641</v>
      </c>
      <c r="G266" s="29" t="s">
        <v>49</v>
      </c>
      <c r="H266" s="29" t="s">
        <v>435</v>
      </c>
      <c r="I266" s="29" t="s">
        <v>436</v>
      </c>
      <c r="J266" s="29" t="s">
        <v>434</v>
      </c>
      <c r="K266" s="29" t="s">
        <v>53</v>
      </c>
      <c r="L266" s="29" t="s">
        <v>472</v>
      </c>
    </row>
    <row r="267" spans="1:12" s="28" customFormat="1">
      <c r="A267" s="31">
        <v>45345</v>
      </c>
      <c r="B267" s="32">
        <v>14.07</v>
      </c>
      <c r="C267" s="33">
        <v>17.22925</v>
      </c>
      <c r="D267" s="33">
        <v>99.344099999999997</v>
      </c>
      <c r="E267" s="34">
        <v>536582.47768799996</v>
      </c>
      <c r="F267" s="34">
        <v>1904948.63839</v>
      </c>
      <c r="G267" s="29" t="s">
        <v>49</v>
      </c>
      <c r="H267" s="29" t="s">
        <v>435</v>
      </c>
      <c r="I267" s="29" t="s">
        <v>436</v>
      </c>
      <c r="J267" s="29" t="s">
        <v>434</v>
      </c>
      <c r="K267" s="29" t="s">
        <v>53</v>
      </c>
      <c r="L267" s="29" t="s">
        <v>58</v>
      </c>
    </row>
    <row r="268" spans="1:12" s="28" customFormat="1">
      <c r="A268" s="31">
        <v>45345</v>
      </c>
      <c r="B268" s="32">
        <v>14.07</v>
      </c>
      <c r="C268" s="33">
        <v>14.222479999999999</v>
      </c>
      <c r="D268" s="33">
        <v>100.0629</v>
      </c>
      <c r="E268" s="34">
        <v>614677.93435700005</v>
      </c>
      <c r="F268" s="34">
        <v>1572593.0769199999</v>
      </c>
      <c r="G268" s="29" t="s">
        <v>49</v>
      </c>
      <c r="H268" s="29" t="s">
        <v>800</v>
      </c>
      <c r="I268" s="29" t="s">
        <v>801</v>
      </c>
      <c r="J268" s="29" t="s">
        <v>663</v>
      </c>
      <c r="K268" s="29" t="s">
        <v>117</v>
      </c>
      <c r="L268" s="29" t="s">
        <v>58</v>
      </c>
    </row>
    <row r="269" spans="1:12" s="28" customFormat="1">
      <c r="A269" s="31">
        <v>45345</v>
      </c>
      <c r="B269" s="32">
        <v>14.07</v>
      </c>
      <c r="C269" s="33">
        <v>14.39133</v>
      </c>
      <c r="D269" s="33">
        <v>100.00639</v>
      </c>
      <c r="E269" s="34">
        <v>608499.335097</v>
      </c>
      <c r="F269" s="34">
        <v>1591243.01623</v>
      </c>
      <c r="G269" s="29" t="s">
        <v>49</v>
      </c>
      <c r="H269" s="29" t="s">
        <v>802</v>
      </c>
      <c r="I269" s="29" t="s">
        <v>803</v>
      </c>
      <c r="J269" s="29" t="s">
        <v>663</v>
      </c>
      <c r="K269" s="29" t="s">
        <v>117</v>
      </c>
      <c r="L269" s="29" t="s">
        <v>58</v>
      </c>
    </row>
    <row r="270" spans="1:12" s="28" customFormat="1">
      <c r="A270" s="31">
        <v>45345</v>
      </c>
      <c r="B270" s="32">
        <v>14.07</v>
      </c>
      <c r="C270" s="33">
        <v>8.9097399999999993</v>
      </c>
      <c r="D270" s="33">
        <v>99.140789999999996</v>
      </c>
      <c r="E270" s="34">
        <v>515478.62196399999</v>
      </c>
      <c r="F270" s="34">
        <v>984876.25296700001</v>
      </c>
      <c r="G270" s="29" t="s">
        <v>49</v>
      </c>
      <c r="H270" s="29" t="s">
        <v>804</v>
      </c>
      <c r="I270" s="29" t="s">
        <v>805</v>
      </c>
      <c r="J270" s="29" t="s">
        <v>328</v>
      </c>
      <c r="K270" s="29" t="s">
        <v>329</v>
      </c>
      <c r="L270" s="29" t="s">
        <v>58</v>
      </c>
    </row>
    <row r="271" spans="1:12" s="28" customFormat="1">
      <c r="A271" s="31">
        <v>45345</v>
      </c>
      <c r="B271" s="32">
        <v>14.07</v>
      </c>
      <c r="C271" s="33">
        <v>9.3100500000000004</v>
      </c>
      <c r="D271" s="33">
        <v>99.150899999999993</v>
      </c>
      <c r="E271" s="34">
        <v>516571.67492100003</v>
      </c>
      <c r="F271" s="34">
        <v>1029134.2625</v>
      </c>
      <c r="G271" s="29" t="s">
        <v>49</v>
      </c>
      <c r="H271" s="29" t="s">
        <v>806</v>
      </c>
      <c r="I271" s="29" t="s">
        <v>807</v>
      </c>
      <c r="J271" s="29" t="s">
        <v>328</v>
      </c>
      <c r="K271" s="29" t="s">
        <v>329</v>
      </c>
      <c r="L271" s="29" t="s">
        <v>58</v>
      </c>
    </row>
    <row r="272" spans="1:12" s="28" customFormat="1">
      <c r="A272" s="31">
        <v>45345</v>
      </c>
      <c r="B272" s="32">
        <v>14.07</v>
      </c>
      <c r="C272" s="33">
        <v>15.290649999999999</v>
      </c>
      <c r="D272" s="33">
        <v>103.86194999999999</v>
      </c>
      <c r="E272" s="34">
        <v>1022526.90261</v>
      </c>
      <c r="F272" s="34">
        <v>1696330.37641</v>
      </c>
      <c r="G272" s="29" t="s">
        <v>49</v>
      </c>
      <c r="H272" s="29" t="s">
        <v>808</v>
      </c>
      <c r="I272" s="29" t="s">
        <v>808</v>
      </c>
      <c r="J272" s="29" t="s">
        <v>442</v>
      </c>
      <c r="K272" s="29" t="s">
        <v>150</v>
      </c>
      <c r="L272" s="29" t="s">
        <v>58</v>
      </c>
    </row>
    <row r="273" spans="1:12" s="28" customFormat="1">
      <c r="A273" s="31">
        <v>45345</v>
      </c>
      <c r="B273" s="32">
        <v>14.07</v>
      </c>
      <c r="C273" s="33">
        <v>15.294129999999999</v>
      </c>
      <c r="D273" s="33">
        <v>103.8633</v>
      </c>
      <c r="E273" s="34">
        <v>1022663.6280800001</v>
      </c>
      <c r="F273" s="34">
        <v>1696719.75627</v>
      </c>
      <c r="G273" s="29" t="s">
        <v>49</v>
      </c>
      <c r="H273" s="29" t="s">
        <v>808</v>
      </c>
      <c r="I273" s="29" t="s">
        <v>808</v>
      </c>
      <c r="J273" s="29" t="s">
        <v>442</v>
      </c>
      <c r="K273" s="29" t="s">
        <v>150</v>
      </c>
      <c r="L273" s="29" t="s">
        <v>481</v>
      </c>
    </row>
    <row r="274" spans="1:12" s="28" customFormat="1">
      <c r="A274" s="31">
        <v>45345</v>
      </c>
      <c r="B274" s="32">
        <v>14.07</v>
      </c>
      <c r="C274" s="33">
        <v>15.29696</v>
      </c>
      <c r="D274" s="33">
        <v>103.86145999999999</v>
      </c>
      <c r="E274" s="34">
        <v>1022458.42407</v>
      </c>
      <c r="F274" s="34">
        <v>1697029.30703</v>
      </c>
      <c r="G274" s="29" t="s">
        <v>49</v>
      </c>
      <c r="H274" s="29" t="s">
        <v>808</v>
      </c>
      <c r="I274" s="29" t="s">
        <v>808</v>
      </c>
      <c r="J274" s="29" t="s">
        <v>442</v>
      </c>
      <c r="K274" s="29" t="s">
        <v>150</v>
      </c>
      <c r="L274" s="29" t="s">
        <v>481</v>
      </c>
    </row>
    <row r="275" spans="1:12" s="28" customFormat="1">
      <c r="A275" s="31">
        <v>45345</v>
      </c>
      <c r="B275" s="32">
        <v>14.07</v>
      </c>
      <c r="C275" s="33">
        <v>15.37471</v>
      </c>
      <c r="D275" s="33">
        <v>103.52346</v>
      </c>
      <c r="E275" s="34">
        <v>985885.37149100006</v>
      </c>
      <c r="F275" s="34">
        <v>1704864.18726</v>
      </c>
      <c r="G275" s="29" t="s">
        <v>49</v>
      </c>
      <c r="H275" s="29" t="s">
        <v>809</v>
      </c>
      <c r="I275" s="29" t="s">
        <v>444</v>
      </c>
      <c r="J275" s="29" t="s">
        <v>442</v>
      </c>
      <c r="K275" s="29" t="s">
        <v>150</v>
      </c>
      <c r="L275" s="29" t="s">
        <v>58</v>
      </c>
    </row>
    <row r="276" spans="1:12" s="28" customFormat="1">
      <c r="A276" s="31">
        <v>45345</v>
      </c>
      <c r="B276" s="32">
        <v>14.07</v>
      </c>
      <c r="C276" s="33">
        <v>15.375080000000001</v>
      </c>
      <c r="D276" s="33">
        <v>103.52195</v>
      </c>
      <c r="E276" s="34">
        <v>985722.02320599998</v>
      </c>
      <c r="F276" s="34">
        <v>1704901.81494</v>
      </c>
      <c r="G276" s="29" t="s">
        <v>49</v>
      </c>
      <c r="H276" s="29" t="s">
        <v>809</v>
      </c>
      <c r="I276" s="29" t="s">
        <v>444</v>
      </c>
      <c r="J276" s="29" t="s">
        <v>442</v>
      </c>
      <c r="K276" s="29" t="s">
        <v>150</v>
      </c>
      <c r="L276" s="29" t="s">
        <v>58</v>
      </c>
    </row>
    <row r="277" spans="1:12" s="28" customFormat="1">
      <c r="A277" s="31">
        <v>45345</v>
      </c>
      <c r="B277" s="32">
        <v>14.07</v>
      </c>
      <c r="C277" s="33">
        <v>15.3756</v>
      </c>
      <c r="D277" s="33">
        <v>103.52679999999999</v>
      </c>
      <c r="E277" s="34">
        <v>986242.71051100001</v>
      </c>
      <c r="F277" s="34">
        <v>1704970.43671</v>
      </c>
      <c r="G277" s="29" t="s">
        <v>49</v>
      </c>
      <c r="H277" s="29" t="s">
        <v>809</v>
      </c>
      <c r="I277" s="29" t="s">
        <v>444</v>
      </c>
      <c r="J277" s="29" t="s">
        <v>442</v>
      </c>
      <c r="K277" s="29" t="s">
        <v>150</v>
      </c>
      <c r="L277" s="29" t="s">
        <v>58</v>
      </c>
    </row>
    <row r="278" spans="1:12" s="28" customFormat="1">
      <c r="A278" s="31">
        <v>45345</v>
      </c>
      <c r="B278" s="32">
        <v>12.27</v>
      </c>
      <c r="C278" s="33">
        <v>17.07648</v>
      </c>
      <c r="D278" s="33">
        <v>102.14297999999999</v>
      </c>
      <c r="E278" s="34">
        <v>834552.779339</v>
      </c>
      <c r="F278" s="34">
        <v>1890712.12063</v>
      </c>
      <c r="G278" s="29" t="s">
        <v>49</v>
      </c>
      <c r="H278" s="29" t="s">
        <v>810</v>
      </c>
      <c r="I278" s="29" t="s">
        <v>811</v>
      </c>
      <c r="J278" s="29" t="s">
        <v>447</v>
      </c>
      <c r="K278" s="29" t="s">
        <v>150</v>
      </c>
      <c r="L278" s="29" t="s">
        <v>58</v>
      </c>
    </row>
    <row r="279" spans="1:12" s="28" customFormat="1">
      <c r="A279" s="31">
        <v>45345</v>
      </c>
      <c r="B279" s="32">
        <v>12.27</v>
      </c>
      <c r="C279" s="33">
        <v>16.171009999999999</v>
      </c>
      <c r="D279" s="33">
        <v>104.97723000000001</v>
      </c>
      <c r="E279" s="34">
        <v>1139954.21462</v>
      </c>
      <c r="F279" s="34">
        <v>1797172.82611</v>
      </c>
      <c r="G279" s="29" t="s">
        <v>49</v>
      </c>
      <c r="H279" s="29" t="s">
        <v>812</v>
      </c>
      <c r="I279" s="29" t="s">
        <v>452</v>
      </c>
      <c r="J279" s="29" t="s">
        <v>320</v>
      </c>
      <c r="K279" s="29" t="s">
        <v>150</v>
      </c>
      <c r="L279" s="29" t="s">
        <v>58</v>
      </c>
    </row>
    <row r="280" spans="1:12" s="28" customFormat="1">
      <c r="A280" s="31">
        <v>45345</v>
      </c>
      <c r="B280" s="32">
        <v>14.07</v>
      </c>
      <c r="C280" s="33">
        <v>17.067820000000001</v>
      </c>
      <c r="D280" s="33">
        <v>103.12947</v>
      </c>
      <c r="E280" s="34">
        <v>939713.03575100005</v>
      </c>
      <c r="F280" s="34">
        <v>1891714.19276</v>
      </c>
      <c r="G280" s="29" t="s">
        <v>49</v>
      </c>
      <c r="H280" s="29" t="s">
        <v>813</v>
      </c>
      <c r="I280" s="29" t="s">
        <v>814</v>
      </c>
      <c r="J280" s="29" t="s">
        <v>324</v>
      </c>
      <c r="K280" s="29" t="s">
        <v>150</v>
      </c>
      <c r="L280" s="29" t="s">
        <v>58</v>
      </c>
    </row>
    <row r="281" spans="1:12" s="28" customFormat="1">
      <c r="A281" s="31">
        <v>45345</v>
      </c>
      <c r="B281" s="32">
        <v>14.07</v>
      </c>
      <c r="C281" s="33">
        <v>17.39751</v>
      </c>
      <c r="D281" s="33">
        <v>102.89091000000001</v>
      </c>
      <c r="E281" s="34">
        <v>913540.86240900005</v>
      </c>
      <c r="F281" s="34">
        <v>1927733.4927099999</v>
      </c>
      <c r="G281" s="29" t="s">
        <v>49</v>
      </c>
      <c r="H281" s="29" t="s">
        <v>815</v>
      </c>
      <c r="I281" s="29" t="s">
        <v>816</v>
      </c>
      <c r="J281" s="29" t="s">
        <v>324</v>
      </c>
      <c r="K281" s="29" t="s">
        <v>150</v>
      </c>
      <c r="L281" s="29" t="s">
        <v>58</v>
      </c>
    </row>
    <row r="282" spans="1:12" s="28" customFormat="1">
      <c r="A282" s="31">
        <v>45345</v>
      </c>
      <c r="B282" s="32">
        <v>14.07</v>
      </c>
      <c r="C282" s="33">
        <v>17.581859999999999</v>
      </c>
      <c r="D282" s="33">
        <v>102.36660000000001</v>
      </c>
      <c r="E282" s="34">
        <v>857396.90642500005</v>
      </c>
      <c r="F282" s="34">
        <v>1947099.4739999999</v>
      </c>
      <c r="G282" s="29" t="s">
        <v>49</v>
      </c>
      <c r="H282" s="29" t="s">
        <v>817</v>
      </c>
      <c r="I282" s="29" t="s">
        <v>818</v>
      </c>
      <c r="J282" s="29" t="s">
        <v>324</v>
      </c>
      <c r="K282" s="29" t="s">
        <v>150</v>
      </c>
      <c r="L282" s="29" t="s">
        <v>58</v>
      </c>
    </row>
    <row r="283" spans="1:12" s="28" customFormat="1">
      <c r="A283" s="31">
        <v>45345</v>
      </c>
      <c r="B283" s="32">
        <v>14.07</v>
      </c>
      <c r="C283" s="33">
        <v>17.58775</v>
      </c>
      <c r="D283" s="33">
        <v>102.36602999999999</v>
      </c>
      <c r="E283" s="34">
        <v>857324.74260300002</v>
      </c>
      <c r="F283" s="34">
        <v>1947750.9432600001</v>
      </c>
      <c r="G283" s="29" t="s">
        <v>49</v>
      </c>
      <c r="H283" s="29" t="s">
        <v>817</v>
      </c>
      <c r="I283" s="29" t="s">
        <v>818</v>
      </c>
      <c r="J283" s="29" t="s">
        <v>324</v>
      </c>
      <c r="K283" s="29" t="s">
        <v>150</v>
      </c>
      <c r="L283" s="29" t="s">
        <v>58</v>
      </c>
    </row>
    <row r="284" spans="1:12" s="28" customFormat="1">
      <c r="A284" s="31">
        <v>45345</v>
      </c>
      <c r="B284" s="32">
        <v>14.07</v>
      </c>
      <c r="C284" s="33">
        <v>17.641400000000001</v>
      </c>
      <c r="D284" s="33">
        <v>102.48549</v>
      </c>
      <c r="E284" s="34">
        <v>869909.24870400003</v>
      </c>
      <c r="F284" s="34">
        <v>1953924.99762</v>
      </c>
      <c r="G284" s="29" t="s">
        <v>49</v>
      </c>
      <c r="H284" s="29" t="s">
        <v>819</v>
      </c>
      <c r="I284" s="29" t="s">
        <v>818</v>
      </c>
      <c r="J284" s="29" t="s">
        <v>324</v>
      </c>
      <c r="K284" s="29" t="s">
        <v>150</v>
      </c>
      <c r="L284" s="29" t="s">
        <v>58</v>
      </c>
    </row>
    <row r="285" spans="1:12" s="28" customFormat="1">
      <c r="A285" s="31">
        <v>45345</v>
      </c>
      <c r="B285" s="32">
        <v>14.07</v>
      </c>
      <c r="C285" s="33">
        <v>17.641850000000002</v>
      </c>
      <c r="D285" s="33">
        <v>102.48994</v>
      </c>
      <c r="E285" s="34">
        <v>870381.07827299996</v>
      </c>
      <c r="F285" s="34">
        <v>1953983.5902199999</v>
      </c>
      <c r="G285" s="29" t="s">
        <v>49</v>
      </c>
      <c r="H285" s="29" t="s">
        <v>819</v>
      </c>
      <c r="I285" s="29" t="s">
        <v>818</v>
      </c>
      <c r="J285" s="29" t="s">
        <v>324</v>
      </c>
      <c r="K285" s="29" t="s">
        <v>150</v>
      </c>
      <c r="L285" s="29" t="s">
        <v>58</v>
      </c>
    </row>
    <row r="286" spans="1:12" s="28" customFormat="1">
      <c r="A286" s="31">
        <v>45345</v>
      </c>
      <c r="B286" s="32">
        <v>14.07</v>
      </c>
      <c r="C286" s="33">
        <v>17.833089999999999</v>
      </c>
      <c r="D286" s="33">
        <v>103.24208</v>
      </c>
      <c r="E286" s="34">
        <v>949834.504862</v>
      </c>
      <c r="F286" s="34">
        <v>1976825.8219999999</v>
      </c>
      <c r="G286" s="29" t="s">
        <v>49</v>
      </c>
      <c r="H286" s="29" t="s">
        <v>820</v>
      </c>
      <c r="I286" s="29" t="s">
        <v>821</v>
      </c>
      <c r="J286" s="29" t="s">
        <v>324</v>
      </c>
      <c r="K286" s="29" t="s">
        <v>150</v>
      </c>
      <c r="L286" s="29" t="s">
        <v>58</v>
      </c>
    </row>
    <row r="287" spans="1:12" s="28" customFormat="1">
      <c r="A287" s="31">
        <v>45345</v>
      </c>
      <c r="B287" s="32">
        <v>14.07</v>
      </c>
      <c r="C287" s="33">
        <v>17.9634</v>
      </c>
      <c r="D287" s="33">
        <v>102.13663</v>
      </c>
      <c r="E287" s="34">
        <v>832255.62017000001</v>
      </c>
      <c r="F287" s="34">
        <v>1988943.1214399999</v>
      </c>
      <c r="G287" s="29" t="s">
        <v>49</v>
      </c>
      <c r="H287" s="29" t="s">
        <v>822</v>
      </c>
      <c r="I287" s="29" t="s">
        <v>823</v>
      </c>
      <c r="J287" s="29" t="s">
        <v>324</v>
      </c>
      <c r="K287" s="29" t="s">
        <v>150</v>
      </c>
      <c r="L287" s="29" t="s">
        <v>58</v>
      </c>
    </row>
    <row r="288" spans="1:12" s="28" customFormat="1">
      <c r="A288" s="31">
        <v>45345</v>
      </c>
      <c r="B288" s="32">
        <v>12.27</v>
      </c>
      <c r="C288" s="33">
        <v>17.394410000000001</v>
      </c>
      <c r="D288" s="33">
        <v>102.89371</v>
      </c>
      <c r="E288" s="34">
        <v>913845.828369</v>
      </c>
      <c r="F288" s="34">
        <v>1927395.94814</v>
      </c>
      <c r="G288" s="29" t="s">
        <v>49</v>
      </c>
      <c r="H288" s="29" t="s">
        <v>815</v>
      </c>
      <c r="I288" s="29" t="s">
        <v>816</v>
      </c>
      <c r="J288" s="29" t="s">
        <v>324</v>
      </c>
      <c r="K288" s="29" t="s">
        <v>150</v>
      </c>
      <c r="L288" s="29" t="s">
        <v>58</v>
      </c>
    </row>
    <row r="289" spans="1:13" s="28" customFormat="1">
      <c r="A289" s="31">
        <v>45345</v>
      </c>
      <c r="B289" s="32">
        <v>12.27</v>
      </c>
      <c r="C289" s="33">
        <v>17.783390000000001</v>
      </c>
      <c r="D289" s="33">
        <v>102.43735</v>
      </c>
      <c r="E289" s="34">
        <v>864507.659873</v>
      </c>
      <c r="F289" s="34">
        <v>1969563.2241400001</v>
      </c>
      <c r="G289" s="29" t="s">
        <v>49</v>
      </c>
      <c r="H289" s="29" t="s">
        <v>824</v>
      </c>
      <c r="I289" s="29" t="s">
        <v>818</v>
      </c>
      <c r="J289" s="29" t="s">
        <v>324</v>
      </c>
      <c r="K289" s="29" t="s">
        <v>150</v>
      </c>
      <c r="L289" s="29" t="s">
        <v>58</v>
      </c>
    </row>
    <row r="290" spans="1:13" s="28" customFormat="1">
      <c r="A290" s="31">
        <v>45345</v>
      </c>
      <c r="B290" s="32">
        <v>14.07</v>
      </c>
      <c r="C290" s="33">
        <v>17.72186</v>
      </c>
      <c r="D290" s="33">
        <v>100.4772</v>
      </c>
      <c r="E290" s="34">
        <v>656637.82691800001</v>
      </c>
      <c r="F290" s="34">
        <v>1960028.3920799999</v>
      </c>
      <c r="G290" s="29" t="s">
        <v>49</v>
      </c>
      <c r="H290" s="29" t="s">
        <v>293</v>
      </c>
      <c r="I290" s="29" t="s">
        <v>294</v>
      </c>
      <c r="J290" s="29" t="s">
        <v>110</v>
      </c>
      <c r="K290" s="29" t="s">
        <v>53</v>
      </c>
      <c r="L290" s="29" t="s">
        <v>58</v>
      </c>
    </row>
    <row r="291" spans="1:13" s="28" customFormat="1">
      <c r="A291" s="31">
        <v>45345</v>
      </c>
      <c r="B291" s="32">
        <v>14.07</v>
      </c>
      <c r="C291" s="33">
        <v>17.770630000000001</v>
      </c>
      <c r="D291" s="33">
        <v>100.68304999999999</v>
      </c>
      <c r="E291" s="34">
        <v>678422.03420800006</v>
      </c>
      <c r="F291" s="34">
        <v>1965609.21059</v>
      </c>
      <c r="G291" s="29" t="s">
        <v>49</v>
      </c>
      <c r="H291" s="29" t="s">
        <v>108</v>
      </c>
      <c r="I291" s="29" t="s">
        <v>109</v>
      </c>
      <c r="J291" s="29" t="s">
        <v>110</v>
      </c>
      <c r="K291" s="29" t="s">
        <v>53</v>
      </c>
      <c r="L291" s="29" t="s">
        <v>58</v>
      </c>
    </row>
    <row r="292" spans="1:13" s="28" customFormat="1">
      <c r="A292" s="31">
        <v>45345</v>
      </c>
      <c r="B292" s="32">
        <v>14.07</v>
      </c>
      <c r="C292" s="33">
        <v>17.771000000000001</v>
      </c>
      <c r="D292" s="33">
        <v>100.68642</v>
      </c>
      <c r="E292" s="34">
        <v>678779.00819900003</v>
      </c>
      <c r="F292" s="34">
        <v>1965653.3673700001</v>
      </c>
      <c r="G292" s="29" t="s">
        <v>49</v>
      </c>
      <c r="H292" s="29" t="s">
        <v>547</v>
      </c>
      <c r="I292" s="29" t="s">
        <v>109</v>
      </c>
      <c r="J292" s="29" t="s">
        <v>110</v>
      </c>
      <c r="K292" s="29" t="s">
        <v>53</v>
      </c>
      <c r="L292" s="29" t="s">
        <v>58</v>
      </c>
    </row>
    <row r="293" spans="1:13" s="28" customFormat="1">
      <c r="A293" s="31">
        <v>45345</v>
      </c>
      <c r="B293" s="32">
        <v>14.07</v>
      </c>
      <c r="C293" s="33">
        <v>17.771560000000001</v>
      </c>
      <c r="D293" s="33">
        <v>100.74146</v>
      </c>
      <c r="E293" s="34">
        <v>684614.72540600004</v>
      </c>
      <c r="F293" s="34">
        <v>1965768.6478200001</v>
      </c>
      <c r="G293" s="29" t="s">
        <v>49</v>
      </c>
      <c r="H293" s="29" t="s">
        <v>547</v>
      </c>
      <c r="I293" s="29" t="s">
        <v>109</v>
      </c>
      <c r="J293" s="29" t="s">
        <v>110</v>
      </c>
      <c r="K293" s="29" t="s">
        <v>53</v>
      </c>
      <c r="L293" s="29" t="s">
        <v>58</v>
      </c>
    </row>
    <row r="294" spans="1:13" s="28" customFormat="1">
      <c r="A294" s="31">
        <v>45345</v>
      </c>
      <c r="B294" s="32">
        <v>14.07</v>
      </c>
      <c r="C294" s="33">
        <v>15.4747</v>
      </c>
      <c r="D294" s="33">
        <v>104.46181</v>
      </c>
      <c r="E294" s="34">
        <v>1086637.35616</v>
      </c>
      <c r="F294" s="34">
        <v>1718307.8161899999</v>
      </c>
      <c r="G294" s="29" t="s">
        <v>49</v>
      </c>
      <c r="H294" s="29" t="s">
        <v>825</v>
      </c>
      <c r="I294" s="29" t="s">
        <v>826</v>
      </c>
      <c r="J294" s="29" t="s">
        <v>167</v>
      </c>
      <c r="K294" s="29" t="s">
        <v>150</v>
      </c>
      <c r="L294" s="29" t="s">
        <v>58</v>
      </c>
    </row>
    <row r="295" spans="1:13" s="28" customFormat="1">
      <c r="A295" s="31">
        <v>45345</v>
      </c>
      <c r="B295" s="32">
        <v>14.07</v>
      </c>
      <c r="C295" s="33">
        <v>15.515129999999999</v>
      </c>
      <c r="D295" s="33">
        <v>104.40958999999999</v>
      </c>
      <c r="E295" s="34">
        <v>1080900.4915400001</v>
      </c>
      <c r="F295" s="34">
        <v>1722654.2231000001</v>
      </c>
      <c r="G295" s="29" t="s">
        <v>49</v>
      </c>
      <c r="H295" s="29" t="s">
        <v>827</v>
      </c>
      <c r="I295" s="29" t="s">
        <v>826</v>
      </c>
      <c r="J295" s="29" t="s">
        <v>167</v>
      </c>
      <c r="K295" s="29" t="s">
        <v>150</v>
      </c>
      <c r="L295" s="29" t="s">
        <v>58</v>
      </c>
    </row>
    <row r="296" spans="1:13" s="28" customFormat="1">
      <c r="A296" s="31">
        <v>45345</v>
      </c>
      <c r="B296" s="32">
        <v>14.07</v>
      </c>
      <c r="C296" s="33">
        <v>15.520530000000001</v>
      </c>
      <c r="D296" s="33">
        <v>104.39776999999999</v>
      </c>
      <c r="E296" s="34">
        <v>1079612.81168</v>
      </c>
      <c r="F296" s="34">
        <v>1723221.60724</v>
      </c>
      <c r="G296" s="29" t="s">
        <v>49</v>
      </c>
      <c r="H296" s="29" t="s">
        <v>827</v>
      </c>
      <c r="I296" s="29" t="s">
        <v>826</v>
      </c>
      <c r="J296" s="29" t="s">
        <v>167</v>
      </c>
      <c r="K296" s="29" t="s">
        <v>150</v>
      </c>
      <c r="L296" s="29" t="s">
        <v>58</v>
      </c>
    </row>
    <row r="299" spans="1:13">
      <c r="A299" s="37" t="s">
        <v>45</v>
      </c>
      <c r="B299" s="37"/>
      <c r="C299" s="37"/>
      <c r="D299" s="37"/>
      <c r="E299" s="37"/>
      <c r="F299" s="37"/>
      <c r="G299" s="37"/>
      <c r="H299" s="37"/>
      <c r="I299" s="37"/>
      <c r="J299" s="37"/>
      <c r="K299" s="37"/>
      <c r="L299" s="37"/>
      <c r="M299" s="37"/>
    </row>
  </sheetData>
  <mergeCells count="2">
    <mergeCell ref="A1:L1"/>
    <mergeCell ref="A299:M299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2024-02-23T10:54:09Z</dcterms:modified>
</cp:coreProperties>
</file>