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723239F-32CE-4FB3-9162-DA8B88C9BB85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1" i="4" l="1"/>
  <c r="R10" i="4"/>
  <c r="R9" i="4"/>
  <c r="R8" i="4"/>
  <c r="R7" i="4"/>
  <c r="R6" i="4"/>
  <c r="R5" i="4"/>
  <c r="R4" i="4"/>
  <c r="R27" i="4" l="1"/>
  <c r="R53" i="4"/>
  <c r="R37" i="4"/>
  <c r="R52" i="4"/>
  <c r="R18" i="4"/>
  <c r="R61" i="4"/>
  <c r="R60" i="4"/>
  <c r="R31" i="4"/>
  <c r="R30" i="4"/>
  <c r="R24" i="4"/>
  <c r="R70" i="4"/>
  <c r="R29" i="4"/>
  <c r="R28" i="4"/>
  <c r="R51" i="4"/>
  <c r="R59" i="4"/>
  <c r="R62" i="4"/>
  <c r="R69" i="4"/>
  <c r="R68" i="4"/>
  <c r="R67" i="4"/>
  <c r="R66" i="4"/>
  <c r="R65" i="4"/>
  <c r="R64" i="4"/>
  <c r="R63" i="4"/>
  <c r="R13" i="4"/>
  <c r="R17" i="4"/>
  <c r="R16" i="4"/>
  <c r="R15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55" i="4"/>
  <c r="R12" i="4"/>
  <c r="R54" i="4"/>
  <c r="R35" i="4"/>
  <c r="R34" i="4"/>
  <c r="R33" i="4"/>
  <c r="R32" i="4"/>
  <c r="R58" i="4"/>
  <c r="R26" i="4"/>
  <c r="R36" i="4"/>
  <c r="R57" i="4"/>
  <c r="R56" i="4"/>
  <c r="R25" i="4"/>
  <c r="R14" i="4"/>
  <c r="R23" i="4"/>
  <c r="R22" i="4"/>
  <c r="R21" i="4"/>
  <c r="R20" i="4"/>
  <c r="R1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<sst xmlns="http://schemas.openxmlformats.org/spreadsheetml/2006/main" count="2805" uniqueCount="565">
  <si>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</si>
  <si>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</si>
  <si>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</si>
  <si>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</si>
  <si>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</si>
  <si>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</si>
  <si>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</si>
  <si>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</si>
  <si>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</si>
  <si>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</si>
  <si>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</si>
  <si>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</si>
  <si>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</si>
  <si>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</si>
  <si>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</si>
  <si>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</si>
  <si>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</si>
  <si>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</si>
  <si>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</si>
  <si>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</si>
  <si>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</si>
  <si>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</si>
  <si>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</si>
  <si>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</si>
  <si>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</si>
  <si>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</si>
  <si>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</si>
  <si>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</si>
  <si>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</si>
  <si>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</si>
  <si>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</si>
  <si>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</si>
  <si>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</si>
  <si>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</si>
  <si>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</si>
  <si>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</si>
  <si>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</si>
  <si>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</si>
  <si>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</si>
  <si>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</si>
  <si>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</si>
  <si>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</si>
  <si>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</si>
  <si>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</si>
  <si>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</si>
  <si>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</si>
  <si>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9 พฤษภาคม 2567</t>
  </si>
  <si>
    <t>ข้อมูล Hotspot ในพื้นที่ป่าสงวนแห่งชาติ ประจำวันที่ 9 พฤษภาคม 2567</t>
  </si>
  <si>
    <t>ข้อมูล Hotspot ในพื้นที่ป่าอนุรักษ์ ประจำวันที่ 9 พฤษภาคม 2567</t>
  </si>
  <si>
    <t>SuomiNPP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</si>
  <si>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</si>
  <si>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</si>
  <si>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</si>
  <si>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</si>
  <si>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</si>
  <si>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</si>
  <si>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</si>
  <si>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</si>
  <si>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แม่คง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</si>
  <si>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</si>
  <si>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</si>
  <si>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</si>
  <si>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</si>
  <si>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low</t>
  </si>
  <si>
    <t>เสาหิน</t>
  </si>
  <si>
    <t>นาปู่ป้อม</t>
  </si>
  <si>
    <t>ปางมะผ้า</t>
  </si>
  <si>
    <t>สันปันแดน</t>
  </si>
  <si>
    <t>บ่อแก้ว</t>
  </si>
  <si>
    <t>นาหมื่น</t>
  </si>
  <si>
    <t>น่าน</t>
  </si>
  <si>
    <t>ศรีน่าน</t>
  </si>
  <si>
    <t>อุทยานแห่งชาติ</t>
  </si>
  <si>
    <t>สำนักบริหารพื้นที่อนุรักษ์ที่ 13 (แพร่)</t>
  </si>
  <si>
    <t>หมอกจำแป่</t>
  </si>
  <si>
    <t>เมืองแม่ฮ่องสอน</t>
  </si>
  <si>
    <t>ลุ่มน้ำปาย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</si>
  <si>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</si>
  <si>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</si>
  <si>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</si>
  <si>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</si>
  <si>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</si>
  <si>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ห้วยชมภู</t>
  </si>
  <si>
    <t>เมืองเชียงราย</t>
  </si>
  <si>
    <t>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</si>
  <si>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</si>
  <si>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</si>
  <si>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</si>
  <si>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</si>
  <si>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ป่าตึง</t>
  </si>
  <si>
    <t>แม่จัน</t>
  </si>
  <si>
    <t>ท่าขนุน</t>
  </si>
  <si>
    <t>ทองผาภูมิ</t>
  </si>
  <si>
    <t>กาญจนบุรี</t>
  </si>
  <si>
    <t>ภาคกลางและตะวันออก</t>
  </si>
  <si>
    <t>ลำคลองงู</t>
  </si>
  <si>
    <t>สำนักบริหารพื้นที่อนุรักษ์ที่ 3 (บ้านโป่ง)</t>
  </si>
  <si>
    <t>พร่อน</t>
  </si>
  <si>
    <t>ตากใบ</t>
  </si>
  <si>
    <t>นราธิวาส</t>
  </si>
  <si>
    <t>ภาคใต้</t>
  </si>
  <si>
    <t>ป่าพรุ</t>
  </si>
  <si>
    <t>เขตห้ามล่าสัตว์ป่า</t>
  </si>
  <si>
    <t>สำนักบริหารพื้นที่อนุรักษ์ที่ 6 สาขาปัตตานี</t>
  </si>
  <si>
    <t>พื้นที่ราษฎรทำกิน</t>
  </si>
  <si>
    <t>ห้วยโป่ง</t>
  </si>
  <si>
    <t>น้ำตกแม่สุรินทร์</t>
  </si>
  <si>
    <t>สถานีควบคุมไฟป่าแม่ฮ่องสอน</t>
  </si>
  <si>
    <t>ยางเปียง</t>
  </si>
  <si>
    <t>อมก๋อย</t>
  </si>
  <si>
    <t>เชียงใหม่</t>
  </si>
  <si>
    <t>นันทบุรี</t>
  </si>
  <si>
    <t>สำนักบริหารพื้นที่อนุรักษ์ที่ 16 (เชียงใหม่)</t>
  </si>
  <si>
    <t>ลิ่นถิ่น</t>
  </si>
  <si>
    <t>หนองลู</t>
  </si>
  <si>
    <t>สังขละบุรี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</si>
  <si>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</si>
  <si>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</si>
  <si>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ด่านแม่ละเมา</t>
  </si>
  <si>
    <t>แม่สอด</t>
  </si>
  <si>
    <t>ตากสินมหาราช</t>
  </si>
  <si>
    <t>สถานีควบคุมไฟป่าลานสาง-ต้นกระบากใหญ่</t>
  </si>
  <si>
    <t>ผักขวง</t>
  </si>
  <si>
    <t>ทองแสนขัน</t>
  </si>
  <si>
    <t>ต้นสักใหญ่</t>
  </si>
  <si>
    <t>สถานีควบคุมไฟป่าต้นสักใหญ่</t>
  </si>
  <si>
    <t>บ้านโป่ง</t>
  </si>
  <si>
    <t>เวียงป่าเป้า</t>
  </si>
  <si>
    <t>ดอยหลวง</t>
  </si>
  <si>
    <t>วังแก้ว</t>
  </si>
  <si>
    <t>วังเหนือ</t>
  </si>
  <si>
    <t>ลำปาง</t>
  </si>
  <si>
    <t>เวียง</t>
  </si>
  <si>
    <t>คลองน้ำไหล</t>
  </si>
  <si>
    <t>คลองลาน</t>
  </si>
  <si>
    <t>กำแพงเพชร</t>
  </si>
  <si>
    <t>สถานีควบคุมไฟป่าแม่วงก์-คลองลาน</t>
  </si>
  <si>
    <t>สำนักบริหารพื้นที่อนุรักษ์ที่ 12 (นครสวรรค์)</t>
  </si>
  <si>
    <t>ลวงเหนือ</t>
  </si>
  <si>
    <t>ดอยสะเก็ด</t>
  </si>
  <si>
    <t>แม่ตะไคร้</t>
  </si>
  <si>
    <t>สถานีควบคุมไฟป่าห้วยฮ่องไคร้ - ขุนแม่กวง</t>
  </si>
  <si>
    <t>แม่วะหลวง</t>
  </si>
  <si>
    <t>ท่าสองยาง</t>
  </si>
  <si>
    <t>แม่เงา</t>
  </si>
  <si>
    <t>ปูโยะ</t>
  </si>
  <si>
    <t>สุไหงโก-ลก</t>
  </si>
  <si>
    <t>เฉลิมพระเกียรติสมเด็จพระเทพรัตนราชสุดาฯ</t>
  </si>
  <si>
    <t>สถานีควบคุมไฟป่าพรุโต๊ะแดง</t>
  </si>
  <si>
    <t>บางขุนทอง</t>
  </si>
  <si>
    <t>ไทรโยค</t>
  </si>
  <si>
    <t>เขื่อนศรีนครินทร์</t>
  </si>
  <si>
    <t>นาสวน</t>
  </si>
  <si>
    <t>ศรีสวัสดิ์</t>
  </si>
  <si>
    <t>ด่านแม่แฉลบ</t>
  </si>
  <si>
    <t>สถานีควบคุมไฟป่าเขื่อนศรีนครินทร์</t>
  </si>
  <si>
    <t>ปรังเผล</t>
  </si>
  <si>
    <t>เขาแหลม</t>
  </si>
  <si>
    <t>นาหว้า</t>
  </si>
  <si>
    <t>จะนะ</t>
  </si>
  <si>
    <t>สงขลา</t>
  </si>
  <si>
    <t>เขาเหรง</t>
  </si>
  <si>
    <t>สำนักบริหารพื้นที่อนุรักษ์ที่ 6 (สงขลา)</t>
  </si>
  <si>
    <t>ป่าคงสภาพ</t>
  </si>
  <si>
    <t>แม่สามแลบ</t>
  </si>
  <si>
    <t>สบเมย</t>
  </si>
  <si>
    <t>ป่าสาละวิน</t>
  </si>
  <si>
    <t>ยั้งเมิน</t>
  </si>
  <si>
    <t>สะเมิง</t>
  </si>
  <si>
    <t>ป่าสะเมิง</t>
  </si>
  <si>
    <t>สะเมิงเหนือ</t>
  </si>
  <si>
    <t>สะลวง</t>
  </si>
  <si>
    <t>แม่ริม</t>
  </si>
  <si>
    <t>ปงน้อย</t>
  </si>
  <si>
    <t>ป่าสบกกฝั่งขวา</t>
  </si>
  <si>
    <t>แม่เงิน</t>
  </si>
  <si>
    <t>เชียงแสน</t>
  </si>
  <si>
    <t>แม่คะ</t>
  </si>
  <si>
    <t>ฝาง</t>
  </si>
  <si>
    <t>ป่าลุ่มน้ำแม่ฝาง</t>
  </si>
  <si>
    <t>ส้านนาหนองใหม่</t>
  </si>
  <si>
    <t>เวียงสา</t>
  </si>
  <si>
    <t>ป่าน้ำว้าและป่าห้วยสาลี่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</si>
  <si>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</si>
  <si>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</si>
  <si>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</si>
  <si>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แม่ต้าน</t>
  </si>
  <si>
    <t>ป่าท่าสองยาง</t>
  </si>
  <si>
    <t>แม่อุสุ</t>
  </si>
  <si>
    <t>เชียงบาน</t>
  </si>
  <si>
    <t>เชียงคำ</t>
  </si>
  <si>
    <t>พะเยา</t>
  </si>
  <si>
    <t>ป่าดอยบ่อส้ม และป่าดอยโป่งนก</t>
  </si>
  <si>
    <t>แม่ยาว</t>
  </si>
  <si>
    <t>ป่าดอยบ่อ</t>
  </si>
  <si>
    <t>มหาชัย</t>
  </si>
  <si>
    <t>ปลาปาก</t>
  </si>
  <si>
    <t>นครพนม</t>
  </si>
  <si>
    <t>ภาคตะวันออกเฉียงเหนือ</t>
  </si>
  <si>
    <t>ป่าดงบ้านโพนสว่างและป่าปลาปาก</t>
  </si>
  <si>
    <t>โพนแพง</t>
  </si>
  <si>
    <t>ม่วงสามสิบ</t>
  </si>
  <si>
    <t>อุบลราชธานี</t>
  </si>
  <si>
    <t>ป่าดงเก้าต้น</t>
  </si>
  <si>
    <t>ท่าแฝก</t>
  </si>
  <si>
    <t>น้ำปาด</t>
  </si>
  <si>
    <t>ป่าจริม</t>
  </si>
  <si>
    <t>นายาง</t>
  </si>
  <si>
    <t>พิชัย</t>
  </si>
  <si>
    <t>ป่าคลองตรอนฝั่งซ้าย</t>
  </si>
  <si>
    <t>ดอยลาน</t>
  </si>
  <si>
    <t>ป่าขุนห้วยงิ้ว ป่าเชียงเคี่ยน และป่าขุนห้วยโป่ง</t>
  </si>
  <si>
    <t>ทุ่งฮั้ว</t>
  </si>
  <si>
    <t>ป่าขุนวัง แปลงที่สอง</t>
  </si>
  <si>
    <t>บ่อสลี</t>
  </si>
  <si>
    <t>ฮอด</t>
  </si>
  <si>
    <t>ป่าขุนแม่ลาย</t>
  </si>
  <si>
    <t>ไพรวัน</t>
  </si>
  <si>
    <t>ป่าโคกไม้เรือ</t>
  </si>
  <si>
    <t>ขุนยวม</t>
  </si>
  <si>
    <t>ป่าแม่สุรินทร์</t>
  </si>
  <si>
    <t>ส้าน</t>
  </si>
  <si>
    <t>ป่าแม่สาครฝั่งขวา</t>
  </si>
  <si>
    <t>แม่เจดีย์ใหม่</t>
  </si>
  <si>
    <t>ป่าแม่ลาวฝั่งขวา</t>
  </si>
  <si>
    <t>ขะเนจื้อ</t>
  </si>
  <si>
    <t>แม่ระมาด</t>
  </si>
  <si>
    <t>ป่าแม่ระมาด</t>
  </si>
  <si>
    <t>เมืองปอน</t>
  </si>
  <si>
    <t>ป่าแม่ยวมฝั่งซ้าย อ.ขุนยวม</t>
  </si>
  <si>
    <t>แม่ยวมน้อย</t>
  </si>
  <si>
    <t>ป่าแม่ยวมฝั่งซ้าย อ.แม่สะเรียง</t>
  </si>
  <si>
    <t>ป่าแม่ยวมฝั่งขวา</t>
  </si>
  <si>
    <t>ป่าแม่ปูนน้อย ป่าแม่ปูนหลวง และป่าห้วยโป่งเหม็น</t>
  </si>
  <si>
    <t>สันสลี</t>
  </si>
  <si>
    <t>ป่าแม่ปายฝั่งซ้าย</t>
  </si>
  <si>
    <t>ห้วยปูลิง</t>
  </si>
  <si>
    <t>ผาบ่อง</t>
  </si>
  <si>
    <t>ป่าแม่ปายฝั่งขวา</t>
  </si>
  <si>
    <t>ถ้ำลอด</t>
  </si>
  <si>
    <t>บ้านขอ</t>
  </si>
  <si>
    <t>เมืองปาน</t>
  </si>
  <si>
    <t>ป่าแม่ตุ๋ยฝั่งซ้าย</t>
  </si>
  <si>
    <t>แม่วิน</t>
  </si>
  <si>
    <t>แม่วาง</t>
  </si>
  <si>
    <t>ป่าแม่ขานและป่าแม่วาง</t>
  </si>
  <si>
    <t>แม่นาจร</t>
  </si>
  <si>
    <t>แม่แจ่ม</t>
  </si>
  <si>
    <t>ป่าแม่แจ่ม</t>
  </si>
  <si>
    <t>บ้านจันทร์</t>
  </si>
  <si>
    <t>กัลยาณิวัฒนา</t>
  </si>
  <si>
    <t>แม่กิ๊</t>
  </si>
  <si>
    <t>ป่าแม่เงา และป่าแม่สำเพ็ง</t>
  </si>
  <si>
    <t>แก่งดินสอ</t>
  </si>
  <si>
    <t>นาดี</t>
  </si>
  <si>
    <t>ปราจีนบุรี</t>
  </si>
  <si>
    <t>ป่าแก่งดินสอ ป่าแก่งใหญ่ และป่าเขาสะโตน</t>
  </si>
  <si>
    <t>ตะเนาะแมเราะ</t>
  </si>
  <si>
    <t>เบตง</t>
  </si>
  <si>
    <t>ยะลา</t>
  </si>
  <si>
    <t>ป่าเบตง</t>
  </si>
  <si>
    <t>เชียงดาว</t>
  </si>
  <si>
    <t>ป่าเชียงดาว</t>
  </si>
  <si>
    <t>สามกระทาย</t>
  </si>
  <si>
    <t>กุยบุรี</t>
  </si>
  <si>
    <t>ประจวบคีรีขันธ์</t>
  </si>
  <si>
    <t>ป่าเขาน้อย</t>
  </si>
  <si>
    <t>ป่าเขาช้างเผือก</t>
  </si>
  <si>
    <t>มะขุนหวาน</t>
  </si>
  <si>
    <t>สันป่าตอง</t>
  </si>
  <si>
    <t>แม่โป่ง</t>
  </si>
  <si>
    <t>เมืองนะ</t>
  </si>
  <si>
    <t>ปิงโค้ง</t>
  </si>
  <si>
    <t>แม่งอน</t>
  </si>
  <si>
    <t>แม่อาย</t>
  </si>
  <si>
    <t>แม่เจดีย์</t>
  </si>
  <si>
    <t>เจริญเมือง</t>
  </si>
  <si>
    <t>พาน</t>
  </si>
  <si>
    <t>ธารทอง</t>
  </si>
  <si>
    <t>สันทราย</t>
  </si>
  <si>
    <t>ป่าสัก</t>
  </si>
  <si>
    <t>บ้านแซว</t>
  </si>
  <si>
    <t>ทับคาง</t>
  </si>
  <si>
    <t>เขาย้อย</t>
  </si>
  <si>
    <t>เพชรบุรี</t>
  </si>
  <si>
    <t>หนองชุมพล</t>
  </si>
  <si>
    <t>นายม</t>
  </si>
  <si>
    <t>เมืองเพชรบูรณ์</t>
  </si>
  <si>
    <t>เพชรบูรณ์</t>
  </si>
  <si>
    <t>ไทรย้อย</t>
  </si>
  <si>
    <t>เด่นชัย</t>
  </si>
  <si>
    <t>แพร่</t>
  </si>
  <si>
    <t>แม่เกิ๋ง</t>
  </si>
  <si>
    <t>วังชิ้น</t>
  </si>
  <si>
    <t>เวียงทอง</t>
  </si>
  <si>
    <t>สูงเม่น</t>
  </si>
  <si>
    <t>หนองม่วงไข่</t>
  </si>
  <si>
    <t>กองก๋อย</t>
  </si>
  <si>
    <t>ปางหมู</t>
  </si>
  <si>
    <t>พังตรุ</t>
  </si>
  <si>
    <t>ท่าม่วง</t>
  </si>
  <si>
    <t>จรเข้เผือก</t>
  </si>
  <si>
    <t>ด่านมะขามเตี้ย</t>
  </si>
  <si>
    <t>ลุ่มสุ่ม</t>
  </si>
  <si>
    <t>วังด้ง</t>
  </si>
  <si>
    <t>เมืองกาญจนบุรี</t>
  </si>
  <si>
    <t>หนองโรง</t>
  </si>
  <si>
    <t>พนมทวน</t>
  </si>
  <si>
    <t>ห้วยกระเจา</t>
  </si>
  <si>
    <t>หนองฝ้าย</t>
  </si>
  <si>
    <t>เลาขวัญ</t>
  </si>
  <si>
    <t>ไล่โว่</t>
  </si>
  <si>
    <t>หัวนาคำ</t>
  </si>
  <si>
    <t>ยางตลาด</t>
  </si>
  <si>
    <t>กาฬสินธุ์</t>
  </si>
  <si>
    <t>คลองขาม</t>
  </si>
  <si>
    <t>ม่วงนา</t>
  </si>
  <si>
    <t>ดอนจาน</t>
  </si>
  <si>
    <t>ปางมะค่า</t>
  </si>
  <si>
    <t>ขาณุวรลักษบุรี</t>
  </si>
  <si>
    <t>วังชะพลู</t>
  </si>
  <si>
    <t>โค้งไผ่</t>
  </si>
  <si>
    <t>โพธิ์ทอง</t>
  </si>
  <si>
    <t>ปางศิลาทอง</t>
  </si>
  <si>
    <t>เทพนิมิต</t>
  </si>
  <si>
    <t>บึงสามัคคี</t>
  </si>
  <si>
    <t>คลองขลุง</t>
  </si>
  <si>
    <t>ถาวรวัฒนา</t>
  </si>
  <si>
    <t>ทรายทองวัฒนา</t>
  </si>
  <si>
    <t>วังบัว</t>
  </si>
  <si>
    <t>คณฑี</t>
  </si>
  <si>
    <t>เมืองกำแพงเพชร</t>
  </si>
  <si>
    <t>ซับสมบูรณ์</t>
  </si>
  <si>
    <t>โคกโพธิ์ไชย</t>
  </si>
  <si>
    <t>ขอนแก่น</t>
  </si>
  <si>
    <t>หนองแปน</t>
  </si>
  <si>
    <t>มัญจาคีรี</t>
  </si>
  <si>
    <t>วังไก่เถื่อน</t>
  </si>
  <si>
    <t>หันคา</t>
  </si>
  <si>
    <t>ชัยนาท</t>
  </si>
  <si>
    <t>หนองแซง</t>
  </si>
  <si>
    <t>ท่าฉนวน</t>
  </si>
  <si>
    <t>มโนรมย์</t>
  </si>
  <si>
    <t>ท่ากูบ</t>
  </si>
  <si>
    <t>ซับใหญ่</t>
  </si>
  <si>
    <t>ชัยภูมิ</t>
  </si>
  <si>
    <t>หนองขาม</t>
  </si>
  <si>
    <t>คอนสวรรค์</t>
  </si>
  <si>
    <t>ถ้ำวัวแดง</t>
  </si>
  <si>
    <t>หนองบัวแดง</t>
  </si>
  <si>
    <t>ช่องสามหมอ</t>
  </si>
  <si>
    <t>ลำลูกบัว</t>
  </si>
  <si>
    <t>ดอนตูม</t>
  </si>
  <si>
    <t>นครปฐม</t>
  </si>
  <si>
    <t>หนองญาติ</t>
  </si>
  <si>
    <t>เมืองนครพนม</t>
  </si>
  <si>
    <t>อาจสามารถ</t>
  </si>
  <si>
    <t>จันเสน</t>
  </si>
  <si>
    <t>ตาคลี</t>
  </si>
  <si>
    <t>นครสวรรค์</t>
  </si>
  <si>
    <t>พรหมนิมิต</t>
  </si>
  <si>
    <t>ท่าตะโก</t>
  </si>
  <si>
    <t>วังเมือง</t>
  </si>
  <si>
    <t>ลาดยาว</t>
  </si>
  <si>
    <t>ไพศาลี</t>
  </si>
  <si>
    <t>แม่เล่ย์</t>
  </si>
  <si>
    <t>แม่วงก์</t>
  </si>
  <si>
    <t>ซากอ</t>
  </si>
  <si>
    <t>ศรีสาคร</t>
  </si>
  <si>
    <t>อ่ายนาไลย</t>
  </si>
  <si>
    <t>แม่สา</t>
  </si>
  <si>
    <t>กลางเวียง</t>
  </si>
  <si>
    <t>น้ำปั้ว</t>
  </si>
  <si>
    <t>ประโคนชัย</t>
  </si>
  <si>
    <t>บุรีรัมย์</t>
  </si>
  <si>
    <t>สัมพันธ์</t>
  </si>
  <si>
    <t>ศรีมหาโพธิ</t>
  </si>
  <si>
    <t>บ้านสร้าง</t>
  </si>
  <si>
    <t>บางเขา</t>
  </si>
  <si>
    <t>หนองจิก</t>
  </si>
  <si>
    <t>ปัตตานี</t>
  </si>
  <si>
    <t>ราตาปันยัง</t>
  </si>
  <si>
    <t>ยะหริ่ง</t>
  </si>
  <si>
    <t>ยามู</t>
  </si>
  <si>
    <t>บานา</t>
  </si>
  <si>
    <t>เมืองปัตตานี</t>
  </si>
  <si>
    <t>ข้าวงาม</t>
  </si>
  <si>
    <t>วังน้อย</t>
  </si>
  <si>
    <t>พระนครศรีอยุธยา</t>
  </si>
  <si>
    <t>บ่อตาโล่</t>
  </si>
  <si>
    <t>ลำตาเสา</t>
  </si>
  <si>
    <t>ห้วยร่วม</t>
  </si>
  <si>
    <t>ดงเจริญ</t>
  </si>
  <si>
    <t>พิจิตร</t>
  </si>
  <si>
    <t>บ้านน้อย</t>
  </si>
  <si>
    <t>โพทะเล</t>
  </si>
  <si>
    <t>งิ้วราย</t>
  </si>
  <si>
    <t>ตะพานหิน</t>
  </si>
  <si>
    <t>หนองพยอม</t>
  </si>
  <si>
    <t>เขาทราย</t>
  </si>
  <si>
    <t>ทับคล้อ</t>
  </si>
  <si>
    <t>หนองปล้อง</t>
  </si>
  <si>
    <t>วังทรายพูน</t>
  </si>
  <si>
    <t>สายคำโห้</t>
  </si>
  <si>
    <t>เมืองพิจิตร</t>
  </si>
  <si>
    <t>สากเหล็ก</t>
  </si>
  <si>
    <t>ท่าหมื่นราม</t>
  </si>
  <si>
    <t>วังทอง</t>
  </si>
  <si>
    <t>พิษณุโลก</t>
  </si>
  <si>
    <t>ไผ่ขอดอน</t>
  </si>
  <si>
    <t>เมืองพิษณุโลก</t>
  </si>
  <si>
    <t>บ้านป่า</t>
  </si>
  <si>
    <t>วัดโบสถ์</t>
  </si>
  <si>
    <t>ท่างาม</t>
  </si>
  <si>
    <t>หนองแขม</t>
  </si>
  <si>
    <t>พรหมพิราม</t>
  </si>
  <si>
    <t>มะต้อง</t>
  </si>
  <si>
    <t>บ้านยาง</t>
  </si>
  <si>
    <t>ดงประคำ</t>
  </si>
  <si>
    <t>ยางน้อย</t>
  </si>
  <si>
    <t>โกสุมพิสัย</t>
  </si>
  <si>
    <t>มหาสารคาม</t>
  </si>
  <si>
    <t>เหล่าบัวบาน</t>
  </si>
  <si>
    <t>เชียงยืน</t>
  </si>
  <si>
    <t>ฟ้าห่วน</t>
  </si>
  <si>
    <t>ค้อวัง</t>
  </si>
  <si>
    <t>ยโสธร</t>
  </si>
  <si>
    <t>บาเจาะ</t>
  </si>
  <si>
    <t>บันนังสตา</t>
  </si>
  <si>
    <t>ทุ่งกุลา</t>
  </si>
  <si>
    <t>สุวรรณภูมิ</t>
  </si>
  <si>
    <t>ร้อยเอ็ด</t>
  </si>
  <si>
    <t>ทุ่งหลวง</t>
  </si>
  <si>
    <t>สระคู</t>
  </si>
  <si>
    <t>จำปาขัน</t>
  </si>
  <si>
    <t>กกกุง</t>
  </si>
  <si>
    <t>เมืองสรวง</t>
  </si>
  <si>
    <t>เมืองหงส์</t>
  </si>
  <si>
    <t>จตุรพักตรพิมาน</t>
  </si>
  <si>
    <t>โพนเมือง</t>
  </si>
  <si>
    <t>ขี้เหล็ก</t>
  </si>
  <si>
    <t>หนองแก้ว</t>
  </si>
  <si>
    <t>เมืองร้อยเอ็ด</t>
  </si>
  <si>
    <t>เหล่า</t>
  </si>
  <si>
    <t>ทุ่งเขาหลวง</t>
  </si>
  <si>
    <t>จังหาร</t>
  </si>
  <si>
    <t>ดงสิงห์</t>
  </si>
  <si>
    <t>วัดแก้ว</t>
  </si>
  <si>
    <t>บางแพ</t>
  </si>
  <si>
    <t>ราชบุรี</t>
  </si>
  <si>
    <t>หนองกบ</t>
  </si>
  <si>
    <t>เขาขลุง</t>
  </si>
  <si>
    <t>มหาโพธิ</t>
  </si>
  <si>
    <t>สระโบสถ์</t>
  </si>
  <si>
    <t>ลพบุรี</t>
  </si>
  <si>
    <t>กุดตาเพชร</t>
  </si>
  <si>
    <t>ลำสนธิ</t>
  </si>
  <si>
    <t>กู่</t>
  </si>
  <si>
    <t>ปรางค์กู่</t>
  </si>
  <si>
    <t>ศรีสะเกษ</t>
  </si>
  <si>
    <t>พิมายเหนือ</t>
  </si>
  <si>
    <t>สวาย</t>
  </si>
  <si>
    <t>โพนยาง</t>
  </si>
  <si>
    <t>วังหิน</t>
  </si>
  <si>
    <t>สำโรงปราสาท</t>
  </si>
  <si>
    <t>โคกจาน</t>
  </si>
  <si>
    <t>อุทุมพรพิสัย</t>
  </si>
  <si>
    <t>โนนคูณ</t>
  </si>
  <si>
    <t>ยางชุมน้อย</t>
  </si>
  <si>
    <t>ไผ่</t>
  </si>
  <si>
    <t>ราษีไศล</t>
  </si>
  <si>
    <t>หนองแค</t>
  </si>
  <si>
    <t>ดงเหนือ</t>
  </si>
  <si>
    <t>บ้านม่วง</t>
  </si>
  <si>
    <t>สกลนคร</t>
  </si>
  <si>
    <t>คลองเปียะ</t>
  </si>
  <si>
    <t>สระแก้ว</t>
  </si>
  <si>
    <t>เมืองสระแก้ว</t>
  </si>
  <si>
    <t>ปากพระ</t>
  </si>
  <si>
    <t>เมืองสุโขทัย</t>
  </si>
  <si>
    <t>สุโขทัย</t>
  </si>
  <si>
    <t>บ้านกล้วย</t>
  </si>
  <si>
    <t>ป่ากุมเกาะ</t>
  </si>
  <si>
    <t>สวรรคโลก</t>
  </si>
  <si>
    <t>ท่าชัย</t>
  </si>
  <si>
    <t>ศรีสัชนาลัย</t>
  </si>
  <si>
    <t>ดงคู่</t>
  </si>
  <si>
    <t>บางตาเถร</t>
  </si>
  <si>
    <t>สองพี่น้อง</t>
  </si>
  <si>
    <t>สุพรรณบุรี</t>
  </si>
  <si>
    <t>หัวโพธิ์</t>
  </si>
  <si>
    <t>จรเข้สามพัน</t>
  </si>
  <si>
    <t>อู่ทอง</t>
  </si>
  <si>
    <t>บางปลาม้า</t>
  </si>
  <si>
    <t>นิคมกระเสียว</t>
  </si>
  <si>
    <t>ด่านช้าง</t>
  </si>
  <si>
    <t>วังยาว</t>
  </si>
  <si>
    <t>ท่าฉาง</t>
  </si>
  <si>
    <t>สุราษฎร์ธานี</t>
  </si>
  <si>
    <t>พระแก้ว</t>
  </si>
  <si>
    <t>สังขะ</t>
  </si>
  <si>
    <t>สุรินทร์</t>
  </si>
  <si>
    <t>หนองไผ่ล้อม</t>
  </si>
  <si>
    <t>สำโรงทาบ</t>
  </si>
  <si>
    <t>จอมพระ</t>
  </si>
  <si>
    <t>โพนครก</t>
  </si>
  <si>
    <t>ท่าตูม</t>
  </si>
  <si>
    <t>ทับใหญ่</t>
  </si>
  <si>
    <t>รัตนบุรี</t>
  </si>
  <si>
    <t>นาอิน</t>
  </si>
  <si>
    <t>น้ำไคร้</t>
  </si>
  <si>
    <t>คุ้งตะเภา</t>
  </si>
  <si>
    <t>เมืองอุตรดิตถ์</t>
  </si>
  <si>
    <t>สองคอน</t>
  </si>
  <si>
    <t>ฟากท่า</t>
  </si>
  <si>
    <t>คอกควาย</t>
  </si>
  <si>
    <t>บ้านไร่</t>
  </si>
  <si>
    <t>อุทัยธานี</t>
  </si>
  <si>
    <t>ท่าซุง</t>
  </si>
  <si>
    <t>เมืองอุทัยธานี</t>
  </si>
  <si>
    <t>สุขฤทัย</t>
  </si>
  <si>
    <t>ห้วยคต</t>
  </si>
  <si>
    <t>เขาบางแกรก</t>
  </si>
  <si>
    <t>หนองฉาง</t>
  </si>
  <si>
    <t>ป่าอ้อ</t>
  </si>
  <si>
    <t>ลานสัก</t>
  </si>
  <si>
    <t>หนองกระทุ่ม</t>
  </si>
  <si>
    <t>ทัพทัน</t>
  </si>
  <si>
    <t>บ่อยาง</t>
  </si>
  <si>
    <t>สว่างอารมณ์</t>
  </si>
  <si>
    <t>สร้างถ่อ</t>
  </si>
  <si>
    <t>เขื่องใน</t>
  </si>
  <si>
    <t>หนองเหล่า</t>
  </si>
  <si>
    <t>หนองฮาง</t>
  </si>
  <si>
    <t>โนนรัง</t>
  </si>
  <si>
    <t>ยางโยภาพ</t>
  </si>
  <si>
    <t>ไผ่ใหญ่</t>
  </si>
  <si>
    <t>โนนกุง</t>
  </si>
  <si>
    <t>ตระการพืชผล</t>
  </si>
  <si>
    <t>โนนสวาง</t>
  </si>
  <si>
    <t>กุดข้าวปุ้น</t>
  </si>
  <si>
    <t>Suomi NPP</t>
  </si>
  <si>
    <t>ทุ่งใหญ่นเรศวร ด้านตะวันตก</t>
  </si>
  <si>
    <t>สถานีควบคุมไฟป่าทุ่งใหญ่นเรศวรด้านทิศตะวันตก</t>
  </si>
  <si>
    <t>บ้านหลวง</t>
  </si>
  <si>
    <t>จอมทอง</t>
  </si>
  <si>
    <t>สถานีควบคุมไฟป่าปางมะผ้า</t>
  </si>
  <si>
    <t>วาวี</t>
  </si>
  <si>
    <t>แม่สรวย</t>
  </si>
  <si>
    <t>ป่าแม่ลาวฝั่งซ้าย</t>
  </si>
  <si>
    <t>แม่ขะนิง</t>
  </si>
  <si>
    <t>ป่าน้ำยาว และป่าน้ำสวด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</si>
  <si>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</si>
  <si>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</si>
  <si>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</si>
  <si>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</si>
  <si>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ช่องสะเดา</t>
  </si>
  <si>
    <t>นาทม</t>
  </si>
  <si>
    <t>ลำพยนต์</t>
  </si>
  <si>
    <t>ตากฟ้า</t>
  </si>
  <si>
    <t>จอมบึง</t>
  </si>
  <si>
    <t>เขาวง</t>
  </si>
  <si>
    <t>พระพุทธบาท</t>
  </si>
  <si>
    <t>บางสวรรค์</t>
  </si>
  <si>
    <t>พระแสง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</si>
</sst>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0" fontId="27" fillId="0" borderId="1" xfId="0" applyFont="1" applyFill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89"/>
  <sheetViews>
    <sheetView topLeftCell="A47" zoomScaleNormal="100" workbookViewId="0">
      <selection activeCell="N74" sqref="N74"/>
    </sheetView>
  </sheetViews>
  <sheetFormatPr defaultColWidth="8.140625" defaultRowHeight="18.75"/>
  <cols>
    <col min="1" max="1" width="8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0.7109375" style="13" bestFit="1" customWidth="1"/>
    <col min="9" max="9" width="12.7109375" style="13" bestFit="1" customWidth="1"/>
    <col min="10" max="10" width="9.42578125" style="13" bestFit="1" customWidth="1"/>
    <col min="11" max="11" width="18" style="13" bestFit="1" customWidth="1"/>
    <col min="12" max="12" width="33" style="13" bestFit="1" customWidth="1"/>
    <col min="13" max="13" width="19.5703125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8.140625" style="14"/>
  </cols>
  <sheetData>
    <row r="1" spans="1:19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4" customFormat="1">
      <c r="A4" s="37">
        <v>45421</v>
      </c>
      <c r="B4" s="38">
        <v>2.3199999999999998</v>
      </c>
      <c r="C4" s="39">
        <v>14.506320000000001</v>
      </c>
      <c r="D4" s="39">
        <v>98.915760000000006</v>
      </c>
      <c r="E4" s="40">
        <v>490923.124442</v>
      </c>
      <c r="F4" s="40">
        <v>1603725.6364899999</v>
      </c>
      <c r="G4" s="41" t="s">
        <v>541</v>
      </c>
      <c r="H4" s="41" t="s">
        <v>150</v>
      </c>
      <c r="I4" s="41" t="s">
        <v>150</v>
      </c>
      <c r="J4" s="41" t="s">
        <v>93</v>
      </c>
      <c r="K4" s="41" t="s">
        <v>94</v>
      </c>
      <c r="L4" s="41" t="s">
        <v>151</v>
      </c>
      <c r="M4" s="41" t="s">
        <v>72</v>
      </c>
      <c r="N4" s="41" t="s">
        <v>55</v>
      </c>
      <c r="O4" s="41" t="s">
        <v>96</v>
      </c>
      <c r="P4" s="41" t="s">
        <v>57</v>
      </c>
      <c r="Q4" s="41" t="s">
        <v>163</v>
      </c>
      <c r="R4" s="36" t="str">
        <f t="shared" ref="R4:R11" si="0">HYPERLINK(CONCATENATE("http://maps.google.com/maps?q=",C4,",",D4))</f>
        <v>http://maps.google.com/maps?q=14.50632,98.91576</v>
      </c>
      <c r="S4" s="34" t="s">
        <v>55</v>
      </c>
    </row>
    <row r="5" spans="1:19" s="34" customFormat="1">
      <c r="A5" s="37">
        <v>45421</v>
      </c>
      <c r="B5" s="38">
        <v>2.3199999999999998</v>
      </c>
      <c r="C5" s="39">
        <v>14.50816</v>
      </c>
      <c r="D5" s="39">
        <v>98.914510000000007</v>
      </c>
      <c r="E5" s="40">
        <v>490788.51268699998</v>
      </c>
      <c r="F5" s="40">
        <v>1603929.1901700001</v>
      </c>
      <c r="G5" s="41" t="s">
        <v>541</v>
      </c>
      <c r="H5" s="41" t="s">
        <v>150</v>
      </c>
      <c r="I5" s="41" t="s">
        <v>150</v>
      </c>
      <c r="J5" s="41" t="s">
        <v>93</v>
      </c>
      <c r="K5" s="41" t="s">
        <v>94</v>
      </c>
      <c r="L5" s="41" t="s">
        <v>151</v>
      </c>
      <c r="M5" s="41" t="s">
        <v>72</v>
      </c>
      <c r="N5" s="41" t="s">
        <v>55</v>
      </c>
      <c r="O5" s="41" t="s">
        <v>96</v>
      </c>
      <c r="P5" s="41" t="s">
        <v>57</v>
      </c>
      <c r="Q5" s="41" t="s">
        <v>163</v>
      </c>
      <c r="R5" s="36" t="str">
        <f t="shared" si="0"/>
        <v>http://maps.google.com/maps?q=14.50816,98.91451</v>
      </c>
      <c r="S5" s="34" t="s">
        <v>55</v>
      </c>
    </row>
    <row r="6" spans="1:19" s="34" customFormat="1">
      <c r="A6" s="37">
        <v>45421</v>
      </c>
      <c r="B6" s="38">
        <v>2.3199999999999998</v>
      </c>
      <c r="C6" s="39">
        <v>16.182559999999999</v>
      </c>
      <c r="D6" s="39">
        <v>99.172979999999995</v>
      </c>
      <c r="E6" s="40">
        <v>518490.52785700001</v>
      </c>
      <c r="F6" s="40">
        <v>1789137.0963699999</v>
      </c>
      <c r="G6" s="41" t="s">
        <v>541</v>
      </c>
      <c r="H6" s="41" t="s">
        <v>133</v>
      </c>
      <c r="I6" s="41" t="s">
        <v>134</v>
      </c>
      <c r="J6" s="41" t="s">
        <v>135</v>
      </c>
      <c r="K6" s="41" t="s">
        <v>53</v>
      </c>
      <c r="L6" s="41" t="s">
        <v>134</v>
      </c>
      <c r="M6" s="41" t="s">
        <v>72</v>
      </c>
      <c r="N6" s="41" t="s">
        <v>55</v>
      </c>
      <c r="O6" s="41" t="s">
        <v>137</v>
      </c>
      <c r="P6" s="41" t="s">
        <v>57</v>
      </c>
      <c r="Q6" s="41" t="s">
        <v>163</v>
      </c>
      <c r="R6" s="36" t="str">
        <f t="shared" si="0"/>
        <v>http://maps.google.com/maps?q=16.18256,99.17298</v>
      </c>
      <c r="S6" s="34" t="s">
        <v>55</v>
      </c>
    </row>
    <row r="7" spans="1:19" s="34" customFormat="1">
      <c r="A7" s="37">
        <v>45421</v>
      </c>
      <c r="B7" s="38">
        <v>2.3199999999999998</v>
      </c>
      <c r="C7" s="39">
        <v>15.06439</v>
      </c>
      <c r="D7" s="39">
        <v>98.238429999999994</v>
      </c>
      <c r="E7" s="40">
        <v>418147.99039400002</v>
      </c>
      <c r="F7" s="40">
        <v>1665589.2234</v>
      </c>
      <c r="G7" s="41" t="s">
        <v>541</v>
      </c>
      <c r="H7" s="41" t="s">
        <v>114</v>
      </c>
      <c r="I7" s="41" t="s">
        <v>115</v>
      </c>
      <c r="J7" s="41" t="s">
        <v>93</v>
      </c>
      <c r="K7" s="41" t="s">
        <v>94</v>
      </c>
      <c r="L7" s="41" t="s">
        <v>92</v>
      </c>
      <c r="M7" s="41" t="s">
        <v>72</v>
      </c>
      <c r="N7" s="41" t="s">
        <v>55</v>
      </c>
      <c r="O7" s="41" t="s">
        <v>96</v>
      </c>
      <c r="P7" s="41" t="s">
        <v>57</v>
      </c>
      <c r="Q7" s="41" t="s">
        <v>163</v>
      </c>
      <c r="R7" s="36" t="str">
        <f t="shared" si="0"/>
        <v>http://maps.google.com/maps?q=15.06439,98.23843</v>
      </c>
      <c r="S7" s="34" t="s">
        <v>55</v>
      </c>
    </row>
    <row r="8" spans="1:19" s="34" customFormat="1">
      <c r="A8" s="37">
        <v>45421</v>
      </c>
      <c r="B8" s="38">
        <v>2.3199999999999998</v>
      </c>
      <c r="C8" s="39">
        <v>15.06643</v>
      </c>
      <c r="D8" s="39">
        <v>98.24042</v>
      </c>
      <c r="E8" s="40">
        <v>418362.66011400003</v>
      </c>
      <c r="F8" s="40">
        <v>1665814.1370099999</v>
      </c>
      <c r="G8" s="41" t="s">
        <v>541</v>
      </c>
      <c r="H8" s="41" t="s">
        <v>114</v>
      </c>
      <c r="I8" s="41" t="s">
        <v>115</v>
      </c>
      <c r="J8" s="41" t="s">
        <v>93</v>
      </c>
      <c r="K8" s="41" t="s">
        <v>94</v>
      </c>
      <c r="L8" s="41" t="s">
        <v>92</v>
      </c>
      <c r="M8" s="41" t="s">
        <v>72</v>
      </c>
      <c r="N8" s="41" t="s">
        <v>55</v>
      </c>
      <c r="O8" s="41" t="s">
        <v>96</v>
      </c>
      <c r="P8" s="41" t="s">
        <v>57</v>
      </c>
      <c r="Q8" s="41" t="s">
        <v>163</v>
      </c>
      <c r="R8" s="36" t="str">
        <f t="shared" si="0"/>
        <v>http://maps.google.com/maps?q=15.06643,98.24042</v>
      </c>
      <c r="S8" s="34" t="s">
        <v>55</v>
      </c>
    </row>
    <row r="9" spans="1:19" s="34" customFormat="1">
      <c r="A9" s="37">
        <v>45421</v>
      </c>
      <c r="B9" s="38">
        <v>2.3199999999999998</v>
      </c>
      <c r="C9" s="39">
        <v>15.29209</v>
      </c>
      <c r="D9" s="39">
        <v>98.453779999999995</v>
      </c>
      <c r="E9" s="40">
        <v>441356.97287400003</v>
      </c>
      <c r="F9" s="40">
        <v>1690706.58488</v>
      </c>
      <c r="G9" s="41" t="s">
        <v>541</v>
      </c>
      <c r="H9" s="41" t="s">
        <v>311</v>
      </c>
      <c r="I9" s="41" t="s">
        <v>115</v>
      </c>
      <c r="J9" s="41" t="s">
        <v>93</v>
      </c>
      <c r="K9" s="41" t="s">
        <v>94</v>
      </c>
      <c r="L9" s="41" t="s">
        <v>542</v>
      </c>
      <c r="M9" s="41" t="s">
        <v>54</v>
      </c>
      <c r="N9" s="41" t="s">
        <v>543</v>
      </c>
      <c r="O9" s="41" t="s">
        <v>96</v>
      </c>
      <c r="P9" s="41" t="s">
        <v>57</v>
      </c>
      <c r="Q9" s="41" t="s">
        <v>163</v>
      </c>
      <c r="R9" s="36" t="str">
        <f t="shared" si="0"/>
        <v>http://maps.google.com/maps?q=15.29209,98.45378</v>
      </c>
      <c r="S9" s="34" t="s">
        <v>55</v>
      </c>
    </row>
    <row r="10" spans="1:19" s="34" customFormat="1">
      <c r="A10" s="37">
        <v>45421</v>
      </c>
      <c r="B10" s="38">
        <v>2.3199999999999998</v>
      </c>
      <c r="C10" s="39">
        <v>18.487850000000002</v>
      </c>
      <c r="D10" s="39">
        <v>98.711969999999994</v>
      </c>
      <c r="E10" s="40">
        <v>469593.23175199999</v>
      </c>
      <c r="F10" s="40">
        <v>2044184.97511</v>
      </c>
      <c r="G10" s="41" t="s">
        <v>541</v>
      </c>
      <c r="H10" s="41" t="s">
        <v>544</v>
      </c>
      <c r="I10" s="41" t="s">
        <v>545</v>
      </c>
      <c r="J10" s="41" t="s">
        <v>110</v>
      </c>
      <c r="K10" s="41" t="s">
        <v>53</v>
      </c>
      <c r="L10" s="41" t="s">
        <v>244</v>
      </c>
      <c r="M10" s="41" t="s">
        <v>72</v>
      </c>
      <c r="N10" s="41" t="s">
        <v>55</v>
      </c>
      <c r="O10" s="41" t="s">
        <v>112</v>
      </c>
      <c r="P10" s="41" t="s">
        <v>57</v>
      </c>
      <c r="Q10" s="41" t="s">
        <v>163</v>
      </c>
      <c r="R10" s="36" t="str">
        <f t="shared" si="0"/>
        <v>http://maps.google.com/maps?q=18.48785,98.71197</v>
      </c>
      <c r="S10" s="34" t="s">
        <v>55</v>
      </c>
    </row>
    <row r="11" spans="1:19" s="34" customFormat="1">
      <c r="A11" s="37">
        <v>45421</v>
      </c>
      <c r="B11" s="38">
        <v>2.3199999999999998</v>
      </c>
      <c r="C11" s="39">
        <v>19.54842</v>
      </c>
      <c r="D11" s="39">
        <v>98.20308</v>
      </c>
      <c r="E11" s="40">
        <v>416400.75623300002</v>
      </c>
      <c r="F11" s="40">
        <v>2161705.2685199999</v>
      </c>
      <c r="G11" s="41" t="s">
        <v>541</v>
      </c>
      <c r="H11" s="41" t="s">
        <v>66</v>
      </c>
      <c r="I11" s="41" t="s">
        <v>66</v>
      </c>
      <c r="J11" s="41" t="s">
        <v>60</v>
      </c>
      <c r="K11" s="41" t="s">
        <v>53</v>
      </c>
      <c r="L11" s="41" t="s">
        <v>76</v>
      </c>
      <c r="M11" s="41" t="s">
        <v>54</v>
      </c>
      <c r="N11" s="41" t="s">
        <v>546</v>
      </c>
      <c r="O11" s="41" t="s">
        <v>62</v>
      </c>
      <c r="P11" s="41" t="s">
        <v>57</v>
      </c>
      <c r="Q11" s="41" t="s">
        <v>163</v>
      </c>
      <c r="R11" s="36" t="str">
        <f t="shared" si="0"/>
        <v>http://maps.google.com/maps?q=19.54842,98.20308</v>
      </c>
      <c r="S11" s="34" t="s">
        <v>55</v>
      </c>
    </row>
    <row r="12" spans="1:19" s="34" customFormat="1">
      <c r="A12" s="37">
        <v>45421</v>
      </c>
      <c r="B12" s="38">
        <v>13.42</v>
      </c>
      <c r="C12" s="39">
        <v>6.9015000000000004</v>
      </c>
      <c r="D12" s="39">
        <v>100.63154</v>
      </c>
      <c r="E12" s="40">
        <v>680266.61164899997</v>
      </c>
      <c r="F12" s="40">
        <v>763168.52933299995</v>
      </c>
      <c r="G12" s="41" t="s">
        <v>49</v>
      </c>
      <c r="H12" s="41" t="s">
        <v>158</v>
      </c>
      <c r="I12" s="41" t="s">
        <v>159</v>
      </c>
      <c r="J12" s="41" t="s">
        <v>160</v>
      </c>
      <c r="K12" s="41" t="s">
        <v>100</v>
      </c>
      <c r="L12" s="41" t="s">
        <v>161</v>
      </c>
      <c r="M12" s="41" t="s">
        <v>102</v>
      </c>
      <c r="N12" s="41" t="s">
        <v>55</v>
      </c>
      <c r="O12" s="41" t="s">
        <v>162</v>
      </c>
      <c r="P12" s="41" t="s">
        <v>57</v>
      </c>
      <c r="Q12" s="35" t="s">
        <v>163</v>
      </c>
      <c r="R12" s="36" t="str">
        <f>HYPERLINK(CONCATENATE("http://maps.google.com/maps?q=",C12,",",D12))</f>
        <v>http://maps.google.com/maps?q=6.9015,100.63154</v>
      </c>
    </row>
    <row r="13" spans="1:19" s="34" customFormat="1">
      <c r="A13" s="37">
        <v>45421</v>
      </c>
      <c r="B13" s="38">
        <v>13.42</v>
      </c>
      <c r="C13" s="39">
        <v>14.931800000000001</v>
      </c>
      <c r="D13" s="39">
        <v>98.464320000000001</v>
      </c>
      <c r="E13" s="40">
        <v>442391.45403399999</v>
      </c>
      <c r="F13" s="40">
        <v>1650852.1858000001</v>
      </c>
      <c r="G13" s="41" t="s">
        <v>49</v>
      </c>
      <c r="H13" s="41" t="s">
        <v>156</v>
      </c>
      <c r="I13" s="41" t="s">
        <v>115</v>
      </c>
      <c r="J13" s="41" t="s">
        <v>93</v>
      </c>
      <c r="K13" s="41" t="s">
        <v>94</v>
      </c>
      <c r="L13" s="41" t="s">
        <v>157</v>
      </c>
      <c r="M13" s="41" t="s">
        <v>72</v>
      </c>
      <c r="N13" s="41" t="s">
        <v>55</v>
      </c>
      <c r="O13" s="41" t="s">
        <v>96</v>
      </c>
      <c r="P13" s="41" t="s">
        <v>57</v>
      </c>
      <c r="Q13" s="35" t="s">
        <v>163</v>
      </c>
      <c r="R13" s="36" t="str">
        <f>HYPERLINK(CONCATENATE("http://maps.google.com/maps?q=",C13,",",D13))</f>
        <v>http://maps.google.com/maps?q=14.9318,98.46432</v>
      </c>
    </row>
    <row r="14" spans="1:19" s="34" customFormat="1">
      <c r="A14" s="37">
        <v>45421</v>
      </c>
      <c r="B14" s="38">
        <v>13.42</v>
      </c>
      <c r="C14" s="39">
        <v>14.755739999999999</v>
      </c>
      <c r="D14" s="39">
        <v>99.073869999999999</v>
      </c>
      <c r="E14" s="40">
        <v>507950.52181000001</v>
      </c>
      <c r="F14" s="40">
        <v>1631311.34708</v>
      </c>
      <c r="G14" s="41" t="s">
        <v>49</v>
      </c>
      <c r="H14" s="41" t="s">
        <v>152</v>
      </c>
      <c r="I14" s="41" t="s">
        <v>153</v>
      </c>
      <c r="J14" s="41" t="s">
        <v>93</v>
      </c>
      <c r="K14" s="41" t="s">
        <v>94</v>
      </c>
      <c r="L14" s="41" t="s">
        <v>151</v>
      </c>
      <c r="M14" s="41" t="s">
        <v>72</v>
      </c>
      <c r="N14" s="41" t="s">
        <v>155</v>
      </c>
      <c r="O14" s="41" t="s">
        <v>96</v>
      </c>
      <c r="P14" s="41" t="s">
        <v>57</v>
      </c>
      <c r="Q14" s="35" t="s">
        <v>163</v>
      </c>
      <c r="R14" s="36" t="str">
        <f>HYPERLINK(CONCATENATE("http://maps.google.com/maps?q=",C14,",",D14))</f>
        <v>http://maps.google.com/maps?q=14.75574,99.07387</v>
      </c>
    </row>
    <row r="15" spans="1:19" s="34" customFormat="1">
      <c r="A15" s="37">
        <v>45421</v>
      </c>
      <c r="B15" s="38">
        <v>13.42</v>
      </c>
      <c r="C15" s="39">
        <v>14.511329999999999</v>
      </c>
      <c r="D15" s="39">
        <v>98.90822</v>
      </c>
      <c r="E15" s="40">
        <v>490110.90983299998</v>
      </c>
      <c r="F15" s="40">
        <v>1604280.0544400001</v>
      </c>
      <c r="G15" s="41" t="s">
        <v>49</v>
      </c>
      <c r="H15" s="41" t="s">
        <v>150</v>
      </c>
      <c r="I15" s="41" t="s">
        <v>150</v>
      </c>
      <c r="J15" s="41" t="s">
        <v>93</v>
      </c>
      <c r="K15" s="41" t="s">
        <v>94</v>
      </c>
      <c r="L15" s="41" t="s">
        <v>151</v>
      </c>
      <c r="M15" s="41" t="s">
        <v>72</v>
      </c>
      <c r="N15" s="41" t="s">
        <v>55</v>
      </c>
      <c r="O15" s="41" t="s">
        <v>96</v>
      </c>
      <c r="P15" s="41" t="s">
        <v>57</v>
      </c>
      <c r="Q15" s="35" t="s">
        <v>163</v>
      </c>
      <c r="R15" s="36" t="str">
        <f>HYPERLINK(CONCATENATE("http://maps.google.com/maps?q=",C15,",",D15))</f>
        <v>http://maps.google.com/maps?q=14.51133,98.90822</v>
      </c>
    </row>
    <row r="16" spans="1:19" s="34" customFormat="1">
      <c r="A16" s="37">
        <v>45421</v>
      </c>
      <c r="B16" s="38">
        <v>13.42</v>
      </c>
      <c r="C16" s="39">
        <v>14.62523</v>
      </c>
      <c r="D16" s="39">
        <v>99.124769999999998</v>
      </c>
      <c r="E16" s="40">
        <v>513436.79307900002</v>
      </c>
      <c r="F16" s="40">
        <v>1616879.1387</v>
      </c>
      <c r="G16" s="41" t="s">
        <v>49</v>
      </c>
      <c r="H16" s="41" t="s">
        <v>152</v>
      </c>
      <c r="I16" s="41" t="s">
        <v>153</v>
      </c>
      <c r="J16" s="41" t="s">
        <v>93</v>
      </c>
      <c r="K16" s="41" t="s">
        <v>94</v>
      </c>
      <c r="L16" s="41" t="s">
        <v>151</v>
      </c>
      <c r="M16" s="41" t="s">
        <v>72</v>
      </c>
      <c r="N16" s="41" t="s">
        <v>55</v>
      </c>
      <c r="O16" s="41" t="s">
        <v>96</v>
      </c>
      <c r="P16" s="41" t="s">
        <v>57</v>
      </c>
      <c r="Q16" s="35" t="s">
        <v>163</v>
      </c>
      <c r="R16" s="36" t="str">
        <f>HYPERLINK(CONCATENATE("http://maps.google.com/maps?q=",C16,",",D16))</f>
        <v>http://maps.google.com/maps?q=14.62523,99.12477</v>
      </c>
    </row>
    <row r="17" spans="1:18" s="34" customFormat="1">
      <c r="A17" s="37">
        <v>45421</v>
      </c>
      <c r="B17" s="38">
        <v>13.42</v>
      </c>
      <c r="C17" s="39">
        <v>14.74117</v>
      </c>
      <c r="D17" s="39">
        <v>98.907139999999998</v>
      </c>
      <c r="E17" s="40">
        <v>490004.94552200002</v>
      </c>
      <c r="F17" s="40">
        <v>1629700.63127</v>
      </c>
      <c r="G17" s="41" t="s">
        <v>49</v>
      </c>
      <c r="H17" s="41" t="s">
        <v>154</v>
      </c>
      <c r="I17" s="41" t="s">
        <v>153</v>
      </c>
      <c r="J17" s="41" t="s">
        <v>93</v>
      </c>
      <c r="K17" s="41" t="s">
        <v>94</v>
      </c>
      <c r="L17" s="41" t="s">
        <v>151</v>
      </c>
      <c r="M17" s="41" t="s">
        <v>72</v>
      </c>
      <c r="N17" s="41" t="s">
        <v>55</v>
      </c>
      <c r="O17" s="41" t="s">
        <v>96</v>
      </c>
      <c r="P17" s="41" t="s">
        <v>63</v>
      </c>
      <c r="Q17" s="35" t="s">
        <v>163</v>
      </c>
      <c r="R17" s="36" t="str">
        <f>HYPERLINK(CONCATENATE("http://maps.google.com/maps?q=",C17,",",D17))</f>
        <v>http://maps.google.com/maps?q=14.74117,98.90714</v>
      </c>
    </row>
    <row r="18" spans="1:18" s="34" customFormat="1">
      <c r="A18" s="37">
        <v>45421</v>
      </c>
      <c r="B18" s="38">
        <v>13.42</v>
      </c>
      <c r="C18" s="39">
        <v>6.1514100000000003</v>
      </c>
      <c r="D18" s="39">
        <v>102.0089</v>
      </c>
      <c r="E18" s="40">
        <v>833050.83964699996</v>
      </c>
      <c r="F18" s="40">
        <v>680879.55004600005</v>
      </c>
      <c r="G18" s="41" t="s">
        <v>49</v>
      </c>
      <c r="H18" s="41" t="s">
        <v>145</v>
      </c>
      <c r="I18" s="41" t="s">
        <v>146</v>
      </c>
      <c r="J18" s="41" t="s">
        <v>99</v>
      </c>
      <c r="K18" s="41" t="s">
        <v>100</v>
      </c>
      <c r="L18" s="41" t="s">
        <v>147</v>
      </c>
      <c r="M18" s="41" t="s">
        <v>54</v>
      </c>
      <c r="N18" s="41" t="s">
        <v>148</v>
      </c>
      <c r="O18" s="41" t="s">
        <v>103</v>
      </c>
      <c r="P18" s="41" t="s">
        <v>57</v>
      </c>
      <c r="Q18" s="41" t="s">
        <v>104</v>
      </c>
      <c r="R18" s="36" t="str">
        <f>HYPERLINK(CONCATENATE("http://maps.google.com/maps?q=",C18,",",D18))</f>
        <v>http://maps.google.com/maps?q=6.15141,102.0089</v>
      </c>
    </row>
    <row r="19" spans="1:18" s="34" customFormat="1">
      <c r="A19" s="37">
        <v>45421</v>
      </c>
      <c r="B19" s="38">
        <v>13.42</v>
      </c>
      <c r="C19" s="39">
        <v>6.1440599999999996</v>
      </c>
      <c r="D19" s="39">
        <v>102.00623</v>
      </c>
      <c r="E19" s="40">
        <v>832759.60989299999</v>
      </c>
      <c r="F19" s="40">
        <v>680064.29391000001</v>
      </c>
      <c r="G19" s="41" t="s">
        <v>49</v>
      </c>
      <c r="H19" s="41" t="s">
        <v>145</v>
      </c>
      <c r="I19" s="41" t="s">
        <v>146</v>
      </c>
      <c r="J19" s="41" t="s">
        <v>99</v>
      </c>
      <c r="K19" s="41" t="s">
        <v>100</v>
      </c>
      <c r="L19" s="41" t="s">
        <v>147</v>
      </c>
      <c r="M19" s="41" t="s">
        <v>54</v>
      </c>
      <c r="N19" s="41" t="s">
        <v>148</v>
      </c>
      <c r="O19" s="41" t="s">
        <v>103</v>
      </c>
      <c r="P19" s="41" t="s">
        <v>57</v>
      </c>
      <c r="Q19" s="35" t="s">
        <v>163</v>
      </c>
      <c r="R19" s="36" t="str">
        <f>HYPERLINK(CONCATENATE("http://maps.google.com/maps?q=",C19,",",D19))</f>
        <v>http://maps.google.com/maps?q=6.14406,102.00623</v>
      </c>
    </row>
    <row r="20" spans="1:18" s="34" customFormat="1">
      <c r="A20" s="37">
        <v>45421</v>
      </c>
      <c r="B20" s="38">
        <v>13.42</v>
      </c>
      <c r="C20" s="39">
        <v>6.1480100000000002</v>
      </c>
      <c r="D20" s="39">
        <v>102.00939</v>
      </c>
      <c r="E20" s="40">
        <v>833107.24577499996</v>
      </c>
      <c r="F20" s="40">
        <v>680503.499863</v>
      </c>
      <c r="G20" s="41" t="s">
        <v>49</v>
      </c>
      <c r="H20" s="41" t="s">
        <v>145</v>
      </c>
      <c r="I20" s="41" t="s">
        <v>146</v>
      </c>
      <c r="J20" s="41" t="s">
        <v>99</v>
      </c>
      <c r="K20" s="41" t="s">
        <v>100</v>
      </c>
      <c r="L20" s="41" t="s">
        <v>147</v>
      </c>
      <c r="M20" s="41" t="s">
        <v>54</v>
      </c>
      <c r="N20" s="41" t="s">
        <v>148</v>
      </c>
      <c r="O20" s="41" t="s">
        <v>103</v>
      </c>
      <c r="P20" s="41" t="s">
        <v>57</v>
      </c>
      <c r="Q20" s="35" t="s">
        <v>163</v>
      </c>
      <c r="R20" s="36" t="str">
        <f>HYPERLINK(CONCATENATE("http://maps.google.com/maps?q=",C20,",",D20))</f>
        <v>http://maps.google.com/maps?q=6.14801,102.00939</v>
      </c>
    </row>
    <row r="21" spans="1:18" s="34" customFormat="1">
      <c r="A21" s="37">
        <v>45421</v>
      </c>
      <c r="B21" s="38">
        <v>13.42</v>
      </c>
      <c r="C21" s="39">
        <v>6.1559200000000001</v>
      </c>
      <c r="D21" s="39">
        <v>102.01573</v>
      </c>
      <c r="E21" s="40">
        <v>833804.70973600005</v>
      </c>
      <c r="F21" s="40">
        <v>681383.045086</v>
      </c>
      <c r="G21" s="41" t="s">
        <v>49</v>
      </c>
      <c r="H21" s="41" t="s">
        <v>145</v>
      </c>
      <c r="I21" s="41" t="s">
        <v>146</v>
      </c>
      <c r="J21" s="41" t="s">
        <v>99</v>
      </c>
      <c r="K21" s="41" t="s">
        <v>100</v>
      </c>
      <c r="L21" s="41" t="s">
        <v>147</v>
      </c>
      <c r="M21" s="41" t="s">
        <v>54</v>
      </c>
      <c r="N21" s="41" t="s">
        <v>148</v>
      </c>
      <c r="O21" s="41" t="s">
        <v>103</v>
      </c>
      <c r="P21" s="41" t="s">
        <v>63</v>
      </c>
      <c r="Q21" s="35" t="s">
        <v>163</v>
      </c>
      <c r="R21" s="36" t="str">
        <f>HYPERLINK(CONCATENATE("http://maps.google.com/maps?q=",C21,",",D21))</f>
        <v>http://maps.google.com/maps?q=6.15592,102.01573</v>
      </c>
    </row>
    <row r="22" spans="1:18" s="34" customFormat="1">
      <c r="A22" s="37">
        <v>45421</v>
      </c>
      <c r="B22" s="38">
        <v>13.42</v>
      </c>
      <c r="C22" s="39">
        <v>6.2132500000000004</v>
      </c>
      <c r="D22" s="39">
        <v>101.97759000000001</v>
      </c>
      <c r="E22" s="40">
        <v>829543.74814499996</v>
      </c>
      <c r="F22" s="40">
        <v>687705.17563499999</v>
      </c>
      <c r="G22" s="41" t="s">
        <v>49</v>
      </c>
      <c r="H22" s="41" t="s">
        <v>149</v>
      </c>
      <c r="I22" s="41" t="s">
        <v>98</v>
      </c>
      <c r="J22" s="41" t="s">
        <v>99</v>
      </c>
      <c r="K22" s="41" t="s">
        <v>100</v>
      </c>
      <c r="L22" s="41" t="s">
        <v>147</v>
      </c>
      <c r="M22" s="41" t="s">
        <v>54</v>
      </c>
      <c r="N22" s="41" t="s">
        <v>148</v>
      </c>
      <c r="O22" s="41" t="s">
        <v>103</v>
      </c>
      <c r="P22" s="41" t="s">
        <v>57</v>
      </c>
      <c r="Q22" s="35" t="s">
        <v>163</v>
      </c>
      <c r="R22" s="36" t="str">
        <f>HYPERLINK(CONCATENATE("http://maps.google.com/maps?q=",C22,",",D22))</f>
        <v>http://maps.google.com/maps?q=6.21325,101.97759</v>
      </c>
    </row>
    <row r="23" spans="1:18" s="34" customFormat="1">
      <c r="A23" s="37">
        <v>45421</v>
      </c>
      <c r="B23" s="38">
        <v>13.42</v>
      </c>
      <c r="C23" s="39">
        <v>6.2137900000000004</v>
      </c>
      <c r="D23" s="39">
        <v>101.98125</v>
      </c>
      <c r="E23" s="40">
        <v>829948.83994700003</v>
      </c>
      <c r="F23" s="40">
        <v>687767.232265</v>
      </c>
      <c r="G23" s="41" t="s">
        <v>49</v>
      </c>
      <c r="H23" s="41" t="s">
        <v>149</v>
      </c>
      <c r="I23" s="41" t="s">
        <v>98</v>
      </c>
      <c r="J23" s="41" t="s">
        <v>99</v>
      </c>
      <c r="K23" s="41" t="s">
        <v>100</v>
      </c>
      <c r="L23" s="41" t="s">
        <v>147</v>
      </c>
      <c r="M23" s="41" t="s">
        <v>54</v>
      </c>
      <c r="N23" s="41" t="s">
        <v>148</v>
      </c>
      <c r="O23" s="41" t="s">
        <v>103</v>
      </c>
      <c r="P23" s="41" t="s">
        <v>57</v>
      </c>
      <c r="Q23" s="35" t="s">
        <v>163</v>
      </c>
      <c r="R23" s="36" t="str">
        <f>HYPERLINK(CONCATENATE("http://maps.google.com/maps?q=",C23,",",D23))</f>
        <v>http://maps.google.com/maps?q=6.21379,101.98125</v>
      </c>
    </row>
    <row r="24" spans="1:18" s="34" customFormat="1">
      <c r="A24" s="37">
        <v>45421</v>
      </c>
      <c r="B24" s="38">
        <v>13.42</v>
      </c>
      <c r="C24" s="39">
        <v>17.736630000000002</v>
      </c>
      <c r="D24" s="39">
        <v>97.982230000000001</v>
      </c>
      <c r="E24" s="40">
        <v>392092.73583299998</v>
      </c>
      <c r="F24" s="40">
        <v>1961339.6934199999</v>
      </c>
      <c r="G24" s="41" t="s">
        <v>49</v>
      </c>
      <c r="H24" s="41" t="s">
        <v>142</v>
      </c>
      <c r="I24" s="41" t="s">
        <v>143</v>
      </c>
      <c r="J24" s="41" t="s">
        <v>52</v>
      </c>
      <c r="K24" s="41" t="s">
        <v>53</v>
      </c>
      <c r="L24" s="41" t="s">
        <v>144</v>
      </c>
      <c r="M24" s="41" t="s">
        <v>86</v>
      </c>
      <c r="N24" s="41" t="s">
        <v>55</v>
      </c>
      <c r="O24" s="41" t="s">
        <v>62</v>
      </c>
      <c r="P24" s="41" t="s">
        <v>57</v>
      </c>
      <c r="Q24" s="35" t="s">
        <v>163</v>
      </c>
      <c r="R24" s="36" t="str">
        <f>HYPERLINK(CONCATENATE("http://maps.google.com/maps?q=",C24,",",D24))</f>
        <v>http://maps.google.com/maps?q=17.73663,97.98223</v>
      </c>
    </row>
    <row r="25" spans="1:18" s="34" customFormat="1">
      <c r="A25" s="37">
        <v>45421</v>
      </c>
      <c r="B25" s="38">
        <v>13.42</v>
      </c>
      <c r="C25" s="39">
        <v>18.973849999999999</v>
      </c>
      <c r="D25" s="39">
        <v>99.176289999999995</v>
      </c>
      <c r="E25" s="40">
        <v>518557.42322699999</v>
      </c>
      <c r="F25" s="40">
        <v>2097943.2984699998</v>
      </c>
      <c r="G25" s="41" t="s">
        <v>49</v>
      </c>
      <c r="H25" s="41" t="s">
        <v>138</v>
      </c>
      <c r="I25" s="41" t="s">
        <v>139</v>
      </c>
      <c r="J25" s="41" t="s">
        <v>110</v>
      </c>
      <c r="K25" s="41" t="s">
        <v>53</v>
      </c>
      <c r="L25" s="41" t="s">
        <v>140</v>
      </c>
      <c r="M25" s="41" t="s">
        <v>72</v>
      </c>
      <c r="N25" s="41" t="s">
        <v>141</v>
      </c>
      <c r="O25" s="41" t="s">
        <v>112</v>
      </c>
      <c r="P25" s="41" t="s">
        <v>57</v>
      </c>
      <c r="Q25" s="35" t="s">
        <v>163</v>
      </c>
      <c r="R25" s="36" t="str">
        <f>HYPERLINK(CONCATENATE("http://maps.google.com/maps?q=",C25,",",D25))</f>
        <v>http://maps.google.com/maps?q=18.97385,99.17629</v>
      </c>
    </row>
    <row r="26" spans="1:18" s="34" customFormat="1">
      <c r="A26" s="37">
        <v>45421</v>
      </c>
      <c r="B26" s="38">
        <v>13.42</v>
      </c>
      <c r="C26" s="39">
        <v>16.15652</v>
      </c>
      <c r="D26" s="39">
        <v>99.205960000000005</v>
      </c>
      <c r="E26" s="40">
        <v>522018.78806300001</v>
      </c>
      <c r="F26" s="40">
        <v>1786259.8844000001</v>
      </c>
      <c r="G26" s="41" t="s">
        <v>49</v>
      </c>
      <c r="H26" s="41" t="s">
        <v>133</v>
      </c>
      <c r="I26" s="41" t="s">
        <v>134</v>
      </c>
      <c r="J26" s="41" t="s">
        <v>135</v>
      </c>
      <c r="K26" s="41" t="s">
        <v>53</v>
      </c>
      <c r="L26" s="41" t="s">
        <v>134</v>
      </c>
      <c r="M26" s="41" t="s">
        <v>72</v>
      </c>
      <c r="N26" s="41" t="s">
        <v>136</v>
      </c>
      <c r="O26" s="41" t="s">
        <v>137</v>
      </c>
      <c r="P26" s="41" t="s">
        <v>57</v>
      </c>
      <c r="Q26" s="35" t="s">
        <v>163</v>
      </c>
      <c r="R26" s="36" t="str">
        <f>HYPERLINK(CONCATENATE("http://maps.google.com/maps?q=",C26,",",D26))</f>
        <v>http://maps.google.com/maps?q=16.15652,99.20596</v>
      </c>
    </row>
    <row r="27" spans="1:18" s="34" customFormat="1">
      <c r="A27" s="37">
        <v>45421</v>
      </c>
      <c r="B27" s="38">
        <v>13.42</v>
      </c>
      <c r="C27" s="39">
        <v>19.30707</v>
      </c>
      <c r="D27" s="39">
        <v>99.562389999999994</v>
      </c>
      <c r="E27" s="40">
        <v>559082.81012200005</v>
      </c>
      <c r="F27" s="40">
        <v>2134900.5092500001</v>
      </c>
      <c r="G27" s="41" t="s">
        <v>49</v>
      </c>
      <c r="H27" s="41" t="s">
        <v>126</v>
      </c>
      <c r="I27" s="41" t="s">
        <v>127</v>
      </c>
      <c r="J27" s="41" t="s">
        <v>84</v>
      </c>
      <c r="K27" s="41" t="s">
        <v>53</v>
      </c>
      <c r="L27" s="41" t="s">
        <v>128</v>
      </c>
      <c r="M27" s="41" t="s">
        <v>72</v>
      </c>
      <c r="N27" s="41" t="s">
        <v>55</v>
      </c>
      <c r="O27" s="41" t="s">
        <v>88</v>
      </c>
      <c r="P27" s="41" t="s">
        <v>57</v>
      </c>
      <c r="Q27" s="41" t="s">
        <v>104</v>
      </c>
      <c r="R27" s="36" t="str">
        <f>HYPERLINK(CONCATENATE("http://maps.google.com/maps?q=",C27,",",D27))</f>
        <v>http://maps.google.com/maps?q=19.30707,99.56239</v>
      </c>
    </row>
    <row r="28" spans="1:18" s="34" customFormat="1">
      <c r="A28" s="37">
        <v>45421</v>
      </c>
      <c r="B28" s="38">
        <v>13.42</v>
      </c>
      <c r="C28" s="39">
        <v>19.348929999999999</v>
      </c>
      <c r="D28" s="39">
        <v>99.571979999999996</v>
      </c>
      <c r="E28" s="40">
        <v>560075.02416699997</v>
      </c>
      <c r="F28" s="40">
        <v>2139535.8703200002</v>
      </c>
      <c r="G28" s="41" t="s">
        <v>49</v>
      </c>
      <c r="H28" s="41" t="s">
        <v>132</v>
      </c>
      <c r="I28" s="41" t="s">
        <v>127</v>
      </c>
      <c r="J28" s="41" t="s">
        <v>84</v>
      </c>
      <c r="K28" s="41" t="s">
        <v>53</v>
      </c>
      <c r="L28" s="41" t="s">
        <v>128</v>
      </c>
      <c r="M28" s="41" t="s">
        <v>72</v>
      </c>
      <c r="N28" s="41" t="s">
        <v>55</v>
      </c>
      <c r="O28" s="41" t="s">
        <v>88</v>
      </c>
      <c r="P28" s="41" t="s">
        <v>57</v>
      </c>
      <c r="Q28" s="35" t="s">
        <v>163</v>
      </c>
      <c r="R28" s="36" t="str">
        <f>HYPERLINK(CONCATENATE("http://maps.google.com/maps?q=",C28,",",D28))</f>
        <v>http://maps.google.com/maps?q=19.34893,99.57198</v>
      </c>
    </row>
    <row r="29" spans="1:18" s="34" customFormat="1">
      <c r="A29" s="37">
        <v>45421</v>
      </c>
      <c r="B29" s="38">
        <v>13.42</v>
      </c>
      <c r="C29" s="39">
        <v>19.380600000000001</v>
      </c>
      <c r="D29" s="39">
        <v>99.570880000000002</v>
      </c>
      <c r="E29" s="40">
        <v>559947.90974999999</v>
      </c>
      <c r="F29" s="40">
        <v>2143039.9799299999</v>
      </c>
      <c r="G29" s="41" t="s">
        <v>49</v>
      </c>
      <c r="H29" s="41" t="s">
        <v>132</v>
      </c>
      <c r="I29" s="41" t="s">
        <v>127</v>
      </c>
      <c r="J29" s="41" t="s">
        <v>84</v>
      </c>
      <c r="K29" s="41" t="s">
        <v>53</v>
      </c>
      <c r="L29" s="41" t="s">
        <v>128</v>
      </c>
      <c r="M29" s="41" t="s">
        <v>72</v>
      </c>
      <c r="N29" s="41" t="s">
        <v>55</v>
      </c>
      <c r="O29" s="41" t="s">
        <v>88</v>
      </c>
      <c r="P29" s="41" t="s">
        <v>57</v>
      </c>
      <c r="Q29" s="35" t="s">
        <v>163</v>
      </c>
      <c r="R29" s="36" t="str">
        <f>HYPERLINK(CONCATENATE("http://maps.google.com/maps?q=",C29,",",D29))</f>
        <v>http://maps.google.com/maps?q=19.3806,99.57088</v>
      </c>
    </row>
    <row r="30" spans="1:18" s="34" customFormat="1">
      <c r="A30" s="37">
        <v>45421</v>
      </c>
      <c r="B30" s="38">
        <v>13.42</v>
      </c>
      <c r="C30" s="39">
        <v>19.315729999999999</v>
      </c>
      <c r="D30" s="39">
        <v>99.674940000000007</v>
      </c>
      <c r="E30" s="40">
        <v>570903.59728300001</v>
      </c>
      <c r="F30" s="40">
        <v>2135901.0199000002</v>
      </c>
      <c r="G30" s="41" t="s">
        <v>49</v>
      </c>
      <c r="H30" s="41" t="s">
        <v>129</v>
      </c>
      <c r="I30" s="41" t="s">
        <v>130</v>
      </c>
      <c r="J30" s="41" t="s">
        <v>131</v>
      </c>
      <c r="K30" s="41" t="s">
        <v>53</v>
      </c>
      <c r="L30" s="41" t="s">
        <v>128</v>
      </c>
      <c r="M30" s="41" t="s">
        <v>72</v>
      </c>
      <c r="N30" s="41" t="s">
        <v>55</v>
      </c>
      <c r="O30" s="41" t="s">
        <v>88</v>
      </c>
      <c r="P30" s="41" t="s">
        <v>57</v>
      </c>
      <c r="Q30" s="35" t="s">
        <v>163</v>
      </c>
      <c r="R30" s="36" t="str">
        <f>HYPERLINK(CONCATENATE("http://maps.google.com/maps?q=",C30,",",D30))</f>
        <v>http://maps.google.com/maps?q=19.31573,99.67494</v>
      </c>
    </row>
    <row r="31" spans="1:18" s="34" customFormat="1">
      <c r="A31" s="37">
        <v>45421</v>
      </c>
      <c r="B31" s="38">
        <v>13.42</v>
      </c>
      <c r="C31" s="39">
        <v>19.319210000000002</v>
      </c>
      <c r="D31" s="39">
        <v>99.674459999999996</v>
      </c>
      <c r="E31" s="40">
        <v>570851.67100700003</v>
      </c>
      <c r="F31" s="40">
        <v>2136285.9120700001</v>
      </c>
      <c r="G31" s="41" t="s">
        <v>49</v>
      </c>
      <c r="H31" s="41" t="s">
        <v>129</v>
      </c>
      <c r="I31" s="41" t="s">
        <v>130</v>
      </c>
      <c r="J31" s="41" t="s">
        <v>131</v>
      </c>
      <c r="K31" s="41" t="s">
        <v>53</v>
      </c>
      <c r="L31" s="41" t="s">
        <v>128</v>
      </c>
      <c r="M31" s="41" t="s">
        <v>72</v>
      </c>
      <c r="N31" s="41" t="s">
        <v>55</v>
      </c>
      <c r="O31" s="41" t="s">
        <v>88</v>
      </c>
      <c r="P31" s="41" t="s">
        <v>57</v>
      </c>
      <c r="Q31" s="35" t="s">
        <v>163</v>
      </c>
      <c r="R31" s="36" t="str">
        <f>HYPERLINK(CONCATENATE("http://maps.google.com/maps?q=",C31,",",D31))</f>
        <v>http://maps.google.com/maps?q=19.31921,99.67446</v>
      </c>
    </row>
    <row r="32" spans="1:18" s="34" customFormat="1">
      <c r="A32" s="37">
        <v>45421</v>
      </c>
      <c r="B32" s="38">
        <v>13.42</v>
      </c>
      <c r="C32" s="39">
        <v>17.588329999999999</v>
      </c>
      <c r="D32" s="39">
        <v>100.41182999999999</v>
      </c>
      <c r="E32" s="40">
        <v>649815.46329500002</v>
      </c>
      <c r="F32" s="40">
        <v>1945198.7708999999</v>
      </c>
      <c r="G32" s="41" t="s">
        <v>49</v>
      </c>
      <c r="H32" s="41" t="s">
        <v>122</v>
      </c>
      <c r="I32" s="41" t="s">
        <v>123</v>
      </c>
      <c r="J32" s="41" t="s">
        <v>78</v>
      </c>
      <c r="K32" s="41" t="s">
        <v>53</v>
      </c>
      <c r="L32" s="41" t="s">
        <v>124</v>
      </c>
      <c r="M32" s="41" t="s">
        <v>72</v>
      </c>
      <c r="N32" s="41" t="s">
        <v>125</v>
      </c>
      <c r="O32" s="41" t="s">
        <v>81</v>
      </c>
      <c r="P32" s="41" t="s">
        <v>57</v>
      </c>
      <c r="Q32" s="35" t="s">
        <v>163</v>
      </c>
      <c r="R32" s="36" t="str">
        <f>HYPERLINK(CONCATENATE("http://maps.google.com/maps?q=",C32,",",D32))</f>
        <v>http://maps.google.com/maps?q=17.58833,100.41183</v>
      </c>
    </row>
    <row r="33" spans="1:18" s="34" customFormat="1">
      <c r="A33" s="37">
        <v>45421</v>
      </c>
      <c r="B33" s="38">
        <v>13.42</v>
      </c>
      <c r="C33" s="39">
        <v>17.592400000000001</v>
      </c>
      <c r="D33" s="39">
        <v>100.41522999999999</v>
      </c>
      <c r="E33" s="40">
        <v>650172.94982600003</v>
      </c>
      <c r="F33" s="40">
        <v>1945651.8447700001</v>
      </c>
      <c r="G33" s="41" t="s">
        <v>49</v>
      </c>
      <c r="H33" s="41" t="s">
        <v>122</v>
      </c>
      <c r="I33" s="41" t="s">
        <v>123</v>
      </c>
      <c r="J33" s="41" t="s">
        <v>78</v>
      </c>
      <c r="K33" s="41" t="s">
        <v>53</v>
      </c>
      <c r="L33" s="41" t="s">
        <v>124</v>
      </c>
      <c r="M33" s="41" t="s">
        <v>72</v>
      </c>
      <c r="N33" s="41" t="s">
        <v>125</v>
      </c>
      <c r="O33" s="41" t="s">
        <v>81</v>
      </c>
      <c r="P33" s="41" t="s">
        <v>57</v>
      </c>
      <c r="Q33" s="35" t="s">
        <v>163</v>
      </c>
      <c r="R33" s="36" t="str">
        <f>HYPERLINK(CONCATENATE("http://maps.google.com/maps?q=",C33,",",D33))</f>
        <v>http://maps.google.com/maps?q=17.5924,100.41523</v>
      </c>
    </row>
    <row r="34" spans="1:18" s="34" customFormat="1">
      <c r="A34" s="37">
        <v>45421</v>
      </c>
      <c r="B34" s="38">
        <v>13.42</v>
      </c>
      <c r="C34" s="39">
        <v>17.59535</v>
      </c>
      <c r="D34" s="39">
        <v>100.41061000000001</v>
      </c>
      <c r="E34" s="40">
        <v>649680.20070499997</v>
      </c>
      <c r="F34" s="40">
        <v>1945974.6339100001</v>
      </c>
      <c r="G34" s="41" t="s">
        <v>49</v>
      </c>
      <c r="H34" s="41" t="s">
        <v>122</v>
      </c>
      <c r="I34" s="41" t="s">
        <v>123</v>
      </c>
      <c r="J34" s="41" t="s">
        <v>78</v>
      </c>
      <c r="K34" s="41" t="s">
        <v>53</v>
      </c>
      <c r="L34" s="41" t="s">
        <v>124</v>
      </c>
      <c r="M34" s="41" t="s">
        <v>72</v>
      </c>
      <c r="N34" s="41" t="s">
        <v>125</v>
      </c>
      <c r="O34" s="41" t="s">
        <v>81</v>
      </c>
      <c r="P34" s="41" t="s">
        <v>57</v>
      </c>
      <c r="Q34" s="35" t="s">
        <v>163</v>
      </c>
      <c r="R34" s="36" t="str">
        <f>HYPERLINK(CONCATENATE("http://maps.google.com/maps?q=",C34,",",D34))</f>
        <v>http://maps.google.com/maps?q=17.59535,100.41061</v>
      </c>
    </row>
    <row r="35" spans="1:18" s="34" customFormat="1">
      <c r="A35" s="37">
        <v>45421</v>
      </c>
      <c r="B35" s="38">
        <v>13.42</v>
      </c>
      <c r="C35" s="39">
        <v>17.59591</v>
      </c>
      <c r="D35" s="39">
        <v>100.41459999999999</v>
      </c>
      <c r="E35" s="40">
        <v>650103.18874699995</v>
      </c>
      <c r="F35" s="40">
        <v>1946039.7597000001</v>
      </c>
      <c r="G35" s="41" t="s">
        <v>49</v>
      </c>
      <c r="H35" s="41" t="s">
        <v>122</v>
      </c>
      <c r="I35" s="41" t="s">
        <v>123</v>
      </c>
      <c r="J35" s="41" t="s">
        <v>78</v>
      </c>
      <c r="K35" s="41" t="s">
        <v>53</v>
      </c>
      <c r="L35" s="41" t="s">
        <v>124</v>
      </c>
      <c r="M35" s="41" t="s">
        <v>72</v>
      </c>
      <c r="N35" s="41" t="s">
        <v>125</v>
      </c>
      <c r="O35" s="41" t="s">
        <v>81</v>
      </c>
      <c r="P35" s="41" t="s">
        <v>57</v>
      </c>
      <c r="Q35" s="35" t="s">
        <v>163</v>
      </c>
      <c r="R35" s="36" t="str">
        <f>HYPERLINK(CONCATENATE("http://maps.google.com/maps?q=",C35,",",D35))</f>
        <v>http://maps.google.com/maps?q=17.59591,100.4146</v>
      </c>
    </row>
    <row r="36" spans="1:18" s="34" customFormat="1">
      <c r="A36" s="37">
        <v>45421</v>
      </c>
      <c r="B36" s="38">
        <v>13.42</v>
      </c>
      <c r="C36" s="39">
        <v>16.787310000000002</v>
      </c>
      <c r="D36" s="39">
        <v>98.873699999999999</v>
      </c>
      <c r="E36" s="40">
        <v>486541.13825700001</v>
      </c>
      <c r="F36" s="40">
        <v>1856030.73554</v>
      </c>
      <c r="G36" s="41" t="s">
        <v>49</v>
      </c>
      <c r="H36" s="41" t="s">
        <v>118</v>
      </c>
      <c r="I36" s="41" t="s">
        <v>119</v>
      </c>
      <c r="J36" s="41" t="s">
        <v>52</v>
      </c>
      <c r="K36" s="41" t="s">
        <v>53</v>
      </c>
      <c r="L36" s="41" t="s">
        <v>120</v>
      </c>
      <c r="M36" s="41" t="s">
        <v>72</v>
      </c>
      <c r="N36" s="41" t="s">
        <v>121</v>
      </c>
      <c r="O36" s="41" t="s">
        <v>56</v>
      </c>
      <c r="P36" s="41" t="s">
        <v>57</v>
      </c>
      <c r="Q36" s="35" t="s">
        <v>163</v>
      </c>
      <c r="R36" s="36" t="str">
        <f>HYPERLINK(CONCATENATE("http://maps.google.com/maps?q=",C36,",",D36))</f>
        <v>http://maps.google.com/maps?q=16.78731,98.8737</v>
      </c>
    </row>
    <row r="37" spans="1:18" s="34" customFormat="1">
      <c r="A37" s="37">
        <v>45421</v>
      </c>
      <c r="B37" s="38">
        <v>13.42</v>
      </c>
      <c r="C37" s="39">
        <v>19.477969999999999</v>
      </c>
      <c r="D37" s="39">
        <v>97.915850000000006</v>
      </c>
      <c r="E37" s="40">
        <v>386217.76550899999</v>
      </c>
      <c r="F37" s="40">
        <v>2154074.1327900002</v>
      </c>
      <c r="G37" s="41" t="s">
        <v>49</v>
      </c>
      <c r="H37" s="41" t="s">
        <v>74</v>
      </c>
      <c r="I37" s="41" t="s">
        <v>75</v>
      </c>
      <c r="J37" s="41" t="s">
        <v>60</v>
      </c>
      <c r="K37" s="41" t="s">
        <v>53</v>
      </c>
      <c r="L37" s="41" t="s">
        <v>116</v>
      </c>
      <c r="M37" s="41" t="s">
        <v>72</v>
      </c>
      <c r="N37" s="41" t="s">
        <v>117</v>
      </c>
      <c r="O37" s="41" t="s">
        <v>62</v>
      </c>
      <c r="P37" s="41" t="s">
        <v>63</v>
      </c>
      <c r="Q37" s="41" t="s">
        <v>104</v>
      </c>
      <c r="R37" s="36" t="str">
        <f>HYPERLINK(CONCATENATE("http://maps.google.com/maps?q=",C37,",",D37))</f>
        <v>http://maps.google.com/maps?q=19.47797,97.91585</v>
      </c>
    </row>
    <row r="38" spans="1:18" s="34" customFormat="1">
      <c r="A38" s="37">
        <v>45421</v>
      </c>
      <c r="B38" s="38">
        <v>13.42</v>
      </c>
      <c r="C38" s="39">
        <v>14.467980000000001</v>
      </c>
      <c r="D38" s="39">
        <v>98.529169999999993</v>
      </c>
      <c r="E38" s="40">
        <v>449258.77641499997</v>
      </c>
      <c r="F38" s="40">
        <v>1599535.6668799999</v>
      </c>
      <c r="G38" s="41" t="s">
        <v>49</v>
      </c>
      <c r="H38" s="41" t="s">
        <v>113</v>
      </c>
      <c r="I38" s="41" t="s">
        <v>92</v>
      </c>
      <c r="J38" s="41" t="s">
        <v>93</v>
      </c>
      <c r="K38" s="41" t="s">
        <v>94</v>
      </c>
      <c r="L38" s="41" t="s">
        <v>92</v>
      </c>
      <c r="M38" s="41" t="s">
        <v>72</v>
      </c>
      <c r="N38" s="41" t="s">
        <v>55</v>
      </c>
      <c r="O38" s="41" t="s">
        <v>96</v>
      </c>
      <c r="P38" s="41" t="s">
        <v>57</v>
      </c>
      <c r="Q38" s="35" t="s">
        <v>163</v>
      </c>
      <c r="R38" s="36" t="str">
        <f>HYPERLINK(CONCATENATE("http://maps.google.com/maps?q=",C38,",",D38))</f>
        <v>http://maps.google.com/maps?q=14.46798,98.52917</v>
      </c>
    </row>
    <row r="39" spans="1:18" s="34" customFormat="1">
      <c r="A39" s="37">
        <v>45421</v>
      </c>
      <c r="B39" s="38">
        <v>13.42</v>
      </c>
      <c r="C39" s="39">
        <v>15.060359999999999</v>
      </c>
      <c r="D39" s="39">
        <v>98.242080000000001</v>
      </c>
      <c r="E39" s="40">
        <v>418538.77253000002</v>
      </c>
      <c r="F39" s="40">
        <v>1665142.09898</v>
      </c>
      <c r="G39" s="41" t="s">
        <v>49</v>
      </c>
      <c r="H39" s="41" t="s">
        <v>114</v>
      </c>
      <c r="I39" s="41" t="s">
        <v>115</v>
      </c>
      <c r="J39" s="41" t="s">
        <v>93</v>
      </c>
      <c r="K39" s="41" t="s">
        <v>94</v>
      </c>
      <c r="L39" s="41" t="s">
        <v>92</v>
      </c>
      <c r="M39" s="41" t="s">
        <v>72</v>
      </c>
      <c r="N39" s="41" t="s">
        <v>55</v>
      </c>
      <c r="O39" s="41" t="s">
        <v>96</v>
      </c>
      <c r="P39" s="41" t="s">
        <v>57</v>
      </c>
      <c r="Q39" s="35" t="s">
        <v>163</v>
      </c>
      <c r="R39" s="36" t="str">
        <f>HYPERLINK(CONCATENATE("http://maps.google.com/maps?q=",C39,",",D39))</f>
        <v>http://maps.google.com/maps?q=15.06036,98.24208</v>
      </c>
    </row>
    <row r="40" spans="1:18" s="34" customFormat="1">
      <c r="A40" s="37">
        <v>45421</v>
      </c>
      <c r="B40" s="38">
        <v>13.42</v>
      </c>
      <c r="C40" s="39">
        <v>15.0609</v>
      </c>
      <c r="D40" s="39">
        <v>98.245639999999995</v>
      </c>
      <c r="E40" s="40">
        <v>418921.62491999997</v>
      </c>
      <c r="F40" s="40">
        <v>1665200.5179900001</v>
      </c>
      <c r="G40" s="41" t="s">
        <v>49</v>
      </c>
      <c r="H40" s="41" t="s">
        <v>114</v>
      </c>
      <c r="I40" s="41" t="s">
        <v>115</v>
      </c>
      <c r="J40" s="41" t="s">
        <v>93</v>
      </c>
      <c r="K40" s="41" t="s">
        <v>94</v>
      </c>
      <c r="L40" s="41" t="s">
        <v>92</v>
      </c>
      <c r="M40" s="41" t="s">
        <v>72</v>
      </c>
      <c r="N40" s="41" t="s">
        <v>55</v>
      </c>
      <c r="O40" s="41" t="s">
        <v>96</v>
      </c>
      <c r="P40" s="41" t="s">
        <v>57</v>
      </c>
      <c r="Q40" s="35" t="s">
        <v>163</v>
      </c>
      <c r="R40" s="36" t="str">
        <f>HYPERLINK(CONCATENATE("http://maps.google.com/maps?q=",C40,",",D40))</f>
        <v>http://maps.google.com/maps?q=15.0609,98.24564</v>
      </c>
    </row>
    <row r="41" spans="1:18" s="34" customFormat="1">
      <c r="A41" s="37">
        <v>45421</v>
      </c>
      <c r="B41" s="38">
        <v>13.42</v>
      </c>
      <c r="C41" s="39">
        <v>15.13744</v>
      </c>
      <c r="D41" s="39">
        <v>98.280749999999998</v>
      </c>
      <c r="E41" s="40">
        <v>422723.099919</v>
      </c>
      <c r="F41" s="40">
        <v>1673654.2249199999</v>
      </c>
      <c r="G41" s="41" t="s">
        <v>49</v>
      </c>
      <c r="H41" s="41" t="s">
        <v>114</v>
      </c>
      <c r="I41" s="41" t="s">
        <v>115</v>
      </c>
      <c r="J41" s="41" t="s">
        <v>93</v>
      </c>
      <c r="K41" s="41" t="s">
        <v>94</v>
      </c>
      <c r="L41" s="41" t="s">
        <v>92</v>
      </c>
      <c r="M41" s="41" t="s">
        <v>72</v>
      </c>
      <c r="N41" s="41" t="s">
        <v>55</v>
      </c>
      <c r="O41" s="41" t="s">
        <v>96</v>
      </c>
      <c r="P41" s="41" t="s">
        <v>57</v>
      </c>
      <c r="Q41" s="35" t="s">
        <v>163</v>
      </c>
      <c r="R41" s="36" t="str">
        <f>HYPERLINK(CONCATENATE("http://maps.google.com/maps?q=",C41,",",D41))</f>
        <v>http://maps.google.com/maps?q=15.13744,98.28075</v>
      </c>
    </row>
    <row r="42" spans="1:18" s="34" customFormat="1">
      <c r="A42" s="37">
        <v>45421</v>
      </c>
      <c r="B42" s="38">
        <v>13.42</v>
      </c>
      <c r="C42" s="39">
        <v>15.140219999999999</v>
      </c>
      <c r="D42" s="39">
        <v>98.276660000000007</v>
      </c>
      <c r="E42" s="40">
        <v>422284.66012199997</v>
      </c>
      <c r="F42" s="40">
        <v>1673963.17506</v>
      </c>
      <c r="G42" s="41" t="s">
        <v>49</v>
      </c>
      <c r="H42" s="41" t="s">
        <v>114</v>
      </c>
      <c r="I42" s="41" t="s">
        <v>115</v>
      </c>
      <c r="J42" s="41" t="s">
        <v>93</v>
      </c>
      <c r="K42" s="41" t="s">
        <v>94</v>
      </c>
      <c r="L42" s="41" t="s">
        <v>92</v>
      </c>
      <c r="M42" s="41" t="s">
        <v>72</v>
      </c>
      <c r="N42" s="41" t="s">
        <v>55</v>
      </c>
      <c r="O42" s="41" t="s">
        <v>96</v>
      </c>
      <c r="P42" s="41" t="s">
        <v>57</v>
      </c>
      <c r="Q42" s="35" t="s">
        <v>163</v>
      </c>
      <c r="R42" s="36" t="str">
        <f>HYPERLINK(CONCATENATE("http://maps.google.com/maps?q=",C42,",",D42))</f>
        <v>http://maps.google.com/maps?q=15.14022,98.27666</v>
      </c>
    </row>
    <row r="43" spans="1:18" s="34" customFormat="1">
      <c r="A43" s="37">
        <v>45421</v>
      </c>
      <c r="B43" s="38">
        <v>13.42</v>
      </c>
      <c r="C43" s="39">
        <v>15.14076</v>
      </c>
      <c r="D43" s="39">
        <v>98.280209999999997</v>
      </c>
      <c r="E43" s="40">
        <v>422666.28409199999</v>
      </c>
      <c r="F43" s="40">
        <v>1674021.6516199999</v>
      </c>
      <c r="G43" s="41" t="s">
        <v>49</v>
      </c>
      <c r="H43" s="41" t="s">
        <v>114</v>
      </c>
      <c r="I43" s="41" t="s">
        <v>115</v>
      </c>
      <c r="J43" s="41" t="s">
        <v>93</v>
      </c>
      <c r="K43" s="41" t="s">
        <v>94</v>
      </c>
      <c r="L43" s="41" t="s">
        <v>92</v>
      </c>
      <c r="M43" s="41" t="s">
        <v>72</v>
      </c>
      <c r="N43" s="41" t="s">
        <v>55</v>
      </c>
      <c r="O43" s="41" t="s">
        <v>96</v>
      </c>
      <c r="P43" s="41" t="s">
        <v>57</v>
      </c>
      <c r="Q43" s="35" t="s">
        <v>163</v>
      </c>
      <c r="R43" s="36" t="str">
        <f>HYPERLINK(CONCATENATE("http://maps.google.com/maps?q=",C43,",",D43))</f>
        <v>http://maps.google.com/maps?q=15.14076,98.28021</v>
      </c>
    </row>
    <row r="44" spans="1:18" s="34" customFormat="1">
      <c r="A44" s="37">
        <v>45421</v>
      </c>
      <c r="B44" s="38">
        <v>13.42</v>
      </c>
      <c r="C44" s="39">
        <v>15.14991</v>
      </c>
      <c r="D44" s="39">
        <v>98.340739999999997</v>
      </c>
      <c r="E44" s="40">
        <v>429172.88714200002</v>
      </c>
      <c r="F44" s="40">
        <v>1675013.30975</v>
      </c>
      <c r="G44" s="41" t="s">
        <v>49</v>
      </c>
      <c r="H44" s="41" t="s">
        <v>114</v>
      </c>
      <c r="I44" s="41" t="s">
        <v>115</v>
      </c>
      <c r="J44" s="41" t="s">
        <v>93</v>
      </c>
      <c r="K44" s="41" t="s">
        <v>94</v>
      </c>
      <c r="L44" s="41" t="s">
        <v>92</v>
      </c>
      <c r="M44" s="41" t="s">
        <v>72</v>
      </c>
      <c r="N44" s="41" t="s">
        <v>55</v>
      </c>
      <c r="O44" s="41" t="s">
        <v>96</v>
      </c>
      <c r="P44" s="41" t="s">
        <v>57</v>
      </c>
      <c r="Q44" s="35" t="s">
        <v>163</v>
      </c>
      <c r="R44" s="36" t="str">
        <f>HYPERLINK(CONCATENATE("http://maps.google.com/maps?q=",C44,",",D44))</f>
        <v>http://maps.google.com/maps?q=15.14991,98.34074</v>
      </c>
    </row>
    <row r="45" spans="1:18" s="34" customFormat="1">
      <c r="A45" s="37">
        <v>45421</v>
      </c>
      <c r="B45" s="38">
        <v>13.42</v>
      </c>
      <c r="C45" s="39">
        <v>15.15436</v>
      </c>
      <c r="D45" s="39">
        <v>98.325429999999997</v>
      </c>
      <c r="E45" s="40">
        <v>427529.518086</v>
      </c>
      <c r="F45" s="40">
        <v>1675510.53975</v>
      </c>
      <c r="G45" s="41" t="s">
        <v>49</v>
      </c>
      <c r="H45" s="41" t="s">
        <v>114</v>
      </c>
      <c r="I45" s="41" t="s">
        <v>115</v>
      </c>
      <c r="J45" s="41" t="s">
        <v>93</v>
      </c>
      <c r="K45" s="41" t="s">
        <v>94</v>
      </c>
      <c r="L45" s="41" t="s">
        <v>92</v>
      </c>
      <c r="M45" s="41" t="s">
        <v>72</v>
      </c>
      <c r="N45" s="41" t="s">
        <v>55</v>
      </c>
      <c r="O45" s="41" t="s">
        <v>96</v>
      </c>
      <c r="P45" s="41" t="s">
        <v>57</v>
      </c>
      <c r="Q45" s="35" t="s">
        <v>163</v>
      </c>
      <c r="R45" s="36" t="str">
        <f>HYPERLINK(CONCATENATE("http://maps.google.com/maps?q=",C45,",",D45))</f>
        <v>http://maps.google.com/maps?q=15.15436,98.32543</v>
      </c>
    </row>
    <row r="46" spans="1:18" s="34" customFormat="1">
      <c r="A46" s="37">
        <v>45421</v>
      </c>
      <c r="B46" s="38">
        <v>13.42</v>
      </c>
      <c r="C46" s="39">
        <v>15.15807</v>
      </c>
      <c r="D46" s="39">
        <v>98.327929999999995</v>
      </c>
      <c r="E46" s="40">
        <v>427799.367684</v>
      </c>
      <c r="F46" s="40">
        <v>1675920.08721</v>
      </c>
      <c r="G46" s="41" t="s">
        <v>49</v>
      </c>
      <c r="H46" s="41" t="s">
        <v>114</v>
      </c>
      <c r="I46" s="41" t="s">
        <v>115</v>
      </c>
      <c r="J46" s="41" t="s">
        <v>93</v>
      </c>
      <c r="K46" s="41" t="s">
        <v>94</v>
      </c>
      <c r="L46" s="41" t="s">
        <v>92</v>
      </c>
      <c r="M46" s="41" t="s">
        <v>72</v>
      </c>
      <c r="N46" s="41" t="s">
        <v>55</v>
      </c>
      <c r="O46" s="41" t="s">
        <v>96</v>
      </c>
      <c r="P46" s="41" t="s">
        <v>57</v>
      </c>
      <c r="Q46" s="35" t="s">
        <v>163</v>
      </c>
      <c r="R46" s="36" t="str">
        <f>HYPERLINK(CONCATENATE("http://maps.google.com/maps?q=",C46,",",D46))</f>
        <v>http://maps.google.com/maps?q=15.15807,98.32793</v>
      </c>
    </row>
    <row r="47" spans="1:18" s="34" customFormat="1">
      <c r="A47" s="37">
        <v>45421</v>
      </c>
      <c r="B47" s="38">
        <v>13.42</v>
      </c>
      <c r="C47" s="39">
        <v>15.235279999999999</v>
      </c>
      <c r="D47" s="39">
        <v>98.322829999999996</v>
      </c>
      <c r="E47" s="40">
        <v>427277.91191199998</v>
      </c>
      <c r="F47" s="40">
        <v>1684462.20888</v>
      </c>
      <c r="G47" s="41" t="s">
        <v>49</v>
      </c>
      <c r="H47" s="41" t="s">
        <v>114</v>
      </c>
      <c r="I47" s="41" t="s">
        <v>115</v>
      </c>
      <c r="J47" s="41" t="s">
        <v>93</v>
      </c>
      <c r="K47" s="41" t="s">
        <v>94</v>
      </c>
      <c r="L47" s="41" t="s">
        <v>92</v>
      </c>
      <c r="M47" s="41" t="s">
        <v>72</v>
      </c>
      <c r="N47" s="41" t="s">
        <v>55</v>
      </c>
      <c r="O47" s="41" t="s">
        <v>96</v>
      </c>
      <c r="P47" s="41" t="s">
        <v>57</v>
      </c>
      <c r="Q47" s="35" t="s">
        <v>163</v>
      </c>
      <c r="R47" s="36" t="str">
        <f>HYPERLINK(CONCATENATE("http://maps.google.com/maps?q=",C47,",",D47))</f>
        <v>http://maps.google.com/maps?q=15.23528,98.32283</v>
      </c>
    </row>
    <row r="48" spans="1:18" s="34" customFormat="1">
      <c r="A48" s="37">
        <v>45421</v>
      </c>
      <c r="B48" s="38">
        <v>13.42</v>
      </c>
      <c r="C48" s="39">
        <v>15.236280000000001</v>
      </c>
      <c r="D48" s="39">
        <v>98.351849999999999</v>
      </c>
      <c r="E48" s="40">
        <v>430394.85085699998</v>
      </c>
      <c r="F48" s="40">
        <v>1684563.34919</v>
      </c>
      <c r="G48" s="41" t="s">
        <v>49</v>
      </c>
      <c r="H48" s="41" t="s">
        <v>114</v>
      </c>
      <c r="I48" s="41" t="s">
        <v>115</v>
      </c>
      <c r="J48" s="41" t="s">
        <v>93</v>
      </c>
      <c r="K48" s="41" t="s">
        <v>94</v>
      </c>
      <c r="L48" s="41" t="s">
        <v>92</v>
      </c>
      <c r="M48" s="41" t="s">
        <v>72</v>
      </c>
      <c r="N48" s="41" t="s">
        <v>55</v>
      </c>
      <c r="O48" s="41" t="s">
        <v>96</v>
      </c>
      <c r="P48" s="41" t="s">
        <v>57</v>
      </c>
      <c r="Q48" s="35" t="s">
        <v>163</v>
      </c>
      <c r="R48" s="36" t="str">
        <f>HYPERLINK(CONCATENATE("http://maps.google.com/maps?q=",C48,",",D48))</f>
        <v>http://maps.google.com/maps?q=15.23628,98.35185</v>
      </c>
    </row>
    <row r="49" spans="1:18" s="34" customFormat="1">
      <c r="A49" s="37">
        <v>45421</v>
      </c>
      <c r="B49" s="38">
        <v>13.42</v>
      </c>
      <c r="C49" s="39">
        <v>15.23959</v>
      </c>
      <c r="D49" s="39">
        <v>98.351330000000004</v>
      </c>
      <c r="E49" s="40">
        <v>430340.095226</v>
      </c>
      <c r="F49" s="40">
        <v>1684929.64402</v>
      </c>
      <c r="G49" s="41" t="s">
        <v>49</v>
      </c>
      <c r="H49" s="41" t="s">
        <v>114</v>
      </c>
      <c r="I49" s="41" t="s">
        <v>115</v>
      </c>
      <c r="J49" s="41" t="s">
        <v>93</v>
      </c>
      <c r="K49" s="41" t="s">
        <v>94</v>
      </c>
      <c r="L49" s="41" t="s">
        <v>92</v>
      </c>
      <c r="M49" s="41" t="s">
        <v>72</v>
      </c>
      <c r="N49" s="41" t="s">
        <v>55</v>
      </c>
      <c r="O49" s="41" t="s">
        <v>96</v>
      </c>
      <c r="P49" s="41" t="s">
        <v>57</v>
      </c>
      <c r="Q49" s="35" t="s">
        <v>163</v>
      </c>
      <c r="R49" s="36" t="str">
        <f>HYPERLINK(CONCATENATE("http://maps.google.com/maps?q=",C49,",",D49))</f>
        <v>http://maps.google.com/maps?q=15.23959,98.35133</v>
      </c>
    </row>
    <row r="50" spans="1:18" s="34" customFormat="1">
      <c r="A50" s="37">
        <v>45421</v>
      </c>
      <c r="B50" s="38">
        <v>13.42</v>
      </c>
      <c r="C50" s="39">
        <v>15.2402</v>
      </c>
      <c r="D50" s="39">
        <v>98.332980000000006</v>
      </c>
      <c r="E50" s="40">
        <v>428369.64071800001</v>
      </c>
      <c r="F50" s="40">
        <v>1685003.06583</v>
      </c>
      <c r="G50" s="41" t="s">
        <v>49</v>
      </c>
      <c r="H50" s="41" t="s">
        <v>114</v>
      </c>
      <c r="I50" s="41" t="s">
        <v>115</v>
      </c>
      <c r="J50" s="41" t="s">
        <v>93</v>
      </c>
      <c r="K50" s="41" t="s">
        <v>94</v>
      </c>
      <c r="L50" s="41" t="s">
        <v>92</v>
      </c>
      <c r="M50" s="41" t="s">
        <v>72</v>
      </c>
      <c r="N50" s="41" t="s">
        <v>55</v>
      </c>
      <c r="O50" s="41" t="s">
        <v>96</v>
      </c>
      <c r="P50" s="41" t="s">
        <v>57</v>
      </c>
      <c r="Q50" s="35" t="s">
        <v>163</v>
      </c>
      <c r="R50" s="36" t="str">
        <f>HYPERLINK(CONCATENATE("http://maps.google.com/maps?q=",C50,",",D50))</f>
        <v>http://maps.google.com/maps?q=15.2402,98.33298</v>
      </c>
    </row>
    <row r="51" spans="1:18" s="34" customFormat="1">
      <c r="A51" s="37">
        <v>45421</v>
      </c>
      <c r="B51" s="38">
        <v>13.42</v>
      </c>
      <c r="C51" s="39">
        <v>17.565259999999999</v>
      </c>
      <c r="D51" s="39">
        <v>98.444280000000006</v>
      </c>
      <c r="E51" s="40">
        <v>441026.791631</v>
      </c>
      <c r="F51" s="40">
        <v>1942174.9798600001</v>
      </c>
      <c r="G51" s="41" t="s">
        <v>49</v>
      </c>
      <c r="H51" s="41" t="s">
        <v>108</v>
      </c>
      <c r="I51" s="41" t="s">
        <v>109</v>
      </c>
      <c r="J51" s="41" t="s">
        <v>110</v>
      </c>
      <c r="K51" s="41" t="s">
        <v>53</v>
      </c>
      <c r="L51" s="41" t="s">
        <v>111</v>
      </c>
      <c r="M51" s="41" t="s">
        <v>102</v>
      </c>
      <c r="N51" s="41" t="s">
        <v>55</v>
      </c>
      <c r="O51" s="41" t="s">
        <v>112</v>
      </c>
      <c r="P51" s="41" t="s">
        <v>57</v>
      </c>
      <c r="Q51" s="35" t="s">
        <v>163</v>
      </c>
      <c r="R51" s="36" t="str">
        <f>HYPERLINK(CONCATENATE("http://maps.google.com/maps?q=",C51,",",D51))</f>
        <v>http://maps.google.com/maps?q=17.56526,98.44428</v>
      </c>
    </row>
    <row r="52" spans="1:18" s="34" customFormat="1">
      <c r="A52" s="37">
        <v>45421</v>
      </c>
      <c r="B52" s="38">
        <v>13.42</v>
      </c>
      <c r="C52" s="39">
        <v>19.10641</v>
      </c>
      <c r="D52" s="39">
        <v>98.030109999999993</v>
      </c>
      <c r="E52" s="40">
        <v>397980.391405</v>
      </c>
      <c r="F52" s="40">
        <v>2112884.2085000002</v>
      </c>
      <c r="G52" s="41" t="s">
        <v>49</v>
      </c>
      <c r="H52" s="41" t="s">
        <v>105</v>
      </c>
      <c r="I52" s="41" t="s">
        <v>75</v>
      </c>
      <c r="J52" s="41" t="s">
        <v>60</v>
      </c>
      <c r="K52" s="41" t="s">
        <v>53</v>
      </c>
      <c r="L52" s="41" t="s">
        <v>106</v>
      </c>
      <c r="M52" s="41" t="s">
        <v>72</v>
      </c>
      <c r="N52" s="41" t="s">
        <v>107</v>
      </c>
      <c r="O52" s="41" t="s">
        <v>62</v>
      </c>
      <c r="P52" s="41" t="s">
        <v>57</v>
      </c>
      <c r="Q52" s="41" t="s">
        <v>104</v>
      </c>
      <c r="R52" s="36" t="str">
        <f>HYPERLINK(CONCATENATE("http://maps.google.com/maps?q=",C52,",",D52))</f>
        <v>http://maps.google.com/maps?q=19.10641,98.03011</v>
      </c>
    </row>
    <row r="53" spans="1:18" s="34" customFormat="1">
      <c r="A53" s="37">
        <v>45421</v>
      </c>
      <c r="B53" s="38">
        <v>13.42</v>
      </c>
      <c r="C53" s="39">
        <v>6.1570099999999996</v>
      </c>
      <c r="D53" s="39">
        <v>102.02307</v>
      </c>
      <c r="E53" s="40">
        <v>834617.21658200002</v>
      </c>
      <c r="F53" s="40">
        <v>681508.30165899999</v>
      </c>
      <c r="G53" s="41" t="s">
        <v>49</v>
      </c>
      <c r="H53" s="41" t="s">
        <v>97</v>
      </c>
      <c r="I53" s="41" t="s">
        <v>98</v>
      </c>
      <c r="J53" s="41" t="s">
        <v>99</v>
      </c>
      <c r="K53" s="41" t="s">
        <v>100</v>
      </c>
      <c r="L53" s="41" t="s">
        <v>101</v>
      </c>
      <c r="M53" s="41" t="s">
        <v>102</v>
      </c>
      <c r="N53" s="41" t="s">
        <v>55</v>
      </c>
      <c r="O53" s="41" t="s">
        <v>103</v>
      </c>
      <c r="P53" s="41" t="s">
        <v>63</v>
      </c>
      <c r="Q53" s="41" t="s">
        <v>104</v>
      </c>
      <c r="R53" s="36" t="str">
        <f>HYPERLINK(CONCATENATE("http://maps.google.com/maps?q=",C53,",",D53))</f>
        <v>http://maps.google.com/maps?q=6.15701,102.02307</v>
      </c>
    </row>
    <row r="54" spans="1:18" s="34" customFormat="1">
      <c r="A54" s="37">
        <v>45421</v>
      </c>
      <c r="B54" s="38">
        <v>13.42</v>
      </c>
      <c r="C54" s="39">
        <v>6.15646</v>
      </c>
      <c r="D54" s="39">
        <v>102.0194</v>
      </c>
      <c r="E54" s="40">
        <v>834210.96604600002</v>
      </c>
      <c r="F54" s="40">
        <v>681445.11829799996</v>
      </c>
      <c r="G54" s="41" t="s">
        <v>49</v>
      </c>
      <c r="H54" s="41" t="s">
        <v>97</v>
      </c>
      <c r="I54" s="41" t="s">
        <v>98</v>
      </c>
      <c r="J54" s="41" t="s">
        <v>99</v>
      </c>
      <c r="K54" s="41" t="s">
        <v>100</v>
      </c>
      <c r="L54" s="41" t="s">
        <v>101</v>
      </c>
      <c r="M54" s="41" t="s">
        <v>102</v>
      </c>
      <c r="N54" s="41" t="s">
        <v>55</v>
      </c>
      <c r="O54" s="41" t="s">
        <v>103</v>
      </c>
      <c r="P54" s="41" t="s">
        <v>63</v>
      </c>
      <c r="Q54" s="35" t="s">
        <v>163</v>
      </c>
      <c r="R54" s="36" t="str">
        <f>HYPERLINK(CONCATENATE("http://maps.google.com/maps?q=",C54,",",D54))</f>
        <v>http://maps.google.com/maps?q=6.15646,102.0194</v>
      </c>
    </row>
    <row r="55" spans="1:18" s="34" customFormat="1">
      <c r="A55" s="37">
        <v>45421</v>
      </c>
      <c r="B55" s="38">
        <v>13.42</v>
      </c>
      <c r="C55" s="39">
        <v>14.748200000000001</v>
      </c>
      <c r="D55" s="39">
        <v>98.727260000000001</v>
      </c>
      <c r="E55" s="40">
        <v>470644.285385</v>
      </c>
      <c r="F55" s="40">
        <v>1630493.8891700001</v>
      </c>
      <c r="G55" s="41" t="s">
        <v>49</v>
      </c>
      <c r="H55" s="41" t="s">
        <v>91</v>
      </c>
      <c r="I55" s="41" t="s">
        <v>92</v>
      </c>
      <c r="J55" s="41" t="s">
        <v>93</v>
      </c>
      <c r="K55" s="41" t="s">
        <v>94</v>
      </c>
      <c r="L55" s="41" t="s">
        <v>95</v>
      </c>
      <c r="M55" s="41" t="s">
        <v>72</v>
      </c>
      <c r="N55" s="41" t="s">
        <v>55</v>
      </c>
      <c r="O55" s="41" t="s">
        <v>96</v>
      </c>
      <c r="P55" s="41" t="s">
        <v>57</v>
      </c>
      <c r="Q55" s="35" t="s">
        <v>163</v>
      </c>
      <c r="R55" s="36" t="str">
        <f>HYPERLINK(CONCATENATE("http://maps.google.com/maps?q=",C55,",",D55))</f>
        <v>http://maps.google.com/maps?q=14.7482,98.72726</v>
      </c>
    </row>
    <row r="56" spans="1:18" s="34" customFormat="1">
      <c r="A56" s="37">
        <v>45421</v>
      </c>
      <c r="B56" s="38">
        <v>13.42</v>
      </c>
      <c r="C56" s="39">
        <v>20.042909999999999</v>
      </c>
      <c r="D56" s="39">
        <v>99.501270000000005</v>
      </c>
      <c r="E56" s="40">
        <v>552421.75432099996</v>
      </c>
      <c r="F56" s="40">
        <v>2216308.3328200001</v>
      </c>
      <c r="G56" s="41" t="s">
        <v>49</v>
      </c>
      <c r="H56" s="41" t="s">
        <v>82</v>
      </c>
      <c r="I56" s="41" t="s">
        <v>83</v>
      </c>
      <c r="J56" s="41" t="s">
        <v>84</v>
      </c>
      <c r="K56" s="41" t="s">
        <v>53</v>
      </c>
      <c r="L56" s="41" t="s">
        <v>85</v>
      </c>
      <c r="M56" s="41" t="s">
        <v>86</v>
      </c>
      <c r="N56" s="41" t="s">
        <v>87</v>
      </c>
      <c r="O56" s="41" t="s">
        <v>88</v>
      </c>
      <c r="P56" s="41" t="s">
        <v>63</v>
      </c>
      <c r="Q56" s="35" t="s">
        <v>163</v>
      </c>
      <c r="R56" s="36" t="str">
        <f>HYPERLINK(CONCATENATE("http://maps.google.com/maps?q=",C56,",",D56))</f>
        <v>http://maps.google.com/maps?q=20.04291,99.50127</v>
      </c>
    </row>
    <row r="57" spans="1:18" s="34" customFormat="1">
      <c r="A57" s="37">
        <v>45421</v>
      </c>
      <c r="B57" s="38">
        <v>13.42</v>
      </c>
      <c r="C57" s="39">
        <v>20.080410000000001</v>
      </c>
      <c r="D57" s="39">
        <v>99.720669999999998</v>
      </c>
      <c r="E57" s="40">
        <v>575349.02463</v>
      </c>
      <c r="F57" s="40">
        <v>2220542.2238699999</v>
      </c>
      <c r="G57" s="41" t="s">
        <v>49</v>
      </c>
      <c r="H57" s="41" t="s">
        <v>89</v>
      </c>
      <c r="I57" s="41" t="s">
        <v>90</v>
      </c>
      <c r="J57" s="41" t="s">
        <v>84</v>
      </c>
      <c r="K57" s="41" t="s">
        <v>53</v>
      </c>
      <c r="L57" s="41" t="s">
        <v>85</v>
      </c>
      <c r="M57" s="41" t="s">
        <v>86</v>
      </c>
      <c r="N57" s="41" t="s">
        <v>87</v>
      </c>
      <c r="O57" s="41" t="s">
        <v>88</v>
      </c>
      <c r="P57" s="41" t="s">
        <v>63</v>
      </c>
      <c r="Q57" s="35" t="s">
        <v>163</v>
      </c>
      <c r="R57" s="36" t="str">
        <f>HYPERLINK(CONCATENATE("http://maps.google.com/maps?q=",C57,",",D57))</f>
        <v>http://maps.google.com/maps?q=20.08041,99.72067</v>
      </c>
    </row>
    <row r="58" spans="1:18" s="34" customFormat="1">
      <c r="A58" s="37">
        <v>45421</v>
      </c>
      <c r="B58" s="38">
        <v>13.42</v>
      </c>
      <c r="C58" s="39">
        <v>17.829039999999999</v>
      </c>
      <c r="D58" s="39">
        <v>100.43625</v>
      </c>
      <c r="E58" s="40">
        <v>652204.06940100004</v>
      </c>
      <c r="F58" s="40">
        <v>1971855.5319399999</v>
      </c>
      <c r="G58" s="41" t="s">
        <v>49</v>
      </c>
      <c r="H58" s="41" t="s">
        <v>77</v>
      </c>
      <c r="I58" s="41" t="s">
        <v>77</v>
      </c>
      <c r="J58" s="41" t="s">
        <v>78</v>
      </c>
      <c r="K58" s="41" t="s">
        <v>53</v>
      </c>
      <c r="L58" s="41" t="s">
        <v>79</v>
      </c>
      <c r="M58" s="41" t="s">
        <v>72</v>
      </c>
      <c r="N58" s="41" t="s">
        <v>80</v>
      </c>
      <c r="O58" s="41" t="s">
        <v>81</v>
      </c>
      <c r="P58" s="41" t="s">
        <v>57</v>
      </c>
      <c r="Q58" s="35" t="s">
        <v>163</v>
      </c>
      <c r="R58" s="36" t="str">
        <f>HYPERLINK(CONCATENATE("http://maps.google.com/maps?q=",C58,",",D58))</f>
        <v>http://maps.google.com/maps?q=17.82904,100.43625</v>
      </c>
    </row>
    <row r="59" spans="1:18" s="34" customFormat="1">
      <c r="A59" s="37">
        <v>45421</v>
      </c>
      <c r="B59" s="38">
        <v>13.42</v>
      </c>
      <c r="C59" s="39">
        <v>19.403279999999999</v>
      </c>
      <c r="D59" s="39">
        <v>98.097899999999996</v>
      </c>
      <c r="E59" s="40">
        <v>405282.07302800001</v>
      </c>
      <c r="F59" s="40">
        <v>2145698.2015</v>
      </c>
      <c r="G59" s="41" t="s">
        <v>49</v>
      </c>
      <c r="H59" s="41" t="s">
        <v>74</v>
      </c>
      <c r="I59" s="41" t="s">
        <v>75</v>
      </c>
      <c r="J59" s="41" t="s">
        <v>60</v>
      </c>
      <c r="K59" s="41" t="s">
        <v>53</v>
      </c>
      <c r="L59" s="41" t="s">
        <v>76</v>
      </c>
      <c r="M59" s="41" t="s">
        <v>54</v>
      </c>
      <c r="N59" s="41" t="s">
        <v>55</v>
      </c>
      <c r="O59" s="41" t="s">
        <v>62</v>
      </c>
      <c r="P59" s="41" t="s">
        <v>63</v>
      </c>
      <c r="Q59" s="35" t="s">
        <v>163</v>
      </c>
      <c r="R59" s="36" t="str">
        <f>HYPERLINK(CONCATENATE("http://maps.google.com/maps?q=",C59,",",D59))</f>
        <v>http://maps.google.com/maps?q=19.40328,98.0979</v>
      </c>
    </row>
    <row r="60" spans="1:18" s="34" customFormat="1">
      <c r="A60" s="37">
        <v>45421</v>
      </c>
      <c r="B60" s="38">
        <v>13.42</v>
      </c>
      <c r="C60" s="39">
        <v>18.18703</v>
      </c>
      <c r="D60" s="39">
        <v>100.87271</v>
      </c>
      <c r="E60" s="40">
        <v>698068.53015600005</v>
      </c>
      <c r="F60" s="40">
        <v>2011888.58121</v>
      </c>
      <c r="G60" s="41" t="s">
        <v>49</v>
      </c>
      <c r="H60" s="41" t="s">
        <v>68</v>
      </c>
      <c r="I60" s="41" t="s">
        <v>69</v>
      </c>
      <c r="J60" s="41" t="s">
        <v>70</v>
      </c>
      <c r="K60" s="41" t="s">
        <v>53</v>
      </c>
      <c r="L60" s="41" t="s">
        <v>71</v>
      </c>
      <c r="M60" s="41" t="s">
        <v>72</v>
      </c>
      <c r="N60" s="41" t="s">
        <v>55</v>
      </c>
      <c r="O60" s="41" t="s">
        <v>73</v>
      </c>
      <c r="P60" s="41" t="s">
        <v>57</v>
      </c>
      <c r="Q60" s="35" t="s">
        <v>163</v>
      </c>
      <c r="R60" s="36" t="str">
        <f>HYPERLINK(CONCATENATE("http://maps.google.com/maps?q=",C60,",",D60))</f>
        <v>http://maps.google.com/maps?q=18.18703,100.87271</v>
      </c>
    </row>
    <row r="61" spans="1:18" s="34" customFormat="1">
      <c r="A61" s="37">
        <v>45421</v>
      </c>
      <c r="B61" s="38">
        <v>13.42</v>
      </c>
      <c r="C61" s="39">
        <v>18.190619999999999</v>
      </c>
      <c r="D61" s="39">
        <v>100.87193000000001</v>
      </c>
      <c r="E61" s="40">
        <v>697981.95516999997</v>
      </c>
      <c r="F61" s="40">
        <v>2012285.1025400001</v>
      </c>
      <c r="G61" s="41" t="s">
        <v>49</v>
      </c>
      <c r="H61" s="41" t="s">
        <v>68</v>
      </c>
      <c r="I61" s="41" t="s">
        <v>69</v>
      </c>
      <c r="J61" s="41" t="s">
        <v>70</v>
      </c>
      <c r="K61" s="41" t="s">
        <v>53</v>
      </c>
      <c r="L61" s="41" t="s">
        <v>71</v>
      </c>
      <c r="M61" s="41" t="s">
        <v>72</v>
      </c>
      <c r="N61" s="41" t="s">
        <v>55</v>
      </c>
      <c r="O61" s="41" t="s">
        <v>73</v>
      </c>
      <c r="P61" s="41" t="s">
        <v>57</v>
      </c>
      <c r="Q61" s="35" t="s">
        <v>163</v>
      </c>
      <c r="R61" s="36" t="str">
        <f>HYPERLINK(CONCATENATE("http://maps.google.com/maps?q=",C61,",",D61))</f>
        <v>http://maps.google.com/maps?q=18.19062,100.87193</v>
      </c>
    </row>
    <row r="62" spans="1:18" s="34" customFormat="1">
      <c r="A62" s="37">
        <v>45421</v>
      </c>
      <c r="B62" s="38">
        <v>13.42</v>
      </c>
      <c r="C62" s="39">
        <v>19.562650000000001</v>
      </c>
      <c r="D62" s="39">
        <v>98.128929999999997</v>
      </c>
      <c r="E62" s="40">
        <v>408629.76972400001</v>
      </c>
      <c r="F62" s="40">
        <v>2163317.9145499999</v>
      </c>
      <c r="G62" s="41" t="s">
        <v>49</v>
      </c>
      <c r="H62" s="41" t="s">
        <v>65</v>
      </c>
      <c r="I62" s="41" t="s">
        <v>66</v>
      </c>
      <c r="J62" s="41" t="s">
        <v>60</v>
      </c>
      <c r="K62" s="41" t="s">
        <v>53</v>
      </c>
      <c r="L62" s="41" t="s">
        <v>67</v>
      </c>
      <c r="M62" s="41" t="s">
        <v>54</v>
      </c>
      <c r="N62" s="41" t="s">
        <v>55</v>
      </c>
      <c r="O62" s="41" t="s">
        <v>62</v>
      </c>
      <c r="P62" s="41" t="s">
        <v>63</v>
      </c>
      <c r="Q62" s="35" t="s">
        <v>163</v>
      </c>
      <c r="R62" s="36" t="str">
        <f>HYPERLINK(CONCATENATE("http://maps.google.com/maps?q=",C62,",",D62))</f>
        <v>http://maps.google.com/maps?q=19.56265,98.12893</v>
      </c>
    </row>
    <row r="63" spans="1:18" s="34" customFormat="1">
      <c r="A63" s="37">
        <v>45421</v>
      </c>
      <c r="B63" s="38">
        <v>13.42</v>
      </c>
      <c r="C63" s="39">
        <v>18.287790000000001</v>
      </c>
      <c r="D63" s="39">
        <v>97.533619999999999</v>
      </c>
      <c r="E63" s="40">
        <v>345005.25146300002</v>
      </c>
      <c r="F63" s="40">
        <v>2022648.4532099999</v>
      </c>
      <c r="G63" s="41" t="s">
        <v>49</v>
      </c>
      <c r="H63" s="41" t="s">
        <v>58</v>
      </c>
      <c r="I63" s="41" t="s">
        <v>59</v>
      </c>
      <c r="J63" s="41" t="s">
        <v>60</v>
      </c>
      <c r="K63" s="41" t="s">
        <v>53</v>
      </c>
      <c r="L63" s="41" t="s">
        <v>61</v>
      </c>
      <c r="M63" s="41" t="s">
        <v>54</v>
      </c>
      <c r="N63" s="41" t="s">
        <v>55</v>
      </c>
      <c r="O63" s="41" t="s">
        <v>62</v>
      </c>
      <c r="P63" s="41" t="s">
        <v>63</v>
      </c>
      <c r="Q63" s="35" t="s">
        <v>163</v>
      </c>
      <c r="R63" s="36" t="str">
        <f>HYPERLINK(CONCATENATE("http://maps.google.com/maps?q=",C63,",",D63))</f>
        <v>http://maps.google.com/maps?q=18.28779,97.53362</v>
      </c>
    </row>
    <row r="64" spans="1:18" s="34" customFormat="1">
      <c r="A64" s="37">
        <v>45421</v>
      </c>
      <c r="B64" s="38">
        <v>13.42</v>
      </c>
      <c r="C64" s="39">
        <v>18.29055</v>
      </c>
      <c r="D64" s="39">
        <v>97.52946</v>
      </c>
      <c r="E64" s="40">
        <v>344567.92677700002</v>
      </c>
      <c r="F64" s="40">
        <v>2022957.4370500001</v>
      </c>
      <c r="G64" s="41" t="s">
        <v>49</v>
      </c>
      <c r="H64" s="41" t="s">
        <v>58</v>
      </c>
      <c r="I64" s="41" t="s">
        <v>59</v>
      </c>
      <c r="J64" s="41" t="s">
        <v>60</v>
      </c>
      <c r="K64" s="41" t="s">
        <v>53</v>
      </c>
      <c r="L64" s="41" t="s">
        <v>61</v>
      </c>
      <c r="M64" s="41" t="s">
        <v>54</v>
      </c>
      <c r="N64" s="41" t="s">
        <v>55</v>
      </c>
      <c r="O64" s="41" t="s">
        <v>62</v>
      </c>
      <c r="P64" s="41" t="s">
        <v>57</v>
      </c>
      <c r="Q64" s="35" t="s">
        <v>163</v>
      </c>
      <c r="R64" s="36" t="str">
        <f>HYPERLINK(CONCATENATE("http://maps.google.com/maps?q=",C64,",",D64))</f>
        <v>http://maps.google.com/maps?q=18.29055,97.52946</v>
      </c>
    </row>
    <row r="65" spans="1:18" s="34" customFormat="1">
      <c r="A65" s="37">
        <v>45421</v>
      </c>
      <c r="B65" s="38">
        <v>13.42</v>
      </c>
      <c r="C65" s="39">
        <v>18.293859999999999</v>
      </c>
      <c r="D65" s="39">
        <v>97.528909999999996</v>
      </c>
      <c r="E65" s="40">
        <v>344512.73557100003</v>
      </c>
      <c r="F65" s="40">
        <v>2023324.2198399999</v>
      </c>
      <c r="G65" s="41" t="s">
        <v>49</v>
      </c>
      <c r="H65" s="41" t="s">
        <v>58</v>
      </c>
      <c r="I65" s="41" t="s">
        <v>59</v>
      </c>
      <c r="J65" s="41" t="s">
        <v>60</v>
      </c>
      <c r="K65" s="41" t="s">
        <v>53</v>
      </c>
      <c r="L65" s="41" t="s">
        <v>61</v>
      </c>
      <c r="M65" s="41" t="s">
        <v>54</v>
      </c>
      <c r="N65" s="41" t="s">
        <v>55</v>
      </c>
      <c r="O65" s="41" t="s">
        <v>62</v>
      </c>
      <c r="P65" s="41" t="s">
        <v>57</v>
      </c>
      <c r="Q65" s="35" t="s">
        <v>163</v>
      </c>
      <c r="R65" s="36" t="str">
        <f>HYPERLINK(CONCATENATE("http://maps.google.com/maps?q=",C65,",",D65))</f>
        <v>http://maps.google.com/maps?q=18.29386,97.52891</v>
      </c>
    </row>
    <row r="66" spans="1:18" s="34" customFormat="1">
      <c r="A66" s="37">
        <v>45421</v>
      </c>
      <c r="B66" s="38">
        <v>13.42</v>
      </c>
      <c r="C66" s="39">
        <v>18.297709999999999</v>
      </c>
      <c r="D66" s="39">
        <v>97.531980000000004</v>
      </c>
      <c r="E66" s="40">
        <v>344840.70533299999</v>
      </c>
      <c r="F66" s="40">
        <v>2023747.6815899999</v>
      </c>
      <c r="G66" s="41" t="s">
        <v>49</v>
      </c>
      <c r="H66" s="41" t="s">
        <v>58</v>
      </c>
      <c r="I66" s="41" t="s">
        <v>59</v>
      </c>
      <c r="J66" s="41" t="s">
        <v>60</v>
      </c>
      <c r="K66" s="41" t="s">
        <v>53</v>
      </c>
      <c r="L66" s="41" t="s">
        <v>61</v>
      </c>
      <c r="M66" s="41" t="s">
        <v>54</v>
      </c>
      <c r="N66" s="41" t="s">
        <v>55</v>
      </c>
      <c r="O66" s="41" t="s">
        <v>62</v>
      </c>
      <c r="P66" s="41" t="s">
        <v>63</v>
      </c>
      <c r="Q66" s="35" t="s">
        <v>163</v>
      </c>
      <c r="R66" s="36" t="str">
        <f>HYPERLINK(CONCATENATE("http://maps.google.com/maps?q=",C66,",",D66))</f>
        <v>http://maps.google.com/maps?q=18.29771,97.53198</v>
      </c>
    </row>
    <row r="67" spans="1:18" s="34" customFormat="1">
      <c r="A67" s="37">
        <v>45421</v>
      </c>
      <c r="B67" s="38">
        <v>13.42</v>
      </c>
      <c r="C67" s="39">
        <v>18.298259999999999</v>
      </c>
      <c r="D67" s="39">
        <v>97.535600000000002</v>
      </c>
      <c r="E67" s="40">
        <v>345223.86960899999</v>
      </c>
      <c r="F67" s="40">
        <v>2023805.47425</v>
      </c>
      <c r="G67" s="41" t="s">
        <v>49</v>
      </c>
      <c r="H67" s="41" t="s">
        <v>58</v>
      </c>
      <c r="I67" s="41" t="s">
        <v>59</v>
      </c>
      <c r="J67" s="41" t="s">
        <v>60</v>
      </c>
      <c r="K67" s="41" t="s">
        <v>53</v>
      </c>
      <c r="L67" s="41" t="s">
        <v>61</v>
      </c>
      <c r="M67" s="41" t="s">
        <v>54</v>
      </c>
      <c r="N67" s="41" t="s">
        <v>55</v>
      </c>
      <c r="O67" s="41" t="s">
        <v>62</v>
      </c>
      <c r="P67" s="41" t="s">
        <v>57</v>
      </c>
      <c r="Q67" s="35" t="s">
        <v>163</v>
      </c>
      <c r="R67" s="36" t="str">
        <f>HYPERLINK(CONCATENATE("http://maps.google.com/maps?q=",C67,",",D67))</f>
        <v>http://maps.google.com/maps?q=18.29826,97.5356</v>
      </c>
    </row>
    <row r="68" spans="1:18" s="34" customFormat="1">
      <c r="A68" s="37">
        <v>45421</v>
      </c>
      <c r="B68" s="38">
        <v>13.42</v>
      </c>
      <c r="C68" s="39">
        <v>18.48884</v>
      </c>
      <c r="D68" s="39">
        <v>97.655510000000007</v>
      </c>
      <c r="E68" s="40">
        <v>358055.61745600001</v>
      </c>
      <c r="F68" s="40">
        <v>2044798.48046</v>
      </c>
      <c r="G68" s="41" t="s">
        <v>49</v>
      </c>
      <c r="H68" s="41" t="s">
        <v>64</v>
      </c>
      <c r="I68" s="41" t="s">
        <v>59</v>
      </c>
      <c r="J68" s="41" t="s">
        <v>60</v>
      </c>
      <c r="K68" s="41" t="s">
        <v>53</v>
      </c>
      <c r="L68" s="41" t="s">
        <v>61</v>
      </c>
      <c r="M68" s="41" t="s">
        <v>54</v>
      </c>
      <c r="N68" s="41" t="s">
        <v>55</v>
      </c>
      <c r="O68" s="41" t="s">
        <v>62</v>
      </c>
      <c r="P68" s="41" t="s">
        <v>57</v>
      </c>
      <c r="Q68" s="35" t="s">
        <v>163</v>
      </c>
      <c r="R68" s="36" t="str">
        <f>HYPERLINK(CONCATENATE("http://maps.google.com/maps?q=",C68,",",D68))</f>
        <v>http://maps.google.com/maps?q=18.48884,97.65551</v>
      </c>
    </row>
    <row r="69" spans="1:18" s="34" customFormat="1">
      <c r="A69" s="37">
        <v>45421</v>
      </c>
      <c r="B69" s="38">
        <v>13.42</v>
      </c>
      <c r="C69" s="39">
        <v>18.49175</v>
      </c>
      <c r="D69" s="39">
        <v>97.517719999999997</v>
      </c>
      <c r="E69" s="40">
        <v>343508.60713900003</v>
      </c>
      <c r="F69" s="40">
        <v>2045234.3770699999</v>
      </c>
      <c r="G69" s="41" t="s">
        <v>49</v>
      </c>
      <c r="H69" s="41" t="s">
        <v>58</v>
      </c>
      <c r="I69" s="41" t="s">
        <v>59</v>
      </c>
      <c r="J69" s="41" t="s">
        <v>60</v>
      </c>
      <c r="K69" s="41" t="s">
        <v>53</v>
      </c>
      <c r="L69" s="41" t="s">
        <v>61</v>
      </c>
      <c r="M69" s="41" t="s">
        <v>54</v>
      </c>
      <c r="N69" s="41" t="s">
        <v>55</v>
      </c>
      <c r="O69" s="41" t="s">
        <v>62</v>
      </c>
      <c r="P69" s="41" t="s">
        <v>57</v>
      </c>
      <c r="Q69" s="35" t="s">
        <v>163</v>
      </c>
      <c r="R69" s="36" t="str">
        <f>HYPERLINK(CONCATENATE("http://maps.google.com/maps?q=",C69,",",D69))</f>
        <v>http://maps.google.com/maps?q=18.49175,97.51772</v>
      </c>
    </row>
    <row r="70" spans="1:18" s="34" customFormat="1">
      <c r="A70" s="37">
        <v>45421</v>
      </c>
      <c r="B70" s="38">
        <v>13.42</v>
      </c>
      <c r="C70" s="39">
        <v>15.88607</v>
      </c>
      <c r="D70" s="39">
        <v>99.014430000000004</v>
      </c>
      <c r="E70" s="40">
        <v>501544.76020100003</v>
      </c>
      <c r="F70" s="40">
        <v>1756333.1943399999</v>
      </c>
      <c r="G70" s="41" t="s">
        <v>49</v>
      </c>
      <c r="H70" s="41" t="s">
        <v>50</v>
      </c>
      <c r="I70" s="41" t="s">
        <v>51</v>
      </c>
      <c r="J70" s="41" t="s">
        <v>52</v>
      </c>
      <c r="K70" s="41" t="s">
        <v>53</v>
      </c>
      <c r="L70" s="41" t="s">
        <v>51</v>
      </c>
      <c r="M70" s="41" t="s">
        <v>54</v>
      </c>
      <c r="N70" s="41" t="s">
        <v>55</v>
      </c>
      <c r="O70" s="41" t="s">
        <v>56</v>
      </c>
      <c r="P70" s="41" t="s">
        <v>57</v>
      </c>
      <c r="Q70" s="35" t="s">
        <v>163</v>
      </c>
      <c r="R70" s="36" t="str">
        <f>HYPERLINK(CONCATENATE("http://maps.google.com/maps?q=",C70,",",D70))</f>
        <v>http://maps.google.com/maps?q=15.88607,99.01443</v>
      </c>
    </row>
    <row r="71" spans="1:18" s="13" customFormat="1">
      <c r="A71" s="27"/>
      <c r="B71" s="15"/>
      <c r="C71" s="16"/>
      <c r="D71" s="16"/>
      <c r="E71" s="17"/>
      <c r="F71" s="17"/>
      <c r="G71" s="18"/>
      <c r="H71" s="18"/>
      <c r="I71" s="18"/>
      <c r="J71" s="18"/>
      <c r="K71" s="18"/>
      <c r="L71" s="18"/>
      <c r="M71" s="18"/>
      <c r="N71" s="18"/>
      <c r="O71" s="18"/>
    </row>
    <row r="72" spans="1:18" s="13" customFormat="1">
      <c r="A72" s="22"/>
      <c r="B72" s="23"/>
      <c r="C72" s="24"/>
      <c r="D72" s="24"/>
      <c r="E72" s="25"/>
      <c r="F72" s="25"/>
      <c r="G72" s="26"/>
      <c r="H72" s="26"/>
      <c r="I72" s="26"/>
      <c r="J72" s="26"/>
      <c r="K72" s="26"/>
      <c r="L72" s="26"/>
      <c r="M72" s="26"/>
      <c r="N72" s="26"/>
      <c r="O72" s="26"/>
      <c r="P72"/>
      <c r="Q72"/>
      <c r="R72"/>
    </row>
    <row r="73" spans="1:18" s="13" customFormat="1">
      <c r="A73" s="30" t="s">
        <v>45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14"/>
      <c r="R73" s="14"/>
    </row>
    <row r="74" spans="1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1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1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1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1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1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1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1:256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1:256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1:256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1:256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1:256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1:256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1:256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1:256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1:256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1:256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1:256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1:256" s="13" customFormat="1" ht="20.25" customHeigh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1:256" customFormat="1" ht="21" customHeight="1">
      <c r="A445" s="13"/>
      <c r="B445" s="19"/>
      <c r="C445" s="20"/>
      <c r="D445" s="20"/>
      <c r="E445" s="21"/>
      <c r="F445" s="21"/>
      <c r="G445" s="13"/>
      <c r="H445" s="13"/>
      <c r="I445" s="13"/>
      <c r="J445" s="13"/>
      <c r="K445" s="13"/>
      <c r="L445" s="13"/>
      <c r="M445" s="13"/>
      <c r="N445" s="13"/>
      <c r="O445" s="14"/>
      <c r="P445" s="14"/>
      <c r="Q445" s="14"/>
      <c r="R445" s="14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  <c r="HP445" s="13"/>
      <c r="HQ445" s="13"/>
      <c r="HR445" s="13"/>
      <c r="HS445" s="13"/>
      <c r="HT445" s="13"/>
      <c r="HU445" s="13"/>
      <c r="HV445" s="13"/>
      <c r="HW445" s="13"/>
      <c r="HX445" s="13"/>
      <c r="HY445" s="13"/>
      <c r="HZ445" s="13"/>
      <c r="IA445" s="13"/>
      <c r="IB445" s="13"/>
      <c r="IC445" s="13"/>
      <c r="ID445" s="13"/>
      <c r="IE445" s="13"/>
      <c r="IF445" s="13"/>
      <c r="IG445" s="13"/>
      <c r="IH445" s="13"/>
      <c r="II445" s="13"/>
      <c r="IJ445" s="13"/>
      <c r="IK445" s="13"/>
      <c r="IL445" s="13"/>
      <c r="IM445" s="13"/>
      <c r="IN445" s="13"/>
      <c r="IO445" s="13"/>
      <c r="IP445" s="13"/>
      <c r="IQ445" s="13"/>
      <c r="IR445" s="13"/>
      <c r="IS445" s="13"/>
      <c r="IT445" s="13"/>
      <c r="IU445" s="13"/>
      <c r="IV445" s="13"/>
    </row>
    <row r="446" spans="1:256"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  <c r="FF446" s="13"/>
      <c r="FG446" s="13"/>
      <c r="FH446" s="13"/>
      <c r="FI446" s="13"/>
      <c r="FJ446" s="13"/>
      <c r="FK446" s="13"/>
      <c r="FL446" s="13"/>
      <c r="FM446" s="13"/>
      <c r="FN446" s="13"/>
      <c r="FO446" s="13"/>
      <c r="FP446" s="13"/>
      <c r="FQ446" s="13"/>
      <c r="FR446" s="13"/>
      <c r="FS446" s="13"/>
      <c r="FT446" s="13"/>
      <c r="FU446" s="13"/>
      <c r="FV446" s="13"/>
      <c r="FW446" s="13"/>
      <c r="FX446" s="13"/>
      <c r="FY446" s="13"/>
      <c r="FZ446" s="13"/>
      <c r="GA446" s="13"/>
      <c r="GB446" s="13"/>
      <c r="GC446" s="13"/>
      <c r="GD446" s="13"/>
      <c r="GE446" s="13"/>
      <c r="GF446" s="13"/>
      <c r="GG446" s="13"/>
      <c r="GH446" s="13"/>
      <c r="GI446" s="13"/>
      <c r="GJ446" s="13"/>
      <c r="GK446" s="13"/>
      <c r="GL446" s="13"/>
      <c r="GM446" s="13"/>
      <c r="GN446" s="13"/>
      <c r="GO446" s="13"/>
      <c r="GP446" s="13"/>
      <c r="GQ446" s="13"/>
      <c r="GR446" s="13"/>
      <c r="GS446" s="13"/>
      <c r="GT446" s="13"/>
      <c r="GU446" s="13"/>
      <c r="GV446" s="13"/>
      <c r="GW446" s="13"/>
      <c r="GX446" s="13"/>
      <c r="GY446" s="13"/>
      <c r="GZ446" s="13"/>
      <c r="HA446" s="13"/>
      <c r="HB446" s="13"/>
      <c r="HC446" s="13"/>
      <c r="HD446" s="13"/>
      <c r="HE446" s="13"/>
      <c r="HF446" s="13"/>
      <c r="HG446" s="13"/>
      <c r="HH446" s="13"/>
      <c r="HI446" s="13"/>
      <c r="HJ446" s="13"/>
      <c r="HK446" s="13"/>
      <c r="HL446" s="13"/>
      <c r="HM446" s="13"/>
      <c r="HN446" s="13"/>
      <c r="HO446" s="13"/>
      <c r="HP446" s="13"/>
      <c r="HQ446" s="13"/>
      <c r="HR446" s="13"/>
      <c r="HS446" s="13"/>
      <c r="HT446" s="13"/>
      <c r="HU446" s="13"/>
      <c r="HV446" s="13"/>
      <c r="HW446" s="13"/>
      <c r="HX446" s="13"/>
      <c r="HY446" s="13"/>
      <c r="HZ446" s="13"/>
      <c r="IA446" s="13"/>
      <c r="IB446" s="13"/>
      <c r="IC446" s="13"/>
      <c r="ID446" s="13"/>
      <c r="IE446" s="13"/>
      <c r="IF446" s="13"/>
      <c r="IG446" s="13"/>
      <c r="IH446" s="13"/>
      <c r="II446" s="13"/>
      <c r="IJ446" s="13"/>
      <c r="IK446" s="13"/>
      <c r="IL446" s="13"/>
      <c r="IM446" s="13"/>
      <c r="IN446" s="13"/>
      <c r="IO446" s="13"/>
      <c r="IP446" s="13"/>
      <c r="IQ446" s="13"/>
      <c r="IR446" s="13"/>
      <c r="IS446" s="13"/>
      <c r="IT446" s="13"/>
      <c r="IU446" s="13"/>
      <c r="IV446" s="13"/>
    </row>
    <row r="447" spans="1:256"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  <c r="FF447" s="13"/>
      <c r="FG447" s="13"/>
      <c r="FH447" s="13"/>
      <c r="FI447" s="13"/>
      <c r="FJ447" s="13"/>
      <c r="FK447" s="13"/>
      <c r="FL447" s="13"/>
      <c r="FM447" s="13"/>
      <c r="FN447" s="13"/>
      <c r="FO447" s="13"/>
      <c r="FP447" s="13"/>
      <c r="FQ447" s="13"/>
      <c r="FR447" s="13"/>
      <c r="FS447" s="13"/>
      <c r="FT447" s="13"/>
      <c r="FU447" s="13"/>
      <c r="FV447" s="13"/>
      <c r="FW447" s="13"/>
      <c r="FX447" s="13"/>
      <c r="FY447" s="13"/>
      <c r="FZ447" s="13"/>
      <c r="GA447" s="13"/>
      <c r="GB447" s="13"/>
      <c r="GC447" s="13"/>
      <c r="GD447" s="13"/>
      <c r="GE447" s="13"/>
      <c r="GF447" s="13"/>
      <c r="GG447" s="13"/>
      <c r="GH447" s="13"/>
      <c r="GI447" s="13"/>
      <c r="GJ447" s="13"/>
      <c r="GK447" s="13"/>
      <c r="GL447" s="13"/>
      <c r="GM447" s="13"/>
      <c r="GN447" s="13"/>
      <c r="GO447" s="13"/>
      <c r="GP447" s="13"/>
      <c r="GQ447" s="13"/>
      <c r="GR447" s="13"/>
      <c r="GS447" s="13"/>
      <c r="GT447" s="13"/>
      <c r="GU447" s="13"/>
      <c r="GV447" s="13"/>
      <c r="GW447" s="13"/>
      <c r="GX447" s="13"/>
      <c r="GY447" s="13"/>
      <c r="GZ447" s="13"/>
      <c r="HA447" s="13"/>
      <c r="HB447" s="13"/>
      <c r="HC447" s="13"/>
      <c r="HD447" s="13"/>
      <c r="HE447" s="13"/>
      <c r="HF447" s="13"/>
      <c r="HG447" s="13"/>
      <c r="HH447" s="13"/>
      <c r="HI447" s="13"/>
      <c r="HJ447" s="13"/>
      <c r="HK447" s="13"/>
      <c r="HL447" s="13"/>
      <c r="HM447" s="13"/>
      <c r="HN447" s="13"/>
      <c r="HO447" s="13"/>
      <c r="HP447" s="13"/>
      <c r="HQ447" s="13"/>
      <c r="HR447" s="13"/>
      <c r="HS447" s="13"/>
      <c r="HT447" s="13"/>
      <c r="HU447" s="13"/>
      <c r="HV447" s="13"/>
      <c r="HW447" s="13"/>
      <c r="HX447" s="13"/>
      <c r="HY447" s="13"/>
      <c r="HZ447" s="13"/>
      <c r="IA447" s="13"/>
      <c r="IB447" s="13"/>
      <c r="IC447" s="13"/>
      <c r="ID447" s="13"/>
      <c r="IE447" s="13"/>
      <c r="IF447" s="13"/>
      <c r="IG447" s="13"/>
      <c r="IH447" s="13"/>
      <c r="II447" s="13"/>
      <c r="IJ447" s="13"/>
      <c r="IK447" s="13"/>
      <c r="IL447" s="13"/>
      <c r="IM447" s="13"/>
      <c r="IN447" s="13"/>
      <c r="IO447" s="13"/>
      <c r="IP447" s="13"/>
      <c r="IQ447" s="13"/>
      <c r="IR447" s="13"/>
      <c r="IS447" s="13"/>
      <c r="IT447" s="13"/>
      <c r="IU447" s="13"/>
      <c r="IV447" s="13"/>
    </row>
    <row r="448" spans="1:256"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  <c r="FF448" s="13"/>
      <c r="FG448" s="13"/>
      <c r="FH448" s="13"/>
      <c r="FI448" s="13"/>
      <c r="FJ448" s="13"/>
      <c r="FK448" s="13"/>
      <c r="FL448" s="13"/>
      <c r="FM448" s="13"/>
      <c r="FN448" s="13"/>
      <c r="FO448" s="13"/>
      <c r="FP448" s="13"/>
      <c r="FQ448" s="13"/>
      <c r="FR448" s="13"/>
      <c r="FS448" s="13"/>
      <c r="FT448" s="13"/>
      <c r="FU448" s="13"/>
      <c r="FV448" s="13"/>
      <c r="FW448" s="13"/>
      <c r="FX448" s="13"/>
      <c r="FY448" s="13"/>
      <c r="FZ448" s="13"/>
      <c r="GA448" s="13"/>
      <c r="GB448" s="13"/>
      <c r="GC448" s="13"/>
      <c r="GD448" s="13"/>
      <c r="GE448" s="13"/>
      <c r="GF448" s="13"/>
      <c r="GG448" s="13"/>
      <c r="GH448" s="13"/>
      <c r="GI448" s="13"/>
      <c r="GJ448" s="13"/>
      <c r="GK448" s="13"/>
      <c r="GL448" s="13"/>
      <c r="GM448" s="13"/>
      <c r="GN448" s="13"/>
      <c r="GO448" s="13"/>
      <c r="GP448" s="13"/>
      <c r="GQ448" s="13"/>
      <c r="GR448" s="13"/>
      <c r="GS448" s="13"/>
      <c r="GT448" s="13"/>
      <c r="GU448" s="13"/>
      <c r="GV448" s="13"/>
      <c r="GW448" s="13"/>
      <c r="GX448" s="13"/>
      <c r="GY448" s="13"/>
      <c r="GZ448" s="13"/>
      <c r="HA448" s="13"/>
      <c r="HB448" s="13"/>
      <c r="HC448" s="13"/>
      <c r="HD448" s="13"/>
      <c r="HE448" s="13"/>
      <c r="HF448" s="13"/>
      <c r="HG448" s="13"/>
      <c r="HH448" s="13"/>
      <c r="HI448" s="13"/>
      <c r="HJ448" s="13"/>
      <c r="HK448" s="13"/>
      <c r="HL448" s="13"/>
      <c r="HM448" s="13"/>
      <c r="HN448" s="13"/>
      <c r="HO448" s="13"/>
      <c r="HP448" s="13"/>
      <c r="HQ448" s="13"/>
      <c r="HR448" s="13"/>
      <c r="HS448" s="13"/>
      <c r="HT448" s="13"/>
      <c r="HU448" s="13"/>
      <c r="HV448" s="13"/>
      <c r="HW448" s="13"/>
      <c r="HX448" s="13"/>
      <c r="HY448" s="13"/>
      <c r="HZ448" s="13"/>
      <c r="IA448" s="13"/>
      <c r="IB448" s="13"/>
      <c r="IC448" s="13"/>
      <c r="ID448" s="13"/>
      <c r="IE448" s="13"/>
      <c r="IF448" s="13"/>
      <c r="IG448" s="13"/>
      <c r="IH448" s="13"/>
      <c r="II448" s="13"/>
      <c r="IJ448" s="13"/>
      <c r="IK448" s="13"/>
      <c r="IL448" s="13"/>
      <c r="IM448" s="13"/>
      <c r="IN448" s="13"/>
      <c r="IO448" s="13"/>
      <c r="IP448" s="13"/>
      <c r="IQ448" s="13"/>
      <c r="IR448" s="13"/>
      <c r="IS448" s="13"/>
      <c r="IT448" s="13"/>
      <c r="IU448" s="13"/>
      <c r="IV448" s="13"/>
    </row>
    <row r="449" spans="19:256"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  <c r="FF449" s="13"/>
      <c r="FG449" s="13"/>
      <c r="FH449" s="13"/>
      <c r="FI449" s="13"/>
      <c r="FJ449" s="13"/>
      <c r="FK449" s="13"/>
      <c r="FL449" s="13"/>
      <c r="FM449" s="13"/>
      <c r="FN449" s="13"/>
      <c r="FO449" s="13"/>
      <c r="FP449" s="13"/>
      <c r="FQ449" s="13"/>
      <c r="FR449" s="13"/>
      <c r="FS449" s="13"/>
      <c r="FT449" s="13"/>
      <c r="FU449" s="13"/>
      <c r="FV449" s="13"/>
      <c r="FW449" s="13"/>
      <c r="FX449" s="13"/>
      <c r="FY449" s="13"/>
      <c r="FZ449" s="13"/>
      <c r="GA449" s="13"/>
      <c r="GB449" s="13"/>
      <c r="GC449" s="13"/>
      <c r="GD449" s="13"/>
      <c r="GE449" s="13"/>
      <c r="GF449" s="13"/>
      <c r="GG449" s="13"/>
      <c r="GH449" s="13"/>
      <c r="GI449" s="13"/>
      <c r="GJ449" s="13"/>
      <c r="GK449" s="13"/>
      <c r="GL449" s="13"/>
      <c r="GM449" s="13"/>
      <c r="GN449" s="13"/>
      <c r="GO449" s="13"/>
      <c r="GP449" s="13"/>
      <c r="GQ449" s="13"/>
      <c r="GR449" s="13"/>
      <c r="GS449" s="13"/>
      <c r="GT449" s="13"/>
      <c r="GU449" s="13"/>
      <c r="GV449" s="13"/>
      <c r="GW449" s="13"/>
      <c r="GX449" s="13"/>
      <c r="GY449" s="13"/>
      <c r="GZ449" s="13"/>
      <c r="HA449" s="13"/>
      <c r="HB449" s="13"/>
      <c r="HC449" s="13"/>
      <c r="HD449" s="13"/>
      <c r="HE449" s="13"/>
      <c r="HF449" s="13"/>
      <c r="HG449" s="13"/>
      <c r="HH449" s="13"/>
      <c r="HI449" s="13"/>
      <c r="HJ449" s="13"/>
      <c r="HK449" s="13"/>
      <c r="HL449" s="13"/>
      <c r="HM449" s="13"/>
      <c r="HN449" s="13"/>
      <c r="HO449" s="13"/>
      <c r="HP449" s="13"/>
      <c r="HQ449" s="13"/>
      <c r="HR449" s="13"/>
      <c r="HS449" s="13"/>
      <c r="HT449" s="13"/>
      <c r="HU449" s="13"/>
      <c r="HV449" s="13"/>
      <c r="HW449" s="13"/>
      <c r="HX449" s="13"/>
      <c r="HY449" s="13"/>
      <c r="HZ449" s="13"/>
      <c r="IA449" s="13"/>
      <c r="IB449" s="13"/>
      <c r="IC449" s="13"/>
      <c r="ID449" s="13"/>
      <c r="IE449" s="13"/>
      <c r="IF449" s="13"/>
      <c r="IG449" s="13"/>
      <c r="IH449" s="13"/>
      <c r="II449" s="13"/>
      <c r="IJ449" s="13"/>
      <c r="IK449" s="13"/>
      <c r="IL449" s="13"/>
      <c r="IM449" s="13"/>
      <c r="IN449" s="13"/>
      <c r="IO449" s="13"/>
      <c r="IP449" s="13"/>
      <c r="IQ449" s="13"/>
      <c r="IR449" s="13"/>
      <c r="IS449" s="13"/>
      <c r="IT449" s="13"/>
      <c r="IU449" s="13"/>
      <c r="IV449" s="13"/>
    </row>
    <row r="450" spans="19:256"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  <c r="FF450" s="13"/>
      <c r="FG450" s="13"/>
      <c r="FH450" s="13"/>
      <c r="FI450" s="13"/>
      <c r="FJ450" s="13"/>
      <c r="FK450" s="13"/>
      <c r="FL450" s="13"/>
      <c r="FM450" s="13"/>
      <c r="FN450" s="13"/>
      <c r="FO450" s="13"/>
      <c r="FP450" s="13"/>
      <c r="FQ450" s="13"/>
      <c r="FR450" s="13"/>
      <c r="FS450" s="13"/>
      <c r="FT450" s="13"/>
      <c r="FU450" s="13"/>
      <c r="FV450" s="13"/>
      <c r="FW450" s="13"/>
      <c r="FX450" s="13"/>
      <c r="FY450" s="13"/>
      <c r="FZ450" s="13"/>
      <c r="GA450" s="13"/>
      <c r="GB450" s="13"/>
      <c r="GC450" s="13"/>
      <c r="GD450" s="13"/>
      <c r="GE450" s="13"/>
      <c r="GF450" s="13"/>
      <c r="GG450" s="13"/>
      <c r="GH450" s="13"/>
      <c r="GI450" s="13"/>
      <c r="GJ450" s="13"/>
      <c r="GK450" s="13"/>
      <c r="GL450" s="13"/>
      <c r="GM450" s="13"/>
      <c r="GN450" s="13"/>
      <c r="GO450" s="13"/>
      <c r="GP450" s="13"/>
      <c r="GQ450" s="13"/>
      <c r="GR450" s="13"/>
      <c r="GS450" s="13"/>
      <c r="GT450" s="13"/>
      <c r="GU450" s="13"/>
      <c r="GV450" s="13"/>
      <c r="GW450" s="13"/>
      <c r="GX450" s="13"/>
      <c r="GY450" s="13"/>
      <c r="GZ450" s="13"/>
      <c r="HA450" s="13"/>
      <c r="HB450" s="13"/>
      <c r="HC450" s="13"/>
      <c r="HD450" s="13"/>
      <c r="HE450" s="13"/>
      <c r="HF450" s="13"/>
      <c r="HG450" s="13"/>
      <c r="HH450" s="13"/>
      <c r="HI450" s="13"/>
      <c r="HJ450" s="13"/>
      <c r="HK450" s="13"/>
      <c r="HL450" s="13"/>
      <c r="HM450" s="13"/>
      <c r="HN450" s="13"/>
      <c r="HO450" s="13"/>
      <c r="HP450" s="13"/>
      <c r="HQ450" s="13"/>
      <c r="HR450" s="13"/>
      <c r="HS450" s="13"/>
      <c r="HT450" s="13"/>
      <c r="HU450" s="13"/>
      <c r="HV450" s="13"/>
      <c r="HW450" s="13"/>
      <c r="HX450" s="13"/>
      <c r="HY450" s="13"/>
      <c r="HZ450" s="13"/>
      <c r="IA450" s="13"/>
      <c r="IB450" s="13"/>
      <c r="IC450" s="13"/>
      <c r="ID450" s="13"/>
      <c r="IE450" s="13"/>
      <c r="IF450" s="13"/>
      <c r="IG450" s="13"/>
      <c r="IH450" s="13"/>
      <c r="II450" s="13"/>
      <c r="IJ450" s="13"/>
      <c r="IK450" s="13"/>
      <c r="IL450" s="13"/>
      <c r="IM450" s="13"/>
      <c r="IN450" s="13"/>
      <c r="IO450" s="13"/>
      <c r="IP450" s="13"/>
      <c r="IQ450" s="13"/>
      <c r="IR450" s="13"/>
      <c r="IS450" s="13"/>
      <c r="IT450" s="13"/>
      <c r="IU450" s="13"/>
      <c r="IV450" s="13"/>
    </row>
    <row r="451" spans="19:256"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  <c r="DW451" s="13"/>
      <c r="DX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  <c r="EL451" s="13"/>
      <c r="EM451" s="13"/>
      <c r="EN451" s="13"/>
      <c r="EO451" s="13"/>
      <c r="EP451" s="13"/>
      <c r="EQ451" s="13"/>
      <c r="ER451" s="13"/>
      <c r="ES451" s="13"/>
      <c r="ET451" s="13"/>
      <c r="EU451" s="13"/>
      <c r="EV451" s="13"/>
      <c r="EW451" s="13"/>
      <c r="EX451" s="13"/>
      <c r="EY451" s="13"/>
      <c r="EZ451" s="13"/>
      <c r="FA451" s="13"/>
      <c r="FB451" s="13"/>
      <c r="FC451" s="13"/>
      <c r="FD451" s="13"/>
      <c r="FE451" s="13"/>
      <c r="FF451" s="13"/>
      <c r="FG451" s="13"/>
      <c r="FH451" s="13"/>
      <c r="FI451" s="13"/>
      <c r="FJ451" s="13"/>
      <c r="FK451" s="13"/>
      <c r="FL451" s="13"/>
      <c r="FM451" s="13"/>
      <c r="FN451" s="13"/>
      <c r="FO451" s="13"/>
      <c r="FP451" s="13"/>
      <c r="FQ451" s="13"/>
      <c r="FR451" s="13"/>
      <c r="FS451" s="13"/>
      <c r="FT451" s="13"/>
      <c r="FU451" s="13"/>
      <c r="FV451" s="13"/>
      <c r="FW451" s="13"/>
      <c r="FX451" s="13"/>
      <c r="FY451" s="13"/>
      <c r="FZ451" s="13"/>
      <c r="GA451" s="13"/>
      <c r="GB451" s="13"/>
      <c r="GC451" s="13"/>
      <c r="GD451" s="13"/>
      <c r="GE451" s="13"/>
      <c r="GF451" s="13"/>
      <c r="GG451" s="13"/>
      <c r="GH451" s="13"/>
      <c r="GI451" s="13"/>
      <c r="GJ451" s="13"/>
      <c r="GK451" s="13"/>
      <c r="GL451" s="13"/>
      <c r="GM451" s="13"/>
      <c r="GN451" s="13"/>
      <c r="GO451" s="13"/>
      <c r="GP451" s="13"/>
      <c r="GQ451" s="13"/>
      <c r="GR451" s="13"/>
      <c r="GS451" s="13"/>
      <c r="GT451" s="13"/>
      <c r="GU451" s="13"/>
      <c r="GV451" s="13"/>
      <c r="GW451" s="13"/>
      <c r="GX451" s="13"/>
      <c r="GY451" s="13"/>
      <c r="GZ451" s="13"/>
      <c r="HA451" s="13"/>
      <c r="HB451" s="13"/>
      <c r="HC451" s="13"/>
      <c r="HD451" s="13"/>
      <c r="HE451" s="13"/>
      <c r="HF451" s="13"/>
      <c r="HG451" s="13"/>
      <c r="HH451" s="13"/>
      <c r="HI451" s="13"/>
      <c r="HJ451" s="13"/>
      <c r="HK451" s="13"/>
      <c r="HL451" s="13"/>
      <c r="HM451" s="13"/>
      <c r="HN451" s="13"/>
      <c r="HO451" s="13"/>
      <c r="HP451" s="13"/>
      <c r="HQ451" s="13"/>
      <c r="HR451" s="13"/>
      <c r="HS451" s="13"/>
      <c r="HT451" s="13"/>
      <c r="HU451" s="13"/>
      <c r="HV451" s="13"/>
      <c r="HW451" s="13"/>
      <c r="HX451" s="13"/>
      <c r="HY451" s="13"/>
      <c r="HZ451" s="13"/>
      <c r="IA451" s="13"/>
      <c r="IB451" s="13"/>
      <c r="IC451" s="13"/>
      <c r="ID451" s="13"/>
      <c r="IE451" s="13"/>
      <c r="IF451" s="13"/>
      <c r="IG451" s="13"/>
      <c r="IH451" s="13"/>
      <c r="II451" s="13"/>
      <c r="IJ451" s="13"/>
      <c r="IK451" s="13"/>
      <c r="IL451" s="13"/>
      <c r="IM451" s="13"/>
      <c r="IN451" s="13"/>
      <c r="IO451" s="13"/>
      <c r="IP451" s="13"/>
      <c r="IQ451" s="13"/>
      <c r="IR451" s="13"/>
      <c r="IS451" s="13"/>
      <c r="IT451" s="13"/>
      <c r="IU451" s="13"/>
      <c r="IV451" s="13"/>
    </row>
    <row r="452" spans="19:256"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  <c r="FC452" s="13"/>
      <c r="FD452" s="13"/>
      <c r="FE452" s="13"/>
      <c r="FF452" s="13"/>
      <c r="FG452" s="13"/>
      <c r="FH452" s="13"/>
      <c r="FI452" s="13"/>
      <c r="FJ452" s="13"/>
      <c r="FK452" s="13"/>
      <c r="FL452" s="13"/>
      <c r="FM452" s="13"/>
      <c r="FN452" s="13"/>
      <c r="FO452" s="13"/>
      <c r="FP452" s="13"/>
      <c r="FQ452" s="13"/>
      <c r="FR452" s="13"/>
      <c r="FS452" s="13"/>
      <c r="FT452" s="13"/>
      <c r="FU452" s="13"/>
      <c r="FV452" s="13"/>
      <c r="FW452" s="13"/>
      <c r="FX452" s="13"/>
      <c r="FY452" s="13"/>
      <c r="FZ452" s="13"/>
      <c r="GA452" s="13"/>
      <c r="GB452" s="13"/>
      <c r="GC452" s="13"/>
      <c r="GD452" s="13"/>
      <c r="GE452" s="13"/>
      <c r="GF452" s="13"/>
      <c r="GG452" s="13"/>
      <c r="GH452" s="13"/>
      <c r="GI452" s="13"/>
      <c r="GJ452" s="13"/>
      <c r="GK452" s="13"/>
      <c r="GL452" s="13"/>
      <c r="GM452" s="13"/>
      <c r="GN452" s="13"/>
      <c r="GO452" s="13"/>
      <c r="GP452" s="13"/>
      <c r="GQ452" s="13"/>
      <c r="GR452" s="13"/>
      <c r="GS452" s="13"/>
      <c r="GT452" s="13"/>
      <c r="GU452" s="13"/>
      <c r="GV452" s="13"/>
      <c r="GW452" s="13"/>
      <c r="GX452" s="13"/>
      <c r="GY452" s="13"/>
      <c r="GZ452" s="13"/>
      <c r="HA452" s="13"/>
      <c r="HB452" s="13"/>
      <c r="HC452" s="13"/>
      <c r="HD452" s="13"/>
      <c r="HE452" s="13"/>
      <c r="HF452" s="13"/>
      <c r="HG452" s="13"/>
      <c r="HH452" s="13"/>
      <c r="HI452" s="13"/>
      <c r="HJ452" s="13"/>
      <c r="HK452" s="13"/>
      <c r="HL452" s="13"/>
      <c r="HM452" s="13"/>
      <c r="HN452" s="13"/>
      <c r="HO452" s="13"/>
      <c r="HP452" s="13"/>
      <c r="HQ452" s="13"/>
      <c r="HR452" s="13"/>
      <c r="HS452" s="13"/>
      <c r="HT452" s="13"/>
      <c r="HU452" s="13"/>
      <c r="HV452" s="13"/>
      <c r="HW452" s="13"/>
      <c r="HX452" s="13"/>
      <c r="HY452" s="13"/>
      <c r="HZ452" s="13"/>
      <c r="IA452" s="13"/>
      <c r="IB452" s="13"/>
      <c r="IC452" s="13"/>
      <c r="ID452" s="13"/>
      <c r="IE452" s="13"/>
      <c r="IF452" s="13"/>
      <c r="IG452" s="13"/>
      <c r="IH452" s="13"/>
      <c r="II452" s="13"/>
      <c r="IJ452" s="13"/>
      <c r="IK452" s="13"/>
      <c r="IL452" s="13"/>
      <c r="IM452" s="13"/>
      <c r="IN452" s="13"/>
      <c r="IO452" s="13"/>
      <c r="IP452" s="13"/>
      <c r="IQ452" s="13"/>
      <c r="IR452" s="13"/>
      <c r="IS452" s="13"/>
      <c r="IT452" s="13"/>
      <c r="IU452" s="13"/>
      <c r="IV452" s="13"/>
    </row>
    <row r="453" spans="19:256"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  <c r="FF453" s="13"/>
      <c r="FG453" s="13"/>
      <c r="FH453" s="13"/>
      <c r="FI453" s="13"/>
      <c r="FJ453" s="13"/>
      <c r="FK453" s="13"/>
      <c r="FL453" s="13"/>
      <c r="FM453" s="13"/>
      <c r="FN453" s="13"/>
      <c r="FO453" s="13"/>
      <c r="FP453" s="13"/>
      <c r="FQ453" s="13"/>
      <c r="FR453" s="13"/>
      <c r="FS453" s="13"/>
      <c r="FT453" s="13"/>
      <c r="FU453" s="13"/>
      <c r="FV453" s="13"/>
      <c r="FW453" s="13"/>
      <c r="FX453" s="13"/>
      <c r="FY453" s="13"/>
      <c r="FZ453" s="13"/>
      <c r="GA453" s="13"/>
      <c r="GB453" s="13"/>
      <c r="GC453" s="13"/>
      <c r="GD453" s="13"/>
      <c r="GE453" s="13"/>
      <c r="GF453" s="13"/>
      <c r="GG453" s="13"/>
      <c r="GH453" s="13"/>
      <c r="GI453" s="13"/>
      <c r="GJ453" s="13"/>
      <c r="GK453" s="13"/>
      <c r="GL453" s="13"/>
      <c r="GM453" s="13"/>
      <c r="GN453" s="13"/>
      <c r="GO453" s="13"/>
      <c r="GP453" s="13"/>
      <c r="GQ453" s="13"/>
      <c r="GR453" s="13"/>
      <c r="GS453" s="13"/>
      <c r="GT453" s="13"/>
      <c r="GU453" s="13"/>
      <c r="GV453" s="13"/>
      <c r="GW453" s="13"/>
      <c r="GX453" s="13"/>
      <c r="GY453" s="13"/>
      <c r="GZ453" s="13"/>
      <c r="HA453" s="13"/>
      <c r="HB453" s="13"/>
      <c r="HC453" s="13"/>
      <c r="HD453" s="13"/>
      <c r="HE453" s="13"/>
      <c r="HF453" s="13"/>
      <c r="HG453" s="13"/>
      <c r="HH453" s="13"/>
      <c r="HI453" s="13"/>
      <c r="HJ453" s="13"/>
      <c r="HK453" s="13"/>
      <c r="HL453" s="13"/>
      <c r="HM453" s="13"/>
      <c r="HN453" s="13"/>
      <c r="HO453" s="13"/>
      <c r="HP453" s="13"/>
      <c r="HQ453" s="13"/>
      <c r="HR453" s="13"/>
      <c r="HS453" s="13"/>
      <c r="HT453" s="13"/>
      <c r="HU453" s="13"/>
      <c r="HV453" s="13"/>
      <c r="HW453" s="13"/>
      <c r="HX453" s="13"/>
      <c r="HY453" s="13"/>
      <c r="HZ453" s="13"/>
      <c r="IA453" s="13"/>
      <c r="IB453" s="13"/>
      <c r="IC453" s="13"/>
      <c r="ID453" s="13"/>
      <c r="IE453" s="13"/>
      <c r="IF453" s="13"/>
      <c r="IG453" s="13"/>
      <c r="IH453" s="13"/>
      <c r="II453" s="13"/>
      <c r="IJ453" s="13"/>
      <c r="IK453" s="13"/>
      <c r="IL453" s="13"/>
      <c r="IM453" s="13"/>
      <c r="IN453" s="13"/>
      <c r="IO453" s="13"/>
      <c r="IP453" s="13"/>
      <c r="IQ453" s="13"/>
      <c r="IR453" s="13"/>
      <c r="IS453" s="13"/>
      <c r="IT453" s="13"/>
      <c r="IU453" s="13"/>
      <c r="IV453" s="13"/>
    </row>
    <row r="454" spans="19:256"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  <c r="FC454" s="13"/>
      <c r="FD454" s="13"/>
      <c r="FE454" s="13"/>
      <c r="FF454" s="13"/>
      <c r="FG454" s="13"/>
      <c r="FH454" s="13"/>
      <c r="FI454" s="13"/>
      <c r="FJ454" s="13"/>
      <c r="FK454" s="13"/>
      <c r="FL454" s="13"/>
      <c r="FM454" s="13"/>
      <c r="FN454" s="13"/>
      <c r="FO454" s="13"/>
      <c r="FP454" s="13"/>
      <c r="FQ454" s="13"/>
      <c r="FR454" s="13"/>
      <c r="FS454" s="13"/>
      <c r="FT454" s="13"/>
      <c r="FU454" s="13"/>
      <c r="FV454" s="13"/>
      <c r="FW454" s="13"/>
      <c r="FX454" s="13"/>
      <c r="FY454" s="13"/>
      <c r="FZ454" s="13"/>
      <c r="GA454" s="13"/>
      <c r="GB454" s="13"/>
      <c r="GC454" s="13"/>
      <c r="GD454" s="13"/>
      <c r="GE454" s="13"/>
      <c r="GF454" s="13"/>
      <c r="GG454" s="13"/>
      <c r="GH454" s="13"/>
      <c r="GI454" s="13"/>
      <c r="GJ454" s="13"/>
      <c r="GK454" s="13"/>
      <c r="GL454" s="13"/>
      <c r="GM454" s="13"/>
      <c r="GN454" s="13"/>
      <c r="GO454" s="13"/>
      <c r="GP454" s="13"/>
      <c r="GQ454" s="13"/>
      <c r="GR454" s="13"/>
      <c r="GS454" s="13"/>
      <c r="GT454" s="13"/>
      <c r="GU454" s="13"/>
      <c r="GV454" s="13"/>
      <c r="GW454" s="13"/>
      <c r="GX454" s="13"/>
      <c r="GY454" s="13"/>
      <c r="GZ454" s="13"/>
      <c r="HA454" s="13"/>
      <c r="HB454" s="13"/>
      <c r="HC454" s="13"/>
      <c r="HD454" s="13"/>
      <c r="HE454" s="13"/>
      <c r="HF454" s="13"/>
      <c r="HG454" s="13"/>
      <c r="HH454" s="13"/>
      <c r="HI454" s="13"/>
      <c r="HJ454" s="13"/>
      <c r="HK454" s="13"/>
      <c r="HL454" s="13"/>
      <c r="HM454" s="13"/>
      <c r="HN454" s="13"/>
      <c r="HO454" s="13"/>
      <c r="HP454" s="13"/>
      <c r="HQ454" s="13"/>
      <c r="HR454" s="13"/>
      <c r="HS454" s="13"/>
      <c r="HT454" s="13"/>
      <c r="HU454" s="13"/>
      <c r="HV454" s="13"/>
      <c r="HW454" s="13"/>
      <c r="HX454" s="13"/>
      <c r="HY454" s="13"/>
      <c r="HZ454" s="13"/>
      <c r="IA454" s="13"/>
      <c r="IB454" s="13"/>
      <c r="IC454" s="13"/>
      <c r="ID454" s="13"/>
      <c r="IE454" s="13"/>
      <c r="IF454" s="13"/>
      <c r="IG454" s="13"/>
      <c r="IH454" s="13"/>
      <c r="II454" s="13"/>
      <c r="IJ454" s="13"/>
      <c r="IK454" s="13"/>
      <c r="IL454" s="13"/>
      <c r="IM454" s="13"/>
      <c r="IN454" s="13"/>
      <c r="IO454" s="13"/>
      <c r="IP454" s="13"/>
      <c r="IQ454" s="13"/>
      <c r="IR454" s="13"/>
      <c r="IS454" s="13"/>
      <c r="IT454" s="13"/>
      <c r="IU454" s="13"/>
      <c r="IV454" s="13"/>
    </row>
    <row r="455" spans="19:256"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  <c r="DW455" s="13"/>
      <c r="DX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  <c r="EL455" s="13"/>
      <c r="EM455" s="13"/>
      <c r="EN455" s="13"/>
      <c r="EO455" s="13"/>
      <c r="EP455" s="13"/>
      <c r="EQ455" s="13"/>
      <c r="ER455" s="13"/>
      <c r="ES455" s="13"/>
      <c r="ET455" s="13"/>
      <c r="EU455" s="13"/>
      <c r="EV455" s="13"/>
      <c r="EW455" s="13"/>
      <c r="EX455" s="13"/>
      <c r="EY455" s="13"/>
      <c r="EZ455" s="13"/>
      <c r="FA455" s="13"/>
      <c r="FB455" s="13"/>
      <c r="FC455" s="13"/>
      <c r="FD455" s="13"/>
      <c r="FE455" s="13"/>
      <c r="FF455" s="13"/>
      <c r="FG455" s="13"/>
      <c r="FH455" s="13"/>
      <c r="FI455" s="13"/>
      <c r="FJ455" s="13"/>
      <c r="FK455" s="13"/>
      <c r="FL455" s="13"/>
      <c r="FM455" s="13"/>
      <c r="FN455" s="13"/>
      <c r="FO455" s="13"/>
      <c r="FP455" s="13"/>
      <c r="FQ455" s="13"/>
      <c r="FR455" s="13"/>
      <c r="FS455" s="13"/>
      <c r="FT455" s="13"/>
      <c r="FU455" s="13"/>
      <c r="FV455" s="13"/>
      <c r="FW455" s="13"/>
      <c r="FX455" s="13"/>
      <c r="FY455" s="13"/>
      <c r="FZ455" s="13"/>
      <c r="GA455" s="13"/>
      <c r="GB455" s="13"/>
      <c r="GC455" s="13"/>
      <c r="GD455" s="13"/>
      <c r="GE455" s="13"/>
      <c r="GF455" s="13"/>
      <c r="GG455" s="13"/>
      <c r="GH455" s="13"/>
      <c r="GI455" s="13"/>
      <c r="GJ455" s="13"/>
      <c r="GK455" s="13"/>
      <c r="GL455" s="13"/>
      <c r="GM455" s="13"/>
      <c r="GN455" s="13"/>
      <c r="GO455" s="13"/>
      <c r="GP455" s="13"/>
      <c r="GQ455" s="13"/>
      <c r="GR455" s="13"/>
      <c r="GS455" s="13"/>
      <c r="GT455" s="13"/>
      <c r="GU455" s="13"/>
      <c r="GV455" s="13"/>
      <c r="GW455" s="13"/>
      <c r="GX455" s="13"/>
      <c r="GY455" s="13"/>
      <c r="GZ455" s="13"/>
      <c r="HA455" s="13"/>
      <c r="HB455" s="13"/>
      <c r="HC455" s="13"/>
      <c r="HD455" s="13"/>
      <c r="HE455" s="13"/>
      <c r="HF455" s="13"/>
      <c r="HG455" s="13"/>
      <c r="HH455" s="13"/>
      <c r="HI455" s="13"/>
      <c r="HJ455" s="13"/>
      <c r="HK455" s="13"/>
      <c r="HL455" s="13"/>
      <c r="HM455" s="13"/>
      <c r="HN455" s="13"/>
      <c r="HO455" s="13"/>
      <c r="HP455" s="13"/>
      <c r="HQ455" s="13"/>
      <c r="HR455" s="13"/>
      <c r="HS455" s="13"/>
      <c r="HT455" s="13"/>
      <c r="HU455" s="13"/>
      <c r="HV455" s="13"/>
      <c r="HW455" s="13"/>
      <c r="HX455" s="13"/>
      <c r="HY455" s="13"/>
      <c r="HZ455" s="13"/>
      <c r="IA455" s="13"/>
      <c r="IB455" s="13"/>
      <c r="IC455" s="13"/>
      <c r="ID455" s="13"/>
      <c r="IE455" s="13"/>
      <c r="IF455" s="13"/>
      <c r="IG455" s="13"/>
      <c r="IH455" s="13"/>
      <c r="II455" s="13"/>
      <c r="IJ455" s="13"/>
      <c r="IK455" s="13"/>
      <c r="IL455" s="13"/>
      <c r="IM455" s="13"/>
      <c r="IN455" s="13"/>
      <c r="IO455" s="13"/>
      <c r="IP455" s="13"/>
      <c r="IQ455" s="13"/>
      <c r="IR455" s="13"/>
      <c r="IS455" s="13"/>
      <c r="IT455" s="13"/>
      <c r="IU455" s="13"/>
      <c r="IV455" s="13"/>
    </row>
    <row r="456" spans="19:256"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  <c r="DW456" s="13"/>
      <c r="DX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  <c r="EL456" s="13"/>
      <c r="EM456" s="13"/>
      <c r="EN456" s="13"/>
      <c r="EO456" s="13"/>
      <c r="EP456" s="13"/>
      <c r="EQ456" s="13"/>
      <c r="ER456" s="13"/>
      <c r="ES456" s="13"/>
      <c r="ET456" s="13"/>
      <c r="EU456" s="13"/>
      <c r="EV456" s="13"/>
      <c r="EW456" s="13"/>
      <c r="EX456" s="13"/>
      <c r="EY456" s="13"/>
      <c r="EZ456" s="13"/>
      <c r="FA456" s="13"/>
      <c r="FB456" s="13"/>
      <c r="FC456" s="13"/>
      <c r="FD456" s="13"/>
      <c r="FE456" s="13"/>
      <c r="FF456" s="13"/>
      <c r="FG456" s="13"/>
      <c r="FH456" s="13"/>
      <c r="FI456" s="13"/>
      <c r="FJ456" s="13"/>
      <c r="FK456" s="13"/>
      <c r="FL456" s="13"/>
      <c r="FM456" s="13"/>
      <c r="FN456" s="13"/>
      <c r="FO456" s="13"/>
      <c r="FP456" s="13"/>
      <c r="FQ456" s="13"/>
      <c r="FR456" s="13"/>
      <c r="FS456" s="13"/>
      <c r="FT456" s="13"/>
      <c r="FU456" s="13"/>
      <c r="FV456" s="13"/>
      <c r="FW456" s="13"/>
      <c r="FX456" s="13"/>
      <c r="FY456" s="13"/>
      <c r="FZ456" s="13"/>
      <c r="GA456" s="13"/>
      <c r="GB456" s="13"/>
      <c r="GC456" s="13"/>
      <c r="GD456" s="13"/>
      <c r="GE456" s="13"/>
      <c r="GF456" s="13"/>
      <c r="GG456" s="13"/>
      <c r="GH456" s="13"/>
      <c r="GI456" s="13"/>
      <c r="GJ456" s="13"/>
      <c r="GK456" s="13"/>
      <c r="GL456" s="13"/>
      <c r="GM456" s="13"/>
      <c r="GN456" s="13"/>
      <c r="GO456" s="13"/>
      <c r="GP456" s="13"/>
      <c r="GQ456" s="13"/>
      <c r="GR456" s="13"/>
      <c r="GS456" s="13"/>
      <c r="GT456" s="13"/>
      <c r="GU456" s="13"/>
      <c r="GV456" s="13"/>
      <c r="GW456" s="13"/>
      <c r="GX456" s="13"/>
      <c r="GY456" s="13"/>
      <c r="GZ456" s="13"/>
      <c r="HA456" s="13"/>
      <c r="HB456" s="13"/>
      <c r="HC456" s="13"/>
      <c r="HD456" s="13"/>
      <c r="HE456" s="13"/>
      <c r="HF456" s="13"/>
      <c r="HG456" s="13"/>
      <c r="HH456" s="13"/>
      <c r="HI456" s="13"/>
      <c r="HJ456" s="13"/>
      <c r="HK456" s="13"/>
      <c r="HL456" s="13"/>
      <c r="HM456" s="13"/>
      <c r="HN456" s="13"/>
      <c r="HO456" s="13"/>
      <c r="HP456" s="13"/>
      <c r="HQ456" s="13"/>
      <c r="HR456" s="13"/>
      <c r="HS456" s="13"/>
      <c r="HT456" s="13"/>
      <c r="HU456" s="13"/>
      <c r="HV456" s="13"/>
      <c r="HW456" s="13"/>
      <c r="HX456" s="13"/>
      <c r="HY456" s="13"/>
      <c r="HZ456" s="13"/>
      <c r="IA456" s="13"/>
      <c r="IB456" s="13"/>
      <c r="IC456" s="13"/>
      <c r="ID456" s="13"/>
      <c r="IE456" s="13"/>
      <c r="IF456" s="13"/>
      <c r="IG456" s="13"/>
      <c r="IH456" s="13"/>
      <c r="II456" s="13"/>
      <c r="IJ456" s="13"/>
      <c r="IK456" s="13"/>
      <c r="IL456" s="13"/>
      <c r="IM456" s="13"/>
      <c r="IN456" s="13"/>
      <c r="IO456" s="13"/>
      <c r="IP456" s="13"/>
      <c r="IQ456" s="13"/>
      <c r="IR456" s="13"/>
      <c r="IS456" s="13"/>
      <c r="IT456" s="13"/>
      <c r="IU456" s="13"/>
      <c r="IV456" s="13"/>
    </row>
    <row r="457" spans="19:256"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  <c r="DW457" s="13"/>
      <c r="DX457" s="13"/>
      <c r="DY457" s="13"/>
      <c r="DZ457" s="13"/>
      <c r="EA457" s="13"/>
      <c r="EB457" s="13"/>
      <c r="EC457" s="13"/>
      <c r="ED457" s="13"/>
      <c r="EE457" s="13"/>
      <c r="EF457" s="13"/>
      <c r="EG457" s="13"/>
      <c r="EH457" s="13"/>
      <c r="EI457" s="13"/>
      <c r="EJ457" s="13"/>
      <c r="EK457" s="13"/>
      <c r="EL457" s="13"/>
      <c r="EM457" s="13"/>
      <c r="EN457" s="13"/>
      <c r="EO457" s="13"/>
      <c r="EP457" s="13"/>
      <c r="EQ457" s="13"/>
      <c r="ER457" s="13"/>
      <c r="ES457" s="13"/>
      <c r="ET457" s="13"/>
      <c r="EU457" s="13"/>
      <c r="EV457" s="13"/>
      <c r="EW457" s="13"/>
      <c r="EX457" s="13"/>
      <c r="EY457" s="13"/>
      <c r="EZ457" s="13"/>
      <c r="FA457" s="13"/>
      <c r="FB457" s="13"/>
      <c r="FC457" s="13"/>
      <c r="FD457" s="13"/>
      <c r="FE457" s="13"/>
      <c r="FF457" s="13"/>
      <c r="FG457" s="13"/>
      <c r="FH457" s="13"/>
      <c r="FI457" s="13"/>
      <c r="FJ457" s="13"/>
      <c r="FK457" s="13"/>
      <c r="FL457" s="13"/>
      <c r="FM457" s="13"/>
      <c r="FN457" s="13"/>
      <c r="FO457" s="13"/>
      <c r="FP457" s="13"/>
      <c r="FQ457" s="13"/>
      <c r="FR457" s="13"/>
      <c r="FS457" s="13"/>
      <c r="FT457" s="13"/>
      <c r="FU457" s="13"/>
      <c r="FV457" s="13"/>
      <c r="FW457" s="13"/>
      <c r="FX457" s="13"/>
      <c r="FY457" s="13"/>
      <c r="FZ457" s="13"/>
      <c r="GA457" s="13"/>
      <c r="GB457" s="13"/>
      <c r="GC457" s="13"/>
      <c r="GD457" s="13"/>
      <c r="GE457" s="13"/>
      <c r="GF457" s="13"/>
      <c r="GG457" s="13"/>
      <c r="GH457" s="13"/>
      <c r="GI457" s="13"/>
      <c r="GJ457" s="13"/>
      <c r="GK457" s="13"/>
      <c r="GL457" s="13"/>
      <c r="GM457" s="13"/>
      <c r="GN457" s="13"/>
      <c r="GO457" s="13"/>
      <c r="GP457" s="13"/>
      <c r="GQ457" s="13"/>
      <c r="GR457" s="13"/>
      <c r="GS457" s="13"/>
      <c r="GT457" s="13"/>
      <c r="GU457" s="13"/>
      <c r="GV457" s="13"/>
      <c r="GW457" s="13"/>
      <c r="GX457" s="13"/>
      <c r="GY457" s="13"/>
      <c r="GZ457" s="13"/>
      <c r="HA457" s="13"/>
      <c r="HB457" s="13"/>
      <c r="HC457" s="13"/>
      <c r="HD457" s="13"/>
      <c r="HE457" s="13"/>
      <c r="HF457" s="13"/>
      <c r="HG457" s="13"/>
      <c r="HH457" s="13"/>
      <c r="HI457" s="13"/>
      <c r="HJ457" s="13"/>
      <c r="HK457" s="13"/>
      <c r="HL457" s="13"/>
      <c r="HM457" s="13"/>
      <c r="HN457" s="13"/>
      <c r="HO457" s="13"/>
      <c r="HP457" s="13"/>
      <c r="HQ457" s="13"/>
      <c r="HR457" s="13"/>
      <c r="HS457" s="13"/>
      <c r="HT457" s="13"/>
      <c r="HU457" s="13"/>
      <c r="HV457" s="13"/>
      <c r="HW457" s="13"/>
      <c r="HX457" s="13"/>
      <c r="HY457" s="13"/>
      <c r="HZ457" s="13"/>
      <c r="IA457" s="13"/>
      <c r="IB457" s="13"/>
      <c r="IC457" s="13"/>
      <c r="ID457" s="13"/>
      <c r="IE457" s="13"/>
      <c r="IF457" s="13"/>
      <c r="IG457" s="13"/>
      <c r="IH457" s="13"/>
      <c r="II457" s="13"/>
      <c r="IJ457" s="13"/>
      <c r="IK457" s="13"/>
      <c r="IL457" s="13"/>
      <c r="IM457" s="13"/>
      <c r="IN457" s="13"/>
      <c r="IO457" s="13"/>
      <c r="IP457" s="13"/>
      <c r="IQ457" s="13"/>
      <c r="IR457" s="13"/>
      <c r="IS457" s="13"/>
      <c r="IT457" s="13"/>
      <c r="IU457" s="13"/>
      <c r="IV457" s="13"/>
    </row>
    <row r="458" spans="19:256"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  <c r="DP458" s="13"/>
      <c r="DQ458" s="13"/>
      <c r="DR458" s="13"/>
      <c r="DS458" s="13"/>
      <c r="DT458" s="13"/>
      <c r="DU458" s="13"/>
      <c r="DV458" s="13"/>
      <c r="DW458" s="13"/>
      <c r="DX458" s="13"/>
      <c r="DY458" s="13"/>
      <c r="DZ458" s="13"/>
      <c r="EA458" s="13"/>
      <c r="EB458" s="13"/>
      <c r="EC458" s="13"/>
      <c r="ED458" s="13"/>
      <c r="EE458" s="13"/>
      <c r="EF458" s="13"/>
      <c r="EG458" s="13"/>
      <c r="EH458" s="13"/>
      <c r="EI458" s="13"/>
      <c r="EJ458" s="13"/>
      <c r="EK458" s="13"/>
      <c r="EL458" s="13"/>
      <c r="EM458" s="13"/>
      <c r="EN458" s="13"/>
      <c r="EO458" s="13"/>
      <c r="EP458" s="13"/>
      <c r="EQ458" s="13"/>
      <c r="ER458" s="13"/>
      <c r="ES458" s="13"/>
      <c r="ET458" s="13"/>
      <c r="EU458" s="13"/>
      <c r="EV458" s="13"/>
      <c r="EW458" s="13"/>
      <c r="EX458" s="13"/>
      <c r="EY458" s="13"/>
      <c r="EZ458" s="13"/>
      <c r="FA458" s="13"/>
      <c r="FB458" s="13"/>
      <c r="FC458" s="13"/>
      <c r="FD458" s="13"/>
      <c r="FE458" s="13"/>
      <c r="FF458" s="13"/>
      <c r="FG458" s="13"/>
      <c r="FH458" s="13"/>
      <c r="FI458" s="13"/>
      <c r="FJ458" s="13"/>
      <c r="FK458" s="13"/>
      <c r="FL458" s="13"/>
      <c r="FM458" s="13"/>
      <c r="FN458" s="13"/>
      <c r="FO458" s="13"/>
      <c r="FP458" s="13"/>
      <c r="FQ458" s="13"/>
      <c r="FR458" s="13"/>
      <c r="FS458" s="13"/>
      <c r="FT458" s="13"/>
      <c r="FU458" s="13"/>
      <c r="FV458" s="13"/>
      <c r="FW458" s="13"/>
      <c r="FX458" s="13"/>
      <c r="FY458" s="13"/>
      <c r="FZ458" s="13"/>
      <c r="GA458" s="13"/>
      <c r="GB458" s="13"/>
      <c r="GC458" s="13"/>
      <c r="GD458" s="13"/>
      <c r="GE458" s="13"/>
      <c r="GF458" s="13"/>
      <c r="GG458" s="13"/>
      <c r="GH458" s="13"/>
      <c r="GI458" s="13"/>
      <c r="GJ458" s="13"/>
      <c r="GK458" s="13"/>
      <c r="GL458" s="13"/>
      <c r="GM458" s="13"/>
      <c r="GN458" s="13"/>
      <c r="GO458" s="13"/>
      <c r="GP458" s="13"/>
      <c r="GQ458" s="13"/>
      <c r="GR458" s="13"/>
      <c r="GS458" s="13"/>
      <c r="GT458" s="13"/>
      <c r="GU458" s="13"/>
      <c r="GV458" s="13"/>
      <c r="GW458" s="13"/>
      <c r="GX458" s="13"/>
      <c r="GY458" s="13"/>
      <c r="GZ458" s="13"/>
      <c r="HA458" s="13"/>
      <c r="HB458" s="13"/>
      <c r="HC458" s="13"/>
      <c r="HD458" s="13"/>
      <c r="HE458" s="13"/>
      <c r="HF458" s="13"/>
      <c r="HG458" s="13"/>
      <c r="HH458" s="13"/>
      <c r="HI458" s="13"/>
      <c r="HJ458" s="13"/>
      <c r="HK458" s="13"/>
      <c r="HL458" s="13"/>
      <c r="HM458" s="13"/>
      <c r="HN458" s="13"/>
      <c r="HO458" s="13"/>
      <c r="HP458" s="13"/>
      <c r="HQ458" s="13"/>
      <c r="HR458" s="13"/>
      <c r="HS458" s="13"/>
      <c r="HT458" s="13"/>
      <c r="HU458" s="13"/>
      <c r="HV458" s="13"/>
      <c r="HW458" s="13"/>
      <c r="HX458" s="13"/>
      <c r="HY458" s="13"/>
      <c r="HZ458" s="13"/>
      <c r="IA458" s="13"/>
      <c r="IB458" s="13"/>
      <c r="IC458" s="13"/>
      <c r="ID458" s="13"/>
      <c r="IE458" s="13"/>
      <c r="IF458" s="13"/>
      <c r="IG458" s="13"/>
      <c r="IH458" s="13"/>
      <c r="II458" s="13"/>
      <c r="IJ458" s="13"/>
      <c r="IK458" s="13"/>
      <c r="IL458" s="13"/>
      <c r="IM458" s="13"/>
      <c r="IN458" s="13"/>
      <c r="IO458" s="13"/>
      <c r="IP458" s="13"/>
      <c r="IQ458" s="13"/>
      <c r="IR458" s="13"/>
      <c r="IS458" s="13"/>
      <c r="IT458" s="13"/>
      <c r="IU458" s="13"/>
      <c r="IV458" s="13"/>
    </row>
    <row r="459" spans="19:256"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  <c r="DB459" s="13"/>
      <c r="DC459" s="13"/>
      <c r="DD459" s="13"/>
      <c r="DE459" s="13"/>
      <c r="DF459" s="13"/>
      <c r="DG459" s="13"/>
      <c r="DH459" s="13"/>
      <c r="DI459" s="13"/>
      <c r="DJ459" s="13"/>
      <c r="DK459" s="13"/>
      <c r="DL459" s="13"/>
      <c r="DM459" s="13"/>
      <c r="DN459" s="13"/>
      <c r="DO459" s="13"/>
      <c r="DP459" s="13"/>
      <c r="DQ459" s="13"/>
      <c r="DR459" s="13"/>
      <c r="DS459" s="13"/>
      <c r="DT459" s="13"/>
      <c r="DU459" s="13"/>
      <c r="DV459" s="13"/>
      <c r="DW459" s="13"/>
      <c r="DX459" s="13"/>
      <c r="DY459" s="13"/>
      <c r="DZ459" s="13"/>
      <c r="EA459" s="13"/>
      <c r="EB459" s="13"/>
      <c r="EC459" s="13"/>
      <c r="ED459" s="13"/>
      <c r="EE459" s="13"/>
      <c r="EF459" s="13"/>
      <c r="EG459" s="13"/>
      <c r="EH459" s="13"/>
      <c r="EI459" s="13"/>
      <c r="EJ459" s="13"/>
      <c r="EK459" s="13"/>
      <c r="EL459" s="13"/>
      <c r="EM459" s="13"/>
      <c r="EN459" s="13"/>
      <c r="EO459" s="13"/>
      <c r="EP459" s="13"/>
      <c r="EQ459" s="13"/>
      <c r="ER459" s="13"/>
      <c r="ES459" s="13"/>
      <c r="ET459" s="13"/>
      <c r="EU459" s="13"/>
      <c r="EV459" s="13"/>
      <c r="EW459" s="13"/>
      <c r="EX459" s="13"/>
      <c r="EY459" s="13"/>
      <c r="EZ459" s="13"/>
      <c r="FA459" s="13"/>
      <c r="FB459" s="13"/>
      <c r="FC459" s="13"/>
      <c r="FD459" s="13"/>
      <c r="FE459" s="13"/>
      <c r="FF459" s="13"/>
      <c r="FG459" s="13"/>
      <c r="FH459" s="13"/>
      <c r="FI459" s="13"/>
      <c r="FJ459" s="13"/>
      <c r="FK459" s="13"/>
      <c r="FL459" s="13"/>
      <c r="FM459" s="13"/>
      <c r="FN459" s="13"/>
      <c r="FO459" s="13"/>
      <c r="FP459" s="13"/>
      <c r="FQ459" s="13"/>
      <c r="FR459" s="13"/>
      <c r="FS459" s="13"/>
      <c r="FT459" s="13"/>
      <c r="FU459" s="13"/>
      <c r="FV459" s="13"/>
      <c r="FW459" s="13"/>
      <c r="FX459" s="13"/>
      <c r="FY459" s="13"/>
      <c r="FZ459" s="13"/>
      <c r="GA459" s="13"/>
      <c r="GB459" s="13"/>
      <c r="GC459" s="13"/>
      <c r="GD459" s="13"/>
      <c r="GE459" s="13"/>
      <c r="GF459" s="13"/>
      <c r="GG459" s="13"/>
      <c r="GH459" s="13"/>
      <c r="GI459" s="13"/>
      <c r="GJ459" s="13"/>
      <c r="GK459" s="13"/>
      <c r="GL459" s="13"/>
      <c r="GM459" s="13"/>
      <c r="GN459" s="13"/>
      <c r="GO459" s="13"/>
      <c r="GP459" s="13"/>
      <c r="GQ459" s="13"/>
      <c r="GR459" s="13"/>
      <c r="GS459" s="13"/>
      <c r="GT459" s="13"/>
      <c r="GU459" s="13"/>
      <c r="GV459" s="13"/>
      <c r="GW459" s="13"/>
      <c r="GX459" s="13"/>
      <c r="GY459" s="13"/>
      <c r="GZ459" s="13"/>
      <c r="HA459" s="13"/>
      <c r="HB459" s="13"/>
      <c r="HC459" s="13"/>
      <c r="HD459" s="13"/>
      <c r="HE459" s="13"/>
      <c r="HF459" s="13"/>
      <c r="HG459" s="13"/>
      <c r="HH459" s="13"/>
      <c r="HI459" s="13"/>
      <c r="HJ459" s="13"/>
      <c r="HK459" s="13"/>
      <c r="HL459" s="13"/>
      <c r="HM459" s="13"/>
      <c r="HN459" s="13"/>
      <c r="HO459" s="13"/>
      <c r="HP459" s="13"/>
      <c r="HQ459" s="13"/>
      <c r="HR459" s="13"/>
      <c r="HS459" s="13"/>
      <c r="HT459" s="13"/>
      <c r="HU459" s="13"/>
      <c r="HV459" s="13"/>
      <c r="HW459" s="13"/>
      <c r="HX459" s="13"/>
      <c r="HY459" s="13"/>
      <c r="HZ459" s="13"/>
      <c r="IA459" s="13"/>
      <c r="IB459" s="13"/>
      <c r="IC459" s="13"/>
      <c r="ID459" s="13"/>
      <c r="IE459" s="13"/>
      <c r="IF459" s="13"/>
      <c r="IG459" s="13"/>
      <c r="IH459" s="13"/>
      <c r="II459" s="13"/>
      <c r="IJ459" s="13"/>
      <c r="IK459" s="13"/>
      <c r="IL459" s="13"/>
      <c r="IM459" s="13"/>
      <c r="IN459" s="13"/>
      <c r="IO459" s="13"/>
      <c r="IP459" s="13"/>
      <c r="IQ459" s="13"/>
      <c r="IR459" s="13"/>
      <c r="IS459" s="13"/>
      <c r="IT459" s="13"/>
      <c r="IU459" s="13"/>
      <c r="IV459" s="13"/>
    </row>
    <row r="460" spans="19:256"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CY460" s="13"/>
      <c r="CZ460" s="13"/>
      <c r="DA460" s="13"/>
      <c r="DB460" s="13"/>
      <c r="DC460" s="13"/>
      <c r="DD460" s="13"/>
      <c r="DE460" s="13"/>
      <c r="DF460" s="13"/>
      <c r="DG460" s="13"/>
      <c r="DH460" s="13"/>
      <c r="DI460" s="13"/>
      <c r="DJ460" s="13"/>
      <c r="DK460" s="13"/>
      <c r="DL460" s="13"/>
      <c r="DM460" s="13"/>
      <c r="DN460" s="13"/>
      <c r="DO460" s="13"/>
      <c r="DP460" s="13"/>
      <c r="DQ460" s="13"/>
      <c r="DR460" s="13"/>
      <c r="DS460" s="13"/>
      <c r="DT460" s="13"/>
      <c r="DU460" s="13"/>
      <c r="DV460" s="13"/>
      <c r="DW460" s="13"/>
      <c r="DX460" s="13"/>
      <c r="DY460" s="13"/>
      <c r="DZ460" s="13"/>
      <c r="EA460" s="13"/>
      <c r="EB460" s="13"/>
      <c r="EC460" s="13"/>
      <c r="ED460" s="13"/>
      <c r="EE460" s="13"/>
      <c r="EF460" s="13"/>
      <c r="EG460" s="13"/>
      <c r="EH460" s="13"/>
      <c r="EI460" s="13"/>
      <c r="EJ460" s="13"/>
      <c r="EK460" s="13"/>
      <c r="EL460" s="13"/>
      <c r="EM460" s="13"/>
      <c r="EN460" s="13"/>
      <c r="EO460" s="13"/>
      <c r="EP460" s="13"/>
      <c r="EQ460" s="13"/>
      <c r="ER460" s="13"/>
      <c r="ES460" s="13"/>
      <c r="ET460" s="13"/>
      <c r="EU460" s="13"/>
      <c r="EV460" s="13"/>
      <c r="EW460" s="13"/>
      <c r="EX460" s="13"/>
      <c r="EY460" s="13"/>
      <c r="EZ460" s="13"/>
      <c r="FA460" s="13"/>
      <c r="FB460" s="13"/>
      <c r="FC460" s="13"/>
      <c r="FD460" s="13"/>
      <c r="FE460" s="13"/>
      <c r="FF460" s="13"/>
      <c r="FG460" s="13"/>
      <c r="FH460" s="13"/>
      <c r="FI460" s="13"/>
      <c r="FJ460" s="13"/>
      <c r="FK460" s="13"/>
      <c r="FL460" s="13"/>
      <c r="FM460" s="13"/>
      <c r="FN460" s="13"/>
      <c r="FO460" s="13"/>
      <c r="FP460" s="13"/>
      <c r="FQ460" s="13"/>
      <c r="FR460" s="13"/>
      <c r="FS460" s="13"/>
      <c r="FT460" s="13"/>
      <c r="FU460" s="13"/>
      <c r="FV460" s="13"/>
      <c r="FW460" s="13"/>
      <c r="FX460" s="13"/>
      <c r="FY460" s="13"/>
      <c r="FZ460" s="13"/>
      <c r="GA460" s="13"/>
      <c r="GB460" s="13"/>
      <c r="GC460" s="13"/>
      <c r="GD460" s="13"/>
      <c r="GE460" s="13"/>
      <c r="GF460" s="13"/>
      <c r="GG460" s="13"/>
      <c r="GH460" s="13"/>
      <c r="GI460" s="13"/>
      <c r="GJ460" s="13"/>
      <c r="GK460" s="13"/>
      <c r="GL460" s="13"/>
      <c r="GM460" s="13"/>
      <c r="GN460" s="13"/>
      <c r="GO460" s="13"/>
      <c r="GP460" s="13"/>
      <c r="GQ460" s="13"/>
      <c r="GR460" s="13"/>
      <c r="GS460" s="13"/>
      <c r="GT460" s="13"/>
      <c r="GU460" s="13"/>
      <c r="GV460" s="13"/>
      <c r="GW460" s="13"/>
      <c r="GX460" s="13"/>
      <c r="GY460" s="13"/>
      <c r="GZ460" s="13"/>
      <c r="HA460" s="13"/>
      <c r="HB460" s="13"/>
      <c r="HC460" s="13"/>
      <c r="HD460" s="13"/>
      <c r="HE460" s="13"/>
      <c r="HF460" s="13"/>
      <c r="HG460" s="13"/>
      <c r="HH460" s="13"/>
      <c r="HI460" s="13"/>
      <c r="HJ460" s="13"/>
      <c r="HK460" s="13"/>
      <c r="HL460" s="13"/>
      <c r="HM460" s="13"/>
      <c r="HN460" s="13"/>
      <c r="HO460" s="13"/>
      <c r="HP460" s="13"/>
      <c r="HQ460" s="13"/>
      <c r="HR460" s="13"/>
      <c r="HS460" s="13"/>
      <c r="HT460" s="13"/>
      <c r="HU460" s="13"/>
      <c r="HV460" s="13"/>
      <c r="HW460" s="13"/>
      <c r="HX460" s="13"/>
      <c r="HY460" s="13"/>
      <c r="HZ460" s="13"/>
      <c r="IA460" s="13"/>
      <c r="IB460" s="13"/>
      <c r="IC460" s="13"/>
      <c r="ID460" s="13"/>
      <c r="IE460" s="13"/>
      <c r="IF460" s="13"/>
      <c r="IG460" s="13"/>
      <c r="IH460" s="13"/>
      <c r="II460" s="13"/>
      <c r="IJ460" s="13"/>
      <c r="IK460" s="13"/>
      <c r="IL460" s="13"/>
      <c r="IM460" s="13"/>
      <c r="IN460" s="13"/>
      <c r="IO460" s="13"/>
      <c r="IP460" s="13"/>
      <c r="IQ460" s="13"/>
      <c r="IR460" s="13"/>
      <c r="IS460" s="13"/>
      <c r="IT460" s="13"/>
      <c r="IU460" s="13"/>
      <c r="IV460" s="13"/>
    </row>
    <row r="461" spans="19:256"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  <c r="DB461" s="13"/>
      <c r="DC461" s="13"/>
      <c r="DD461" s="13"/>
      <c r="DE461" s="13"/>
      <c r="DF461" s="13"/>
      <c r="DG461" s="13"/>
      <c r="DH461" s="13"/>
      <c r="DI461" s="13"/>
      <c r="DJ461" s="13"/>
      <c r="DK461" s="13"/>
      <c r="DL461" s="13"/>
      <c r="DM461" s="13"/>
      <c r="DN461" s="13"/>
      <c r="DO461" s="13"/>
      <c r="DP461" s="13"/>
      <c r="DQ461" s="13"/>
      <c r="DR461" s="13"/>
      <c r="DS461" s="13"/>
      <c r="DT461" s="13"/>
      <c r="DU461" s="13"/>
      <c r="DV461" s="13"/>
      <c r="DW461" s="13"/>
      <c r="DX461" s="13"/>
      <c r="DY461" s="13"/>
      <c r="DZ461" s="13"/>
      <c r="EA461" s="13"/>
      <c r="EB461" s="13"/>
      <c r="EC461" s="13"/>
      <c r="ED461" s="13"/>
      <c r="EE461" s="13"/>
      <c r="EF461" s="13"/>
      <c r="EG461" s="13"/>
      <c r="EH461" s="13"/>
      <c r="EI461" s="13"/>
      <c r="EJ461" s="13"/>
      <c r="EK461" s="13"/>
      <c r="EL461" s="13"/>
      <c r="EM461" s="13"/>
      <c r="EN461" s="13"/>
      <c r="EO461" s="13"/>
      <c r="EP461" s="13"/>
      <c r="EQ461" s="13"/>
      <c r="ER461" s="13"/>
      <c r="ES461" s="13"/>
      <c r="ET461" s="13"/>
      <c r="EU461" s="13"/>
      <c r="EV461" s="13"/>
      <c r="EW461" s="13"/>
      <c r="EX461" s="13"/>
      <c r="EY461" s="13"/>
      <c r="EZ461" s="13"/>
      <c r="FA461" s="13"/>
      <c r="FB461" s="13"/>
      <c r="FC461" s="13"/>
      <c r="FD461" s="13"/>
      <c r="FE461" s="13"/>
      <c r="FF461" s="13"/>
      <c r="FG461" s="13"/>
      <c r="FH461" s="13"/>
      <c r="FI461" s="13"/>
      <c r="FJ461" s="13"/>
      <c r="FK461" s="13"/>
      <c r="FL461" s="13"/>
      <c r="FM461" s="13"/>
      <c r="FN461" s="13"/>
      <c r="FO461" s="13"/>
      <c r="FP461" s="13"/>
      <c r="FQ461" s="13"/>
      <c r="FR461" s="13"/>
      <c r="FS461" s="13"/>
      <c r="FT461" s="13"/>
      <c r="FU461" s="13"/>
      <c r="FV461" s="13"/>
      <c r="FW461" s="13"/>
      <c r="FX461" s="13"/>
      <c r="FY461" s="13"/>
      <c r="FZ461" s="13"/>
      <c r="GA461" s="13"/>
      <c r="GB461" s="13"/>
      <c r="GC461" s="13"/>
      <c r="GD461" s="13"/>
      <c r="GE461" s="13"/>
      <c r="GF461" s="13"/>
      <c r="GG461" s="13"/>
      <c r="GH461" s="13"/>
      <c r="GI461" s="13"/>
      <c r="GJ461" s="13"/>
      <c r="GK461" s="13"/>
      <c r="GL461" s="13"/>
      <c r="GM461" s="13"/>
      <c r="GN461" s="13"/>
      <c r="GO461" s="13"/>
      <c r="GP461" s="13"/>
      <c r="GQ461" s="13"/>
      <c r="GR461" s="13"/>
      <c r="GS461" s="13"/>
      <c r="GT461" s="13"/>
      <c r="GU461" s="13"/>
      <c r="GV461" s="13"/>
      <c r="GW461" s="13"/>
      <c r="GX461" s="13"/>
      <c r="GY461" s="13"/>
      <c r="GZ461" s="13"/>
      <c r="HA461" s="13"/>
      <c r="HB461" s="13"/>
      <c r="HC461" s="13"/>
      <c r="HD461" s="13"/>
      <c r="HE461" s="13"/>
      <c r="HF461" s="13"/>
      <c r="HG461" s="13"/>
      <c r="HH461" s="13"/>
      <c r="HI461" s="13"/>
      <c r="HJ461" s="13"/>
      <c r="HK461" s="13"/>
      <c r="HL461" s="13"/>
      <c r="HM461" s="13"/>
      <c r="HN461" s="13"/>
      <c r="HO461" s="13"/>
      <c r="HP461" s="13"/>
      <c r="HQ461" s="13"/>
      <c r="HR461" s="13"/>
      <c r="HS461" s="13"/>
      <c r="HT461" s="13"/>
      <c r="HU461" s="13"/>
      <c r="HV461" s="13"/>
      <c r="HW461" s="13"/>
      <c r="HX461" s="13"/>
      <c r="HY461" s="13"/>
      <c r="HZ461" s="13"/>
      <c r="IA461" s="13"/>
      <c r="IB461" s="13"/>
      <c r="IC461" s="13"/>
      <c r="ID461" s="13"/>
      <c r="IE461" s="13"/>
      <c r="IF461" s="13"/>
      <c r="IG461" s="13"/>
      <c r="IH461" s="13"/>
      <c r="II461" s="13"/>
      <c r="IJ461" s="13"/>
      <c r="IK461" s="13"/>
      <c r="IL461" s="13"/>
      <c r="IM461" s="13"/>
      <c r="IN461" s="13"/>
      <c r="IO461" s="13"/>
      <c r="IP461" s="13"/>
      <c r="IQ461" s="13"/>
      <c r="IR461" s="13"/>
      <c r="IS461" s="13"/>
      <c r="IT461" s="13"/>
      <c r="IU461" s="13"/>
      <c r="IV461" s="13"/>
    </row>
    <row r="462" spans="19:256"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CY462" s="13"/>
      <c r="CZ462" s="13"/>
      <c r="DA462" s="13"/>
      <c r="DB462" s="13"/>
      <c r="DC462" s="13"/>
      <c r="DD462" s="13"/>
      <c r="DE462" s="13"/>
      <c r="DF462" s="13"/>
      <c r="DG462" s="13"/>
      <c r="DH462" s="13"/>
      <c r="DI462" s="13"/>
      <c r="DJ462" s="13"/>
      <c r="DK462" s="13"/>
      <c r="DL462" s="13"/>
      <c r="DM462" s="13"/>
      <c r="DN462" s="13"/>
      <c r="DO462" s="13"/>
      <c r="DP462" s="13"/>
      <c r="DQ462" s="13"/>
      <c r="DR462" s="13"/>
      <c r="DS462" s="13"/>
      <c r="DT462" s="13"/>
      <c r="DU462" s="13"/>
      <c r="DV462" s="13"/>
      <c r="DW462" s="13"/>
      <c r="DX462" s="13"/>
      <c r="DY462" s="13"/>
      <c r="DZ462" s="13"/>
      <c r="EA462" s="13"/>
      <c r="EB462" s="13"/>
      <c r="EC462" s="13"/>
      <c r="ED462" s="13"/>
      <c r="EE462" s="13"/>
      <c r="EF462" s="13"/>
      <c r="EG462" s="13"/>
      <c r="EH462" s="13"/>
      <c r="EI462" s="13"/>
      <c r="EJ462" s="13"/>
      <c r="EK462" s="13"/>
      <c r="EL462" s="13"/>
      <c r="EM462" s="13"/>
      <c r="EN462" s="13"/>
      <c r="EO462" s="13"/>
      <c r="EP462" s="13"/>
      <c r="EQ462" s="13"/>
      <c r="ER462" s="13"/>
      <c r="ES462" s="13"/>
      <c r="ET462" s="13"/>
      <c r="EU462" s="13"/>
      <c r="EV462" s="13"/>
      <c r="EW462" s="13"/>
      <c r="EX462" s="13"/>
      <c r="EY462" s="13"/>
      <c r="EZ462" s="13"/>
      <c r="FA462" s="13"/>
      <c r="FB462" s="13"/>
      <c r="FC462" s="13"/>
      <c r="FD462" s="13"/>
      <c r="FE462" s="13"/>
      <c r="FF462" s="13"/>
      <c r="FG462" s="13"/>
      <c r="FH462" s="13"/>
      <c r="FI462" s="13"/>
      <c r="FJ462" s="13"/>
      <c r="FK462" s="13"/>
      <c r="FL462" s="13"/>
      <c r="FM462" s="13"/>
      <c r="FN462" s="13"/>
      <c r="FO462" s="13"/>
      <c r="FP462" s="13"/>
      <c r="FQ462" s="13"/>
      <c r="FR462" s="13"/>
      <c r="FS462" s="13"/>
      <c r="FT462" s="13"/>
      <c r="FU462" s="13"/>
      <c r="FV462" s="13"/>
      <c r="FW462" s="13"/>
      <c r="FX462" s="13"/>
      <c r="FY462" s="13"/>
      <c r="FZ462" s="13"/>
      <c r="GA462" s="13"/>
      <c r="GB462" s="13"/>
      <c r="GC462" s="13"/>
      <c r="GD462" s="13"/>
      <c r="GE462" s="13"/>
      <c r="GF462" s="13"/>
      <c r="GG462" s="13"/>
      <c r="GH462" s="13"/>
      <c r="GI462" s="13"/>
      <c r="GJ462" s="13"/>
      <c r="GK462" s="13"/>
      <c r="GL462" s="13"/>
      <c r="GM462" s="13"/>
      <c r="GN462" s="13"/>
      <c r="GO462" s="13"/>
      <c r="GP462" s="13"/>
      <c r="GQ462" s="13"/>
      <c r="GR462" s="13"/>
      <c r="GS462" s="13"/>
      <c r="GT462" s="13"/>
      <c r="GU462" s="13"/>
      <c r="GV462" s="13"/>
      <c r="GW462" s="13"/>
      <c r="GX462" s="13"/>
      <c r="GY462" s="13"/>
      <c r="GZ462" s="13"/>
      <c r="HA462" s="13"/>
      <c r="HB462" s="13"/>
      <c r="HC462" s="13"/>
      <c r="HD462" s="13"/>
      <c r="HE462" s="13"/>
      <c r="HF462" s="13"/>
      <c r="HG462" s="13"/>
      <c r="HH462" s="13"/>
      <c r="HI462" s="13"/>
      <c r="HJ462" s="13"/>
      <c r="HK462" s="13"/>
      <c r="HL462" s="13"/>
      <c r="HM462" s="13"/>
      <c r="HN462" s="13"/>
      <c r="HO462" s="13"/>
      <c r="HP462" s="13"/>
      <c r="HQ462" s="13"/>
      <c r="HR462" s="13"/>
      <c r="HS462" s="13"/>
      <c r="HT462" s="13"/>
      <c r="HU462" s="13"/>
      <c r="HV462" s="13"/>
      <c r="HW462" s="13"/>
      <c r="HX462" s="13"/>
      <c r="HY462" s="13"/>
      <c r="HZ462" s="13"/>
      <c r="IA462" s="13"/>
      <c r="IB462" s="13"/>
      <c r="IC462" s="13"/>
      <c r="ID462" s="13"/>
      <c r="IE462" s="13"/>
      <c r="IF462" s="13"/>
      <c r="IG462" s="13"/>
      <c r="IH462" s="13"/>
      <c r="II462" s="13"/>
      <c r="IJ462" s="13"/>
      <c r="IK462" s="13"/>
      <c r="IL462" s="13"/>
      <c r="IM462" s="13"/>
      <c r="IN462" s="13"/>
      <c r="IO462" s="13"/>
      <c r="IP462" s="13"/>
      <c r="IQ462" s="13"/>
      <c r="IR462" s="13"/>
      <c r="IS462" s="13"/>
      <c r="IT462" s="13"/>
      <c r="IU462" s="13"/>
      <c r="IV462" s="13"/>
    </row>
    <row r="463" spans="19:256"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/>
      <c r="CW463" s="13"/>
      <c r="CX463" s="13"/>
      <c r="CY463" s="13"/>
      <c r="CZ463" s="13"/>
      <c r="DA463" s="13"/>
      <c r="DB463" s="13"/>
      <c r="DC463" s="13"/>
      <c r="DD463" s="13"/>
      <c r="DE463" s="13"/>
      <c r="DF463" s="13"/>
      <c r="DG463" s="13"/>
      <c r="DH463" s="13"/>
      <c r="DI463" s="13"/>
      <c r="DJ463" s="13"/>
      <c r="DK463" s="13"/>
      <c r="DL463" s="13"/>
      <c r="DM463" s="13"/>
      <c r="DN463" s="13"/>
      <c r="DO463" s="13"/>
      <c r="DP463" s="13"/>
      <c r="DQ463" s="13"/>
      <c r="DR463" s="13"/>
      <c r="DS463" s="13"/>
      <c r="DT463" s="13"/>
      <c r="DU463" s="13"/>
      <c r="DV463" s="13"/>
      <c r="DW463" s="13"/>
      <c r="DX463" s="13"/>
      <c r="DY463" s="13"/>
      <c r="DZ463" s="13"/>
      <c r="EA463" s="13"/>
      <c r="EB463" s="13"/>
      <c r="EC463" s="13"/>
      <c r="ED463" s="13"/>
      <c r="EE463" s="13"/>
      <c r="EF463" s="13"/>
      <c r="EG463" s="13"/>
      <c r="EH463" s="13"/>
      <c r="EI463" s="13"/>
      <c r="EJ463" s="13"/>
      <c r="EK463" s="13"/>
      <c r="EL463" s="13"/>
      <c r="EM463" s="13"/>
      <c r="EN463" s="13"/>
      <c r="EO463" s="13"/>
      <c r="EP463" s="13"/>
      <c r="EQ463" s="13"/>
      <c r="ER463" s="13"/>
      <c r="ES463" s="13"/>
      <c r="ET463" s="13"/>
      <c r="EU463" s="13"/>
      <c r="EV463" s="13"/>
      <c r="EW463" s="13"/>
      <c r="EX463" s="13"/>
      <c r="EY463" s="13"/>
      <c r="EZ463" s="13"/>
      <c r="FA463" s="13"/>
      <c r="FB463" s="13"/>
      <c r="FC463" s="13"/>
      <c r="FD463" s="13"/>
      <c r="FE463" s="13"/>
      <c r="FF463" s="13"/>
      <c r="FG463" s="13"/>
      <c r="FH463" s="13"/>
      <c r="FI463" s="13"/>
      <c r="FJ463" s="13"/>
      <c r="FK463" s="13"/>
      <c r="FL463" s="13"/>
      <c r="FM463" s="13"/>
      <c r="FN463" s="13"/>
      <c r="FO463" s="13"/>
      <c r="FP463" s="13"/>
      <c r="FQ463" s="13"/>
      <c r="FR463" s="13"/>
      <c r="FS463" s="13"/>
      <c r="FT463" s="13"/>
      <c r="FU463" s="13"/>
      <c r="FV463" s="13"/>
      <c r="FW463" s="13"/>
      <c r="FX463" s="13"/>
      <c r="FY463" s="13"/>
      <c r="FZ463" s="13"/>
      <c r="GA463" s="13"/>
      <c r="GB463" s="13"/>
      <c r="GC463" s="13"/>
      <c r="GD463" s="13"/>
      <c r="GE463" s="13"/>
      <c r="GF463" s="13"/>
      <c r="GG463" s="13"/>
      <c r="GH463" s="13"/>
      <c r="GI463" s="13"/>
      <c r="GJ463" s="13"/>
      <c r="GK463" s="13"/>
      <c r="GL463" s="13"/>
      <c r="GM463" s="13"/>
      <c r="GN463" s="13"/>
      <c r="GO463" s="13"/>
      <c r="GP463" s="13"/>
      <c r="GQ463" s="13"/>
      <c r="GR463" s="13"/>
      <c r="GS463" s="13"/>
      <c r="GT463" s="13"/>
      <c r="GU463" s="13"/>
      <c r="GV463" s="13"/>
      <c r="GW463" s="13"/>
      <c r="GX463" s="13"/>
      <c r="GY463" s="13"/>
      <c r="GZ463" s="13"/>
      <c r="HA463" s="13"/>
      <c r="HB463" s="13"/>
      <c r="HC463" s="13"/>
      <c r="HD463" s="13"/>
      <c r="HE463" s="13"/>
      <c r="HF463" s="13"/>
      <c r="HG463" s="13"/>
      <c r="HH463" s="13"/>
      <c r="HI463" s="13"/>
      <c r="HJ463" s="13"/>
      <c r="HK463" s="13"/>
      <c r="HL463" s="13"/>
      <c r="HM463" s="13"/>
      <c r="HN463" s="13"/>
      <c r="HO463" s="13"/>
      <c r="HP463" s="13"/>
      <c r="HQ463" s="13"/>
      <c r="HR463" s="13"/>
      <c r="HS463" s="13"/>
      <c r="HT463" s="13"/>
      <c r="HU463" s="13"/>
      <c r="HV463" s="13"/>
      <c r="HW463" s="13"/>
      <c r="HX463" s="13"/>
      <c r="HY463" s="13"/>
      <c r="HZ463" s="13"/>
      <c r="IA463" s="13"/>
      <c r="IB463" s="13"/>
      <c r="IC463" s="13"/>
      <c r="ID463" s="13"/>
      <c r="IE463" s="13"/>
      <c r="IF463" s="13"/>
      <c r="IG463" s="13"/>
      <c r="IH463" s="13"/>
      <c r="II463" s="13"/>
      <c r="IJ463" s="13"/>
      <c r="IK463" s="13"/>
      <c r="IL463" s="13"/>
      <c r="IM463" s="13"/>
      <c r="IN463" s="13"/>
      <c r="IO463" s="13"/>
      <c r="IP463" s="13"/>
      <c r="IQ463" s="13"/>
      <c r="IR463" s="13"/>
      <c r="IS463" s="13"/>
      <c r="IT463" s="13"/>
      <c r="IU463" s="13"/>
      <c r="IV463" s="13"/>
    </row>
    <row r="464" spans="19:256"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/>
      <c r="CW464" s="13"/>
      <c r="CX464" s="13"/>
      <c r="CY464" s="13"/>
      <c r="CZ464" s="13"/>
      <c r="DA464" s="13"/>
      <c r="DB464" s="13"/>
      <c r="DC464" s="13"/>
      <c r="DD464" s="13"/>
      <c r="DE464" s="13"/>
      <c r="DF464" s="13"/>
      <c r="DG464" s="13"/>
      <c r="DH464" s="13"/>
      <c r="DI464" s="13"/>
      <c r="DJ464" s="13"/>
      <c r="DK464" s="13"/>
      <c r="DL464" s="13"/>
      <c r="DM464" s="13"/>
      <c r="DN464" s="13"/>
      <c r="DO464" s="13"/>
      <c r="DP464" s="13"/>
      <c r="DQ464" s="13"/>
      <c r="DR464" s="13"/>
      <c r="DS464" s="13"/>
      <c r="DT464" s="13"/>
      <c r="DU464" s="13"/>
      <c r="DV464" s="13"/>
      <c r="DW464" s="13"/>
      <c r="DX464" s="13"/>
      <c r="DY464" s="13"/>
      <c r="DZ464" s="13"/>
      <c r="EA464" s="13"/>
      <c r="EB464" s="13"/>
      <c r="EC464" s="13"/>
      <c r="ED464" s="13"/>
      <c r="EE464" s="13"/>
      <c r="EF464" s="13"/>
      <c r="EG464" s="13"/>
      <c r="EH464" s="13"/>
      <c r="EI464" s="13"/>
      <c r="EJ464" s="13"/>
      <c r="EK464" s="13"/>
      <c r="EL464" s="13"/>
      <c r="EM464" s="13"/>
      <c r="EN464" s="13"/>
      <c r="EO464" s="13"/>
      <c r="EP464" s="13"/>
      <c r="EQ464" s="13"/>
      <c r="ER464" s="13"/>
      <c r="ES464" s="13"/>
      <c r="ET464" s="13"/>
      <c r="EU464" s="13"/>
      <c r="EV464" s="13"/>
      <c r="EW464" s="13"/>
      <c r="EX464" s="13"/>
      <c r="EY464" s="13"/>
      <c r="EZ464" s="13"/>
      <c r="FA464" s="13"/>
      <c r="FB464" s="13"/>
      <c r="FC464" s="13"/>
      <c r="FD464" s="13"/>
      <c r="FE464" s="13"/>
      <c r="FF464" s="13"/>
      <c r="FG464" s="13"/>
      <c r="FH464" s="13"/>
      <c r="FI464" s="13"/>
      <c r="FJ464" s="13"/>
      <c r="FK464" s="13"/>
      <c r="FL464" s="13"/>
      <c r="FM464" s="13"/>
      <c r="FN464" s="13"/>
      <c r="FO464" s="13"/>
      <c r="FP464" s="13"/>
      <c r="FQ464" s="13"/>
      <c r="FR464" s="13"/>
      <c r="FS464" s="13"/>
      <c r="FT464" s="13"/>
      <c r="FU464" s="13"/>
      <c r="FV464" s="13"/>
      <c r="FW464" s="13"/>
      <c r="FX464" s="13"/>
      <c r="FY464" s="13"/>
      <c r="FZ464" s="13"/>
      <c r="GA464" s="13"/>
      <c r="GB464" s="13"/>
      <c r="GC464" s="13"/>
      <c r="GD464" s="13"/>
      <c r="GE464" s="13"/>
      <c r="GF464" s="13"/>
      <c r="GG464" s="13"/>
      <c r="GH464" s="13"/>
      <c r="GI464" s="13"/>
      <c r="GJ464" s="13"/>
      <c r="GK464" s="13"/>
      <c r="GL464" s="13"/>
      <c r="GM464" s="13"/>
      <c r="GN464" s="13"/>
      <c r="GO464" s="13"/>
      <c r="GP464" s="13"/>
      <c r="GQ464" s="13"/>
      <c r="GR464" s="13"/>
      <c r="GS464" s="13"/>
      <c r="GT464" s="13"/>
      <c r="GU464" s="13"/>
      <c r="GV464" s="13"/>
      <c r="GW464" s="13"/>
      <c r="GX464" s="13"/>
      <c r="GY464" s="13"/>
      <c r="GZ464" s="13"/>
      <c r="HA464" s="13"/>
      <c r="HB464" s="13"/>
      <c r="HC464" s="13"/>
      <c r="HD464" s="13"/>
      <c r="HE464" s="13"/>
      <c r="HF464" s="13"/>
      <c r="HG464" s="13"/>
      <c r="HH464" s="13"/>
      <c r="HI464" s="13"/>
      <c r="HJ464" s="13"/>
      <c r="HK464" s="13"/>
      <c r="HL464" s="13"/>
      <c r="HM464" s="13"/>
      <c r="HN464" s="13"/>
      <c r="HO464" s="13"/>
      <c r="HP464" s="13"/>
      <c r="HQ464" s="13"/>
      <c r="HR464" s="13"/>
      <c r="HS464" s="13"/>
      <c r="HT464" s="13"/>
      <c r="HU464" s="13"/>
      <c r="HV464" s="13"/>
      <c r="HW464" s="13"/>
      <c r="HX464" s="13"/>
      <c r="HY464" s="13"/>
      <c r="HZ464" s="13"/>
      <c r="IA464" s="13"/>
      <c r="IB464" s="13"/>
      <c r="IC464" s="13"/>
      <c r="ID464" s="13"/>
      <c r="IE464" s="13"/>
      <c r="IF464" s="13"/>
      <c r="IG464" s="13"/>
      <c r="IH464" s="13"/>
      <c r="II464" s="13"/>
      <c r="IJ464" s="13"/>
      <c r="IK464" s="13"/>
      <c r="IL464" s="13"/>
      <c r="IM464" s="13"/>
      <c r="IN464" s="13"/>
      <c r="IO464" s="13"/>
      <c r="IP464" s="13"/>
      <c r="IQ464" s="13"/>
      <c r="IR464" s="13"/>
      <c r="IS464" s="13"/>
      <c r="IT464" s="13"/>
      <c r="IU464" s="13"/>
      <c r="IV464" s="13"/>
    </row>
    <row r="465" spans="19:256"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CY465" s="13"/>
      <c r="CZ465" s="13"/>
      <c r="DA465" s="13"/>
      <c r="DB465" s="13"/>
      <c r="DC465" s="13"/>
      <c r="DD465" s="13"/>
      <c r="DE465" s="13"/>
      <c r="DF465" s="13"/>
      <c r="DG465" s="13"/>
      <c r="DH465" s="13"/>
      <c r="DI465" s="13"/>
      <c r="DJ465" s="13"/>
      <c r="DK465" s="13"/>
      <c r="DL465" s="13"/>
      <c r="DM465" s="13"/>
      <c r="DN465" s="13"/>
      <c r="DO465" s="13"/>
      <c r="DP465" s="13"/>
      <c r="DQ465" s="13"/>
      <c r="DR465" s="13"/>
      <c r="DS465" s="13"/>
      <c r="DT465" s="13"/>
      <c r="DU465" s="13"/>
      <c r="DV465" s="13"/>
      <c r="DW465" s="13"/>
      <c r="DX465" s="13"/>
      <c r="DY465" s="13"/>
      <c r="DZ465" s="13"/>
      <c r="EA465" s="13"/>
      <c r="EB465" s="13"/>
      <c r="EC465" s="13"/>
      <c r="ED465" s="13"/>
      <c r="EE465" s="13"/>
      <c r="EF465" s="13"/>
      <c r="EG465" s="13"/>
      <c r="EH465" s="13"/>
      <c r="EI465" s="13"/>
      <c r="EJ465" s="13"/>
      <c r="EK465" s="13"/>
      <c r="EL465" s="13"/>
      <c r="EM465" s="13"/>
      <c r="EN465" s="13"/>
      <c r="EO465" s="13"/>
      <c r="EP465" s="13"/>
      <c r="EQ465" s="13"/>
      <c r="ER465" s="13"/>
      <c r="ES465" s="13"/>
      <c r="ET465" s="13"/>
      <c r="EU465" s="13"/>
      <c r="EV465" s="13"/>
      <c r="EW465" s="13"/>
      <c r="EX465" s="13"/>
      <c r="EY465" s="13"/>
      <c r="EZ465" s="13"/>
      <c r="FA465" s="13"/>
      <c r="FB465" s="13"/>
      <c r="FC465" s="13"/>
      <c r="FD465" s="13"/>
      <c r="FE465" s="13"/>
      <c r="FF465" s="13"/>
      <c r="FG465" s="13"/>
      <c r="FH465" s="13"/>
      <c r="FI465" s="13"/>
      <c r="FJ465" s="13"/>
      <c r="FK465" s="13"/>
      <c r="FL465" s="13"/>
      <c r="FM465" s="13"/>
      <c r="FN465" s="13"/>
      <c r="FO465" s="13"/>
      <c r="FP465" s="13"/>
      <c r="FQ465" s="13"/>
      <c r="FR465" s="13"/>
      <c r="FS465" s="13"/>
      <c r="FT465" s="13"/>
      <c r="FU465" s="13"/>
      <c r="FV465" s="13"/>
      <c r="FW465" s="13"/>
      <c r="FX465" s="13"/>
      <c r="FY465" s="13"/>
      <c r="FZ465" s="13"/>
      <c r="GA465" s="13"/>
      <c r="GB465" s="13"/>
      <c r="GC465" s="13"/>
      <c r="GD465" s="13"/>
      <c r="GE465" s="13"/>
      <c r="GF465" s="13"/>
      <c r="GG465" s="13"/>
      <c r="GH465" s="13"/>
      <c r="GI465" s="13"/>
      <c r="GJ465" s="13"/>
      <c r="GK465" s="13"/>
      <c r="GL465" s="13"/>
      <c r="GM465" s="13"/>
      <c r="GN465" s="13"/>
      <c r="GO465" s="13"/>
      <c r="GP465" s="13"/>
      <c r="GQ465" s="13"/>
      <c r="GR465" s="13"/>
      <c r="GS465" s="13"/>
      <c r="GT465" s="13"/>
      <c r="GU465" s="13"/>
      <c r="GV465" s="13"/>
      <c r="GW465" s="13"/>
      <c r="GX465" s="13"/>
      <c r="GY465" s="13"/>
      <c r="GZ465" s="13"/>
      <c r="HA465" s="13"/>
      <c r="HB465" s="13"/>
      <c r="HC465" s="13"/>
      <c r="HD465" s="13"/>
      <c r="HE465" s="13"/>
      <c r="HF465" s="13"/>
      <c r="HG465" s="13"/>
      <c r="HH465" s="13"/>
      <c r="HI465" s="13"/>
      <c r="HJ465" s="13"/>
      <c r="HK465" s="13"/>
      <c r="HL465" s="13"/>
      <c r="HM465" s="13"/>
      <c r="HN465" s="13"/>
      <c r="HO465" s="13"/>
      <c r="HP465" s="13"/>
      <c r="HQ465" s="13"/>
      <c r="HR465" s="13"/>
      <c r="HS465" s="13"/>
      <c r="HT465" s="13"/>
      <c r="HU465" s="13"/>
      <c r="HV465" s="13"/>
      <c r="HW465" s="13"/>
      <c r="HX465" s="13"/>
      <c r="HY465" s="13"/>
      <c r="HZ465" s="13"/>
      <c r="IA465" s="13"/>
      <c r="IB465" s="13"/>
      <c r="IC465" s="13"/>
      <c r="ID465" s="13"/>
      <c r="IE465" s="13"/>
      <c r="IF465" s="13"/>
      <c r="IG465" s="13"/>
      <c r="IH465" s="13"/>
      <c r="II465" s="13"/>
      <c r="IJ465" s="13"/>
      <c r="IK465" s="13"/>
      <c r="IL465" s="13"/>
      <c r="IM465" s="13"/>
      <c r="IN465" s="13"/>
      <c r="IO465" s="13"/>
      <c r="IP465" s="13"/>
      <c r="IQ465" s="13"/>
      <c r="IR465" s="13"/>
      <c r="IS465" s="13"/>
      <c r="IT465" s="13"/>
      <c r="IU465" s="13"/>
      <c r="IV465" s="13"/>
    </row>
    <row r="466" spans="19:256"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  <c r="DB466" s="13"/>
      <c r="DC466" s="13"/>
      <c r="DD466" s="13"/>
      <c r="DE466" s="13"/>
      <c r="DF466" s="13"/>
      <c r="DG466" s="13"/>
      <c r="DH466" s="13"/>
      <c r="DI466" s="13"/>
      <c r="DJ466" s="13"/>
      <c r="DK466" s="13"/>
      <c r="DL466" s="13"/>
      <c r="DM466" s="13"/>
      <c r="DN466" s="13"/>
      <c r="DO466" s="13"/>
      <c r="DP466" s="13"/>
      <c r="DQ466" s="13"/>
      <c r="DR466" s="13"/>
      <c r="DS466" s="13"/>
      <c r="DT466" s="13"/>
      <c r="DU466" s="13"/>
      <c r="DV466" s="13"/>
      <c r="DW466" s="13"/>
      <c r="DX466" s="13"/>
      <c r="DY466" s="13"/>
      <c r="DZ466" s="13"/>
      <c r="EA466" s="13"/>
      <c r="EB466" s="13"/>
      <c r="EC466" s="13"/>
      <c r="ED466" s="13"/>
      <c r="EE466" s="13"/>
      <c r="EF466" s="13"/>
      <c r="EG466" s="13"/>
      <c r="EH466" s="13"/>
      <c r="EI466" s="13"/>
      <c r="EJ466" s="13"/>
      <c r="EK466" s="13"/>
      <c r="EL466" s="13"/>
      <c r="EM466" s="13"/>
      <c r="EN466" s="13"/>
      <c r="EO466" s="13"/>
      <c r="EP466" s="13"/>
      <c r="EQ466" s="13"/>
      <c r="ER466" s="13"/>
      <c r="ES466" s="13"/>
      <c r="ET466" s="13"/>
      <c r="EU466" s="13"/>
      <c r="EV466" s="13"/>
      <c r="EW466" s="13"/>
      <c r="EX466" s="13"/>
      <c r="EY466" s="13"/>
      <c r="EZ466" s="13"/>
      <c r="FA466" s="13"/>
      <c r="FB466" s="13"/>
      <c r="FC466" s="13"/>
      <c r="FD466" s="13"/>
      <c r="FE466" s="13"/>
      <c r="FF466" s="13"/>
      <c r="FG466" s="13"/>
      <c r="FH466" s="13"/>
      <c r="FI466" s="13"/>
      <c r="FJ466" s="13"/>
      <c r="FK466" s="13"/>
      <c r="FL466" s="13"/>
      <c r="FM466" s="13"/>
      <c r="FN466" s="13"/>
      <c r="FO466" s="13"/>
      <c r="FP466" s="13"/>
      <c r="FQ466" s="13"/>
      <c r="FR466" s="13"/>
      <c r="FS466" s="13"/>
      <c r="FT466" s="13"/>
      <c r="FU466" s="13"/>
      <c r="FV466" s="13"/>
      <c r="FW466" s="13"/>
      <c r="FX466" s="13"/>
      <c r="FY466" s="13"/>
      <c r="FZ466" s="13"/>
      <c r="GA466" s="13"/>
      <c r="GB466" s="13"/>
      <c r="GC466" s="13"/>
      <c r="GD466" s="13"/>
      <c r="GE466" s="13"/>
      <c r="GF466" s="13"/>
      <c r="GG466" s="13"/>
      <c r="GH466" s="13"/>
      <c r="GI466" s="13"/>
      <c r="GJ466" s="13"/>
      <c r="GK466" s="13"/>
      <c r="GL466" s="13"/>
      <c r="GM466" s="13"/>
      <c r="GN466" s="13"/>
      <c r="GO466" s="13"/>
      <c r="GP466" s="13"/>
      <c r="GQ466" s="13"/>
      <c r="GR466" s="13"/>
      <c r="GS466" s="13"/>
      <c r="GT466" s="13"/>
      <c r="GU466" s="13"/>
      <c r="GV466" s="13"/>
      <c r="GW466" s="13"/>
      <c r="GX466" s="13"/>
      <c r="GY466" s="13"/>
      <c r="GZ466" s="13"/>
      <c r="HA466" s="13"/>
      <c r="HB466" s="13"/>
      <c r="HC466" s="13"/>
      <c r="HD466" s="13"/>
      <c r="HE466" s="13"/>
      <c r="HF466" s="13"/>
      <c r="HG466" s="13"/>
      <c r="HH466" s="13"/>
      <c r="HI466" s="13"/>
      <c r="HJ466" s="13"/>
      <c r="HK466" s="13"/>
      <c r="HL466" s="13"/>
      <c r="HM466" s="13"/>
      <c r="HN466" s="13"/>
      <c r="HO466" s="13"/>
      <c r="HP466" s="13"/>
      <c r="HQ466" s="13"/>
      <c r="HR466" s="13"/>
      <c r="HS466" s="13"/>
      <c r="HT466" s="13"/>
      <c r="HU466" s="13"/>
      <c r="HV466" s="13"/>
      <c r="HW466" s="13"/>
      <c r="HX466" s="13"/>
      <c r="HY466" s="13"/>
      <c r="HZ466" s="13"/>
      <c r="IA466" s="13"/>
      <c r="IB466" s="13"/>
      <c r="IC466" s="13"/>
      <c r="ID466" s="13"/>
      <c r="IE466" s="13"/>
      <c r="IF466" s="13"/>
      <c r="IG466" s="13"/>
      <c r="IH466" s="13"/>
      <c r="II466" s="13"/>
      <c r="IJ466" s="13"/>
      <c r="IK466" s="13"/>
      <c r="IL466" s="13"/>
      <c r="IM466" s="13"/>
      <c r="IN466" s="13"/>
      <c r="IO466" s="13"/>
      <c r="IP466" s="13"/>
      <c r="IQ466" s="13"/>
      <c r="IR466" s="13"/>
      <c r="IS466" s="13"/>
      <c r="IT466" s="13"/>
      <c r="IU466" s="13"/>
      <c r="IV466" s="13"/>
    </row>
    <row r="467" spans="19:256"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  <c r="DB467" s="13"/>
      <c r="DC467" s="13"/>
      <c r="DD467" s="13"/>
      <c r="DE467" s="13"/>
      <c r="DF467" s="13"/>
      <c r="DG467" s="13"/>
      <c r="DH467" s="13"/>
      <c r="DI467" s="13"/>
      <c r="DJ467" s="13"/>
      <c r="DK467" s="13"/>
      <c r="DL467" s="13"/>
      <c r="DM467" s="13"/>
      <c r="DN467" s="13"/>
      <c r="DO467" s="13"/>
      <c r="DP467" s="13"/>
      <c r="DQ467" s="13"/>
      <c r="DR467" s="13"/>
      <c r="DS467" s="13"/>
      <c r="DT467" s="13"/>
      <c r="DU467" s="13"/>
      <c r="DV467" s="13"/>
      <c r="DW467" s="13"/>
      <c r="DX467" s="13"/>
      <c r="DY467" s="13"/>
      <c r="DZ467" s="13"/>
      <c r="EA467" s="13"/>
      <c r="EB467" s="13"/>
      <c r="EC467" s="13"/>
      <c r="ED467" s="13"/>
      <c r="EE467" s="13"/>
      <c r="EF467" s="13"/>
      <c r="EG467" s="13"/>
      <c r="EH467" s="13"/>
      <c r="EI467" s="13"/>
      <c r="EJ467" s="13"/>
      <c r="EK467" s="13"/>
      <c r="EL467" s="13"/>
      <c r="EM467" s="13"/>
      <c r="EN467" s="13"/>
      <c r="EO467" s="13"/>
      <c r="EP467" s="13"/>
      <c r="EQ467" s="13"/>
      <c r="ER467" s="13"/>
      <c r="ES467" s="13"/>
      <c r="ET467" s="13"/>
      <c r="EU467" s="13"/>
      <c r="EV467" s="13"/>
      <c r="EW467" s="13"/>
      <c r="EX467" s="13"/>
      <c r="EY467" s="13"/>
      <c r="EZ467" s="13"/>
      <c r="FA467" s="13"/>
      <c r="FB467" s="13"/>
      <c r="FC467" s="13"/>
      <c r="FD467" s="13"/>
      <c r="FE467" s="13"/>
      <c r="FF467" s="13"/>
      <c r="FG467" s="13"/>
      <c r="FH467" s="13"/>
      <c r="FI467" s="13"/>
      <c r="FJ467" s="13"/>
      <c r="FK467" s="13"/>
      <c r="FL467" s="13"/>
      <c r="FM467" s="13"/>
      <c r="FN467" s="13"/>
      <c r="FO467" s="13"/>
      <c r="FP467" s="13"/>
      <c r="FQ467" s="13"/>
      <c r="FR467" s="13"/>
      <c r="FS467" s="13"/>
      <c r="FT467" s="13"/>
      <c r="FU467" s="13"/>
      <c r="FV467" s="13"/>
      <c r="FW467" s="13"/>
      <c r="FX467" s="13"/>
      <c r="FY467" s="13"/>
      <c r="FZ467" s="13"/>
      <c r="GA467" s="13"/>
      <c r="GB467" s="13"/>
      <c r="GC467" s="13"/>
      <c r="GD467" s="13"/>
      <c r="GE467" s="13"/>
      <c r="GF467" s="13"/>
      <c r="GG467" s="13"/>
      <c r="GH467" s="13"/>
      <c r="GI467" s="13"/>
      <c r="GJ467" s="13"/>
      <c r="GK467" s="13"/>
      <c r="GL467" s="13"/>
      <c r="GM467" s="13"/>
      <c r="GN467" s="13"/>
      <c r="GO467" s="13"/>
      <c r="GP467" s="13"/>
      <c r="GQ467" s="13"/>
      <c r="GR467" s="13"/>
      <c r="GS467" s="13"/>
      <c r="GT467" s="13"/>
      <c r="GU467" s="13"/>
      <c r="GV467" s="13"/>
      <c r="GW467" s="13"/>
      <c r="GX467" s="13"/>
      <c r="GY467" s="13"/>
      <c r="GZ467" s="13"/>
      <c r="HA467" s="13"/>
      <c r="HB467" s="13"/>
      <c r="HC467" s="13"/>
      <c r="HD467" s="13"/>
      <c r="HE467" s="13"/>
      <c r="HF467" s="13"/>
      <c r="HG467" s="13"/>
      <c r="HH467" s="13"/>
      <c r="HI467" s="13"/>
      <c r="HJ467" s="13"/>
      <c r="HK467" s="13"/>
      <c r="HL467" s="13"/>
      <c r="HM467" s="13"/>
      <c r="HN467" s="13"/>
      <c r="HO467" s="13"/>
      <c r="HP467" s="13"/>
      <c r="HQ467" s="13"/>
      <c r="HR467" s="13"/>
      <c r="HS467" s="13"/>
      <c r="HT467" s="13"/>
      <c r="HU467" s="13"/>
      <c r="HV467" s="13"/>
      <c r="HW467" s="13"/>
      <c r="HX467" s="13"/>
      <c r="HY467" s="13"/>
      <c r="HZ467" s="13"/>
      <c r="IA467" s="13"/>
      <c r="IB467" s="13"/>
      <c r="IC467" s="13"/>
      <c r="ID467" s="13"/>
      <c r="IE467" s="13"/>
      <c r="IF467" s="13"/>
      <c r="IG467" s="13"/>
      <c r="IH467" s="13"/>
      <c r="II467" s="13"/>
      <c r="IJ467" s="13"/>
      <c r="IK467" s="13"/>
      <c r="IL467" s="13"/>
      <c r="IM467" s="13"/>
      <c r="IN467" s="13"/>
      <c r="IO467" s="13"/>
      <c r="IP467" s="13"/>
      <c r="IQ467" s="13"/>
      <c r="IR467" s="13"/>
      <c r="IS467" s="13"/>
      <c r="IT467" s="13"/>
      <c r="IU467" s="13"/>
      <c r="IV467" s="13"/>
    </row>
    <row r="468" spans="19:256"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CY468" s="13"/>
      <c r="CZ468" s="13"/>
      <c r="DA468" s="13"/>
      <c r="DB468" s="13"/>
      <c r="DC468" s="13"/>
      <c r="DD468" s="13"/>
      <c r="DE468" s="13"/>
      <c r="DF468" s="13"/>
      <c r="DG468" s="13"/>
      <c r="DH468" s="13"/>
      <c r="DI468" s="13"/>
      <c r="DJ468" s="13"/>
      <c r="DK468" s="13"/>
      <c r="DL468" s="13"/>
      <c r="DM468" s="13"/>
      <c r="DN468" s="13"/>
      <c r="DO468" s="13"/>
      <c r="DP468" s="13"/>
      <c r="DQ468" s="13"/>
      <c r="DR468" s="13"/>
      <c r="DS468" s="13"/>
      <c r="DT468" s="13"/>
      <c r="DU468" s="13"/>
      <c r="DV468" s="13"/>
      <c r="DW468" s="13"/>
      <c r="DX468" s="13"/>
      <c r="DY468" s="13"/>
      <c r="DZ468" s="13"/>
      <c r="EA468" s="13"/>
      <c r="EB468" s="13"/>
      <c r="EC468" s="13"/>
      <c r="ED468" s="13"/>
      <c r="EE468" s="13"/>
      <c r="EF468" s="13"/>
      <c r="EG468" s="13"/>
      <c r="EH468" s="13"/>
      <c r="EI468" s="13"/>
      <c r="EJ468" s="13"/>
      <c r="EK468" s="13"/>
      <c r="EL468" s="13"/>
      <c r="EM468" s="13"/>
      <c r="EN468" s="13"/>
      <c r="EO468" s="13"/>
      <c r="EP468" s="13"/>
      <c r="EQ468" s="13"/>
      <c r="ER468" s="13"/>
      <c r="ES468" s="13"/>
      <c r="ET468" s="13"/>
      <c r="EU468" s="13"/>
      <c r="EV468" s="13"/>
      <c r="EW468" s="13"/>
      <c r="EX468" s="13"/>
      <c r="EY468" s="13"/>
      <c r="EZ468" s="13"/>
      <c r="FA468" s="13"/>
      <c r="FB468" s="13"/>
      <c r="FC468" s="13"/>
      <c r="FD468" s="13"/>
      <c r="FE468" s="13"/>
      <c r="FF468" s="13"/>
      <c r="FG468" s="13"/>
      <c r="FH468" s="13"/>
      <c r="FI468" s="13"/>
      <c r="FJ468" s="13"/>
      <c r="FK468" s="13"/>
      <c r="FL468" s="13"/>
      <c r="FM468" s="13"/>
      <c r="FN468" s="13"/>
      <c r="FO468" s="13"/>
      <c r="FP468" s="13"/>
      <c r="FQ468" s="13"/>
      <c r="FR468" s="13"/>
      <c r="FS468" s="13"/>
      <c r="FT468" s="13"/>
      <c r="FU468" s="13"/>
      <c r="FV468" s="13"/>
      <c r="FW468" s="13"/>
      <c r="FX468" s="13"/>
      <c r="FY468" s="13"/>
      <c r="FZ468" s="13"/>
      <c r="GA468" s="13"/>
      <c r="GB468" s="13"/>
      <c r="GC468" s="13"/>
      <c r="GD468" s="13"/>
      <c r="GE468" s="13"/>
      <c r="GF468" s="13"/>
      <c r="GG468" s="13"/>
      <c r="GH468" s="13"/>
      <c r="GI468" s="13"/>
      <c r="GJ468" s="13"/>
      <c r="GK468" s="13"/>
      <c r="GL468" s="13"/>
      <c r="GM468" s="13"/>
      <c r="GN468" s="13"/>
      <c r="GO468" s="13"/>
      <c r="GP468" s="13"/>
      <c r="GQ468" s="13"/>
      <c r="GR468" s="13"/>
      <c r="GS468" s="13"/>
      <c r="GT468" s="13"/>
      <c r="GU468" s="13"/>
      <c r="GV468" s="13"/>
      <c r="GW468" s="13"/>
      <c r="GX468" s="13"/>
      <c r="GY468" s="13"/>
      <c r="GZ468" s="13"/>
      <c r="HA468" s="13"/>
      <c r="HB468" s="13"/>
      <c r="HC468" s="13"/>
      <c r="HD468" s="13"/>
      <c r="HE468" s="13"/>
      <c r="HF468" s="13"/>
      <c r="HG468" s="13"/>
      <c r="HH468" s="13"/>
      <c r="HI468" s="13"/>
      <c r="HJ468" s="13"/>
      <c r="HK468" s="13"/>
      <c r="HL468" s="13"/>
      <c r="HM468" s="13"/>
      <c r="HN468" s="13"/>
      <c r="HO468" s="13"/>
      <c r="HP468" s="13"/>
      <c r="HQ468" s="13"/>
      <c r="HR468" s="13"/>
      <c r="HS468" s="13"/>
      <c r="HT468" s="13"/>
      <c r="HU468" s="13"/>
      <c r="HV468" s="13"/>
      <c r="HW468" s="13"/>
      <c r="HX468" s="13"/>
      <c r="HY468" s="13"/>
      <c r="HZ468" s="13"/>
      <c r="IA468" s="13"/>
      <c r="IB468" s="13"/>
      <c r="IC468" s="13"/>
      <c r="ID468" s="13"/>
      <c r="IE468" s="13"/>
      <c r="IF468" s="13"/>
      <c r="IG468" s="13"/>
      <c r="IH468" s="13"/>
      <c r="II468" s="13"/>
      <c r="IJ468" s="13"/>
      <c r="IK468" s="13"/>
      <c r="IL468" s="13"/>
      <c r="IM468" s="13"/>
      <c r="IN468" s="13"/>
      <c r="IO468" s="13"/>
      <c r="IP468" s="13"/>
      <c r="IQ468" s="13"/>
      <c r="IR468" s="13"/>
      <c r="IS468" s="13"/>
      <c r="IT468" s="13"/>
      <c r="IU468" s="13"/>
      <c r="IV468" s="13"/>
    </row>
    <row r="469" spans="19:256"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CY469" s="13"/>
      <c r="CZ469" s="13"/>
      <c r="DA469" s="13"/>
      <c r="DB469" s="13"/>
      <c r="DC469" s="13"/>
      <c r="DD469" s="13"/>
      <c r="DE469" s="13"/>
      <c r="DF469" s="13"/>
      <c r="DG469" s="13"/>
      <c r="DH469" s="13"/>
      <c r="DI469" s="13"/>
      <c r="DJ469" s="13"/>
      <c r="DK469" s="13"/>
      <c r="DL469" s="13"/>
      <c r="DM469" s="13"/>
      <c r="DN469" s="13"/>
      <c r="DO469" s="13"/>
      <c r="DP469" s="13"/>
      <c r="DQ469" s="13"/>
      <c r="DR469" s="13"/>
      <c r="DS469" s="13"/>
      <c r="DT469" s="13"/>
      <c r="DU469" s="13"/>
      <c r="DV469" s="13"/>
      <c r="DW469" s="13"/>
      <c r="DX469" s="13"/>
      <c r="DY469" s="13"/>
      <c r="DZ469" s="13"/>
      <c r="EA469" s="13"/>
      <c r="EB469" s="13"/>
      <c r="EC469" s="13"/>
      <c r="ED469" s="13"/>
      <c r="EE469" s="13"/>
      <c r="EF469" s="13"/>
      <c r="EG469" s="13"/>
      <c r="EH469" s="13"/>
      <c r="EI469" s="13"/>
      <c r="EJ469" s="13"/>
      <c r="EK469" s="13"/>
      <c r="EL469" s="13"/>
      <c r="EM469" s="13"/>
      <c r="EN469" s="13"/>
      <c r="EO469" s="13"/>
      <c r="EP469" s="13"/>
      <c r="EQ469" s="13"/>
      <c r="ER469" s="13"/>
      <c r="ES469" s="13"/>
      <c r="ET469" s="13"/>
      <c r="EU469" s="13"/>
      <c r="EV469" s="13"/>
      <c r="EW469" s="13"/>
      <c r="EX469" s="13"/>
      <c r="EY469" s="13"/>
      <c r="EZ469" s="13"/>
      <c r="FA469" s="13"/>
      <c r="FB469" s="13"/>
      <c r="FC469" s="13"/>
      <c r="FD469" s="13"/>
      <c r="FE469" s="13"/>
      <c r="FF469" s="13"/>
      <c r="FG469" s="13"/>
      <c r="FH469" s="13"/>
      <c r="FI469" s="13"/>
      <c r="FJ469" s="13"/>
      <c r="FK469" s="13"/>
      <c r="FL469" s="13"/>
      <c r="FM469" s="13"/>
      <c r="FN469" s="13"/>
      <c r="FO469" s="13"/>
      <c r="FP469" s="13"/>
      <c r="FQ469" s="13"/>
      <c r="FR469" s="13"/>
      <c r="FS469" s="13"/>
      <c r="FT469" s="13"/>
      <c r="FU469" s="13"/>
      <c r="FV469" s="13"/>
      <c r="FW469" s="13"/>
      <c r="FX469" s="13"/>
      <c r="FY469" s="13"/>
      <c r="FZ469" s="13"/>
      <c r="GA469" s="13"/>
      <c r="GB469" s="13"/>
      <c r="GC469" s="13"/>
      <c r="GD469" s="13"/>
      <c r="GE469" s="13"/>
      <c r="GF469" s="13"/>
      <c r="GG469" s="13"/>
      <c r="GH469" s="13"/>
      <c r="GI469" s="13"/>
      <c r="GJ469" s="13"/>
      <c r="GK469" s="13"/>
      <c r="GL469" s="13"/>
      <c r="GM469" s="13"/>
      <c r="GN469" s="13"/>
      <c r="GO469" s="13"/>
      <c r="GP469" s="13"/>
      <c r="GQ469" s="13"/>
      <c r="GR469" s="13"/>
      <c r="GS469" s="13"/>
      <c r="GT469" s="13"/>
      <c r="GU469" s="13"/>
      <c r="GV469" s="13"/>
      <c r="GW469" s="13"/>
      <c r="GX469" s="13"/>
      <c r="GY469" s="13"/>
      <c r="GZ469" s="13"/>
      <c r="HA469" s="13"/>
      <c r="HB469" s="13"/>
      <c r="HC469" s="13"/>
      <c r="HD469" s="13"/>
      <c r="HE469" s="13"/>
      <c r="HF469" s="13"/>
      <c r="HG469" s="13"/>
      <c r="HH469" s="13"/>
      <c r="HI469" s="13"/>
      <c r="HJ469" s="13"/>
      <c r="HK469" s="13"/>
      <c r="HL469" s="13"/>
      <c r="HM469" s="13"/>
      <c r="HN469" s="13"/>
      <c r="HO469" s="13"/>
      <c r="HP469" s="13"/>
      <c r="HQ469" s="13"/>
      <c r="HR469" s="13"/>
      <c r="HS469" s="13"/>
      <c r="HT469" s="13"/>
      <c r="HU469" s="13"/>
      <c r="HV469" s="13"/>
      <c r="HW469" s="13"/>
      <c r="HX469" s="13"/>
      <c r="HY469" s="13"/>
      <c r="HZ469" s="13"/>
      <c r="IA469" s="13"/>
      <c r="IB469" s="13"/>
      <c r="IC469" s="13"/>
      <c r="ID469" s="13"/>
      <c r="IE469" s="13"/>
      <c r="IF469" s="13"/>
      <c r="IG469" s="13"/>
      <c r="IH469" s="13"/>
      <c r="II469" s="13"/>
      <c r="IJ469" s="13"/>
      <c r="IK469" s="13"/>
      <c r="IL469" s="13"/>
      <c r="IM469" s="13"/>
      <c r="IN469" s="13"/>
      <c r="IO469" s="13"/>
      <c r="IP469" s="13"/>
      <c r="IQ469" s="13"/>
      <c r="IR469" s="13"/>
      <c r="IS469" s="13"/>
      <c r="IT469" s="13"/>
      <c r="IU469" s="13"/>
      <c r="IV469" s="13"/>
    </row>
    <row r="470" spans="19:256"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  <c r="DP470" s="13"/>
      <c r="DQ470" s="13"/>
      <c r="DR470" s="13"/>
      <c r="DS470" s="13"/>
      <c r="DT470" s="13"/>
      <c r="DU470" s="13"/>
      <c r="DV470" s="13"/>
      <c r="DW470" s="13"/>
      <c r="DX470" s="13"/>
      <c r="DY470" s="13"/>
      <c r="DZ470" s="13"/>
      <c r="EA470" s="13"/>
      <c r="EB470" s="13"/>
      <c r="EC470" s="13"/>
      <c r="ED470" s="13"/>
      <c r="EE470" s="13"/>
      <c r="EF470" s="13"/>
      <c r="EG470" s="13"/>
      <c r="EH470" s="13"/>
      <c r="EI470" s="13"/>
      <c r="EJ470" s="13"/>
      <c r="EK470" s="13"/>
      <c r="EL470" s="13"/>
      <c r="EM470" s="13"/>
      <c r="EN470" s="13"/>
      <c r="EO470" s="13"/>
      <c r="EP470" s="13"/>
      <c r="EQ470" s="13"/>
      <c r="ER470" s="13"/>
      <c r="ES470" s="13"/>
      <c r="ET470" s="13"/>
      <c r="EU470" s="13"/>
      <c r="EV470" s="13"/>
      <c r="EW470" s="13"/>
      <c r="EX470" s="13"/>
      <c r="EY470" s="13"/>
      <c r="EZ470" s="13"/>
      <c r="FA470" s="13"/>
      <c r="FB470" s="13"/>
      <c r="FC470" s="13"/>
      <c r="FD470" s="13"/>
      <c r="FE470" s="13"/>
      <c r="FF470" s="13"/>
      <c r="FG470" s="13"/>
      <c r="FH470" s="13"/>
      <c r="FI470" s="13"/>
      <c r="FJ470" s="13"/>
      <c r="FK470" s="13"/>
      <c r="FL470" s="13"/>
      <c r="FM470" s="13"/>
      <c r="FN470" s="13"/>
      <c r="FO470" s="13"/>
      <c r="FP470" s="13"/>
      <c r="FQ470" s="13"/>
      <c r="FR470" s="13"/>
      <c r="FS470" s="13"/>
      <c r="FT470" s="13"/>
      <c r="FU470" s="13"/>
      <c r="FV470" s="13"/>
      <c r="FW470" s="13"/>
      <c r="FX470" s="13"/>
      <c r="FY470" s="13"/>
      <c r="FZ470" s="13"/>
      <c r="GA470" s="13"/>
      <c r="GB470" s="13"/>
      <c r="GC470" s="13"/>
      <c r="GD470" s="13"/>
      <c r="GE470" s="13"/>
      <c r="GF470" s="13"/>
      <c r="GG470" s="13"/>
      <c r="GH470" s="13"/>
      <c r="GI470" s="13"/>
      <c r="GJ470" s="13"/>
      <c r="GK470" s="13"/>
      <c r="GL470" s="13"/>
      <c r="GM470" s="13"/>
      <c r="GN470" s="13"/>
      <c r="GO470" s="13"/>
      <c r="GP470" s="13"/>
      <c r="GQ470" s="13"/>
      <c r="GR470" s="13"/>
      <c r="GS470" s="13"/>
      <c r="GT470" s="13"/>
      <c r="GU470" s="13"/>
      <c r="GV470" s="13"/>
      <c r="GW470" s="13"/>
      <c r="GX470" s="13"/>
      <c r="GY470" s="13"/>
      <c r="GZ470" s="13"/>
      <c r="HA470" s="13"/>
      <c r="HB470" s="13"/>
      <c r="HC470" s="13"/>
      <c r="HD470" s="13"/>
      <c r="HE470" s="13"/>
      <c r="HF470" s="13"/>
      <c r="HG470" s="13"/>
      <c r="HH470" s="13"/>
      <c r="HI470" s="13"/>
      <c r="HJ470" s="13"/>
      <c r="HK470" s="13"/>
      <c r="HL470" s="13"/>
      <c r="HM470" s="13"/>
      <c r="HN470" s="13"/>
      <c r="HO470" s="13"/>
      <c r="HP470" s="13"/>
      <c r="HQ470" s="13"/>
      <c r="HR470" s="13"/>
      <c r="HS470" s="13"/>
      <c r="HT470" s="13"/>
      <c r="HU470" s="13"/>
      <c r="HV470" s="13"/>
      <c r="HW470" s="13"/>
      <c r="HX470" s="13"/>
      <c r="HY470" s="13"/>
      <c r="HZ470" s="13"/>
      <c r="IA470" s="13"/>
      <c r="IB470" s="13"/>
      <c r="IC470" s="13"/>
      <c r="ID470" s="13"/>
      <c r="IE470" s="13"/>
      <c r="IF470" s="13"/>
      <c r="IG470" s="13"/>
      <c r="IH470" s="13"/>
      <c r="II470" s="13"/>
      <c r="IJ470" s="13"/>
      <c r="IK470" s="13"/>
      <c r="IL470" s="13"/>
      <c r="IM470" s="13"/>
      <c r="IN470" s="13"/>
      <c r="IO470" s="13"/>
      <c r="IP470" s="13"/>
      <c r="IQ470" s="13"/>
      <c r="IR470" s="13"/>
      <c r="IS470" s="13"/>
      <c r="IT470" s="13"/>
      <c r="IU470" s="13"/>
      <c r="IV470" s="13"/>
    </row>
    <row r="471" spans="19:256"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  <c r="DW471" s="13"/>
      <c r="DX471" s="13"/>
      <c r="DY471" s="13"/>
      <c r="DZ471" s="13"/>
      <c r="EA471" s="13"/>
      <c r="EB471" s="13"/>
      <c r="EC471" s="13"/>
      <c r="ED471" s="13"/>
      <c r="EE471" s="13"/>
      <c r="EF471" s="13"/>
      <c r="EG471" s="13"/>
      <c r="EH471" s="13"/>
      <c r="EI471" s="13"/>
      <c r="EJ471" s="13"/>
      <c r="EK471" s="13"/>
      <c r="EL471" s="13"/>
      <c r="EM471" s="13"/>
      <c r="EN471" s="13"/>
      <c r="EO471" s="13"/>
      <c r="EP471" s="13"/>
      <c r="EQ471" s="13"/>
      <c r="ER471" s="13"/>
      <c r="ES471" s="13"/>
      <c r="ET471" s="13"/>
      <c r="EU471" s="13"/>
      <c r="EV471" s="13"/>
      <c r="EW471" s="13"/>
      <c r="EX471" s="13"/>
      <c r="EY471" s="13"/>
      <c r="EZ471" s="13"/>
      <c r="FA471" s="13"/>
      <c r="FB471" s="13"/>
      <c r="FC471" s="13"/>
      <c r="FD471" s="13"/>
      <c r="FE471" s="13"/>
      <c r="FF471" s="13"/>
      <c r="FG471" s="13"/>
      <c r="FH471" s="13"/>
      <c r="FI471" s="13"/>
      <c r="FJ471" s="13"/>
      <c r="FK471" s="13"/>
      <c r="FL471" s="13"/>
      <c r="FM471" s="13"/>
      <c r="FN471" s="13"/>
      <c r="FO471" s="13"/>
      <c r="FP471" s="13"/>
      <c r="FQ471" s="13"/>
      <c r="FR471" s="13"/>
      <c r="FS471" s="13"/>
      <c r="FT471" s="13"/>
      <c r="FU471" s="13"/>
      <c r="FV471" s="13"/>
      <c r="FW471" s="13"/>
      <c r="FX471" s="13"/>
      <c r="FY471" s="13"/>
      <c r="FZ471" s="13"/>
      <c r="GA471" s="13"/>
      <c r="GB471" s="13"/>
      <c r="GC471" s="13"/>
      <c r="GD471" s="13"/>
      <c r="GE471" s="13"/>
      <c r="GF471" s="13"/>
      <c r="GG471" s="13"/>
      <c r="GH471" s="13"/>
      <c r="GI471" s="13"/>
      <c r="GJ471" s="13"/>
      <c r="GK471" s="13"/>
      <c r="GL471" s="13"/>
      <c r="GM471" s="13"/>
      <c r="GN471" s="13"/>
      <c r="GO471" s="13"/>
      <c r="GP471" s="13"/>
      <c r="GQ471" s="13"/>
      <c r="GR471" s="13"/>
      <c r="GS471" s="13"/>
      <c r="GT471" s="13"/>
      <c r="GU471" s="13"/>
      <c r="GV471" s="13"/>
      <c r="GW471" s="13"/>
      <c r="GX471" s="13"/>
      <c r="GY471" s="13"/>
      <c r="GZ471" s="13"/>
      <c r="HA471" s="13"/>
      <c r="HB471" s="13"/>
      <c r="HC471" s="13"/>
      <c r="HD471" s="13"/>
      <c r="HE471" s="13"/>
      <c r="HF471" s="13"/>
      <c r="HG471" s="13"/>
      <c r="HH471" s="13"/>
      <c r="HI471" s="13"/>
      <c r="HJ471" s="13"/>
      <c r="HK471" s="13"/>
      <c r="HL471" s="13"/>
      <c r="HM471" s="13"/>
      <c r="HN471" s="13"/>
      <c r="HO471" s="13"/>
      <c r="HP471" s="13"/>
      <c r="HQ471" s="13"/>
      <c r="HR471" s="13"/>
      <c r="HS471" s="13"/>
      <c r="HT471" s="13"/>
      <c r="HU471" s="13"/>
      <c r="HV471" s="13"/>
      <c r="HW471" s="13"/>
      <c r="HX471" s="13"/>
      <c r="HY471" s="13"/>
      <c r="HZ471" s="13"/>
      <c r="IA471" s="13"/>
      <c r="IB471" s="13"/>
      <c r="IC471" s="13"/>
      <c r="ID471" s="13"/>
      <c r="IE471" s="13"/>
      <c r="IF471" s="13"/>
      <c r="IG471" s="13"/>
      <c r="IH471" s="13"/>
      <c r="II471" s="13"/>
      <c r="IJ471" s="13"/>
      <c r="IK471" s="13"/>
      <c r="IL471" s="13"/>
      <c r="IM471" s="13"/>
      <c r="IN471" s="13"/>
      <c r="IO471" s="13"/>
      <c r="IP471" s="13"/>
      <c r="IQ471" s="13"/>
      <c r="IR471" s="13"/>
      <c r="IS471" s="13"/>
      <c r="IT471" s="13"/>
      <c r="IU471" s="13"/>
      <c r="IV471" s="13"/>
    </row>
    <row r="472" spans="19:256"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/>
      <c r="CW472" s="13"/>
      <c r="CX472" s="13"/>
      <c r="CY472" s="13"/>
      <c r="CZ472" s="13"/>
      <c r="DA472" s="13"/>
      <c r="DB472" s="13"/>
      <c r="DC472" s="13"/>
      <c r="DD472" s="13"/>
      <c r="DE472" s="13"/>
      <c r="DF472" s="13"/>
      <c r="DG472" s="13"/>
      <c r="DH472" s="13"/>
      <c r="DI472" s="13"/>
      <c r="DJ472" s="13"/>
      <c r="DK472" s="13"/>
      <c r="DL472" s="13"/>
      <c r="DM472" s="13"/>
      <c r="DN472" s="13"/>
      <c r="DO472" s="13"/>
      <c r="DP472" s="13"/>
      <c r="DQ472" s="13"/>
      <c r="DR472" s="13"/>
      <c r="DS472" s="13"/>
      <c r="DT472" s="13"/>
      <c r="DU472" s="13"/>
      <c r="DV472" s="13"/>
      <c r="DW472" s="13"/>
      <c r="DX472" s="13"/>
      <c r="DY472" s="13"/>
      <c r="DZ472" s="13"/>
      <c r="EA472" s="13"/>
      <c r="EB472" s="13"/>
      <c r="EC472" s="13"/>
      <c r="ED472" s="13"/>
      <c r="EE472" s="13"/>
      <c r="EF472" s="13"/>
      <c r="EG472" s="13"/>
      <c r="EH472" s="13"/>
      <c r="EI472" s="13"/>
      <c r="EJ472" s="13"/>
      <c r="EK472" s="13"/>
      <c r="EL472" s="13"/>
      <c r="EM472" s="13"/>
      <c r="EN472" s="13"/>
      <c r="EO472" s="13"/>
      <c r="EP472" s="13"/>
      <c r="EQ472" s="13"/>
      <c r="ER472" s="13"/>
      <c r="ES472" s="13"/>
      <c r="ET472" s="13"/>
      <c r="EU472" s="13"/>
      <c r="EV472" s="13"/>
      <c r="EW472" s="13"/>
      <c r="EX472" s="13"/>
      <c r="EY472" s="13"/>
      <c r="EZ472" s="13"/>
      <c r="FA472" s="13"/>
      <c r="FB472" s="13"/>
      <c r="FC472" s="13"/>
      <c r="FD472" s="13"/>
      <c r="FE472" s="13"/>
      <c r="FF472" s="13"/>
      <c r="FG472" s="13"/>
      <c r="FH472" s="13"/>
      <c r="FI472" s="13"/>
      <c r="FJ472" s="13"/>
      <c r="FK472" s="13"/>
      <c r="FL472" s="13"/>
      <c r="FM472" s="13"/>
      <c r="FN472" s="13"/>
      <c r="FO472" s="13"/>
      <c r="FP472" s="13"/>
      <c r="FQ472" s="13"/>
      <c r="FR472" s="13"/>
      <c r="FS472" s="13"/>
      <c r="FT472" s="13"/>
      <c r="FU472" s="13"/>
      <c r="FV472" s="13"/>
      <c r="FW472" s="13"/>
      <c r="FX472" s="13"/>
      <c r="FY472" s="13"/>
      <c r="FZ472" s="13"/>
      <c r="GA472" s="13"/>
      <c r="GB472" s="13"/>
      <c r="GC472" s="13"/>
      <c r="GD472" s="13"/>
      <c r="GE472" s="13"/>
      <c r="GF472" s="13"/>
      <c r="GG472" s="13"/>
      <c r="GH472" s="13"/>
      <c r="GI472" s="13"/>
      <c r="GJ472" s="13"/>
      <c r="GK472" s="13"/>
      <c r="GL472" s="13"/>
      <c r="GM472" s="13"/>
      <c r="GN472" s="13"/>
      <c r="GO472" s="13"/>
      <c r="GP472" s="13"/>
      <c r="GQ472" s="13"/>
      <c r="GR472" s="13"/>
      <c r="GS472" s="13"/>
      <c r="GT472" s="13"/>
      <c r="GU472" s="13"/>
      <c r="GV472" s="13"/>
      <c r="GW472" s="13"/>
      <c r="GX472" s="13"/>
      <c r="GY472" s="13"/>
      <c r="GZ472" s="13"/>
      <c r="HA472" s="13"/>
      <c r="HB472" s="13"/>
      <c r="HC472" s="13"/>
      <c r="HD472" s="13"/>
      <c r="HE472" s="13"/>
      <c r="HF472" s="13"/>
      <c r="HG472" s="13"/>
      <c r="HH472" s="13"/>
      <c r="HI472" s="13"/>
      <c r="HJ472" s="13"/>
      <c r="HK472" s="13"/>
      <c r="HL472" s="13"/>
      <c r="HM472" s="13"/>
      <c r="HN472" s="13"/>
      <c r="HO472" s="13"/>
      <c r="HP472" s="13"/>
      <c r="HQ472" s="13"/>
      <c r="HR472" s="13"/>
      <c r="HS472" s="13"/>
      <c r="HT472" s="13"/>
      <c r="HU472" s="13"/>
      <c r="HV472" s="13"/>
      <c r="HW472" s="13"/>
      <c r="HX472" s="13"/>
      <c r="HY472" s="13"/>
      <c r="HZ472" s="13"/>
      <c r="IA472" s="13"/>
      <c r="IB472" s="13"/>
      <c r="IC472" s="13"/>
      <c r="ID472" s="13"/>
      <c r="IE472" s="13"/>
      <c r="IF472" s="13"/>
      <c r="IG472" s="13"/>
      <c r="IH472" s="13"/>
      <c r="II472" s="13"/>
      <c r="IJ472" s="13"/>
      <c r="IK472" s="13"/>
      <c r="IL472" s="13"/>
      <c r="IM472" s="13"/>
      <c r="IN472" s="13"/>
      <c r="IO472" s="13"/>
      <c r="IP472" s="13"/>
      <c r="IQ472" s="13"/>
      <c r="IR472" s="13"/>
      <c r="IS472" s="13"/>
      <c r="IT472" s="13"/>
      <c r="IU472" s="13"/>
      <c r="IV472" s="13"/>
    </row>
    <row r="473" spans="19:256"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  <c r="DP473" s="13"/>
      <c r="DQ473" s="13"/>
      <c r="DR473" s="13"/>
      <c r="DS473" s="13"/>
      <c r="DT473" s="13"/>
      <c r="DU473" s="13"/>
      <c r="DV473" s="13"/>
      <c r="DW473" s="13"/>
      <c r="DX473" s="13"/>
      <c r="DY473" s="13"/>
      <c r="DZ473" s="13"/>
      <c r="EA473" s="13"/>
      <c r="EB473" s="13"/>
      <c r="EC473" s="13"/>
      <c r="ED473" s="13"/>
      <c r="EE473" s="13"/>
      <c r="EF473" s="13"/>
      <c r="EG473" s="13"/>
      <c r="EH473" s="13"/>
      <c r="EI473" s="13"/>
      <c r="EJ473" s="13"/>
      <c r="EK473" s="13"/>
      <c r="EL473" s="13"/>
      <c r="EM473" s="13"/>
      <c r="EN473" s="13"/>
      <c r="EO473" s="13"/>
      <c r="EP473" s="13"/>
      <c r="EQ473" s="13"/>
      <c r="ER473" s="13"/>
      <c r="ES473" s="13"/>
      <c r="ET473" s="13"/>
      <c r="EU473" s="13"/>
      <c r="EV473" s="13"/>
      <c r="EW473" s="13"/>
      <c r="EX473" s="13"/>
      <c r="EY473" s="13"/>
      <c r="EZ473" s="13"/>
      <c r="FA473" s="13"/>
      <c r="FB473" s="13"/>
      <c r="FC473" s="13"/>
      <c r="FD473" s="13"/>
      <c r="FE473" s="13"/>
      <c r="FF473" s="13"/>
      <c r="FG473" s="13"/>
      <c r="FH473" s="13"/>
      <c r="FI473" s="13"/>
      <c r="FJ473" s="13"/>
      <c r="FK473" s="13"/>
      <c r="FL473" s="13"/>
      <c r="FM473" s="13"/>
      <c r="FN473" s="13"/>
      <c r="FO473" s="13"/>
      <c r="FP473" s="13"/>
      <c r="FQ473" s="13"/>
      <c r="FR473" s="13"/>
      <c r="FS473" s="13"/>
      <c r="FT473" s="13"/>
      <c r="FU473" s="13"/>
      <c r="FV473" s="13"/>
      <c r="FW473" s="13"/>
      <c r="FX473" s="13"/>
      <c r="FY473" s="13"/>
      <c r="FZ473" s="13"/>
      <c r="GA473" s="13"/>
      <c r="GB473" s="13"/>
      <c r="GC473" s="13"/>
      <c r="GD473" s="13"/>
      <c r="GE473" s="13"/>
      <c r="GF473" s="13"/>
      <c r="GG473" s="13"/>
      <c r="GH473" s="13"/>
      <c r="GI473" s="13"/>
      <c r="GJ473" s="13"/>
      <c r="GK473" s="13"/>
      <c r="GL473" s="13"/>
      <c r="GM473" s="13"/>
      <c r="GN473" s="13"/>
      <c r="GO473" s="13"/>
      <c r="GP473" s="13"/>
      <c r="GQ473" s="13"/>
      <c r="GR473" s="13"/>
      <c r="GS473" s="13"/>
      <c r="GT473" s="13"/>
      <c r="GU473" s="13"/>
      <c r="GV473" s="13"/>
      <c r="GW473" s="13"/>
      <c r="GX473" s="13"/>
      <c r="GY473" s="13"/>
      <c r="GZ473" s="13"/>
      <c r="HA473" s="13"/>
      <c r="HB473" s="13"/>
      <c r="HC473" s="13"/>
      <c r="HD473" s="13"/>
      <c r="HE473" s="13"/>
      <c r="HF473" s="13"/>
      <c r="HG473" s="13"/>
      <c r="HH473" s="13"/>
      <c r="HI473" s="13"/>
      <c r="HJ473" s="13"/>
      <c r="HK473" s="13"/>
      <c r="HL473" s="13"/>
      <c r="HM473" s="13"/>
      <c r="HN473" s="13"/>
      <c r="HO473" s="13"/>
      <c r="HP473" s="13"/>
      <c r="HQ473" s="13"/>
      <c r="HR473" s="13"/>
      <c r="HS473" s="13"/>
      <c r="HT473" s="13"/>
      <c r="HU473" s="13"/>
      <c r="HV473" s="13"/>
      <c r="HW473" s="13"/>
      <c r="HX473" s="13"/>
      <c r="HY473" s="13"/>
      <c r="HZ473" s="13"/>
      <c r="IA473" s="13"/>
      <c r="IB473" s="13"/>
      <c r="IC473" s="13"/>
      <c r="ID473" s="13"/>
      <c r="IE473" s="13"/>
      <c r="IF473" s="13"/>
      <c r="IG473" s="13"/>
      <c r="IH473" s="13"/>
      <c r="II473" s="13"/>
      <c r="IJ473" s="13"/>
      <c r="IK473" s="13"/>
      <c r="IL473" s="13"/>
      <c r="IM473" s="13"/>
      <c r="IN473" s="13"/>
      <c r="IO473" s="13"/>
      <c r="IP473" s="13"/>
      <c r="IQ473" s="13"/>
      <c r="IR473" s="13"/>
      <c r="IS473" s="13"/>
      <c r="IT473" s="13"/>
      <c r="IU473" s="13"/>
      <c r="IV473" s="13"/>
    </row>
    <row r="474" spans="19:256"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/>
      <c r="CW474" s="13"/>
      <c r="CX474" s="13"/>
      <c r="CY474" s="13"/>
      <c r="CZ474" s="13"/>
      <c r="DA474" s="13"/>
      <c r="DB474" s="13"/>
      <c r="DC474" s="13"/>
      <c r="DD474" s="13"/>
      <c r="DE474" s="13"/>
      <c r="DF474" s="13"/>
      <c r="DG474" s="13"/>
      <c r="DH474" s="13"/>
      <c r="DI474" s="13"/>
      <c r="DJ474" s="13"/>
      <c r="DK474" s="13"/>
      <c r="DL474" s="13"/>
      <c r="DM474" s="13"/>
      <c r="DN474" s="13"/>
      <c r="DO474" s="13"/>
      <c r="DP474" s="13"/>
      <c r="DQ474" s="13"/>
      <c r="DR474" s="13"/>
      <c r="DS474" s="13"/>
      <c r="DT474" s="13"/>
      <c r="DU474" s="13"/>
      <c r="DV474" s="13"/>
      <c r="DW474" s="13"/>
      <c r="DX474" s="13"/>
      <c r="DY474" s="13"/>
      <c r="DZ474" s="13"/>
      <c r="EA474" s="13"/>
      <c r="EB474" s="13"/>
      <c r="EC474" s="13"/>
      <c r="ED474" s="13"/>
      <c r="EE474" s="13"/>
      <c r="EF474" s="13"/>
      <c r="EG474" s="13"/>
      <c r="EH474" s="13"/>
      <c r="EI474" s="13"/>
      <c r="EJ474" s="13"/>
      <c r="EK474" s="13"/>
      <c r="EL474" s="13"/>
      <c r="EM474" s="13"/>
      <c r="EN474" s="13"/>
      <c r="EO474" s="13"/>
      <c r="EP474" s="13"/>
      <c r="EQ474" s="13"/>
      <c r="ER474" s="13"/>
      <c r="ES474" s="13"/>
      <c r="ET474" s="13"/>
      <c r="EU474" s="13"/>
      <c r="EV474" s="13"/>
      <c r="EW474" s="13"/>
      <c r="EX474" s="13"/>
      <c r="EY474" s="13"/>
      <c r="EZ474" s="13"/>
      <c r="FA474" s="13"/>
      <c r="FB474" s="13"/>
      <c r="FC474" s="13"/>
      <c r="FD474" s="13"/>
      <c r="FE474" s="13"/>
      <c r="FF474" s="13"/>
      <c r="FG474" s="13"/>
      <c r="FH474" s="13"/>
      <c r="FI474" s="13"/>
      <c r="FJ474" s="13"/>
      <c r="FK474" s="13"/>
      <c r="FL474" s="13"/>
      <c r="FM474" s="13"/>
      <c r="FN474" s="13"/>
      <c r="FO474" s="13"/>
      <c r="FP474" s="13"/>
      <c r="FQ474" s="13"/>
      <c r="FR474" s="13"/>
      <c r="FS474" s="13"/>
      <c r="FT474" s="13"/>
      <c r="FU474" s="13"/>
      <c r="FV474" s="13"/>
      <c r="FW474" s="13"/>
      <c r="FX474" s="13"/>
      <c r="FY474" s="13"/>
      <c r="FZ474" s="13"/>
      <c r="GA474" s="13"/>
      <c r="GB474" s="13"/>
      <c r="GC474" s="13"/>
      <c r="GD474" s="13"/>
      <c r="GE474" s="13"/>
      <c r="GF474" s="13"/>
      <c r="GG474" s="13"/>
      <c r="GH474" s="13"/>
      <c r="GI474" s="13"/>
      <c r="GJ474" s="13"/>
      <c r="GK474" s="13"/>
      <c r="GL474" s="13"/>
      <c r="GM474" s="13"/>
      <c r="GN474" s="13"/>
      <c r="GO474" s="13"/>
      <c r="GP474" s="13"/>
      <c r="GQ474" s="13"/>
      <c r="GR474" s="13"/>
      <c r="GS474" s="13"/>
      <c r="GT474" s="13"/>
      <c r="GU474" s="13"/>
      <c r="GV474" s="13"/>
      <c r="GW474" s="13"/>
      <c r="GX474" s="13"/>
      <c r="GY474" s="13"/>
      <c r="GZ474" s="13"/>
      <c r="HA474" s="13"/>
      <c r="HB474" s="13"/>
      <c r="HC474" s="13"/>
      <c r="HD474" s="13"/>
      <c r="HE474" s="13"/>
      <c r="HF474" s="13"/>
      <c r="HG474" s="13"/>
      <c r="HH474" s="13"/>
      <c r="HI474" s="13"/>
      <c r="HJ474" s="13"/>
      <c r="HK474" s="13"/>
      <c r="HL474" s="13"/>
      <c r="HM474" s="13"/>
      <c r="HN474" s="13"/>
      <c r="HO474" s="13"/>
      <c r="HP474" s="13"/>
      <c r="HQ474" s="13"/>
      <c r="HR474" s="13"/>
      <c r="HS474" s="13"/>
      <c r="HT474" s="13"/>
      <c r="HU474" s="13"/>
      <c r="HV474" s="13"/>
      <c r="HW474" s="13"/>
      <c r="HX474" s="13"/>
      <c r="HY474" s="13"/>
      <c r="HZ474" s="13"/>
      <c r="IA474" s="13"/>
      <c r="IB474" s="13"/>
      <c r="IC474" s="13"/>
      <c r="ID474" s="13"/>
      <c r="IE474" s="13"/>
      <c r="IF474" s="13"/>
      <c r="IG474" s="13"/>
      <c r="IH474" s="13"/>
      <c r="II474" s="13"/>
      <c r="IJ474" s="13"/>
      <c r="IK474" s="13"/>
      <c r="IL474" s="13"/>
      <c r="IM474" s="13"/>
      <c r="IN474" s="13"/>
      <c r="IO474" s="13"/>
      <c r="IP474" s="13"/>
      <c r="IQ474" s="13"/>
      <c r="IR474" s="13"/>
      <c r="IS474" s="13"/>
      <c r="IT474" s="13"/>
      <c r="IU474" s="13"/>
      <c r="IV474" s="13"/>
    </row>
    <row r="475" spans="19:256"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/>
      <c r="CW475" s="13"/>
      <c r="CX475" s="13"/>
      <c r="CY475" s="13"/>
      <c r="CZ475" s="13"/>
      <c r="DA475" s="13"/>
      <c r="DB475" s="13"/>
      <c r="DC475" s="13"/>
      <c r="DD475" s="13"/>
      <c r="DE475" s="13"/>
      <c r="DF475" s="13"/>
      <c r="DG475" s="13"/>
      <c r="DH475" s="13"/>
      <c r="DI475" s="13"/>
      <c r="DJ475" s="13"/>
      <c r="DK475" s="13"/>
      <c r="DL475" s="13"/>
      <c r="DM475" s="13"/>
      <c r="DN475" s="13"/>
      <c r="DO475" s="13"/>
      <c r="DP475" s="13"/>
      <c r="DQ475" s="13"/>
      <c r="DR475" s="13"/>
      <c r="DS475" s="13"/>
      <c r="DT475" s="13"/>
      <c r="DU475" s="13"/>
      <c r="DV475" s="13"/>
      <c r="DW475" s="13"/>
      <c r="DX475" s="13"/>
      <c r="DY475" s="13"/>
      <c r="DZ475" s="13"/>
      <c r="EA475" s="13"/>
      <c r="EB475" s="13"/>
      <c r="EC475" s="13"/>
      <c r="ED475" s="13"/>
      <c r="EE475" s="13"/>
      <c r="EF475" s="13"/>
      <c r="EG475" s="13"/>
      <c r="EH475" s="13"/>
      <c r="EI475" s="13"/>
      <c r="EJ475" s="13"/>
      <c r="EK475" s="13"/>
      <c r="EL475" s="13"/>
      <c r="EM475" s="13"/>
      <c r="EN475" s="13"/>
      <c r="EO475" s="13"/>
      <c r="EP475" s="13"/>
      <c r="EQ475" s="13"/>
      <c r="ER475" s="13"/>
      <c r="ES475" s="13"/>
      <c r="ET475" s="13"/>
      <c r="EU475" s="13"/>
      <c r="EV475" s="13"/>
      <c r="EW475" s="13"/>
      <c r="EX475" s="13"/>
      <c r="EY475" s="13"/>
      <c r="EZ475" s="13"/>
      <c r="FA475" s="13"/>
      <c r="FB475" s="13"/>
      <c r="FC475" s="13"/>
      <c r="FD475" s="13"/>
      <c r="FE475" s="13"/>
      <c r="FF475" s="13"/>
      <c r="FG475" s="13"/>
      <c r="FH475" s="13"/>
      <c r="FI475" s="13"/>
      <c r="FJ475" s="13"/>
      <c r="FK475" s="13"/>
      <c r="FL475" s="13"/>
      <c r="FM475" s="13"/>
      <c r="FN475" s="13"/>
      <c r="FO475" s="13"/>
      <c r="FP475" s="13"/>
      <c r="FQ475" s="13"/>
      <c r="FR475" s="13"/>
      <c r="FS475" s="13"/>
      <c r="FT475" s="13"/>
      <c r="FU475" s="13"/>
      <c r="FV475" s="13"/>
      <c r="FW475" s="13"/>
      <c r="FX475" s="13"/>
      <c r="FY475" s="13"/>
      <c r="FZ475" s="13"/>
      <c r="GA475" s="13"/>
      <c r="GB475" s="13"/>
      <c r="GC475" s="13"/>
      <c r="GD475" s="13"/>
      <c r="GE475" s="13"/>
      <c r="GF475" s="13"/>
      <c r="GG475" s="13"/>
      <c r="GH475" s="13"/>
      <c r="GI475" s="13"/>
      <c r="GJ475" s="13"/>
      <c r="GK475" s="13"/>
      <c r="GL475" s="13"/>
      <c r="GM475" s="13"/>
      <c r="GN475" s="13"/>
      <c r="GO475" s="13"/>
      <c r="GP475" s="13"/>
      <c r="GQ475" s="13"/>
      <c r="GR475" s="13"/>
      <c r="GS475" s="13"/>
      <c r="GT475" s="13"/>
      <c r="GU475" s="13"/>
      <c r="GV475" s="13"/>
      <c r="GW475" s="13"/>
      <c r="GX475" s="13"/>
      <c r="GY475" s="13"/>
      <c r="GZ475" s="13"/>
      <c r="HA475" s="13"/>
      <c r="HB475" s="13"/>
      <c r="HC475" s="13"/>
      <c r="HD475" s="13"/>
      <c r="HE475" s="13"/>
      <c r="HF475" s="13"/>
      <c r="HG475" s="13"/>
      <c r="HH475" s="13"/>
      <c r="HI475" s="13"/>
      <c r="HJ475" s="13"/>
      <c r="HK475" s="13"/>
      <c r="HL475" s="13"/>
      <c r="HM475" s="13"/>
      <c r="HN475" s="13"/>
      <c r="HO475" s="13"/>
      <c r="HP475" s="13"/>
      <c r="HQ475" s="13"/>
      <c r="HR475" s="13"/>
      <c r="HS475" s="13"/>
      <c r="HT475" s="13"/>
      <c r="HU475" s="13"/>
      <c r="HV475" s="13"/>
      <c r="HW475" s="13"/>
      <c r="HX475" s="13"/>
      <c r="HY475" s="13"/>
      <c r="HZ475" s="13"/>
      <c r="IA475" s="13"/>
      <c r="IB475" s="13"/>
      <c r="IC475" s="13"/>
      <c r="ID475" s="13"/>
      <c r="IE475" s="13"/>
      <c r="IF475" s="13"/>
      <c r="IG475" s="13"/>
      <c r="IH475" s="13"/>
      <c r="II475" s="13"/>
      <c r="IJ475" s="13"/>
      <c r="IK475" s="13"/>
      <c r="IL475" s="13"/>
      <c r="IM475" s="13"/>
      <c r="IN475" s="13"/>
      <c r="IO475" s="13"/>
      <c r="IP475" s="13"/>
      <c r="IQ475" s="13"/>
      <c r="IR475" s="13"/>
      <c r="IS475" s="13"/>
      <c r="IT475" s="13"/>
      <c r="IU475" s="13"/>
      <c r="IV475" s="13"/>
    </row>
    <row r="476" spans="19:256"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CY476" s="13"/>
      <c r="CZ476" s="13"/>
      <c r="DA476" s="13"/>
      <c r="DB476" s="13"/>
      <c r="DC476" s="13"/>
      <c r="DD476" s="13"/>
      <c r="DE476" s="13"/>
      <c r="DF476" s="13"/>
      <c r="DG476" s="13"/>
      <c r="DH476" s="13"/>
      <c r="DI476" s="13"/>
      <c r="DJ476" s="13"/>
      <c r="DK476" s="13"/>
      <c r="DL476" s="13"/>
      <c r="DM476" s="13"/>
      <c r="DN476" s="13"/>
      <c r="DO476" s="13"/>
      <c r="DP476" s="13"/>
      <c r="DQ476" s="13"/>
      <c r="DR476" s="13"/>
      <c r="DS476" s="13"/>
      <c r="DT476" s="13"/>
      <c r="DU476" s="13"/>
      <c r="DV476" s="13"/>
      <c r="DW476" s="13"/>
      <c r="DX476" s="13"/>
      <c r="DY476" s="13"/>
      <c r="DZ476" s="13"/>
      <c r="EA476" s="13"/>
      <c r="EB476" s="13"/>
      <c r="EC476" s="13"/>
      <c r="ED476" s="13"/>
      <c r="EE476" s="13"/>
      <c r="EF476" s="13"/>
      <c r="EG476" s="13"/>
      <c r="EH476" s="13"/>
      <c r="EI476" s="13"/>
      <c r="EJ476" s="13"/>
      <c r="EK476" s="13"/>
      <c r="EL476" s="13"/>
      <c r="EM476" s="13"/>
      <c r="EN476" s="13"/>
      <c r="EO476" s="13"/>
      <c r="EP476" s="13"/>
      <c r="EQ476" s="13"/>
      <c r="ER476" s="13"/>
      <c r="ES476" s="13"/>
      <c r="ET476" s="13"/>
      <c r="EU476" s="13"/>
      <c r="EV476" s="13"/>
      <c r="EW476" s="13"/>
      <c r="EX476" s="13"/>
      <c r="EY476" s="13"/>
      <c r="EZ476" s="13"/>
      <c r="FA476" s="13"/>
      <c r="FB476" s="13"/>
      <c r="FC476" s="13"/>
      <c r="FD476" s="13"/>
      <c r="FE476" s="13"/>
      <c r="FF476" s="13"/>
      <c r="FG476" s="13"/>
      <c r="FH476" s="13"/>
      <c r="FI476" s="13"/>
      <c r="FJ476" s="13"/>
      <c r="FK476" s="13"/>
      <c r="FL476" s="13"/>
      <c r="FM476" s="13"/>
      <c r="FN476" s="13"/>
      <c r="FO476" s="13"/>
      <c r="FP476" s="13"/>
      <c r="FQ476" s="13"/>
      <c r="FR476" s="13"/>
      <c r="FS476" s="13"/>
      <c r="FT476" s="13"/>
      <c r="FU476" s="13"/>
      <c r="FV476" s="13"/>
      <c r="FW476" s="13"/>
      <c r="FX476" s="13"/>
      <c r="FY476" s="13"/>
      <c r="FZ476" s="13"/>
      <c r="GA476" s="13"/>
      <c r="GB476" s="13"/>
      <c r="GC476" s="13"/>
      <c r="GD476" s="13"/>
      <c r="GE476" s="13"/>
      <c r="GF476" s="13"/>
      <c r="GG476" s="13"/>
      <c r="GH476" s="13"/>
      <c r="GI476" s="13"/>
      <c r="GJ476" s="13"/>
      <c r="GK476" s="13"/>
      <c r="GL476" s="13"/>
      <c r="GM476" s="13"/>
      <c r="GN476" s="13"/>
      <c r="GO476" s="13"/>
      <c r="GP476" s="13"/>
      <c r="GQ476" s="13"/>
      <c r="GR476" s="13"/>
      <c r="GS476" s="13"/>
      <c r="GT476" s="13"/>
      <c r="GU476" s="13"/>
      <c r="GV476" s="13"/>
      <c r="GW476" s="13"/>
      <c r="GX476" s="13"/>
      <c r="GY476" s="13"/>
      <c r="GZ476" s="13"/>
      <c r="HA476" s="13"/>
      <c r="HB476" s="13"/>
      <c r="HC476" s="13"/>
      <c r="HD476" s="13"/>
      <c r="HE476" s="13"/>
      <c r="HF476" s="13"/>
      <c r="HG476" s="13"/>
      <c r="HH476" s="13"/>
      <c r="HI476" s="13"/>
      <c r="HJ476" s="13"/>
      <c r="HK476" s="13"/>
      <c r="HL476" s="13"/>
      <c r="HM476" s="13"/>
      <c r="HN476" s="13"/>
      <c r="HO476" s="13"/>
      <c r="HP476" s="13"/>
      <c r="HQ476" s="13"/>
      <c r="HR476" s="13"/>
      <c r="HS476" s="13"/>
      <c r="HT476" s="13"/>
      <c r="HU476" s="13"/>
      <c r="HV476" s="13"/>
      <c r="HW476" s="13"/>
      <c r="HX476" s="13"/>
      <c r="HY476" s="13"/>
      <c r="HZ476" s="13"/>
      <c r="IA476" s="13"/>
      <c r="IB476" s="13"/>
      <c r="IC476" s="13"/>
      <c r="ID476" s="13"/>
      <c r="IE476" s="13"/>
      <c r="IF476" s="13"/>
      <c r="IG476" s="13"/>
      <c r="IH476" s="13"/>
      <c r="II476" s="13"/>
      <c r="IJ476" s="13"/>
      <c r="IK476" s="13"/>
      <c r="IL476" s="13"/>
      <c r="IM476" s="13"/>
      <c r="IN476" s="13"/>
      <c r="IO476" s="13"/>
      <c r="IP476" s="13"/>
      <c r="IQ476" s="13"/>
      <c r="IR476" s="13"/>
      <c r="IS476" s="13"/>
      <c r="IT476" s="13"/>
      <c r="IU476" s="13"/>
      <c r="IV476" s="13"/>
    </row>
    <row r="477" spans="19:256"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/>
      <c r="CW477" s="13"/>
      <c r="CX477" s="13"/>
      <c r="CY477" s="13"/>
      <c r="CZ477" s="13"/>
      <c r="DA477" s="13"/>
      <c r="DB477" s="13"/>
      <c r="DC477" s="13"/>
      <c r="DD477" s="13"/>
      <c r="DE477" s="13"/>
      <c r="DF477" s="13"/>
      <c r="DG477" s="13"/>
      <c r="DH477" s="13"/>
      <c r="DI477" s="13"/>
      <c r="DJ477" s="13"/>
      <c r="DK477" s="13"/>
      <c r="DL477" s="13"/>
      <c r="DM477" s="13"/>
      <c r="DN477" s="13"/>
      <c r="DO477" s="13"/>
      <c r="DP477" s="13"/>
      <c r="DQ477" s="13"/>
      <c r="DR477" s="13"/>
      <c r="DS477" s="13"/>
      <c r="DT477" s="13"/>
      <c r="DU477" s="13"/>
      <c r="DV477" s="13"/>
      <c r="DW477" s="13"/>
      <c r="DX477" s="13"/>
      <c r="DY477" s="13"/>
      <c r="DZ477" s="13"/>
      <c r="EA477" s="13"/>
      <c r="EB477" s="13"/>
      <c r="EC477" s="13"/>
      <c r="ED477" s="13"/>
      <c r="EE477" s="13"/>
      <c r="EF477" s="13"/>
      <c r="EG477" s="13"/>
      <c r="EH477" s="13"/>
      <c r="EI477" s="13"/>
      <c r="EJ477" s="13"/>
      <c r="EK477" s="13"/>
      <c r="EL477" s="13"/>
      <c r="EM477" s="13"/>
      <c r="EN477" s="13"/>
      <c r="EO477" s="13"/>
      <c r="EP477" s="13"/>
      <c r="EQ477" s="13"/>
      <c r="ER477" s="13"/>
      <c r="ES477" s="13"/>
      <c r="ET477" s="13"/>
      <c r="EU477" s="13"/>
      <c r="EV477" s="13"/>
      <c r="EW477" s="13"/>
      <c r="EX477" s="13"/>
      <c r="EY477" s="13"/>
      <c r="EZ477" s="13"/>
      <c r="FA477" s="13"/>
      <c r="FB477" s="13"/>
      <c r="FC477" s="13"/>
      <c r="FD477" s="13"/>
      <c r="FE477" s="13"/>
      <c r="FF477" s="13"/>
      <c r="FG477" s="13"/>
      <c r="FH477" s="13"/>
      <c r="FI477" s="13"/>
      <c r="FJ477" s="13"/>
      <c r="FK477" s="13"/>
      <c r="FL477" s="13"/>
      <c r="FM477" s="13"/>
      <c r="FN477" s="13"/>
      <c r="FO477" s="13"/>
      <c r="FP477" s="13"/>
      <c r="FQ477" s="13"/>
      <c r="FR477" s="13"/>
      <c r="FS477" s="13"/>
      <c r="FT477" s="13"/>
      <c r="FU477" s="13"/>
      <c r="FV477" s="13"/>
      <c r="FW477" s="13"/>
      <c r="FX477" s="13"/>
      <c r="FY477" s="13"/>
      <c r="FZ477" s="13"/>
      <c r="GA477" s="13"/>
      <c r="GB477" s="13"/>
      <c r="GC477" s="13"/>
      <c r="GD477" s="13"/>
      <c r="GE477" s="13"/>
      <c r="GF477" s="13"/>
      <c r="GG477" s="13"/>
      <c r="GH477" s="13"/>
      <c r="GI477" s="13"/>
      <c r="GJ477" s="13"/>
      <c r="GK477" s="13"/>
      <c r="GL477" s="13"/>
      <c r="GM477" s="13"/>
      <c r="GN477" s="13"/>
      <c r="GO477" s="13"/>
      <c r="GP477" s="13"/>
      <c r="GQ477" s="13"/>
      <c r="GR477" s="13"/>
      <c r="GS477" s="13"/>
      <c r="GT477" s="13"/>
      <c r="GU477" s="13"/>
      <c r="GV477" s="13"/>
      <c r="GW477" s="13"/>
      <c r="GX477" s="13"/>
      <c r="GY477" s="13"/>
      <c r="GZ477" s="13"/>
      <c r="HA477" s="13"/>
      <c r="HB477" s="13"/>
      <c r="HC477" s="13"/>
      <c r="HD477" s="13"/>
      <c r="HE477" s="13"/>
      <c r="HF477" s="13"/>
      <c r="HG477" s="13"/>
      <c r="HH477" s="13"/>
      <c r="HI477" s="13"/>
      <c r="HJ477" s="13"/>
      <c r="HK477" s="13"/>
      <c r="HL477" s="13"/>
      <c r="HM477" s="13"/>
      <c r="HN477" s="13"/>
      <c r="HO477" s="13"/>
      <c r="HP477" s="13"/>
      <c r="HQ477" s="13"/>
      <c r="HR477" s="13"/>
      <c r="HS477" s="13"/>
      <c r="HT477" s="13"/>
      <c r="HU477" s="13"/>
      <c r="HV477" s="13"/>
      <c r="HW477" s="13"/>
      <c r="HX477" s="13"/>
      <c r="HY477" s="13"/>
      <c r="HZ477" s="13"/>
      <c r="IA477" s="13"/>
      <c r="IB477" s="13"/>
      <c r="IC477" s="13"/>
      <c r="ID477" s="13"/>
      <c r="IE477" s="13"/>
      <c r="IF477" s="13"/>
      <c r="IG477" s="13"/>
      <c r="IH477" s="13"/>
      <c r="II477" s="13"/>
      <c r="IJ477" s="13"/>
      <c r="IK477" s="13"/>
      <c r="IL477" s="13"/>
      <c r="IM477" s="13"/>
      <c r="IN477" s="13"/>
      <c r="IO477" s="13"/>
      <c r="IP477" s="13"/>
      <c r="IQ477" s="13"/>
      <c r="IR477" s="13"/>
      <c r="IS477" s="13"/>
      <c r="IT477" s="13"/>
      <c r="IU477" s="13"/>
      <c r="IV477" s="13"/>
    </row>
    <row r="478" spans="19:256"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CY478" s="13"/>
      <c r="CZ478" s="13"/>
      <c r="DA478" s="13"/>
      <c r="DB478" s="13"/>
      <c r="DC478" s="13"/>
      <c r="DD478" s="13"/>
      <c r="DE478" s="13"/>
      <c r="DF478" s="13"/>
      <c r="DG478" s="13"/>
      <c r="DH478" s="13"/>
      <c r="DI478" s="13"/>
      <c r="DJ478" s="13"/>
      <c r="DK478" s="13"/>
      <c r="DL478" s="13"/>
      <c r="DM478" s="13"/>
      <c r="DN478" s="13"/>
      <c r="DO478" s="13"/>
      <c r="DP478" s="13"/>
      <c r="DQ478" s="13"/>
      <c r="DR478" s="13"/>
      <c r="DS478" s="13"/>
      <c r="DT478" s="13"/>
      <c r="DU478" s="13"/>
      <c r="DV478" s="13"/>
      <c r="DW478" s="13"/>
      <c r="DX478" s="13"/>
      <c r="DY478" s="13"/>
      <c r="DZ478" s="13"/>
      <c r="EA478" s="13"/>
      <c r="EB478" s="13"/>
      <c r="EC478" s="13"/>
      <c r="ED478" s="13"/>
      <c r="EE478" s="13"/>
      <c r="EF478" s="13"/>
      <c r="EG478" s="13"/>
      <c r="EH478" s="13"/>
      <c r="EI478" s="13"/>
      <c r="EJ478" s="13"/>
      <c r="EK478" s="13"/>
      <c r="EL478" s="13"/>
      <c r="EM478" s="13"/>
      <c r="EN478" s="13"/>
      <c r="EO478" s="13"/>
      <c r="EP478" s="13"/>
      <c r="EQ478" s="13"/>
      <c r="ER478" s="13"/>
      <c r="ES478" s="13"/>
      <c r="ET478" s="13"/>
      <c r="EU478" s="13"/>
      <c r="EV478" s="13"/>
      <c r="EW478" s="13"/>
      <c r="EX478" s="13"/>
      <c r="EY478" s="13"/>
      <c r="EZ478" s="13"/>
      <c r="FA478" s="13"/>
      <c r="FB478" s="13"/>
      <c r="FC478" s="13"/>
      <c r="FD478" s="13"/>
      <c r="FE478" s="13"/>
      <c r="FF478" s="13"/>
      <c r="FG478" s="13"/>
      <c r="FH478" s="13"/>
      <c r="FI478" s="13"/>
      <c r="FJ478" s="13"/>
      <c r="FK478" s="13"/>
      <c r="FL478" s="13"/>
      <c r="FM478" s="13"/>
      <c r="FN478" s="13"/>
      <c r="FO478" s="13"/>
      <c r="FP478" s="13"/>
      <c r="FQ478" s="13"/>
      <c r="FR478" s="13"/>
      <c r="FS478" s="13"/>
      <c r="FT478" s="13"/>
      <c r="FU478" s="13"/>
      <c r="FV478" s="13"/>
      <c r="FW478" s="13"/>
      <c r="FX478" s="13"/>
      <c r="FY478" s="13"/>
      <c r="FZ478" s="13"/>
      <c r="GA478" s="13"/>
      <c r="GB478" s="13"/>
      <c r="GC478" s="13"/>
      <c r="GD478" s="13"/>
      <c r="GE478" s="13"/>
      <c r="GF478" s="13"/>
      <c r="GG478" s="13"/>
      <c r="GH478" s="13"/>
      <c r="GI478" s="13"/>
      <c r="GJ478" s="13"/>
      <c r="GK478" s="13"/>
      <c r="GL478" s="13"/>
      <c r="GM478" s="13"/>
      <c r="GN478" s="13"/>
      <c r="GO478" s="13"/>
      <c r="GP478" s="13"/>
      <c r="GQ478" s="13"/>
      <c r="GR478" s="13"/>
      <c r="GS478" s="13"/>
      <c r="GT478" s="13"/>
      <c r="GU478" s="13"/>
      <c r="GV478" s="13"/>
      <c r="GW478" s="13"/>
      <c r="GX478" s="13"/>
      <c r="GY478" s="13"/>
      <c r="GZ478" s="13"/>
      <c r="HA478" s="13"/>
      <c r="HB478" s="13"/>
      <c r="HC478" s="13"/>
      <c r="HD478" s="13"/>
      <c r="HE478" s="13"/>
      <c r="HF478" s="13"/>
      <c r="HG478" s="13"/>
      <c r="HH478" s="13"/>
      <c r="HI478" s="13"/>
      <c r="HJ478" s="13"/>
      <c r="HK478" s="13"/>
      <c r="HL478" s="13"/>
      <c r="HM478" s="13"/>
      <c r="HN478" s="13"/>
      <c r="HO478" s="13"/>
      <c r="HP478" s="13"/>
      <c r="HQ478" s="13"/>
      <c r="HR478" s="13"/>
      <c r="HS478" s="13"/>
      <c r="HT478" s="13"/>
      <c r="HU478" s="13"/>
      <c r="HV478" s="13"/>
      <c r="HW478" s="13"/>
      <c r="HX478" s="13"/>
      <c r="HY478" s="13"/>
      <c r="HZ478" s="13"/>
      <c r="IA478" s="13"/>
      <c r="IB478" s="13"/>
      <c r="IC478" s="13"/>
      <c r="ID478" s="13"/>
      <c r="IE478" s="13"/>
      <c r="IF478" s="13"/>
      <c r="IG478" s="13"/>
      <c r="IH478" s="13"/>
      <c r="II478" s="13"/>
      <c r="IJ478" s="13"/>
      <c r="IK478" s="13"/>
      <c r="IL478" s="13"/>
      <c r="IM478" s="13"/>
      <c r="IN478" s="13"/>
      <c r="IO478" s="13"/>
      <c r="IP478" s="13"/>
      <c r="IQ478" s="13"/>
      <c r="IR478" s="13"/>
      <c r="IS478" s="13"/>
      <c r="IT478" s="13"/>
      <c r="IU478" s="13"/>
      <c r="IV478" s="13"/>
    </row>
    <row r="479" spans="19:256"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CY479" s="13"/>
      <c r="CZ479" s="13"/>
      <c r="DA479" s="13"/>
      <c r="DB479" s="13"/>
      <c r="DC479" s="13"/>
      <c r="DD479" s="13"/>
      <c r="DE479" s="13"/>
      <c r="DF479" s="13"/>
      <c r="DG479" s="13"/>
      <c r="DH479" s="13"/>
      <c r="DI479" s="13"/>
      <c r="DJ479" s="13"/>
      <c r="DK479" s="13"/>
      <c r="DL479" s="13"/>
      <c r="DM479" s="13"/>
      <c r="DN479" s="13"/>
      <c r="DO479" s="13"/>
      <c r="DP479" s="13"/>
      <c r="DQ479" s="13"/>
      <c r="DR479" s="13"/>
      <c r="DS479" s="13"/>
      <c r="DT479" s="13"/>
      <c r="DU479" s="13"/>
      <c r="DV479" s="13"/>
      <c r="DW479" s="13"/>
      <c r="DX479" s="13"/>
      <c r="DY479" s="13"/>
      <c r="DZ479" s="13"/>
      <c r="EA479" s="13"/>
      <c r="EB479" s="13"/>
      <c r="EC479" s="13"/>
      <c r="ED479" s="13"/>
      <c r="EE479" s="13"/>
      <c r="EF479" s="13"/>
      <c r="EG479" s="13"/>
      <c r="EH479" s="13"/>
      <c r="EI479" s="13"/>
      <c r="EJ479" s="13"/>
      <c r="EK479" s="13"/>
      <c r="EL479" s="13"/>
      <c r="EM479" s="13"/>
      <c r="EN479" s="13"/>
      <c r="EO479" s="13"/>
      <c r="EP479" s="13"/>
      <c r="EQ479" s="13"/>
      <c r="ER479" s="13"/>
      <c r="ES479" s="13"/>
      <c r="ET479" s="13"/>
      <c r="EU479" s="13"/>
      <c r="EV479" s="13"/>
      <c r="EW479" s="13"/>
      <c r="EX479" s="13"/>
      <c r="EY479" s="13"/>
      <c r="EZ479" s="13"/>
      <c r="FA479" s="13"/>
      <c r="FB479" s="13"/>
      <c r="FC479" s="13"/>
      <c r="FD479" s="13"/>
      <c r="FE479" s="13"/>
      <c r="FF479" s="13"/>
      <c r="FG479" s="13"/>
      <c r="FH479" s="13"/>
      <c r="FI479" s="13"/>
      <c r="FJ479" s="13"/>
      <c r="FK479" s="13"/>
      <c r="FL479" s="13"/>
      <c r="FM479" s="13"/>
      <c r="FN479" s="13"/>
      <c r="FO479" s="13"/>
      <c r="FP479" s="13"/>
      <c r="FQ479" s="13"/>
      <c r="FR479" s="13"/>
      <c r="FS479" s="13"/>
      <c r="FT479" s="13"/>
      <c r="FU479" s="13"/>
      <c r="FV479" s="13"/>
      <c r="FW479" s="13"/>
      <c r="FX479" s="13"/>
      <c r="FY479" s="13"/>
      <c r="FZ479" s="13"/>
      <c r="GA479" s="13"/>
      <c r="GB479" s="13"/>
      <c r="GC479" s="13"/>
      <c r="GD479" s="13"/>
      <c r="GE479" s="13"/>
      <c r="GF479" s="13"/>
      <c r="GG479" s="13"/>
      <c r="GH479" s="13"/>
      <c r="GI479" s="13"/>
      <c r="GJ479" s="13"/>
      <c r="GK479" s="13"/>
      <c r="GL479" s="13"/>
      <c r="GM479" s="13"/>
      <c r="GN479" s="13"/>
      <c r="GO479" s="13"/>
      <c r="GP479" s="13"/>
      <c r="GQ479" s="13"/>
      <c r="GR479" s="13"/>
      <c r="GS479" s="13"/>
      <c r="GT479" s="13"/>
      <c r="GU479" s="13"/>
      <c r="GV479" s="13"/>
      <c r="GW479" s="13"/>
      <c r="GX479" s="13"/>
      <c r="GY479" s="13"/>
      <c r="GZ479" s="13"/>
      <c r="HA479" s="13"/>
      <c r="HB479" s="13"/>
      <c r="HC479" s="13"/>
      <c r="HD479" s="13"/>
      <c r="HE479" s="13"/>
      <c r="HF479" s="13"/>
      <c r="HG479" s="13"/>
      <c r="HH479" s="13"/>
      <c r="HI479" s="13"/>
      <c r="HJ479" s="13"/>
      <c r="HK479" s="13"/>
      <c r="HL479" s="13"/>
      <c r="HM479" s="13"/>
      <c r="HN479" s="13"/>
      <c r="HO479" s="13"/>
      <c r="HP479" s="13"/>
      <c r="HQ479" s="13"/>
      <c r="HR479" s="13"/>
      <c r="HS479" s="13"/>
      <c r="HT479" s="13"/>
      <c r="HU479" s="13"/>
      <c r="HV479" s="13"/>
      <c r="HW479" s="13"/>
      <c r="HX479" s="13"/>
      <c r="HY479" s="13"/>
      <c r="HZ479" s="13"/>
      <c r="IA479" s="13"/>
      <c r="IB479" s="13"/>
      <c r="IC479" s="13"/>
      <c r="ID479" s="13"/>
      <c r="IE479" s="13"/>
      <c r="IF479" s="13"/>
      <c r="IG479" s="13"/>
      <c r="IH479" s="13"/>
      <c r="II479" s="13"/>
      <c r="IJ479" s="13"/>
      <c r="IK479" s="13"/>
      <c r="IL479" s="13"/>
      <c r="IM479" s="13"/>
      <c r="IN479" s="13"/>
      <c r="IO479" s="13"/>
      <c r="IP479" s="13"/>
      <c r="IQ479" s="13"/>
      <c r="IR479" s="13"/>
      <c r="IS479" s="13"/>
      <c r="IT479" s="13"/>
      <c r="IU479" s="13"/>
      <c r="IV479" s="13"/>
    </row>
    <row r="480" spans="19:256"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CY480" s="13"/>
      <c r="CZ480" s="13"/>
      <c r="DA480" s="13"/>
      <c r="DB480" s="13"/>
      <c r="DC480" s="13"/>
      <c r="DD480" s="13"/>
      <c r="DE480" s="13"/>
      <c r="DF480" s="13"/>
      <c r="DG480" s="13"/>
      <c r="DH480" s="13"/>
      <c r="DI480" s="13"/>
      <c r="DJ480" s="13"/>
      <c r="DK480" s="13"/>
      <c r="DL480" s="13"/>
      <c r="DM480" s="13"/>
      <c r="DN480" s="13"/>
      <c r="DO480" s="13"/>
      <c r="DP480" s="13"/>
      <c r="DQ480" s="13"/>
      <c r="DR480" s="13"/>
      <c r="DS480" s="13"/>
      <c r="DT480" s="13"/>
      <c r="DU480" s="13"/>
      <c r="DV480" s="13"/>
      <c r="DW480" s="13"/>
      <c r="DX480" s="13"/>
      <c r="DY480" s="13"/>
      <c r="DZ480" s="13"/>
      <c r="EA480" s="13"/>
      <c r="EB480" s="13"/>
      <c r="EC480" s="13"/>
      <c r="ED480" s="13"/>
      <c r="EE480" s="13"/>
      <c r="EF480" s="13"/>
      <c r="EG480" s="13"/>
      <c r="EH480" s="13"/>
      <c r="EI480" s="13"/>
      <c r="EJ480" s="13"/>
      <c r="EK480" s="13"/>
      <c r="EL480" s="13"/>
      <c r="EM480" s="13"/>
      <c r="EN480" s="13"/>
      <c r="EO480" s="13"/>
      <c r="EP480" s="13"/>
      <c r="EQ480" s="13"/>
      <c r="ER480" s="13"/>
      <c r="ES480" s="13"/>
      <c r="ET480" s="13"/>
      <c r="EU480" s="13"/>
      <c r="EV480" s="13"/>
      <c r="EW480" s="13"/>
      <c r="EX480" s="13"/>
      <c r="EY480" s="13"/>
      <c r="EZ480" s="13"/>
      <c r="FA480" s="13"/>
      <c r="FB480" s="13"/>
      <c r="FC480" s="13"/>
      <c r="FD480" s="13"/>
      <c r="FE480" s="13"/>
      <c r="FF480" s="13"/>
      <c r="FG480" s="13"/>
      <c r="FH480" s="13"/>
      <c r="FI480" s="13"/>
      <c r="FJ480" s="13"/>
      <c r="FK480" s="13"/>
      <c r="FL480" s="13"/>
      <c r="FM480" s="13"/>
      <c r="FN480" s="13"/>
      <c r="FO480" s="13"/>
      <c r="FP480" s="13"/>
      <c r="FQ480" s="13"/>
      <c r="FR480" s="13"/>
      <c r="FS480" s="13"/>
      <c r="FT480" s="13"/>
      <c r="FU480" s="13"/>
      <c r="FV480" s="13"/>
      <c r="FW480" s="13"/>
      <c r="FX480" s="13"/>
      <c r="FY480" s="13"/>
      <c r="FZ480" s="13"/>
      <c r="GA480" s="13"/>
      <c r="GB480" s="13"/>
      <c r="GC480" s="13"/>
      <c r="GD480" s="13"/>
      <c r="GE480" s="13"/>
      <c r="GF480" s="13"/>
      <c r="GG480" s="13"/>
      <c r="GH480" s="13"/>
      <c r="GI480" s="13"/>
      <c r="GJ480" s="13"/>
      <c r="GK480" s="13"/>
      <c r="GL480" s="13"/>
      <c r="GM480" s="13"/>
      <c r="GN480" s="13"/>
      <c r="GO480" s="13"/>
      <c r="GP480" s="13"/>
      <c r="GQ480" s="13"/>
      <c r="GR480" s="13"/>
      <c r="GS480" s="13"/>
      <c r="GT480" s="13"/>
      <c r="GU480" s="13"/>
      <c r="GV480" s="13"/>
      <c r="GW480" s="13"/>
      <c r="GX480" s="13"/>
      <c r="GY480" s="13"/>
      <c r="GZ480" s="13"/>
      <c r="HA480" s="13"/>
      <c r="HB480" s="13"/>
      <c r="HC480" s="13"/>
      <c r="HD480" s="13"/>
      <c r="HE480" s="13"/>
      <c r="HF480" s="13"/>
      <c r="HG480" s="13"/>
      <c r="HH480" s="13"/>
      <c r="HI480" s="13"/>
      <c r="HJ480" s="13"/>
      <c r="HK480" s="13"/>
      <c r="HL480" s="13"/>
      <c r="HM480" s="13"/>
      <c r="HN480" s="13"/>
      <c r="HO480" s="13"/>
      <c r="HP480" s="13"/>
      <c r="HQ480" s="13"/>
      <c r="HR480" s="13"/>
      <c r="HS480" s="13"/>
      <c r="HT480" s="13"/>
      <c r="HU480" s="13"/>
      <c r="HV480" s="13"/>
      <c r="HW480" s="13"/>
      <c r="HX480" s="13"/>
      <c r="HY480" s="13"/>
      <c r="HZ480" s="13"/>
      <c r="IA480" s="13"/>
      <c r="IB480" s="13"/>
      <c r="IC480" s="13"/>
      <c r="ID480" s="13"/>
      <c r="IE480" s="13"/>
      <c r="IF480" s="13"/>
      <c r="IG480" s="13"/>
      <c r="IH480" s="13"/>
      <c r="II480" s="13"/>
      <c r="IJ480" s="13"/>
      <c r="IK480" s="13"/>
      <c r="IL480" s="13"/>
      <c r="IM480" s="13"/>
      <c r="IN480" s="13"/>
      <c r="IO480" s="13"/>
      <c r="IP480" s="13"/>
      <c r="IQ480" s="13"/>
      <c r="IR480" s="13"/>
      <c r="IS480" s="13"/>
      <c r="IT480" s="13"/>
      <c r="IU480" s="13"/>
      <c r="IV480" s="13"/>
    </row>
    <row r="481" spans="19:256"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  <c r="DW481" s="13"/>
      <c r="DX481" s="13"/>
      <c r="DY481" s="13"/>
      <c r="DZ481" s="13"/>
      <c r="EA481" s="13"/>
      <c r="EB481" s="13"/>
      <c r="EC481" s="13"/>
      <c r="ED481" s="13"/>
      <c r="EE481" s="13"/>
      <c r="EF481" s="13"/>
      <c r="EG481" s="13"/>
      <c r="EH481" s="13"/>
      <c r="EI481" s="13"/>
      <c r="EJ481" s="13"/>
      <c r="EK481" s="13"/>
      <c r="EL481" s="13"/>
      <c r="EM481" s="13"/>
      <c r="EN481" s="13"/>
      <c r="EO481" s="13"/>
      <c r="EP481" s="13"/>
      <c r="EQ481" s="13"/>
      <c r="ER481" s="13"/>
      <c r="ES481" s="13"/>
      <c r="ET481" s="13"/>
      <c r="EU481" s="13"/>
      <c r="EV481" s="13"/>
      <c r="EW481" s="13"/>
      <c r="EX481" s="13"/>
      <c r="EY481" s="13"/>
      <c r="EZ481" s="13"/>
      <c r="FA481" s="13"/>
      <c r="FB481" s="13"/>
      <c r="FC481" s="13"/>
      <c r="FD481" s="13"/>
      <c r="FE481" s="13"/>
      <c r="FF481" s="13"/>
      <c r="FG481" s="13"/>
      <c r="FH481" s="13"/>
      <c r="FI481" s="13"/>
      <c r="FJ481" s="13"/>
      <c r="FK481" s="13"/>
      <c r="FL481" s="13"/>
      <c r="FM481" s="13"/>
      <c r="FN481" s="13"/>
      <c r="FO481" s="13"/>
      <c r="FP481" s="13"/>
      <c r="FQ481" s="13"/>
      <c r="FR481" s="13"/>
      <c r="FS481" s="13"/>
      <c r="FT481" s="13"/>
      <c r="FU481" s="13"/>
      <c r="FV481" s="13"/>
      <c r="FW481" s="13"/>
      <c r="FX481" s="13"/>
      <c r="FY481" s="13"/>
      <c r="FZ481" s="13"/>
      <c r="GA481" s="13"/>
      <c r="GB481" s="13"/>
      <c r="GC481" s="13"/>
      <c r="GD481" s="13"/>
      <c r="GE481" s="13"/>
      <c r="GF481" s="13"/>
      <c r="GG481" s="13"/>
      <c r="GH481" s="13"/>
      <c r="GI481" s="13"/>
      <c r="GJ481" s="13"/>
      <c r="GK481" s="13"/>
      <c r="GL481" s="13"/>
      <c r="GM481" s="13"/>
      <c r="GN481" s="13"/>
      <c r="GO481" s="13"/>
      <c r="GP481" s="13"/>
      <c r="GQ481" s="13"/>
      <c r="GR481" s="13"/>
      <c r="GS481" s="13"/>
      <c r="GT481" s="13"/>
      <c r="GU481" s="13"/>
      <c r="GV481" s="13"/>
      <c r="GW481" s="13"/>
      <c r="GX481" s="13"/>
      <c r="GY481" s="13"/>
      <c r="GZ481" s="13"/>
      <c r="HA481" s="13"/>
      <c r="HB481" s="13"/>
      <c r="HC481" s="13"/>
      <c r="HD481" s="13"/>
      <c r="HE481" s="13"/>
      <c r="HF481" s="13"/>
      <c r="HG481" s="13"/>
      <c r="HH481" s="13"/>
      <c r="HI481" s="13"/>
      <c r="HJ481" s="13"/>
      <c r="HK481" s="13"/>
      <c r="HL481" s="13"/>
      <c r="HM481" s="13"/>
      <c r="HN481" s="13"/>
      <c r="HO481" s="13"/>
      <c r="HP481" s="13"/>
      <c r="HQ481" s="13"/>
      <c r="HR481" s="13"/>
      <c r="HS481" s="13"/>
      <c r="HT481" s="13"/>
      <c r="HU481" s="13"/>
      <c r="HV481" s="13"/>
      <c r="HW481" s="13"/>
      <c r="HX481" s="13"/>
      <c r="HY481" s="13"/>
      <c r="HZ481" s="13"/>
      <c r="IA481" s="13"/>
      <c r="IB481" s="13"/>
      <c r="IC481" s="13"/>
      <c r="ID481" s="13"/>
      <c r="IE481" s="13"/>
      <c r="IF481" s="13"/>
      <c r="IG481" s="13"/>
      <c r="IH481" s="13"/>
      <c r="II481" s="13"/>
      <c r="IJ481" s="13"/>
      <c r="IK481" s="13"/>
      <c r="IL481" s="13"/>
      <c r="IM481" s="13"/>
      <c r="IN481" s="13"/>
      <c r="IO481" s="13"/>
      <c r="IP481" s="13"/>
      <c r="IQ481" s="13"/>
      <c r="IR481" s="13"/>
      <c r="IS481" s="13"/>
      <c r="IT481" s="13"/>
      <c r="IU481" s="13"/>
      <c r="IV481" s="13"/>
    </row>
    <row r="482" spans="19:256"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  <c r="DW482" s="13"/>
      <c r="DX482" s="13"/>
      <c r="DY482" s="13"/>
      <c r="DZ482" s="13"/>
      <c r="EA482" s="13"/>
      <c r="EB482" s="13"/>
      <c r="EC482" s="13"/>
      <c r="ED482" s="13"/>
      <c r="EE482" s="13"/>
      <c r="EF482" s="13"/>
      <c r="EG482" s="13"/>
      <c r="EH482" s="13"/>
      <c r="EI482" s="13"/>
      <c r="EJ482" s="13"/>
      <c r="EK482" s="13"/>
      <c r="EL482" s="13"/>
      <c r="EM482" s="13"/>
      <c r="EN482" s="13"/>
      <c r="EO482" s="13"/>
      <c r="EP482" s="13"/>
      <c r="EQ482" s="13"/>
      <c r="ER482" s="13"/>
      <c r="ES482" s="13"/>
      <c r="ET482" s="13"/>
      <c r="EU482" s="13"/>
      <c r="EV482" s="13"/>
      <c r="EW482" s="13"/>
      <c r="EX482" s="13"/>
      <c r="EY482" s="13"/>
      <c r="EZ482" s="13"/>
      <c r="FA482" s="13"/>
      <c r="FB482" s="13"/>
      <c r="FC482" s="13"/>
      <c r="FD482" s="13"/>
      <c r="FE482" s="13"/>
      <c r="FF482" s="13"/>
      <c r="FG482" s="13"/>
      <c r="FH482" s="13"/>
      <c r="FI482" s="13"/>
      <c r="FJ482" s="13"/>
      <c r="FK482" s="13"/>
      <c r="FL482" s="13"/>
      <c r="FM482" s="13"/>
      <c r="FN482" s="13"/>
      <c r="FO482" s="13"/>
      <c r="FP482" s="13"/>
      <c r="FQ482" s="13"/>
      <c r="FR482" s="13"/>
      <c r="FS482" s="13"/>
      <c r="FT482" s="13"/>
      <c r="FU482" s="13"/>
      <c r="FV482" s="13"/>
      <c r="FW482" s="13"/>
      <c r="FX482" s="13"/>
      <c r="FY482" s="13"/>
      <c r="FZ482" s="13"/>
      <c r="GA482" s="13"/>
      <c r="GB482" s="13"/>
      <c r="GC482" s="13"/>
      <c r="GD482" s="13"/>
      <c r="GE482" s="13"/>
      <c r="GF482" s="13"/>
      <c r="GG482" s="13"/>
      <c r="GH482" s="13"/>
      <c r="GI482" s="13"/>
      <c r="GJ482" s="13"/>
      <c r="GK482" s="13"/>
      <c r="GL482" s="13"/>
      <c r="GM482" s="13"/>
      <c r="GN482" s="13"/>
      <c r="GO482" s="13"/>
      <c r="GP482" s="13"/>
      <c r="GQ482" s="13"/>
      <c r="GR482" s="13"/>
      <c r="GS482" s="13"/>
      <c r="GT482" s="13"/>
      <c r="GU482" s="13"/>
      <c r="GV482" s="13"/>
      <c r="GW482" s="13"/>
      <c r="GX482" s="13"/>
      <c r="GY482" s="13"/>
      <c r="GZ482" s="13"/>
      <c r="HA482" s="13"/>
      <c r="HB482" s="13"/>
      <c r="HC482" s="13"/>
      <c r="HD482" s="13"/>
      <c r="HE482" s="13"/>
      <c r="HF482" s="13"/>
      <c r="HG482" s="13"/>
      <c r="HH482" s="13"/>
      <c r="HI482" s="13"/>
      <c r="HJ482" s="13"/>
      <c r="HK482" s="13"/>
      <c r="HL482" s="13"/>
      <c r="HM482" s="13"/>
      <c r="HN482" s="13"/>
      <c r="HO482" s="13"/>
      <c r="HP482" s="13"/>
      <c r="HQ482" s="13"/>
      <c r="HR482" s="13"/>
      <c r="HS482" s="13"/>
      <c r="HT482" s="13"/>
      <c r="HU482" s="13"/>
      <c r="HV482" s="13"/>
      <c r="HW482" s="13"/>
      <c r="HX482" s="13"/>
      <c r="HY482" s="13"/>
      <c r="HZ482" s="13"/>
      <c r="IA482" s="13"/>
      <c r="IB482" s="13"/>
      <c r="IC482" s="13"/>
      <c r="ID482" s="13"/>
      <c r="IE482" s="13"/>
      <c r="IF482" s="13"/>
      <c r="IG482" s="13"/>
      <c r="IH482" s="13"/>
      <c r="II482" s="13"/>
      <c r="IJ482" s="13"/>
      <c r="IK482" s="13"/>
      <c r="IL482" s="13"/>
      <c r="IM482" s="13"/>
      <c r="IN482" s="13"/>
      <c r="IO482" s="13"/>
      <c r="IP482" s="13"/>
      <c r="IQ482" s="13"/>
      <c r="IR482" s="13"/>
      <c r="IS482" s="13"/>
      <c r="IT482" s="13"/>
      <c r="IU482" s="13"/>
      <c r="IV482" s="13"/>
    </row>
    <row r="483" spans="19:256"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  <c r="DP483" s="13"/>
      <c r="DQ483" s="13"/>
      <c r="DR483" s="13"/>
      <c r="DS483" s="13"/>
      <c r="DT483" s="13"/>
      <c r="DU483" s="13"/>
      <c r="DV483" s="13"/>
      <c r="DW483" s="13"/>
      <c r="DX483" s="13"/>
      <c r="DY483" s="13"/>
      <c r="DZ483" s="13"/>
      <c r="EA483" s="13"/>
      <c r="EB483" s="13"/>
      <c r="EC483" s="13"/>
      <c r="ED483" s="13"/>
      <c r="EE483" s="13"/>
      <c r="EF483" s="13"/>
      <c r="EG483" s="13"/>
      <c r="EH483" s="13"/>
      <c r="EI483" s="13"/>
      <c r="EJ483" s="13"/>
      <c r="EK483" s="13"/>
      <c r="EL483" s="13"/>
      <c r="EM483" s="13"/>
      <c r="EN483" s="13"/>
      <c r="EO483" s="13"/>
      <c r="EP483" s="13"/>
      <c r="EQ483" s="13"/>
      <c r="ER483" s="13"/>
      <c r="ES483" s="13"/>
      <c r="ET483" s="13"/>
      <c r="EU483" s="13"/>
      <c r="EV483" s="13"/>
      <c r="EW483" s="13"/>
      <c r="EX483" s="13"/>
      <c r="EY483" s="13"/>
      <c r="EZ483" s="13"/>
      <c r="FA483" s="13"/>
      <c r="FB483" s="13"/>
      <c r="FC483" s="13"/>
      <c r="FD483" s="13"/>
      <c r="FE483" s="13"/>
      <c r="FF483" s="13"/>
      <c r="FG483" s="13"/>
      <c r="FH483" s="13"/>
      <c r="FI483" s="13"/>
      <c r="FJ483" s="13"/>
      <c r="FK483" s="13"/>
      <c r="FL483" s="13"/>
      <c r="FM483" s="13"/>
      <c r="FN483" s="13"/>
      <c r="FO483" s="13"/>
      <c r="FP483" s="13"/>
      <c r="FQ483" s="13"/>
      <c r="FR483" s="13"/>
      <c r="FS483" s="13"/>
      <c r="FT483" s="13"/>
      <c r="FU483" s="13"/>
      <c r="FV483" s="13"/>
      <c r="FW483" s="13"/>
      <c r="FX483" s="13"/>
      <c r="FY483" s="13"/>
      <c r="FZ483" s="13"/>
      <c r="GA483" s="13"/>
      <c r="GB483" s="13"/>
      <c r="GC483" s="13"/>
      <c r="GD483" s="13"/>
      <c r="GE483" s="13"/>
      <c r="GF483" s="13"/>
      <c r="GG483" s="13"/>
      <c r="GH483" s="13"/>
      <c r="GI483" s="13"/>
      <c r="GJ483" s="13"/>
      <c r="GK483" s="13"/>
      <c r="GL483" s="13"/>
      <c r="GM483" s="13"/>
      <c r="GN483" s="13"/>
      <c r="GO483" s="13"/>
      <c r="GP483" s="13"/>
      <c r="GQ483" s="13"/>
      <c r="GR483" s="13"/>
      <c r="GS483" s="13"/>
      <c r="GT483" s="13"/>
      <c r="GU483" s="13"/>
      <c r="GV483" s="13"/>
      <c r="GW483" s="13"/>
      <c r="GX483" s="13"/>
      <c r="GY483" s="13"/>
      <c r="GZ483" s="13"/>
      <c r="HA483" s="13"/>
      <c r="HB483" s="13"/>
      <c r="HC483" s="13"/>
      <c r="HD483" s="13"/>
      <c r="HE483" s="13"/>
      <c r="HF483" s="13"/>
      <c r="HG483" s="13"/>
      <c r="HH483" s="13"/>
      <c r="HI483" s="13"/>
      <c r="HJ483" s="13"/>
      <c r="HK483" s="13"/>
      <c r="HL483" s="13"/>
      <c r="HM483" s="13"/>
      <c r="HN483" s="13"/>
      <c r="HO483" s="13"/>
      <c r="HP483" s="13"/>
      <c r="HQ483" s="13"/>
      <c r="HR483" s="13"/>
      <c r="HS483" s="13"/>
      <c r="HT483" s="13"/>
      <c r="HU483" s="13"/>
      <c r="HV483" s="13"/>
      <c r="HW483" s="13"/>
      <c r="HX483" s="13"/>
      <c r="HY483" s="13"/>
      <c r="HZ483" s="13"/>
      <c r="IA483" s="13"/>
      <c r="IB483" s="13"/>
      <c r="IC483" s="13"/>
      <c r="ID483" s="13"/>
      <c r="IE483" s="13"/>
      <c r="IF483" s="13"/>
      <c r="IG483" s="13"/>
      <c r="IH483" s="13"/>
      <c r="II483" s="13"/>
      <c r="IJ483" s="13"/>
      <c r="IK483" s="13"/>
      <c r="IL483" s="13"/>
      <c r="IM483" s="13"/>
      <c r="IN483" s="13"/>
      <c r="IO483" s="13"/>
      <c r="IP483" s="13"/>
      <c r="IQ483" s="13"/>
      <c r="IR483" s="13"/>
      <c r="IS483" s="13"/>
      <c r="IT483" s="13"/>
      <c r="IU483" s="13"/>
      <c r="IV483" s="13"/>
    </row>
    <row r="484" spans="19:256"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CY484" s="13"/>
      <c r="CZ484" s="13"/>
      <c r="DA484" s="13"/>
      <c r="DB484" s="13"/>
      <c r="DC484" s="13"/>
      <c r="DD484" s="13"/>
      <c r="DE484" s="13"/>
      <c r="DF484" s="13"/>
      <c r="DG484" s="13"/>
      <c r="DH484" s="13"/>
      <c r="DI484" s="13"/>
      <c r="DJ484" s="13"/>
      <c r="DK484" s="13"/>
      <c r="DL484" s="13"/>
      <c r="DM484" s="13"/>
      <c r="DN484" s="13"/>
      <c r="DO484" s="13"/>
      <c r="DP484" s="13"/>
      <c r="DQ484" s="13"/>
      <c r="DR484" s="13"/>
      <c r="DS484" s="13"/>
      <c r="DT484" s="13"/>
      <c r="DU484" s="13"/>
      <c r="DV484" s="13"/>
      <c r="DW484" s="13"/>
      <c r="DX484" s="13"/>
      <c r="DY484" s="13"/>
      <c r="DZ484" s="13"/>
      <c r="EA484" s="13"/>
      <c r="EB484" s="13"/>
      <c r="EC484" s="13"/>
      <c r="ED484" s="13"/>
      <c r="EE484" s="13"/>
      <c r="EF484" s="13"/>
      <c r="EG484" s="13"/>
      <c r="EH484" s="13"/>
      <c r="EI484" s="13"/>
      <c r="EJ484" s="13"/>
      <c r="EK484" s="13"/>
      <c r="EL484" s="13"/>
      <c r="EM484" s="13"/>
      <c r="EN484" s="13"/>
      <c r="EO484" s="13"/>
      <c r="EP484" s="13"/>
      <c r="EQ484" s="13"/>
      <c r="ER484" s="13"/>
      <c r="ES484" s="13"/>
      <c r="ET484" s="13"/>
      <c r="EU484" s="13"/>
      <c r="EV484" s="13"/>
      <c r="EW484" s="13"/>
      <c r="EX484" s="13"/>
      <c r="EY484" s="13"/>
      <c r="EZ484" s="13"/>
      <c r="FA484" s="13"/>
      <c r="FB484" s="13"/>
      <c r="FC484" s="13"/>
      <c r="FD484" s="13"/>
      <c r="FE484" s="13"/>
      <c r="FF484" s="13"/>
      <c r="FG484" s="13"/>
      <c r="FH484" s="13"/>
      <c r="FI484" s="13"/>
      <c r="FJ484" s="13"/>
      <c r="FK484" s="13"/>
      <c r="FL484" s="13"/>
      <c r="FM484" s="13"/>
      <c r="FN484" s="13"/>
      <c r="FO484" s="13"/>
      <c r="FP484" s="13"/>
      <c r="FQ484" s="13"/>
      <c r="FR484" s="13"/>
      <c r="FS484" s="13"/>
      <c r="FT484" s="13"/>
      <c r="FU484" s="13"/>
      <c r="FV484" s="13"/>
      <c r="FW484" s="13"/>
      <c r="FX484" s="13"/>
      <c r="FY484" s="13"/>
      <c r="FZ484" s="13"/>
      <c r="GA484" s="13"/>
      <c r="GB484" s="13"/>
      <c r="GC484" s="13"/>
      <c r="GD484" s="13"/>
      <c r="GE484" s="13"/>
      <c r="GF484" s="13"/>
      <c r="GG484" s="13"/>
      <c r="GH484" s="13"/>
      <c r="GI484" s="13"/>
      <c r="GJ484" s="13"/>
      <c r="GK484" s="13"/>
      <c r="GL484" s="13"/>
      <c r="GM484" s="13"/>
      <c r="GN484" s="13"/>
      <c r="GO484" s="13"/>
      <c r="GP484" s="13"/>
      <c r="GQ484" s="13"/>
      <c r="GR484" s="13"/>
      <c r="GS484" s="13"/>
      <c r="GT484" s="13"/>
      <c r="GU484" s="13"/>
      <c r="GV484" s="13"/>
      <c r="GW484" s="13"/>
      <c r="GX484" s="13"/>
      <c r="GY484" s="13"/>
      <c r="GZ484" s="13"/>
      <c r="HA484" s="13"/>
      <c r="HB484" s="13"/>
      <c r="HC484" s="13"/>
      <c r="HD484" s="13"/>
      <c r="HE484" s="13"/>
      <c r="HF484" s="13"/>
      <c r="HG484" s="13"/>
      <c r="HH484" s="13"/>
      <c r="HI484" s="13"/>
      <c r="HJ484" s="13"/>
      <c r="HK484" s="13"/>
      <c r="HL484" s="13"/>
      <c r="HM484" s="13"/>
      <c r="HN484" s="13"/>
      <c r="HO484" s="13"/>
      <c r="HP484" s="13"/>
      <c r="HQ484" s="13"/>
      <c r="HR484" s="13"/>
      <c r="HS484" s="13"/>
      <c r="HT484" s="13"/>
      <c r="HU484" s="13"/>
      <c r="HV484" s="13"/>
      <c r="HW484" s="13"/>
      <c r="HX484" s="13"/>
      <c r="HY484" s="13"/>
      <c r="HZ484" s="13"/>
      <c r="IA484" s="13"/>
      <c r="IB484" s="13"/>
      <c r="IC484" s="13"/>
      <c r="ID484" s="13"/>
      <c r="IE484" s="13"/>
      <c r="IF484" s="13"/>
      <c r="IG484" s="13"/>
      <c r="IH484" s="13"/>
      <c r="II484" s="13"/>
      <c r="IJ484" s="13"/>
      <c r="IK484" s="13"/>
      <c r="IL484" s="13"/>
      <c r="IM484" s="13"/>
      <c r="IN484" s="13"/>
      <c r="IO484" s="13"/>
      <c r="IP484" s="13"/>
      <c r="IQ484" s="13"/>
      <c r="IR484" s="13"/>
      <c r="IS484" s="13"/>
      <c r="IT484" s="13"/>
      <c r="IU484" s="13"/>
      <c r="IV484" s="13"/>
    </row>
    <row r="485" spans="19:256"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  <c r="DP485" s="13"/>
      <c r="DQ485" s="13"/>
      <c r="DR485" s="13"/>
      <c r="DS485" s="13"/>
      <c r="DT485" s="13"/>
      <c r="DU485" s="13"/>
      <c r="DV485" s="13"/>
      <c r="DW485" s="13"/>
      <c r="DX485" s="13"/>
      <c r="DY485" s="13"/>
      <c r="DZ485" s="13"/>
      <c r="EA485" s="13"/>
      <c r="EB485" s="13"/>
      <c r="EC485" s="13"/>
      <c r="ED485" s="13"/>
      <c r="EE485" s="13"/>
      <c r="EF485" s="13"/>
      <c r="EG485" s="13"/>
      <c r="EH485" s="13"/>
      <c r="EI485" s="13"/>
      <c r="EJ485" s="13"/>
      <c r="EK485" s="13"/>
      <c r="EL485" s="13"/>
      <c r="EM485" s="13"/>
      <c r="EN485" s="13"/>
      <c r="EO485" s="13"/>
      <c r="EP485" s="13"/>
      <c r="EQ485" s="13"/>
      <c r="ER485" s="13"/>
      <c r="ES485" s="13"/>
      <c r="ET485" s="13"/>
      <c r="EU485" s="13"/>
      <c r="EV485" s="13"/>
      <c r="EW485" s="13"/>
      <c r="EX485" s="13"/>
      <c r="EY485" s="13"/>
      <c r="EZ485" s="13"/>
      <c r="FA485" s="13"/>
      <c r="FB485" s="13"/>
      <c r="FC485" s="13"/>
      <c r="FD485" s="13"/>
      <c r="FE485" s="13"/>
      <c r="FF485" s="13"/>
      <c r="FG485" s="13"/>
      <c r="FH485" s="13"/>
      <c r="FI485" s="13"/>
      <c r="FJ485" s="13"/>
      <c r="FK485" s="13"/>
      <c r="FL485" s="13"/>
      <c r="FM485" s="13"/>
      <c r="FN485" s="13"/>
      <c r="FO485" s="13"/>
      <c r="FP485" s="13"/>
      <c r="FQ485" s="13"/>
      <c r="FR485" s="13"/>
      <c r="FS485" s="13"/>
      <c r="FT485" s="13"/>
      <c r="FU485" s="13"/>
      <c r="FV485" s="13"/>
      <c r="FW485" s="13"/>
      <c r="FX485" s="13"/>
      <c r="FY485" s="13"/>
      <c r="FZ485" s="13"/>
      <c r="GA485" s="13"/>
      <c r="GB485" s="13"/>
      <c r="GC485" s="13"/>
      <c r="GD485" s="13"/>
      <c r="GE485" s="13"/>
      <c r="GF485" s="13"/>
      <c r="GG485" s="13"/>
      <c r="GH485" s="13"/>
      <c r="GI485" s="13"/>
      <c r="GJ485" s="13"/>
      <c r="GK485" s="13"/>
      <c r="GL485" s="13"/>
      <c r="GM485" s="13"/>
      <c r="GN485" s="13"/>
      <c r="GO485" s="13"/>
      <c r="GP485" s="13"/>
      <c r="GQ485" s="13"/>
      <c r="GR485" s="13"/>
      <c r="GS485" s="13"/>
      <c r="GT485" s="13"/>
      <c r="GU485" s="13"/>
      <c r="GV485" s="13"/>
      <c r="GW485" s="13"/>
      <c r="GX485" s="13"/>
      <c r="GY485" s="13"/>
      <c r="GZ485" s="13"/>
      <c r="HA485" s="13"/>
      <c r="HB485" s="13"/>
      <c r="HC485" s="13"/>
      <c r="HD485" s="13"/>
      <c r="HE485" s="13"/>
      <c r="HF485" s="13"/>
      <c r="HG485" s="13"/>
      <c r="HH485" s="13"/>
      <c r="HI485" s="13"/>
      <c r="HJ485" s="13"/>
      <c r="HK485" s="13"/>
      <c r="HL485" s="13"/>
      <c r="HM485" s="13"/>
      <c r="HN485" s="13"/>
      <c r="HO485" s="13"/>
      <c r="HP485" s="13"/>
      <c r="HQ485" s="13"/>
      <c r="HR485" s="13"/>
      <c r="HS485" s="13"/>
      <c r="HT485" s="13"/>
      <c r="HU485" s="13"/>
      <c r="HV485" s="13"/>
      <c r="HW485" s="13"/>
      <c r="HX485" s="13"/>
      <c r="HY485" s="13"/>
      <c r="HZ485" s="13"/>
      <c r="IA485" s="13"/>
      <c r="IB485" s="13"/>
      <c r="IC485" s="13"/>
      <c r="ID485" s="13"/>
      <c r="IE485" s="13"/>
      <c r="IF485" s="13"/>
      <c r="IG485" s="13"/>
      <c r="IH485" s="13"/>
      <c r="II485" s="13"/>
      <c r="IJ485" s="13"/>
      <c r="IK485" s="13"/>
      <c r="IL485" s="13"/>
      <c r="IM485" s="13"/>
      <c r="IN485" s="13"/>
      <c r="IO485" s="13"/>
      <c r="IP485" s="13"/>
      <c r="IQ485" s="13"/>
      <c r="IR485" s="13"/>
      <c r="IS485" s="13"/>
      <c r="IT485" s="13"/>
      <c r="IU485" s="13"/>
      <c r="IV485" s="13"/>
    </row>
    <row r="486" spans="19:256"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  <c r="DP486" s="13"/>
      <c r="DQ486" s="13"/>
      <c r="DR486" s="13"/>
      <c r="DS486" s="13"/>
      <c r="DT486" s="13"/>
      <c r="DU486" s="13"/>
      <c r="DV486" s="13"/>
      <c r="DW486" s="13"/>
      <c r="DX486" s="13"/>
      <c r="DY486" s="13"/>
      <c r="DZ486" s="13"/>
      <c r="EA486" s="13"/>
      <c r="EB486" s="13"/>
      <c r="EC486" s="13"/>
      <c r="ED486" s="13"/>
      <c r="EE486" s="13"/>
      <c r="EF486" s="13"/>
      <c r="EG486" s="13"/>
      <c r="EH486" s="13"/>
      <c r="EI486" s="13"/>
      <c r="EJ486" s="13"/>
      <c r="EK486" s="13"/>
      <c r="EL486" s="13"/>
      <c r="EM486" s="13"/>
      <c r="EN486" s="13"/>
      <c r="EO486" s="13"/>
      <c r="EP486" s="13"/>
      <c r="EQ486" s="13"/>
      <c r="ER486" s="13"/>
      <c r="ES486" s="13"/>
      <c r="ET486" s="13"/>
      <c r="EU486" s="13"/>
      <c r="EV486" s="13"/>
      <c r="EW486" s="13"/>
      <c r="EX486" s="13"/>
      <c r="EY486" s="13"/>
      <c r="EZ486" s="13"/>
      <c r="FA486" s="13"/>
      <c r="FB486" s="13"/>
      <c r="FC486" s="13"/>
      <c r="FD486" s="13"/>
      <c r="FE486" s="13"/>
      <c r="FF486" s="13"/>
      <c r="FG486" s="13"/>
      <c r="FH486" s="13"/>
      <c r="FI486" s="13"/>
      <c r="FJ486" s="13"/>
      <c r="FK486" s="13"/>
      <c r="FL486" s="13"/>
      <c r="FM486" s="13"/>
      <c r="FN486" s="13"/>
      <c r="FO486" s="13"/>
      <c r="FP486" s="13"/>
      <c r="FQ486" s="13"/>
      <c r="FR486" s="13"/>
      <c r="FS486" s="13"/>
      <c r="FT486" s="13"/>
      <c r="FU486" s="13"/>
      <c r="FV486" s="13"/>
      <c r="FW486" s="13"/>
      <c r="FX486" s="13"/>
      <c r="FY486" s="13"/>
      <c r="FZ486" s="13"/>
      <c r="GA486" s="13"/>
      <c r="GB486" s="13"/>
      <c r="GC486" s="13"/>
      <c r="GD486" s="13"/>
      <c r="GE486" s="13"/>
      <c r="GF486" s="13"/>
      <c r="GG486" s="13"/>
      <c r="GH486" s="13"/>
      <c r="GI486" s="13"/>
      <c r="GJ486" s="13"/>
      <c r="GK486" s="13"/>
      <c r="GL486" s="13"/>
      <c r="GM486" s="13"/>
      <c r="GN486" s="13"/>
      <c r="GO486" s="13"/>
      <c r="GP486" s="13"/>
      <c r="GQ486" s="13"/>
      <c r="GR486" s="13"/>
      <c r="GS486" s="13"/>
      <c r="GT486" s="13"/>
      <c r="GU486" s="13"/>
      <c r="GV486" s="13"/>
      <c r="GW486" s="13"/>
      <c r="GX486" s="13"/>
      <c r="GY486" s="13"/>
      <c r="GZ486" s="13"/>
      <c r="HA486" s="13"/>
      <c r="HB486" s="13"/>
      <c r="HC486" s="13"/>
      <c r="HD486" s="13"/>
      <c r="HE486" s="13"/>
      <c r="HF486" s="13"/>
      <c r="HG486" s="13"/>
      <c r="HH486" s="13"/>
      <c r="HI486" s="13"/>
      <c r="HJ486" s="13"/>
      <c r="HK486" s="13"/>
      <c r="HL486" s="13"/>
      <c r="HM486" s="13"/>
      <c r="HN486" s="13"/>
      <c r="HO486" s="13"/>
      <c r="HP486" s="13"/>
      <c r="HQ486" s="13"/>
      <c r="HR486" s="13"/>
      <c r="HS486" s="13"/>
      <c r="HT486" s="13"/>
      <c r="HU486" s="13"/>
      <c r="HV486" s="13"/>
      <c r="HW486" s="13"/>
      <c r="HX486" s="13"/>
      <c r="HY486" s="13"/>
      <c r="HZ486" s="13"/>
      <c r="IA486" s="13"/>
      <c r="IB486" s="13"/>
      <c r="IC486" s="13"/>
      <c r="ID486" s="13"/>
      <c r="IE486" s="13"/>
      <c r="IF486" s="13"/>
      <c r="IG486" s="13"/>
      <c r="IH486" s="13"/>
      <c r="II486" s="13"/>
      <c r="IJ486" s="13"/>
      <c r="IK486" s="13"/>
      <c r="IL486" s="13"/>
      <c r="IM486" s="13"/>
      <c r="IN486" s="13"/>
      <c r="IO486" s="13"/>
      <c r="IP486" s="13"/>
      <c r="IQ486" s="13"/>
      <c r="IR486" s="13"/>
      <c r="IS486" s="13"/>
      <c r="IT486" s="13"/>
      <c r="IU486" s="13"/>
      <c r="IV486" s="13"/>
    </row>
    <row r="487" spans="19:256"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  <c r="DW487" s="13"/>
      <c r="DX487" s="13"/>
      <c r="DY487" s="13"/>
      <c r="DZ487" s="13"/>
      <c r="EA487" s="13"/>
      <c r="EB487" s="13"/>
      <c r="EC487" s="13"/>
      <c r="ED487" s="13"/>
      <c r="EE487" s="13"/>
      <c r="EF487" s="13"/>
      <c r="EG487" s="13"/>
      <c r="EH487" s="13"/>
      <c r="EI487" s="13"/>
      <c r="EJ487" s="13"/>
      <c r="EK487" s="13"/>
      <c r="EL487" s="13"/>
      <c r="EM487" s="13"/>
      <c r="EN487" s="13"/>
      <c r="EO487" s="13"/>
      <c r="EP487" s="13"/>
      <c r="EQ487" s="13"/>
      <c r="ER487" s="13"/>
      <c r="ES487" s="13"/>
      <c r="ET487" s="13"/>
      <c r="EU487" s="13"/>
      <c r="EV487" s="13"/>
      <c r="EW487" s="13"/>
      <c r="EX487" s="13"/>
      <c r="EY487" s="13"/>
      <c r="EZ487" s="13"/>
      <c r="FA487" s="13"/>
      <c r="FB487" s="13"/>
      <c r="FC487" s="13"/>
      <c r="FD487" s="13"/>
      <c r="FE487" s="13"/>
      <c r="FF487" s="13"/>
      <c r="FG487" s="13"/>
      <c r="FH487" s="13"/>
      <c r="FI487" s="13"/>
      <c r="FJ487" s="13"/>
      <c r="FK487" s="13"/>
      <c r="FL487" s="13"/>
      <c r="FM487" s="13"/>
      <c r="FN487" s="13"/>
      <c r="FO487" s="13"/>
      <c r="FP487" s="13"/>
      <c r="FQ487" s="13"/>
      <c r="FR487" s="13"/>
      <c r="FS487" s="13"/>
      <c r="FT487" s="13"/>
      <c r="FU487" s="13"/>
      <c r="FV487" s="13"/>
      <c r="FW487" s="13"/>
      <c r="FX487" s="13"/>
      <c r="FY487" s="13"/>
      <c r="FZ487" s="13"/>
      <c r="GA487" s="13"/>
      <c r="GB487" s="13"/>
      <c r="GC487" s="13"/>
      <c r="GD487" s="13"/>
      <c r="GE487" s="13"/>
      <c r="GF487" s="13"/>
      <c r="GG487" s="13"/>
      <c r="GH487" s="13"/>
      <c r="GI487" s="13"/>
      <c r="GJ487" s="13"/>
      <c r="GK487" s="13"/>
      <c r="GL487" s="13"/>
      <c r="GM487" s="13"/>
      <c r="GN487" s="13"/>
      <c r="GO487" s="13"/>
      <c r="GP487" s="13"/>
      <c r="GQ487" s="13"/>
      <c r="GR487" s="13"/>
      <c r="GS487" s="13"/>
      <c r="GT487" s="13"/>
      <c r="GU487" s="13"/>
      <c r="GV487" s="13"/>
      <c r="GW487" s="13"/>
      <c r="GX487" s="13"/>
      <c r="GY487" s="13"/>
      <c r="GZ487" s="13"/>
      <c r="HA487" s="13"/>
      <c r="HB487" s="13"/>
      <c r="HC487" s="13"/>
      <c r="HD487" s="13"/>
      <c r="HE487" s="13"/>
      <c r="HF487" s="13"/>
      <c r="HG487" s="13"/>
      <c r="HH487" s="13"/>
      <c r="HI487" s="13"/>
      <c r="HJ487" s="13"/>
      <c r="HK487" s="13"/>
      <c r="HL487" s="13"/>
      <c r="HM487" s="13"/>
      <c r="HN487" s="13"/>
      <c r="HO487" s="13"/>
      <c r="HP487" s="13"/>
      <c r="HQ487" s="13"/>
      <c r="HR487" s="13"/>
      <c r="HS487" s="13"/>
      <c r="HT487" s="13"/>
      <c r="HU487" s="13"/>
      <c r="HV487" s="13"/>
      <c r="HW487" s="13"/>
      <c r="HX487" s="13"/>
      <c r="HY487" s="13"/>
      <c r="HZ487" s="13"/>
      <c r="IA487" s="13"/>
      <c r="IB487" s="13"/>
      <c r="IC487" s="13"/>
      <c r="ID487" s="13"/>
      <c r="IE487" s="13"/>
      <c r="IF487" s="13"/>
      <c r="IG487" s="13"/>
      <c r="IH487" s="13"/>
      <c r="II487" s="13"/>
      <c r="IJ487" s="13"/>
      <c r="IK487" s="13"/>
      <c r="IL487" s="13"/>
      <c r="IM487" s="13"/>
      <c r="IN487" s="13"/>
      <c r="IO487" s="13"/>
      <c r="IP487" s="13"/>
      <c r="IQ487" s="13"/>
      <c r="IR487" s="13"/>
      <c r="IS487" s="13"/>
      <c r="IT487" s="13"/>
      <c r="IU487" s="13"/>
      <c r="IV487" s="13"/>
    </row>
    <row r="488" spans="19:256"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  <c r="DP488" s="13"/>
      <c r="DQ488" s="13"/>
      <c r="DR488" s="13"/>
      <c r="DS488" s="13"/>
      <c r="DT488" s="13"/>
      <c r="DU488" s="13"/>
      <c r="DV488" s="13"/>
      <c r="DW488" s="13"/>
      <c r="DX488" s="13"/>
      <c r="DY488" s="13"/>
      <c r="DZ488" s="13"/>
      <c r="EA488" s="13"/>
      <c r="EB488" s="13"/>
      <c r="EC488" s="13"/>
      <c r="ED488" s="13"/>
      <c r="EE488" s="13"/>
      <c r="EF488" s="13"/>
      <c r="EG488" s="13"/>
      <c r="EH488" s="13"/>
      <c r="EI488" s="13"/>
      <c r="EJ488" s="13"/>
      <c r="EK488" s="13"/>
      <c r="EL488" s="13"/>
      <c r="EM488" s="13"/>
      <c r="EN488" s="13"/>
      <c r="EO488" s="13"/>
      <c r="EP488" s="13"/>
      <c r="EQ488" s="13"/>
      <c r="ER488" s="13"/>
      <c r="ES488" s="13"/>
      <c r="ET488" s="13"/>
      <c r="EU488" s="13"/>
      <c r="EV488" s="13"/>
      <c r="EW488" s="13"/>
      <c r="EX488" s="13"/>
      <c r="EY488" s="13"/>
      <c r="EZ488" s="13"/>
      <c r="FA488" s="13"/>
      <c r="FB488" s="13"/>
      <c r="FC488" s="13"/>
      <c r="FD488" s="13"/>
      <c r="FE488" s="13"/>
      <c r="FF488" s="13"/>
      <c r="FG488" s="13"/>
      <c r="FH488" s="13"/>
      <c r="FI488" s="13"/>
      <c r="FJ488" s="13"/>
      <c r="FK488" s="13"/>
      <c r="FL488" s="13"/>
      <c r="FM488" s="13"/>
      <c r="FN488" s="13"/>
      <c r="FO488" s="13"/>
      <c r="FP488" s="13"/>
      <c r="FQ488" s="13"/>
      <c r="FR488" s="13"/>
      <c r="FS488" s="13"/>
      <c r="FT488" s="13"/>
      <c r="FU488" s="13"/>
      <c r="FV488" s="13"/>
      <c r="FW488" s="13"/>
      <c r="FX488" s="13"/>
      <c r="FY488" s="13"/>
      <c r="FZ488" s="13"/>
      <c r="GA488" s="13"/>
      <c r="GB488" s="13"/>
      <c r="GC488" s="13"/>
      <c r="GD488" s="13"/>
      <c r="GE488" s="13"/>
      <c r="GF488" s="13"/>
      <c r="GG488" s="13"/>
      <c r="GH488" s="13"/>
      <c r="GI488" s="13"/>
      <c r="GJ488" s="13"/>
      <c r="GK488" s="13"/>
      <c r="GL488" s="13"/>
      <c r="GM488" s="13"/>
      <c r="GN488" s="13"/>
      <c r="GO488" s="13"/>
      <c r="GP488" s="13"/>
      <c r="GQ488" s="13"/>
      <c r="GR488" s="13"/>
      <c r="GS488" s="13"/>
      <c r="GT488" s="13"/>
      <c r="GU488" s="13"/>
      <c r="GV488" s="13"/>
      <c r="GW488" s="13"/>
      <c r="GX488" s="13"/>
      <c r="GY488" s="13"/>
      <c r="GZ488" s="13"/>
      <c r="HA488" s="13"/>
      <c r="HB488" s="13"/>
      <c r="HC488" s="13"/>
      <c r="HD488" s="13"/>
      <c r="HE488" s="13"/>
      <c r="HF488" s="13"/>
      <c r="HG488" s="13"/>
      <c r="HH488" s="13"/>
      <c r="HI488" s="13"/>
      <c r="HJ488" s="13"/>
      <c r="HK488" s="13"/>
      <c r="HL488" s="13"/>
      <c r="HM488" s="13"/>
      <c r="HN488" s="13"/>
      <c r="HO488" s="13"/>
      <c r="HP488" s="13"/>
      <c r="HQ488" s="13"/>
      <c r="HR488" s="13"/>
      <c r="HS488" s="13"/>
      <c r="HT488" s="13"/>
      <c r="HU488" s="13"/>
      <c r="HV488" s="13"/>
      <c r="HW488" s="13"/>
      <c r="HX488" s="13"/>
      <c r="HY488" s="13"/>
      <c r="HZ488" s="13"/>
      <c r="IA488" s="13"/>
      <c r="IB488" s="13"/>
      <c r="IC488" s="13"/>
      <c r="ID488" s="13"/>
      <c r="IE488" s="13"/>
      <c r="IF488" s="13"/>
      <c r="IG488" s="13"/>
      <c r="IH488" s="13"/>
      <c r="II488" s="13"/>
      <c r="IJ488" s="13"/>
      <c r="IK488" s="13"/>
      <c r="IL488" s="13"/>
      <c r="IM488" s="13"/>
      <c r="IN488" s="13"/>
      <c r="IO488" s="13"/>
      <c r="IP488" s="13"/>
      <c r="IQ488" s="13"/>
      <c r="IR488" s="13"/>
      <c r="IS488" s="13"/>
      <c r="IT488" s="13"/>
      <c r="IU488" s="13"/>
      <c r="IV488" s="13"/>
    </row>
    <row r="489" spans="19:256"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  <c r="HA489"/>
      <c r="HB489"/>
      <c r="HC489"/>
      <c r="HD489"/>
      <c r="HE489"/>
      <c r="HF489"/>
      <c r="HG489"/>
      <c r="HH489"/>
      <c r="HI489"/>
      <c r="HJ489"/>
      <c r="HK489"/>
      <c r="HL489"/>
      <c r="HM489"/>
      <c r="HN489"/>
      <c r="HO489"/>
      <c r="HP489"/>
      <c r="HQ489"/>
      <c r="HR489"/>
      <c r="HS489"/>
      <c r="HT489"/>
      <c r="HU489"/>
      <c r="HV489"/>
      <c r="HW489"/>
      <c r="HX489"/>
      <c r="HY489"/>
      <c r="HZ489"/>
      <c r="IA489"/>
      <c r="IB489"/>
      <c r="IC489"/>
      <c r="ID489"/>
      <c r="IE489"/>
      <c r="IF489"/>
      <c r="IG489"/>
      <c r="IH489"/>
      <c r="II489"/>
      <c r="IJ489"/>
      <c r="IK489"/>
      <c r="IL489"/>
      <c r="IM489"/>
      <c r="IN489"/>
      <c r="IO489"/>
      <c r="IP489"/>
      <c r="IQ489"/>
      <c r="IR489"/>
      <c r="IS489"/>
      <c r="IT489"/>
      <c r="IU489"/>
      <c r="IV489"/>
    </row>
  </sheetData>
  <sortState xmlns:xlrd2="http://schemas.microsoft.com/office/spreadsheetml/2017/richdata2" ref="A12:R70">
    <sortCondition ref="L3:L70"/>
  </sortState>
  <mergeCells count="2">
    <mergeCell ref="A1:R1"/>
    <mergeCell ref="A73:P73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89"/>
  <sheetViews>
    <sheetView topLeftCell="A19" zoomScaleNormal="100" workbookViewId="0">
      <selection activeCell="A4" sqref="A4:XFD9"/>
    </sheetView>
  </sheetViews>
  <sheetFormatPr defaultColWidth="9.140625" defaultRowHeight="22.5" customHeight="1"/>
  <cols>
    <col min="1" max="1" width="8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3.28515625" style="13" bestFit="1" customWidth="1"/>
    <col min="9" max="9" width="12.7109375" style="13" bestFit="1" customWidth="1"/>
    <col min="10" max="10" width="11.85546875" style="13" bestFit="1" customWidth="1"/>
    <col min="11" max="11" width="18.5703125" style="13" bestFit="1" customWidth="1"/>
    <col min="12" max="12" width="37.57031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4" customFormat="1" ht="18.75">
      <c r="A4" s="37">
        <v>45421</v>
      </c>
      <c r="B4" s="38">
        <v>2.3199999999999998</v>
      </c>
      <c r="C4" s="39">
        <v>19.906420000000001</v>
      </c>
      <c r="D4" s="39">
        <v>99.445369999999997</v>
      </c>
      <c r="E4" s="40">
        <v>546615.86241199996</v>
      </c>
      <c r="F4" s="40">
        <v>2201187.48759</v>
      </c>
      <c r="G4" s="41" t="s">
        <v>541</v>
      </c>
      <c r="H4" s="41" t="s">
        <v>547</v>
      </c>
      <c r="I4" s="41" t="s">
        <v>548</v>
      </c>
      <c r="J4" s="41" t="s">
        <v>84</v>
      </c>
      <c r="K4" s="41" t="s">
        <v>53</v>
      </c>
      <c r="L4" s="41" t="s">
        <v>549</v>
      </c>
      <c r="M4" s="41" t="s">
        <v>57</v>
      </c>
    </row>
    <row r="5" spans="1:13" s="34" customFormat="1" ht="18.75">
      <c r="A5" s="37">
        <v>45421</v>
      </c>
      <c r="B5" s="38">
        <v>2.3199999999999998</v>
      </c>
      <c r="C5" s="39">
        <v>17.64161</v>
      </c>
      <c r="D5" s="39">
        <v>97.855829999999997</v>
      </c>
      <c r="E5" s="40">
        <v>378626.21383800003</v>
      </c>
      <c r="F5" s="40">
        <v>1950902.7049199999</v>
      </c>
      <c r="G5" s="41" t="s">
        <v>541</v>
      </c>
      <c r="H5" s="41" t="s">
        <v>143</v>
      </c>
      <c r="I5" s="41" t="s">
        <v>143</v>
      </c>
      <c r="J5" s="41" t="s">
        <v>52</v>
      </c>
      <c r="K5" s="41" t="s">
        <v>53</v>
      </c>
      <c r="L5" s="41" t="s">
        <v>187</v>
      </c>
      <c r="M5" s="41" t="s">
        <v>57</v>
      </c>
    </row>
    <row r="6" spans="1:13" s="34" customFormat="1" ht="18.75">
      <c r="A6" s="37">
        <v>45421</v>
      </c>
      <c r="B6" s="38">
        <v>2.3199999999999998</v>
      </c>
      <c r="C6" s="39">
        <v>17.645330000000001</v>
      </c>
      <c r="D6" s="39">
        <v>97.860870000000006</v>
      </c>
      <c r="E6" s="40">
        <v>379163.39682000002</v>
      </c>
      <c r="F6" s="40">
        <v>1951311.09381</v>
      </c>
      <c r="G6" s="41" t="s">
        <v>541</v>
      </c>
      <c r="H6" s="41" t="s">
        <v>143</v>
      </c>
      <c r="I6" s="41" t="s">
        <v>143</v>
      </c>
      <c r="J6" s="41" t="s">
        <v>52</v>
      </c>
      <c r="K6" s="41" t="s">
        <v>53</v>
      </c>
      <c r="L6" s="41" t="s">
        <v>187</v>
      </c>
      <c r="M6" s="41" t="s">
        <v>57</v>
      </c>
    </row>
    <row r="7" spans="1:13" s="34" customFormat="1" ht="18.75">
      <c r="A7" s="37">
        <v>45421</v>
      </c>
      <c r="B7" s="38">
        <v>2.3199999999999998</v>
      </c>
      <c r="C7" s="39">
        <v>18.799240000000001</v>
      </c>
      <c r="D7" s="39">
        <v>100.54412000000001</v>
      </c>
      <c r="E7" s="40">
        <v>662728.08691299998</v>
      </c>
      <c r="F7" s="40">
        <v>2079320.7854299999</v>
      </c>
      <c r="G7" s="41" t="s">
        <v>541</v>
      </c>
      <c r="H7" s="41" t="s">
        <v>550</v>
      </c>
      <c r="I7" s="41" t="s">
        <v>181</v>
      </c>
      <c r="J7" s="41" t="s">
        <v>70</v>
      </c>
      <c r="K7" s="41" t="s">
        <v>53</v>
      </c>
      <c r="L7" s="41" t="s">
        <v>551</v>
      </c>
      <c r="M7" s="41" t="s">
        <v>57</v>
      </c>
    </row>
    <row r="8" spans="1:13" s="34" customFormat="1" ht="18.75">
      <c r="A8" s="37">
        <v>45421</v>
      </c>
      <c r="B8" s="38">
        <v>2.3199999999999998</v>
      </c>
      <c r="C8" s="39">
        <v>14.629770000000001</v>
      </c>
      <c r="D8" s="39">
        <v>101.07616</v>
      </c>
      <c r="E8" s="40">
        <v>723625.09409499995</v>
      </c>
      <c r="F8" s="40">
        <v>1618401.2253099999</v>
      </c>
      <c r="G8" s="41" t="s">
        <v>541</v>
      </c>
      <c r="H8" s="41" t="s">
        <v>552</v>
      </c>
      <c r="I8" s="41" t="s">
        <v>553</v>
      </c>
      <c r="J8" s="41" t="s">
        <v>554</v>
      </c>
      <c r="K8" s="41" t="s">
        <v>94</v>
      </c>
      <c r="L8" s="41" t="s">
        <v>555</v>
      </c>
      <c r="M8" s="41" t="s">
        <v>57</v>
      </c>
    </row>
    <row r="9" spans="1:13" s="34" customFormat="1" ht="18.75">
      <c r="A9" s="37">
        <v>45421</v>
      </c>
      <c r="B9" s="38">
        <v>2.3199999999999998</v>
      </c>
      <c r="C9" s="39">
        <v>14.632960000000001</v>
      </c>
      <c r="D9" s="39">
        <v>101.07588</v>
      </c>
      <c r="E9" s="40">
        <v>723591.69119699998</v>
      </c>
      <c r="F9" s="40">
        <v>1618753.96942</v>
      </c>
      <c r="G9" s="41" t="s">
        <v>541</v>
      </c>
      <c r="H9" s="41" t="s">
        <v>552</v>
      </c>
      <c r="I9" s="41" t="s">
        <v>553</v>
      </c>
      <c r="J9" s="41" t="s">
        <v>554</v>
      </c>
      <c r="K9" s="41" t="s">
        <v>94</v>
      </c>
      <c r="L9" s="41" t="s">
        <v>555</v>
      </c>
      <c r="M9" s="41" t="s">
        <v>57</v>
      </c>
    </row>
    <row r="10" spans="1:13" s="34" customFormat="1" ht="18.75">
      <c r="A10" s="37">
        <v>45421</v>
      </c>
      <c r="B10" s="38">
        <v>13.42</v>
      </c>
      <c r="C10" s="39">
        <v>19.00421</v>
      </c>
      <c r="D10" s="39">
        <v>98.584379999999996</v>
      </c>
      <c r="E10" s="40">
        <v>456256.835739</v>
      </c>
      <c r="F10" s="40">
        <v>2101344.9438200002</v>
      </c>
      <c r="G10" s="41" t="s">
        <v>49</v>
      </c>
      <c r="H10" s="41" t="s">
        <v>167</v>
      </c>
      <c r="I10" s="41" t="s">
        <v>168</v>
      </c>
      <c r="J10" s="41" t="s">
        <v>110</v>
      </c>
      <c r="K10" s="41" t="s">
        <v>53</v>
      </c>
      <c r="L10" s="41" t="s">
        <v>169</v>
      </c>
      <c r="M10" s="41" t="s">
        <v>57</v>
      </c>
    </row>
    <row r="11" spans="1:13" s="34" customFormat="1" ht="18.75">
      <c r="A11" s="37">
        <v>45421</v>
      </c>
      <c r="B11" s="38">
        <v>13.42</v>
      </c>
      <c r="C11" s="39">
        <v>19.038799999999998</v>
      </c>
      <c r="D11" s="39">
        <v>98.705179999999999</v>
      </c>
      <c r="E11" s="40">
        <v>468977.31740599999</v>
      </c>
      <c r="F11" s="40">
        <v>2105146.6316200001</v>
      </c>
      <c r="G11" s="41" t="s">
        <v>49</v>
      </c>
      <c r="H11" s="41" t="s">
        <v>170</v>
      </c>
      <c r="I11" s="41" t="s">
        <v>168</v>
      </c>
      <c r="J11" s="41" t="s">
        <v>110</v>
      </c>
      <c r="K11" s="41" t="s">
        <v>53</v>
      </c>
      <c r="L11" s="41" t="s">
        <v>169</v>
      </c>
      <c r="M11" s="41" t="s">
        <v>57</v>
      </c>
    </row>
    <row r="12" spans="1:13" s="34" customFormat="1" ht="18.75">
      <c r="A12" s="37">
        <v>45421</v>
      </c>
      <c r="B12" s="38">
        <v>13.42</v>
      </c>
      <c r="C12" s="39">
        <v>19.0441</v>
      </c>
      <c r="D12" s="39">
        <v>98.766000000000005</v>
      </c>
      <c r="E12" s="40">
        <v>475377.96635100001</v>
      </c>
      <c r="F12" s="40">
        <v>2105723.4370300001</v>
      </c>
      <c r="G12" s="41" t="s">
        <v>49</v>
      </c>
      <c r="H12" s="41" t="s">
        <v>171</v>
      </c>
      <c r="I12" s="41" t="s">
        <v>172</v>
      </c>
      <c r="J12" s="41" t="s">
        <v>110</v>
      </c>
      <c r="K12" s="41" t="s">
        <v>53</v>
      </c>
      <c r="L12" s="41" t="s">
        <v>169</v>
      </c>
      <c r="M12" s="41" t="s">
        <v>57</v>
      </c>
    </row>
    <row r="13" spans="1:13" s="34" customFormat="1" ht="18.75">
      <c r="A13" s="37">
        <v>45421</v>
      </c>
      <c r="B13" s="38">
        <v>13.42</v>
      </c>
      <c r="C13" s="39">
        <v>19.04748</v>
      </c>
      <c r="D13" s="39">
        <v>98.765540000000001</v>
      </c>
      <c r="E13" s="40">
        <v>475330.063264</v>
      </c>
      <c r="F13" s="40">
        <v>2106097.49547</v>
      </c>
      <c r="G13" s="41" t="s">
        <v>49</v>
      </c>
      <c r="H13" s="41" t="s">
        <v>171</v>
      </c>
      <c r="I13" s="41" t="s">
        <v>172</v>
      </c>
      <c r="J13" s="41" t="s">
        <v>110</v>
      </c>
      <c r="K13" s="41" t="s">
        <v>53</v>
      </c>
      <c r="L13" s="41" t="s">
        <v>169</v>
      </c>
      <c r="M13" s="41" t="s">
        <v>57</v>
      </c>
    </row>
    <row r="14" spans="1:13" s="34" customFormat="1" ht="18.75">
      <c r="A14" s="37">
        <v>45421</v>
      </c>
      <c r="B14" s="38">
        <v>13.42</v>
      </c>
      <c r="C14" s="39">
        <v>19.774349999999998</v>
      </c>
      <c r="D14" s="39">
        <v>99.224109999999996</v>
      </c>
      <c r="E14" s="40">
        <v>523476.34814000002</v>
      </c>
      <c r="F14" s="40">
        <v>2186526.7271699999</v>
      </c>
      <c r="G14" s="41" t="s">
        <v>49</v>
      </c>
      <c r="H14" s="41" t="s">
        <v>177</v>
      </c>
      <c r="I14" s="41" t="s">
        <v>178</v>
      </c>
      <c r="J14" s="41" t="s">
        <v>110</v>
      </c>
      <c r="K14" s="41" t="s">
        <v>53</v>
      </c>
      <c r="L14" s="41" t="s">
        <v>179</v>
      </c>
      <c r="M14" s="41" t="s">
        <v>57</v>
      </c>
    </row>
    <row r="15" spans="1:13" s="34" customFormat="1" ht="18.75">
      <c r="A15" s="37">
        <v>45421</v>
      </c>
      <c r="B15" s="38">
        <v>13.42</v>
      </c>
      <c r="C15" s="39">
        <v>18.049800000000001</v>
      </c>
      <c r="D15" s="39">
        <v>98.267910000000001</v>
      </c>
      <c r="E15" s="40">
        <v>422519.10260500002</v>
      </c>
      <c r="F15" s="40">
        <v>1995848.6137900001</v>
      </c>
      <c r="G15" s="41" t="s">
        <v>49</v>
      </c>
      <c r="H15" s="41" t="s">
        <v>214</v>
      </c>
      <c r="I15" s="41" t="s">
        <v>215</v>
      </c>
      <c r="J15" s="41" t="s">
        <v>110</v>
      </c>
      <c r="K15" s="41" t="s">
        <v>53</v>
      </c>
      <c r="L15" s="41" t="s">
        <v>216</v>
      </c>
      <c r="M15" s="41" t="s">
        <v>57</v>
      </c>
    </row>
    <row r="16" spans="1:13" s="34" customFormat="1" ht="18.75">
      <c r="A16" s="37">
        <v>45421</v>
      </c>
      <c r="B16" s="38">
        <v>13.42</v>
      </c>
      <c r="C16" s="39">
        <v>18.704599999999999</v>
      </c>
      <c r="D16" s="39">
        <v>98.705680000000001</v>
      </c>
      <c r="E16" s="40">
        <v>468968.49009099999</v>
      </c>
      <c r="F16" s="40">
        <v>2068168.17234</v>
      </c>
      <c r="G16" s="41" t="s">
        <v>49</v>
      </c>
      <c r="H16" s="41" t="s">
        <v>243</v>
      </c>
      <c r="I16" s="41" t="s">
        <v>244</v>
      </c>
      <c r="J16" s="41" t="s">
        <v>110</v>
      </c>
      <c r="K16" s="41" t="s">
        <v>53</v>
      </c>
      <c r="L16" s="41" t="s">
        <v>245</v>
      </c>
      <c r="M16" s="41" t="s">
        <v>57</v>
      </c>
    </row>
    <row r="17" spans="1:13" s="34" customFormat="1" ht="18.75">
      <c r="A17" s="37">
        <v>45421</v>
      </c>
      <c r="B17" s="38">
        <v>13.42</v>
      </c>
      <c r="C17" s="39">
        <v>18.778020000000001</v>
      </c>
      <c r="D17" s="39">
        <v>98.374470000000002</v>
      </c>
      <c r="E17" s="40">
        <v>434075.18009600003</v>
      </c>
      <c r="F17" s="40">
        <v>2076381.99398</v>
      </c>
      <c r="G17" s="41" t="s">
        <v>49</v>
      </c>
      <c r="H17" s="41" t="s">
        <v>246</v>
      </c>
      <c r="I17" s="41" t="s">
        <v>247</v>
      </c>
      <c r="J17" s="41" t="s">
        <v>110</v>
      </c>
      <c r="K17" s="41" t="s">
        <v>53</v>
      </c>
      <c r="L17" s="41" t="s">
        <v>248</v>
      </c>
      <c r="M17" s="41" t="s">
        <v>57</v>
      </c>
    </row>
    <row r="18" spans="1:13" s="34" customFormat="1" ht="18.75">
      <c r="A18" s="37">
        <v>45421</v>
      </c>
      <c r="B18" s="38">
        <v>13.42</v>
      </c>
      <c r="C18" s="39">
        <v>18.798870000000001</v>
      </c>
      <c r="D18" s="39">
        <v>98.423640000000006</v>
      </c>
      <c r="E18" s="40">
        <v>439264.84341700003</v>
      </c>
      <c r="F18" s="40">
        <v>2078671.5440799999</v>
      </c>
      <c r="G18" s="41" t="s">
        <v>49</v>
      </c>
      <c r="H18" s="41" t="s">
        <v>246</v>
      </c>
      <c r="I18" s="41" t="s">
        <v>247</v>
      </c>
      <c r="J18" s="41" t="s">
        <v>110</v>
      </c>
      <c r="K18" s="41" t="s">
        <v>53</v>
      </c>
      <c r="L18" s="41" t="s">
        <v>248</v>
      </c>
      <c r="M18" s="41" t="s">
        <v>57</v>
      </c>
    </row>
    <row r="19" spans="1:13" s="34" customFormat="1" ht="18.75">
      <c r="A19" s="37">
        <v>45421</v>
      </c>
      <c r="B19" s="38">
        <v>13.42</v>
      </c>
      <c r="C19" s="39">
        <v>18.86863</v>
      </c>
      <c r="D19" s="39">
        <v>98.253500000000003</v>
      </c>
      <c r="E19" s="40">
        <v>421367.73214899999</v>
      </c>
      <c r="F19" s="40">
        <v>2086457.4205100001</v>
      </c>
      <c r="G19" s="41" t="s">
        <v>49</v>
      </c>
      <c r="H19" s="41" t="s">
        <v>246</v>
      </c>
      <c r="I19" s="41" t="s">
        <v>247</v>
      </c>
      <c r="J19" s="41" t="s">
        <v>110</v>
      </c>
      <c r="K19" s="41" t="s">
        <v>53</v>
      </c>
      <c r="L19" s="41" t="s">
        <v>248</v>
      </c>
      <c r="M19" s="41" t="s">
        <v>63</v>
      </c>
    </row>
    <row r="20" spans="1:13" s="34" customFormat="1" ht="18.75">
      <c r="A20" s="37">
        <v>45421</v>
      </c>
      <c r="B20" s="38">
        <v>13.42</v>
      </c>
      <c r="C20" s="39">
        <v>18.888110000000001</v>
      </c>
      <c r="D20" s="39">
        <v>98.223820000000003</v>
      </c>
      <c r="E20" s="40">
        <v>418250.70115699997</v>
      </c>
      <c r="F20" s="40">
        <v>2088626.4049500001</v>
      </c>
      <c r="G20" s="41" t="s">
        <v>49</v>
      </c>
      <c r="H20" s="41" t="s">
        <v>246</v>
      </c>
      <c r="I20" s="41" t="s">
        <v>247</v>
      </c>
      <c r="J20" s="41" t="s">
        <v>110</v>
      </c>
      <c r="K20" s="41" t="s">
        <v>53</v>
      </c>
      <c r="L20" s="41" t="s">
        <v>248</v>
      </c>
      <c r="M20" s="41" t="s">
        <v>57</v>
      </c>
    </row>
    <row r="21" spans="1:13" s="34" customFormat="1" ht="18.75">
      <c r="A21" s="37">
        <v>45421</v>
      </c>
      <c r="B21" s="38">
        <v>13.42</v>
      </c>
      <c r="C21" s="39">
        <v>19.12011</v>
      </c>
      <c r="D21" s="39">
        <v>98.284319999999994</v>
      </c>
      <c r="E21" s="40">
        <v>424727.41970199998</v>
      </c>
      <c r="F21" s="40">
        <v>2114271.4358399999</v>
      </c>
      <c r="G21" s="41" t="s">
        <v>49</v>
      </c>
      <c r="H21" s="41" t="s">
        <v>249</v>
      </c>
      <c r="I21" s="41" t="s">
        <v>250</v>
      </c>
      <c r="J21" s="41" t="s">
        <v>110</v>
      </c>
      <c r="K21" s="41" t="s">
        <v>53</v>
      </c>
      <c r="L21" s="41" t="s">
        <v>248</v>
      </c>
      <c r="M21" s="41" t="s">
        <v>57</v>
      </c>
    </row>
    <row r="22" spans="1:13" s="34" customFormat="1" ht="18.75">
      <c r="A22" s="37">
        <v>45421</v>
      </c>
      <c r="B22" s="38">
        <v>13.42</v>
      </c>
      <c r="C22" s="39">
        <v>19.33717</v>
      </c>
      <c r="D22" s="39">
        <v>98.989720000000005</v>
      </c>
      <c r="E22" s="40">
        <v>498920.22898900002</v>
      </c>
      <c r="F22" s="40">
        <v>2138135.2829200001</v>
      </c>
      <c r="G22" s="41" t="s">
        <v>49</v>
      </c>
      <c r="H22" s="41" t="s">
        <v>261</v>
      </c>
      <c r="I22" s="41" t="s">
        <v>261</v>
      </c>
      <c r="J22" s="41" t="s">
        <v>110</v>
      </c>
      <c r="K22" s="41" t="s">
        <v>53</v>
      </c>
      <c r="L22" s="41" t="s">
        <v>262</v>
      </c>
      <c r="M22" s="41" t="s">
        <v>57</v>
      </c>
    </row>
    <row r="23" spans="1:13" s="34" customFormat="1" ht="18.75">
      <c r="A23" s="37">
        <v>45421</v>
      </c>
      <c r="B23" s="38">
        <v>13.42</v>
      </c>
      <c r="C23" s="39">
        <v>20.101690000000001</v>
      </c>
      <c r="D23" s="39">
        <v>100.06131999999999</v>
      </c>
      <c r="E23" s="40">
        <v>610953.03260000004</v>
      </c>
      <c r="F23" s="40">
        <v>2223087.59693</v>
      </c>
      <c r="G23" s="41" t="s">
        <v>49</v>
      </c>
      <c r="H23" s="41" t="s">
        <v>173</v>
      </c>
      <c r="I23" s="41" t="s">
        <v>128</v>
      </c>
      <c r="J23" s="41" t="s">
        <v>84</v>
      </c>
      <c r="K23" s="41" t="s">
        <v>53</v>
      </c>
      <c r="L23" s="41" t="s">
        <v>174</v>
      </c>
      <c r="M23" s="41" t="s">
        <v>57</v>
      </c>
    </row>
    <row r="24" spans="1:13" s="34" customFormat="1" ht="18.75">
      <c r="A24" s="37">
        <v>45421</v>
      </c>
      <c r="B24" s="38">
        <v>13.42</v>
      </c>
      <c r="C24" s="39">
        <v>20.325620000000001</v>
      </c>
      <c r="D24" s="39">
        <v>100.28991000000001</v>
      </c>
      <c r="E24" s="40">
        <v>634660.39526799996</v>
      </c>
      <c r="F24" s="40">
        <v>2248041.6720099999</v>
      </c>
      <c r="G24" s="41" t="s">
        <v>49</v>
      </c>
      <c r="H24" s="41" t="s">
        <v>175</v>
      </c>
      <c r="I24" s="41" t="s">
        <v>176</v>
      </c>
      <c r="J24" s="41" t="s">
        <v>84</v>
      </c>
      <c r="K24" s="41" t="s">
        <v>53</v>
      </c>
      <c r="L24" s="41" t="s">
        <v>174</v>
      </c>
      <c r="M24" s="41" t="s">
        <v>57</v>
      </c>
    </row>
    <row r="25" spans="1:13" s="34" customFormat="1" ht="18.75">
      <c r="A25" s="37">
        <v>45421</v>
      </c>
      <c r="B25" s="38">
        <v>13.42</v>
      </c>
      <c r="C25" s="39">
        <v>20.282699999999998</v>
      </c>
      <c r="D25" s="39">
        <v>99.598519999999994</v>
      </c>
      <c r="E25" s="40">
        <v>562496.661464</v>
      </c>
      <c r="F25" s="40">
        <v>2242878.5507299998</v>
      </c>
      <c r="G25" s="41" t="s">
        <v>49</v>
      </c>
      <c r="H25" s="41" t="s">
        <v>183</v>
      </c>
      <c r="I25" s="41" t="s">
        <v>184</v>
      </c>
      <c r="J25" s="41" t="s">
        <v>84</v>
      </c>
      <c r="K25" s="41" t="s">
        <v>53</v>
      </c>
      <c r="L25" s="41" t="s">
        <v>185</v>
      </c>
      <c r="M25" s="41" t="s">
        <v>57</v>
      </c>
    </row>
    <row r="26" spans="1:13" s="34" customFormat="1" ht="18.75">
      <c r="A26" s="37">
        <v>45421</v>
      </c>
      <c r="B26" s="38">
        <v>13.42</v>
      </c>
      <c r="C26" s="39">
        <v>20.02364</v>
      </c>
      <c r="D26" s="39">
        <v>99.750500000000002</v>
      </c>
      <c r="E26" s="40">
        <v>578496.226945</v>
      </c>
      <c r="F26" s="40">
        <v>2214273.3523200001</v>
      </c>
      <c r="G26" s="41" t="s">
        <v>49</v>
      </c>
      <c r="H26" s="41" t="s">
        <v>193</v>
      </c>
      <c r="I26" s="41" t="s">
        <v>83</v>
      </c>
      <c r="J26" s="41" t="s">
        <v>84</v>
      </c>
      <c r="K26" s="41" t="s">
        <v>53</v>
      </c>
      <c r="L26" s="41" t="s">
        <v>194</v>
      </c>
      <c r="M26" s="41" t="s">
        <v>63</v>
      </c>
    </row>
    <row r="27" spans="1:13" s="34" customFormat="1" ht="18.75">
      <c r="A27" s="37">
        <v>45421</v>
      </c>
      <c r="B27" s="38">
        <v>13.42</v>
      </c>
      <c r="C27" s="39">
        <v>19.705760000000001</v>
      </c>
      <c r="D27" s="39">
        <v>100.0005</v>
      </c>
      <c r="E27" s="40">
        <v>604854.76311000006</v>
      </c>
      <c r="F27" s="40">
        <v>2179229.9605800002</v>
      </c>
      <c r="G27" s="41" t="s">
        <v>49</v>
      </c>
      <c r="H27" s="41" t="s">
        <v>210</v>
      </c>
      <c r="I27" s="41" t="s">
        <v>83</v>
      </c>
      <c r="J27" s="41" t="s">
        <v>84</v>
      </c>
      <c r="K27" s="41" t="s">
        <v>53</v>
      </c>
      <c r="L27" s="41" t="s">
        <v>211</v>
      </c>
      <c r="M27" s="41" t="s">
        <v>57</v>
      </c>
    </row>
    <row r="28" spans="1:13" s="34" customFormat="1" ht="18.75">
      <c r="A28" s="37">
        <v>45421</v>
      </c>
      <c r="B28" s="38">
        <v>13.42</v>
      </c>
      <c r="C28" s="39">
        <v>19.12276</v>
      </c>
      <c r="D28" s="39">
        <v>99.496269999999996</v>
      </c>
      <c r="E28" s="40">
        <v>552194.45726000005</v>
      </c>
      <c r="F28" s="40">
        <v>2114484.71636</v>
      </c>
      <c r="G28" s="41" t="s">
        <v>49</v>
      </c>
      <c r="H28" s="41" t="s">
        <v>223</v>
      </c>
      <c r="I28" s="41" t="s">
        <v>127</v>
      </c>
      <c r="J28" s="41" t="s">
        <v>84</v>
      </c>
      <c r="K28" s="41" t="s">
        <v>53</v>
      </c>
      <c r="L28" s="41" t="s">
        <v>224</v>
      </c>
      <c r="M28" s="41" t="s">
        <v>57</v>
      </c>
    </row>
    <row r="29" spans="1:13" s="34" customFormat="1" ht="18.75">
      <c r="A29" s="37">
        <v>45421</v>
      </c>
      <c r="B29" s="38">
        <v>13.42</v>
      </c>
      <c r="C29" s="39">
        <v>19.39676</v>
      </c>
      <c r="D29" s="39">
        <v>99.459109999999995</v>
      </c>
      <c r="E29" s="40">
        <v>548206.00291599997</v>
      </c>
      <c r="F29" s="40">
        <v>2144793.1595000001</v>
      </c>
      <c r="G29" s="41" t="s">
        <v>49</v>
      </c>
      <c r="H29" s="41" t="s">
        <v>132</v>
      </c>
      <c r="I29" s="41" t="s">
        <v>127</v>
      </c>
      <c r="J29" s="41" t="s">
        <v>84</v>
      </c>
      <c r="K29" s="41" t="s">
        <v>53</v>
      </c>
      <c r="L29" s="41" t="s">
        <v>233</v>
      </c>
      <c r="M29" s="41" t="s">
        <v>57</v>
      </c>
    </row>
    <row r="30" spans="1:13" s="34" customFormat="1" ht="18.75">
      <c r="A30" s="37">
        <v>45421</v>
      </c>
      <c r="B30" s="38">
        <v>13.42</v>
      </c>
      <c r="C30" s="39">
        <v>19.403680000000001</v>
      </c>
      <c r="D30" s="39">
        <v>99.458150000000003</v>
      </c>
      <c r="E30" s="40">
        <v>548103.16848600004</v>
      </c>
      <c r="F30" s="40">
        <v>2145558.6268500001</v>
      </c>
      <c r="G30" s="41" t="s">
        <v>49</v>
      </c>
      <c r="H30" s="41" t="s">
        <v>234</v>
      </c>
      <c r="I30" s="41" t="s">
        <v>127</v>
      </c>
      <c r="J30" s="41" t="s">
        <v>84</v>
      </c>
      <c r="K30" s="41" t="s">
        <v>53</v>
      </c>
      <c r="L30" s="41" t="s">
        <v>233</v>
      </c>
      <c r="M30" s="41" t="s">
        <v>57</v>
      </c>
    </row>
    <row r="31" spans="1:13" s="34" customFormat="1" ht="18.75">
      <c r="A31" s="37">
        <v>45421</v>
      </c>
      <c r="B31" s="38">
        <v>13.42</v>
      </c>
      <c r="C31" s="39">
        <v>19.408239999999999</v>
      </c>
      <c r="D31" s="39">
        <v>99.465509999999995</v>
      </c>
      <c r="E31" s="40">
        <v>548874.57808000001</v>
      </c>
      <c r="F31" s="40">
        <v>2146065.28559</v>
      </c>
      <c r="G31" s="41" t="s">
        <v>49</v>
      </c>
      <c r="H31" s="41" t="s">
        <v>234</v>
      </c>
      <c r="I31" s="41" t="s">
        <v>127</v>
      </c>
      <c r="J31" s="41" t="s">
        <v>84</v>
      </c>
      <c r="K31" s="41" t="s">
        <v>53</v>
      </c>
      <c r="L31" s="41" t="s">
        <v>233</v>
      </c>
      <c r="M31" s="41" t="s">
        <v>57</v>
      </c>
    </row>
    <row r="32" spans="1:13" s="34" customFormat="1" ht="18.75">
      <c r="A32" s="37">
        <v>45421</v>
      </c>
      <c r="B32" s="38">
        <v>13.42</v>
      </c>
      <c r="C32" s="39">
        <v>17.928290000000001</v>
      </c>
      <c r="D32" s="39">
        <v>97.705569999999994</v>
      </c>
      <c r="E32" s="40">
        <v>362903.45009900001</v>
      </c>
      <c r="F32" s="40">
        <v>1982728.62778</v>
      </c>
      <c r="G32" s="41" t="s">
        <v>49</v>
      </c>
      <c r="H32" s="41" t="s">
        <v>164</v>
      </c>
      <c r="I32" s="41" t="s">
        <v>165</v>
      </c>
      <c r="J32" s="41" t="s">
        <v>60</v>
      </c>
      <c r="K32" s="41" t="s">
        <v>53</v>
      </c>
      <c r="L32" s="41" t="s">
        <v>166</v>
      </c>
      <c r="M32" s="41" t="s">
        <v>63</v>
      </c>
    </row>
    <row r="33" spans="1:13" s="34" customFormat="1" ht="18.75">
      <c r="A33" s="37">
        <v>45421</v>
      </c>
      <c r="B33" s="38">
        <v>13.42</v>
      </c>
      <c r="C33" s="39">
        <v>17.93214</v>
      </c>
      <c r="D33" s="39">
        <v>97.708640000000003</v>
      </c>
      <c r="E33" s="40">
        <v>363231.603627</v>
      </c>
      <c r="F33" s="40">
        <v>1983152.40279</v>
      </c>
      <c r="G33" s="41" t="s">
        <v>49</v>
      </c>
      <c r="H33" s="41" t="s">
        <v>164</v>
      </c>
      <c r="I33" s="41" t="s">
        <v>165</v>
      </c>
      <c r="J33" s="41" t="s">
        <v>60</v>
      </c>
      <c r="K33" s="41" t="s">
        <v>53</v>
      </c>
      <c r="L33" s="41" t="s">
        <v>166</v>
      </c>
      <c r="M33" s="41" t="s">
        <v>57</v>
      </c>
    </row>
    <row r="34" spans="1:13" s="34" customFormat="1" ht="18.75">
      <c r="A34" s="37">
        <v>45421</v>
      </c>
      <c r="B34" s="38">
        <v>13.42</v>
      </c>
      <c r="C34" s="39">
        <v>17.935449999999999</v>
      </c>
      <c r="D34" s="39">
        <v>97.708110000000005</v>
      </c>
      <c r="E34" s="40">
        <v>363178.00683700002</v>
      </c>
      <c r="F34" s="40">
        <v>1983519.0715300001</v>
      </c>
      <c r="G34" s="41" t="s">
        <v>49</v>
      </c>
      <c r="H34" s="41" t="s">
        <v>164</v>
      </c>
      <c r="I34" s="41" t="s">
        <v>165</v>
      </c>
      <c r="J34" s="41" t="s">
        <v>60</v>
      </c>
      <c r="K34" s="41" t="s">
        <v>53</v>
      </c>
      <c r="L34" s="41" t="s">
        <v>166</v>
      </c>
      <c r="M34" s="41" t="s">
        <v>63</v>
      </c>
    </row>
    <row r="35" spans="1:13" s="34" customFormat="1" ht="18.75">
      <c r="A35" s="37">
        <v>45421</v>
      </c>
      <c r="B35" s="38">
        <v>13.42</v>
      </c>
      <c r="C35" s="39">
        <v>18.929310000000001</v>
      </c>
      <c r="D35" s="39">
        <v>97.864769999999993</v>
      </c>
      <c r="E35" s="40">
        <v>380460.58317200001</v>
      </c>
      <c r="F35" s="40">
        <v>2093389.99603</v>
      </c>
      <c r="G35" s="41" t="s">
        <v>49</v>
      </c>
      <c r="H35" s="41" t="s">
        <v>219</v>
      </c>
      <c r="I35" s="41" t="s">
        <v>219</v>
      </c>
      <c r="J35" s="41" t="s">
        <v>60</v>
      </c>
      <c r="K35" s="41" t="s">
        <v>53</v>
      </c>
      <c r="L35" s="41" t="s">
        <v>220</v>
      </c>
      <c r="M35" s="41" t="s">
        <v>63</v>
      </c>
    </row>
    <row r="36" spans="1:13" s="34" customFormat="1" ht="18.75">
      <c r="A36" s="37">
        <v>45421</v>
      </c>
      <c r="B36" s="38">
        <v>13.42</v>
      </c>
      <c r="C36" s="39">
        <v>18.992470000000001</v>
      </c>
      <c r="D36" s="39">
        <v>97.903379999999999</v>
      </c>
      <c r="E36" s="40">
        <v>384570.07990700001</v>
      </c>
      <c r="F36" s="40">
        <v>2100353.8045700002</v>
      </c>
      <c r="G36" s="41" t="s">
        <v>49</v>
      </c>
      <c r="H36" s="41" t="s">
        <v>219</v>
      </c>
      <c r="I36" s="41" t="s">
        <v>219</v>
      </c>
      <c r="J36" s="41" t="s">
        <v>60</v>
      </c>
      <c r="K36" s="41" t="s">
        <v>53</v>
      </c>
      <c r="L36" s="41" t="s">
        <v>220</v>
      </c>
      <c r="M36" s="41" t="s">
        <v>57</v>
      </c>
    </row>
    <row r="37" spans="1:13" s="34" customFormat="1" ht="18.75">
      <c r="A37" s="37">
        <v>45421</v>
      </c>
      <c r="B37" s="38">
        <v>13.42</v>
      </c>
      <c r="C37" s="39">
        <v>19.01792</v>
      </c>
      <c r="D37" s="39">
        <v>97.891720000000007</v>
      </c>
      <c r="E37" s="40">
        <v>383360.37392799999</v>
      </c>
      <c r="F37" s="40">
        <v>2103177.89769</v>
      </c>
      <c r="G37" s="41" t="s">
        <v>49</v>
      </c>
      <c r="H37" s="41" t="s">
        <v>219</v>
      </c>
      <c r="I37" s="41" t="s">
        <v>219</v>
      </c>
      <c r="J37" s="41" t="s">
        <v>60</v>
      </c>
      <c r="K37" s="41" t="s">
        <v>53</v>
      </c>
      <c r="L37" s="41" t="s">
        <v>220</v>
      </c>
      <c r="M37" s="41" t="s">
        <v>57</v>
      </c>
    </row>
    <row r="38" spans="1:13" s="34" customFormat="1" ht="18.75">
      <c r="A38" s="37">
        <v>45421</v>
      </c>
      <c r="B38" s="38">
        <v>13.42</v>
      </c>
      <c r="C38" s="39">
        <v>19.039010000000001</v>
      </c>
      <c r="D38" s="39">
        <v>97.850759999999994</v>
      </c>
      <c r="E38" s="40">
        <v>379064.40185700002</v>
      </c>
      <c r="F38" s="40">
        <v>2105539.5195399998</v>
      </c>
      <c r="G38" s="41" t="s">
        <v>49</v>
      </c>
      <c r="H38" s="41" t="s">
        <v>219</v>
      </c>
      <c r="I38" s="41" t="s">
        <v>219</v>
      </c>
      <c r="J38" s="41" t="s">
        <v>60</v>
      </c>
      <c r="K38" s="41" t="s">
        <v>53</v>
      </c>
      <c r="L38" s="41" t="s">
        <v>220</v>
      </c>
      <c r="M38" s="41" t="s">
        <v>57</v>
      </c>
    </row>
    <row r="39" spans="1:13" s="34" customFormat="1" ht="18.75">
      <c r="A39" s="37">
        <v>45421</v>
      </c>
      <c r="B39" s="38">
        <v>13.42</v>
      </c>
      <c r="C39" s="39">
        <v>18.65597</v>
      </c>
      <c r="D39" s="39">
        <v>97.911029999999997</v>
      </c>
      <c r="E39" s="40">
        <v>385147.00198100001</v>
      </c>
      <c r="F39" s="40">
        <v>2063111.1644900001</v>
      </c>
      <c r="G39" s="41" t="s">
        <v>49</v>
      </c>
      <c r="H39" s="41" t="s">
        <v>228</v>
      </c>
      <c r="I39" s="41" t="s">
        <v>219</v>
      </c>
      <c r="J39" s="41" t="s">
        <v>60</v>
      </c>
      <c r="K39" s="41" t="s">
        <v>53</v>
      </c>
      <c r="L39" s="41" t="s">
        <v>229</v>
      </c>
      <c r="M39" s="41" t="s">
        <v>57</v>
      </c>
    </row>
    <row r="40" spans="1:13" s="34" customFormat="1" ht="18.75">
      <c r="A40" s="37">
        <v>45421</v>
      </c>
      <c r="B40" s="38">
        <v>13.42</v>
      </c>
      <c r="C40" s="39">
        <v>18.707350000000002</v>
      </c>
      <c r="D40" s="39">
        <v>98.010059999999996</v>
      </c>
      <c r="E40" s="40">
        <v>395623.97764300002</v>
      </c>
      <c r="F40" s="40">
        <v>2068736.1077000001</v>
      </c>
      <c r="G40" s="41" t="s">
        <v>49</v>
      </c>
      <c r="H40" s="41" t="s">
        <v>228</v>
      </c>
      <c r="I40" s="41" t="s">
        <v>219</v>
      </c>
      <c r="J40" s="41" t="s">
        <v>60</v>
      </c>
      <c r="K40" s="41" t="s">
        <v>53</v>
      </c>
      <c r="L40" s="41" t="s">
        <v>229</v>
      </c>
      <c r="M40" s="41" t="s">
        <v>57</v>
      </c>
    </row>
    <row r="41" spans="1:13" s="34" customFormat="1" ht="18.75">
      <c r="A41" s="37">
        <v>45421</v>
      </c>
      <c r="B41" s="38">
        <v>13.42</v>
      </c>
      <c r="C41" s="39">
        <v>18.73096</v>
      </c>
      <c r="D41" s="39">
        <v>98.054779999999994</v>
      </c>
      <c r="E41" s="40">
        <v>400353.29127599997</v>
      </c>
      <c r="F41" s="40">
        <v>2071323.1642400001</v>
      </c>
      <c r="G41" s="41" t="s">
        <v>49</v>
      </c>
      <c r="H41" s="41" t="s">
        <v>230</v>
      </c>
      <c r="I41" s="41" t="s">
        <v>219</v>
      </c>
      <c r="J41" s="41" t="s">
        <v>60</v>
      </c>
      <c r="K41" s="41" t="s">
        <v>53</v>
      </c>
      <c r="L41" s="41" t="s">
        <v>229</v>
      </c>
      <c r="M41" s="41" t="s">
        <v>57</v>
      </c>
    </row>
    <row r="42" spans="1:13" s="34" customFormat="1" ht="18.75">
      <c r="A42" s="37">
        <v>45421</v>
      </c>
      <c r="B42" s="38">
        <v>13.42</v>
      </c>
      <c r="C42" s="39">
        <v>18.156980000000001</v>
      </c>
      <c r="D42" s="39">
        <v>97.967910000000003</v>
      </c>
      <c r="E42" s="40">
        <v>390832.54233299999</v>
      </c>
      <c r="F42" s="40">
        <v>2007859.76189</v>
      </c>
      <c r="G42" s="41" t="s">
        <v>49</v>
      </c>
      <c r="H42" s="41" t="s">
        <v>59</v>
      </c>
      <c r="I42" s="41" t="s">
        <v>59</v>
      </c>
      <c r="J42" s="41" t="s">
        <v>60</v>
      </c>
      <c r="K42" s="41" t="s">
        <v>53</v>
      </c>
      <c r="L42" s="41" t="s">
        <v>231</v>
      </c>
      <c r="M42" s="41" t="s">
        <v>63</v>
      </c>
    </row>
    <row r="43" spans="1:13" s="34" customFormat="1" ht="18.75">
      <c r="A43" s="37">
        <v>45421</v>
      </c>
      <c r="B43" s="38">
        <v>13.42</v>
      </c>
      <c r="C43" s="39">
        <v>17.78227</v>
      </c>
      <c r="D43" s="39">
        <v>97.770790000000005</v>
      </c>
      <c r="E43" s="40">
        <v>369705.65943599999</v>
      </c>
      <c r="F43" s="40">
        <v>1966523.90035</v>
      </c>
      <c r="G43" s="41" t="s">
        <v>49</v>
      </c>
      <c r="H43" s="41" t="s">
        <v>164</v>
      </c>
      <c r="I43" s="41" t="s">
        <v>165</v>
      </c>
      <c r="J43" s="41" t="s">
        <v>60</v>
      </c>
      <c r="K43" s="41" t="s">
        <v>53</v>
      </c>
      <c r="L43" s="41" t="s">
        <v>232</v>
      </c>
      <c r="M43" s="41" t="s">
        <v>57</v>
      </c>
    </row>
    <row r="44" spans="1:13" s="34" customFormat="1" ht="18.75">
      <c r="A44" s="37">
        <v>45421</v>
      </c>
      <c r="B44" s="38">
        <v>13.42</v>
      </c>
      <c r="C44" s="39">
        <v>18.94802</v>
      </c>
      <c r="D44" s="39">
        <v>98.059560000000005</v>
      </c>
      <c r="E44" s="40">
        <v>400984.56485000002</v>
      </c>
      <c r="F44" s="40">
        <v>2095339.87466</v>
      </c>
      <c r="G44" s="41" t="s">
        <v>49</v>
      </c>
      <c r="H44" s="41" t="s">
        <v>105</v>
      </c>
      <c r="I44" s="41" t="s">
        <v>75</v>
      </c>
      <c r="J44" s="41" t="s">
        <v>60</v>
      </c>
      <c r="K44" s="41" t="s">
        <v>53</v>
      </c>
      <c r="L44" s="41" t="s">
        <v>235</v>
      </c>
      <c r="M44" s="41" t="s">
        <v>57</v>
      </c>
    </row>
    <row r="45" spans="1:13" s="34" customFormat="1" ht="18.75">
      <c r="A45" s="37">
        <v>45421</v>
      </c>
      <c r="B45" s="38">
        <v>13.42</v>
      </c>
      <c r="C45" s="39">
        <v>19.014859999999999</v>
      </c>
      <c r="D45" s="39">
        <v>97.985799999999998</v>
      </c>
      <c r="E45" s="40">
        <v>393260.61781500001</v>
      </c>
      <c r="F45" s="40">
        <v>2102779.4991700002</v>
      </c>
      <c r="G45" s="41" t="s">
        <v>49</v>
      </c>
      <c r="H45" s="41" t="s">
        <v>105</v>
      </c>
      <c r="I45" s="41" t="s">
        <v>75</v>
      </c>
      <c r="J45" s="41" t="s">
        <v>60</v>
      </c>
      <c r="K45" s="41" t="s">
        <v>53</v>
      </c>
      <c r="L45" s="41" t="s">
        <v>235</v>
      </c>
      <c r="M45" s="41" t="s">
        <v>63</v>
      </c>
    </row>
    <row r="46" spans="1:13" s="34" customFormat="1" ht="18.75">
      <c r="A46" s="37">
        <v>45421</v>
      </c>
      <c r="B46" s="38">
        <v>13.42</v>
      </c>
      <c r="C46" s="39">
        <v>19.043790000000001</v>
      </c>
      <c r="D46" s="39">
        <v>97.928659999999994</v>
      </c>
      <c r="E46" s="40">
        <v>387265.90364799998</v>
      </c>
      <c r="F46" s="40">
        <v>2106016.6604300002</v>
      </c>
      <c r="G46" s="41" t="s">
        <v>49</v>
      </c>
      <c r="H46" s="41" t="s">
        <v>105</v>
      </c>
      <c r="I46" s="41" t="s">
        <v>75</v>
      </c>
      <c r="J46" s="41" t="s">
        <v>60</v>
      </c>
      <c r="K46" s="41" t="s">
        <v>53</v>
      </c>
      <c r="L46" s="41" t="s">
        <v>235</v>
      </c>
      <c r="M46" s="41" t="s">
        <v>63</v>
      </c>
    </row>
    <row r="47" spans="1:13" s="34" customFormat="1" ht="18.75">
      <c r="A47" s="37">
        <v>45421</v>
      </c>
      <c r="B47" s="38">
        <v>13.42</v>
      </c>
      <c r="C47" s="39">
        <v>19.187259999999998</v>
      </c>
      <c r="D47" s="39">
        <v>98.099689999999995</v>
      </c>
      <c r="E47" s="40">
        <v>405345.89732799999</v>
      </c>
      <c r="F47" s="40">
        <v>2121791.9931800002</v>
      </c>
      <c r="G47" s="41" t="s">
        <v>49</v>
      </c>
      <c r="H47" s="41" t="s">
        <v>236</v>
      </c>
      <c r="I47" s="41" t="s">
        <v>75</v>
      </c>
      <c r="J47" s="41" t="s">
        <v>60</v>
      </c>
      <c r="K47" s="41" t="s">
        <v>53</v>
      </c>
      <c r="L47" s="41" t="s">
        <v>235</v>
      </c>
      <c r="M47" s="41" t="s">
        <v>57</v>
      </c>
    </row>
    <row r="48" spans="1:13" s="34" customFormat="1" ht="18.75">
      <c r="A48" s="37">
        <v>45421</v>
      </c>
      <c r="B48" s="38">
        <v>13.42</v>
      </c>
      <c r="C48" s="39">
        <v>19.251359999999998</v>
      </c>
      <c r="D48" s="39">
        <v>97.961510000000004</v>
      </c>
      <c r="E48" s="40">
        <v>390859.49787100003</v>
      </c>
      <c r="F48" s="40">
        <v>2128966.4009500002</v>
      </c>
      <c r="G48" s="41" t="s">
        <v>49</v>
      </c>
      <c r="H48" s="41" t="s">
        <v>237</v>
      </c>
      <c r="I48" s="41" t="s">
        <v>75</v>
      </c>
      <c r="J48" s="41" t="s">
        <v>60</v>
      </c>
      <c r="K48" s="41" t="s">
        <v>53</v>
      </c>
      <c r="L48" s="41" t="s">
        <v>235</v>
      </c>
      <c r="M48" s="41" t="s">
        <v>57</v>
      </c>
    </row>
    <row r="49" spans="1:13" s="34" customFormat="1" ht="18.75">
      <c r="A49" s="37">
        <v>45421</v>
      </c>
      <c r="B49" s="38">
        <v>13.42</v>
      </c>
      <c r="C49" s="39">
        <v>19.251899999999999</v>
      </c>
      <c r="D49" s="39">
        <v>97.965180000000004</v>
      </c>
      <c r="E49" s="40">
        <v>391245.586931</v>
      </c>
      <c r="F49" s="40">
        <v>2129023.8587199999</v>
      </c>
      <c r="G49" s="41" t="s">
        <v>49</v>
      </c>
      <c r="H49" s="41" t="s">
        <v>237</v>
      </c>
      <c r="I49" s="41" t="s">
        <v>75</v>
      </c>
      <c r="J49" s="41" t="s">
        <v>60</v>
      </c>
      <c r="K49" s="41" t="s">
        <v>53</v>
      </c>
      <c r="L49" s="41" t="s">
        <v>235</v>
      </c>
      <c r="M49" s="41" t="s">
        <v>63</v>
      </c>
    </row>
    <row r="50" spans="1:13" s="34" customFormat="1" ht="18.75">
      <c r="A50" s="37">
        <v>45421</v>
      </c>
      <c r="B50" s="38">
        <v>13.42</v>
      </c>
      <c r="C50" s="39">
        <v>19.471170000000001</v>
      </c>
      <c r="D50" s="39">
        <v>98.008200000000002</v>
      </c>
      <c r="E50" s="40">
        <v>395906.40691299998</v>
      </c>
      <c r="F50" s="40">
        <v>2153263.0415500002</v>
      </c>
      <c r="G50" s="41" t="s">
        <v>49</v>
      </c>
      <c r="H50" s="41" t="s">
        <v>74</v>
      </c>
      <c r="I50" s="41" t="s">
        <v>75</v>
      </c>
      <c r="J50" s="41" t="s">
        <v>60</v>
      </c>
      <c r="K50" s="41" t="s">
        <v>53</v>
      </c>
      <c r="L50" s="41" t="s">
        <v>238</v>
      </c>
      <c r="M50" s="41" t="s">
        <v>57</v>
      </c>
    </row>
    <row r="51" spans="1:13" s="34" customFormat="1" ht="18.75">
      <c r="A51" s="37">
        <v>45421</v>
      </c>
      <c r="B51" s="38">
        <v>13.42</v>
      </c>
      <c r="C51" s="39">
        <v>19.563279999999999</v>
      </c>
      <c r="D51" s="39">
        <v>98.109830000000002</v>
      </c>
      <c r="E51" s="40">
        <v>406626.52779999998</v>
      </c>
      <c r="F51" s="40">
        <v>2163397.9456099998</v>
      </c>
      <c r="G51" s="41" t="s">
        <v>49</v>
      </c>
      <c r="H51" s="41" t="s">
        <v>65</v>
      </c>
      <c r="I51" s="41" t="s">
        <v>66</v>
      </c>
      <c r="J51" s="41" t="s">
        <v>60</v>
      </c>
      <c r="K51" s="41" t="s">
        <v>53</v>
      </c>
      <c r="L51" s="41" t="s">
        <v>238</v>
      </c>
      <c r="M51" s="41" t="s">
        <v>63</v>
      </c>
    </row>
    <row r="52" spans="1:13" s="34" customFormat="1" ht="18.75">
      <c r="A52" s="37">
        <v>45421</v>
      </c>
      <c r="B52" s="38">
        <v>13.42</v>
      </c>
      <c r="C52" s="39">
        <v>19.580390000000001</v>
      </c>
      <c r="D52" s="39">
        <v>98.25076</v>
      </c>
      <c r="E52" s="40">
        <v>421418.25087300001</v>
      </c>
      <c r="F52" s="40">
        <v>2165220.54892</v>
      </c>
      <c r="G52" s="41" t="s">
        <v>49</v>
      </c>
      <c r="H52" s="41" t="s">
        <v>239</v>
      </c>
      <c r="I52" s="41" t="s">
        <v>66</v>
      </c>
      <c r="J52" s="41" t="s">
        <v>60</v>
      </c>
      <c r="K52" s="41" t="s">
        <v>53</v>
      </c>
      <c r="L52" s="41" t="s">
        <v>238</v>
      </c>
      <c r="M52" s="41" t="s">
        <v>63</v>
      </c>
    </row>
    <row r="53" spans="1:13" s="34" customFormat="1" ht="18.75">
      <c r="A53" s="37">
        <v>45421</v>
      </c>
      <c r="B53" s="38">
        <v>13.42</v>
      </c>
      <c r="C53" s="39">
        <v>19.613630000000001</v>
      </c>
      <c r="D53" s="39">
        <v>98.150810000000007</v>
      </c>
      <c r="E53" s="40">
        <v>410953.02370600001</v>
      </c>
      <c r="F53" s="40">
        <v>2168948.0475499998</v>
      </c>
      <c r="G53" s="41" t="s">
        <v>49</v>
      </c>
      <c r="H53" s="41" t="s">
        <v>65</v>
      </c>
      <c r="I53" s="41" t="s">
        <v>66</v>
      </c>
      <c r="J53" s="41" t="s">
        <v>60</v>
      </c>
      <c r="K53" s="41" t="s">
        <v>53</v>
      </c>
      <c r="L53" s="41" t="s">
        <v>238</v>
      </c>
      <c r="M53" s="41" t="s">
        <v>63</v>
      </c>
    </row>
    <row r="54" spans="1:13" s="34" customFormat="1" ht="18.75">
      <c r="A54" s="37">
        <v>45421</v>
      </c>
      <c r="B54" s="38">
        <v>13.42</v>
      </c>
      <c r="C54" s="39">
        <v>19.63936</v>
      </c>
      <c r="D54" s="39">
        <v>98.093580000000003</v>
      </c>
      <c r="E54" s="40">
        <v>404966.57805800001</v>
      </c>
      <c r="F54" s="40">
        <v>2171826.3554199999</v>
      </c>
      <c r="G54" s="41" t="s">
        <v>49</v>
      </c>
      <c r="H54" s="41" t="s">
        <v>65</v>
      </c>
      <c r="I54" s="41" t="s">
        <v>66</v>
      </c>
      <c r="J54" s="41" t="s">
        <v>60</v>
      </c>
      <c r="K54" s="41" t="s">
        <v>53</v>
      </c>
      <c r="L54" s="41" t="s">
        <v>238</v>
      </c>
      <c r="M54" s="41" t="s">
        <v>57</v>
      </c>
    </row>
    <row r="55" spans="1:13" s="34" customFormat="1" ht="18.75">
      <c r="A55" s="37">
        <v>45421</v>
      </c>
      <c r="B55" s="38">
        <v>13.42</v>
      </c>
      <c r="C55" s="39">
        <v>19.63991</v>
      </c>
      <c r="D55" s="39">
        <v>98.097309999999993</v>
      </c>
      <c r="E55" s="40">
        <v>405357.99675799999</v>
      </c>
      <c r="F55" s="40">
        <v>2171885.14646</v>
      </c>
      <c r="G55" s="41" t="s">
        <v>49</v>
      </c>
      <c r="H55" s="41" t="s">
        <v>65</v>
      </c>
      <c r="I55" s="41" t="s">
        <v>66</v>
      </c>
      <c r="J55" s="41" t="s">
        <v>60</v>
      </c>
      <c r="K55" s="41" t="s">
        <v>53</v>
      </c>
      <c r="L55" s="41" t="s">
        <v>238</v>
      </c>
      <c r="M55" s="41" t="s">
        <v>63</v>
      </c>
    </row>
    <row r="56" spans="1:13" s="34" customFormat="1" ht="18.75">
      <c r="A56" s="37">
        <v>45421</v>
      </c>
      <c r="B56" s="38">
        <v>13.42</v>
      </c>
      <c r="C56" s="39">
        <v>19.642340000000001</v>
      </c>
      <c r="D56" s="39">
        <v>98.183679999999995</v>
      </c>
      <c r="E56" s="40">
        <v>414415.19943899999</v>
      </c>
      <c r="F56" s="40">
        <v>2172108.3971899999</v>
      </c>
      <c r="G56" s="41" t="s">
        <v>49</v>
      </c>
      <c r="H56" s="41" t="s">
        <v>66</v>
      </c>
      <c r="I56" s="41" t="s">
        <v>66</v>
      </c>
      <c r="J56" s="41" t="s">
        <v>60</v>
      </c>
      <c r="K56" s="41" t="s">
        <v>53</v>
      </c>
      <c r="L56" s="41" t="s">
        <v>238</v>
      </c>
      <c r="M56" s="41" t="s">
        <v>63</v>
      </c>
    </row>
    <row r="57" spans="1:13" s="34" customFormat="1" ht="18.75">
      <c r="A57" s="37">
        <v>45421</v>
      </c>
      <c r="B57" s="38">
        <v>13.42</v>
      </c>
      <c r="C57" s="39">
        <v>19.657319999999999</v>
      </c>
      <c r="D57" s="39">
        <v>98.192700000000002</v>
      </c>
      <c r="E57" s="40">
        <v>415368.78036500001</v>
      </c>
      <c r="F57" s="40">
        <v>2173761.64273</v>
      </c>
      <c r="G57" s="41" t="s">
        <v>49</v>
      </c>
      <c r="H57" s="41" t="s">
        <v>66</v>
      </c>
      <c r="I57" s="41" t="s">
        <v>66</v>
      </c>
      <c r="J57" s="41" t="s">
        <v>60</v>
      </c>
      <c r="K57" s="41" t="s">
        <v>53</v>
      </c>
      <c r="L57" s="41" t="s">
        <v>238</v>
      </c>
      <c r="M57" s="41" t="s">
        <v>63</v>
      </c>
    </row>
    <row r="58" spans="1:13" s="34" customFormat="1" ht="18.75">
      <c r="A58" s="37">
        <v>45421</v>
      </c>
      <c r="B58" s="38">
        <v>13.42</v>
      </c>
      <c r="C58" s="39">
        <v>18.679089999999999</v>
      </c>
      <c r="D58" s="39">
        <v>97.865710000000007</v>
      </c>
      <c r="E58" s="40">
        <v>380382.85349399998</v>
      </c>
      <c r="F58" s="40">
        <v>2065699.32372</v>
      </c>
      <c r="G58" s="41" t="s">
        <v>49</v>
      </c>
      <c r="H58" s="41" t="s">
        <v>251</v>
      </c>
      <c r="I58" s="41" t="s">
        <v>219</v>
      </c>
      <c r="J58" s="41" t="s">
        <v>60</v>
      </c>
      <c r="K58" s="41" t="s">
        <v>53</v>
      </c>
      <c r="L58" s="41" t="s">
        <v>252</v>
      </c>
      <c r="M58" s="41" t="s">
        <v>57</v>
      </c>
    </row>
    <row r="59" spans="1:13" s="34" customFormat="1" ht="18.75">
      <c r="A59" s="37">
        <v>45421</v>
      </c>
      <c r="B59" s="38">
        <v>13.42</v>
      </c>
      <c r="C59" s="39">
        <v>18.7822</v>
      </c>
      <c r="D59" s="39">
        <v>97.807339999999996</v>
      </c>
      <c r="E59" s="40">
        <v>374303.00392699998</v>
      </c>
      <c r="F59" s="40">
        <v>2077149.90545</v>
      </c>
      <c r="G59" s="41" t="s">
        <v>49</v>
      </c>
      <c r="H59" s="41" t="s">
        <v>144</v>
      </c>
      <c r="I59" s="41" t="s">
        <v>219</v>
      </c>
      <c r="J59" s="41" t="s">
        <v>60</v>
      </c>
      <c r="K59" s="41" t="s">
        <v>53</v>
      </c>
      <c r="L59" s="41" t="s">
        <v>252</v>
      </c>
      <c r="M59" s="41" t="s">
        <v>57</v>
      </c>
    </row>
    <row r="60" spans="1:13" s="34" customFormat="1" ht="18.75">
      <c r="A60" s="37">
        <v>45421</v>
      </c>
      <c r="B60" s="38">
        <v>13.42</v>
      </c>
      <c r="C60" s="39">
        <v>15.153219999999999</v>
      </c>
      <c r="D60" s="39">
        <v>98.340199999999996</v>
      </c>
      <c r="E60" s="40">
        <v>429115.97246299998</v>
      </c>
      <c r="F60" s="40">
        <v>1675379.61096</v>
      </c>
      <c r="G60" s="41" t="s">
        <v>49</v>
      </c>
      <c r="H60" s="41" t="s">
        <v>114</v>
      </c>
      <c r="I60" s="41" t="s">
        <v>115</v>
      </c>
      <c r="J60" s="41" t="s">
        <v>93</v>
      </c>
      <c r="K60" s="41" t="s">
        <v>94</v>
      </c>
      <c r="L60" s="41" t="s">
        <v>267</v>
      </c>
      <c r="M60" s="41" t="s">
        <v>57</v>
      </c>
    </row>
    <row r="61" spans="1:13" s="34" customFormat="1" ht="18.75">
      <c r="A61" s="37">
        <v>45421</v>
      </c>
      <c r="B61" s="38">
        <v>13.42</v>
      </c>
      <c r="C61" s="39">
        <v>17.30772</v>
      </c>
      <c r="D61" s="39">
        <v>98.234700000000004</v>
      </c>
      <c r="E61" s="40">
        <v>418671.09574199998</v>
      </c>
      <c r="F61" s="40">
        <v>1913758.6711599999</v>
      </c>
      <c r="G61" s="41" t="s">
        <v>49</v>
      </c>
      <c r="H61" s="41" t="s">
        <v>186</v>
      </c>
      <c r="I61" s="41" t="s">
        <v>143</v>
      </c>
      <c r="J61" s="41" t="s">
        <v>52</v>
      </c>
      <c r="K61" s="41" t="s">
        <v>53</v>
      </c>
      <c r="L61" s="41" t="s">
        <v>187</v>
      </c>
      <c r="M61" s="41" t="s">
        <v>57</v>
      </c>
    </row>
    <row r="62" spans="1:13" s="34" customFormat="1" ht="18.75">
      <c r="A62" s="37">
        <v>45421</v>
      </c>
      <c r="B62" s="38">
        <v>13.42</v>
      </c>
      <c r="C62" s="39">
        <v>17.3886</v>
      </c>
      <c r="D62" s="39">
        <v>98.162360000000007</v>
      </c>
      <c r="E62" s="40">
        <v>411022.05610500003</v>
      </c>
      <c r="F62" s="40">
        <v>1922739.1165400001</v>
      </c>
      <c r="G62" s="41" t="s">
        <v>49</v>
      </c>
      <c r="H62" s="41" t="s">
        <v>188</v>
      </c>
      <c r="I62" s="41" t="s">
        <v>143</v>
      </c>
      <c r="J62" s="41" t="s">
        <v>52</v>
      </c>
      <c r="K62" s="41" t="s">
        <v>53</v>
      </c>
      <c r="L62" s="41" t="s">
        <v>187</v>
      </c>
      <c r="M62" s="41" t="s">
        <v>63</v>
      </c>
    </row>
    <row r="63" spans="1:13" s="34" customFormat="1" ht="18.75">
      <c r="A63" s="37">
        <v>45421</v>
      </c>
      <c r="B63" s="38">
        <v>13.42</v>
      </c>
      <c r="C63" s="39">
        <v>17.06589</v>
      </c>
      <c r="D63" s="39">
        <v>98.56362</v>
      </c>
      <c r="E63" s="40">
        <v>453566.18813099997</v>
      </c>
      <c r="F63" s="40">
        <v>1886896.0338999999</v>
      </c>
      <c r="G63" s="41" t="s">
        <v>49</v>
      </c>
      <c r="H63" s="41" t="s">
        <v>225</v>
      </c>
      <c r="I63" s="41" t="s">
        <v>226</v>
      </c>
      <c r="J63" s="41" t="s">
        <v>52</v>
      </c>
      <c r="K63" s="41" t="s">
        <v>53</v>
      </c>
      <c r="L63" s="41" t="s">
        <v>227</v>
      </c>
      <c r="M63" s="41" t="s">
        <v>57</v>
      </c>
    </row>
    <row r="64" spans="1:13" s="34" customFormat="1" ht="18.75">
      <c r="A64" s="37">
        <v>45421</v>
      </c>
      <c r="B64" s="38">
        <v>13.42</v>
      </c>
      <c r="C64" s="39">
        <v>17.084119999999999</v>
      </c>
      <c r="D64" s="39">
        <v>98.571759999999998</v>
      </c>
      <c r="E64" s="40">
        <v>454436.77933799999</v>
      </c>
      <c r="F64" s="40">
        <v>1888910.8712599999</v>
      </c>
      <c r="G64" s="41" t="s">
        <v>49</v>
      </c>
      <c r="H64" s="41" t="s">
        <v>225</v>
      </c>
      <c r="I64" s="41" t="s">
        <v>226</v>
      </c>
      <c r="J64" s="41" t="s">
        <v>52</v>
      </c>
      <c r="K64" s="41" t="s">
        <v>53</v>
      </c>
      <c r="L64" s="41" t="s">
        <v>227</v>
      </c>
      <c r="M64" s="41" t="s">
        <v>57</v>
      </c>
    </row>
    <row r="65" spans="1:13" s="34" customFormat="1" ht="18.75">
      <c r="A65" s="37">
        <v>45421</v>
      </c>
      <c r="B65" s="38">
        <v>13.42</v>
      </c>
      <c r="C65" s="39">
        <v>17.237449999999999</v>
      </c>
      <c r="D65" s="39">
        <v>104.51837</v>
      </c>
      <c r="E65" s="40">
        <v>1087402.40668</v>
      </c>
      <c r="F65" s="40">
        <v>1914224.3474600001</v>
      </c>
      <c r="G65" s="41" t="s">
        <v>49</v>
      </c>
      <c r="H65" s="41" t="s">
        <v>195</v>
      </c>
      <c r="I65" s="41" t="s">
        <v>196</v>
      </c>
      <c r="J65" s="41" t="s">
        <v>197</v>
      </c>
      <c r="K65" s="41" t="s">
        <v>198</v>
      </c>
      <c r="L65" s="41" t="s">
        <v>199</v>
      </c>
      <c r="M65" s="41" t="s">
        <v>57</v>
      </c>
    </row>
    <row r="66" spans="1:13" s="34" customFormat="1" ht="18.75">
      <c r="A66" s="37">
        <v>45421</v>
      </c>
      <c r="B66" s="38">
        <v>13.42</v>
      </c>
      <c r="C66" s="39">
        <v>6.3036500000000002</v>
      </c>
      <c r="D66" s="39">
        <v>101.93</v>
      </c>
      <c r="E66" s="40">
        <v>824216.356485</v>
      </c>
      <c r="F66" s="40">
        <v>697681.70005900005</v>
      </c>
      <c r="G66" s="41" t="s">
        <v>49</v>
      </c>
      <c r="H66" s="41" t="s">
        <v>217</v>
      </c>
      <c r="I66" s="41" t="s">
        <v>98</v>
      </c>
      <c r="J66" s="41" t="s">
        <v>99</v>
      </c>
      <c r="K66" s="41" t="s">
        <v>100</v>
      </c>
      <c r="L66" s="41" t="s">
        <v>218</v>
      </c>
      <c r="M66" s="41" t="s">
        <v>57</v>
      </c>
    </row>
    <row r="67" spans="1:13" s="34" customFormat="1" ht="18.75">
      <c r="A67" s="37">
        <v>45421</v>
      </c>
      <c r="B67" s="38">
        <v>13.42</v>
      </c>
      <c r="C67" s="39">
        <v>18.545269999999999</v>
      </c>
      <c r="D67" s="39">
        <v>100.94193</v>
      </c>
      <c r="E67" s="40">
        <v>704968.22257800004</v>
      </c>
      <c r="F67" s="40">
        <v>2051618.8679599999</v>
      </c>
      <c r="G67" s="41" t="s">
        <v>49</v>
      </c>
      <c r="H67" s="41" t="s">
        <v>180</v>
      </c>
      <c r="I67" s="41" t="s">
        <v>181</v>
      </c>
      <c r="J67" s="41" t="s">
        <v>70</v>
      </c>
      <c r="K67" s="41" t="s">
        <v>53</v>
      </c>
      <c r="L67" s="41" t="s">
        <v>182</v>
      </c>
      <c r="M67" s="41" t="s">
        <v>57</v>
      </c>
    </row>
    <row r="68" spans="1:13" s="34" customFormat="1" ht="18.75">
      <c r="A68" s="37">
        <v>45421</v>
      </c>
      <c r="B68" s="38">
        <v>13.42</v>
      </c>
      <c r="C68" s="39">
        <v>18.553190000000001</v>
      </c>
      <c r="D68" s="39">
        <v>100.94673</v>
      </c>
      <c r="E68" s="40">
        <v>705465.53320900002</v>
      </c>
      <c r="F68" s="40">
        <v>2052501.0345699999</v>
      </c>
      <c r="G68" s="41" t="s">
        <v>49</v>
      </c>
      <c r="H68" s="41" t="s">
        <v>180</v>
      </c>
      <c r="I68" s="41" t="s">
        <v>181</v>
      </c>
      <c r="J68" s="41" t="s">
        <v>70</v>
      </c>
      <c r="K68" s="41" t="s">
        <v>53</v>
      </c>
      <c r="L68" s="41" t="s">
        <v>182</v>
      </c>
      <c r="M68" s="41" t="s">
        <v>57</v>
      </c>
    </row>
    <row r="69" spans="1:13" s="34" customFormat="1" ht="18.75">
      <c r="A69" s="37">
        <v>45421</v>
      </c>
      <c r="B69" s="38">
        <v>13.42</v>
      </c>
      <c r="C69" s="39">
        <v>18.527090000000001</v>
      </c>
      <c r="D69" s="39">
        <v>100.74814000000001</v>
      </c>
      <c r="E69" s="40">
        <v>684528.07930999994</v>
      </c>
      <c r="F69" s="40">
        <v>2049397.0175999999</v>
      </c>
      <c r="G69" s="41" t="s">
        <v>49</v>
      </c>
      <c r="H69" s="41" t="s">
        <v>221</v>
      </c>
      <c r="I69" s="41" t="s">
        <v>181</v>
      </c>
      <c r="J69" s="41" t="s">
        <v>70</v>
      </c>
      <c r="K69" s="41" t="s">
        <v>53</v>
      </c>
      <c r="L69" s="41" t="s">
        <v>222</v>
      </c>
      <c r="M69" s="41" t="s">
        <v>57</v>
      </c>
    </row>
    <row r="70" spans="1:13" s="34" customFormat="1" ht="18.75">
      <c r="A70" s="37">
        <v>45421</v>
      </c>
      <c r="B70" s="38">
        <v>13.42</v>
      </c>
      <c r="C70" s="39">
        <v>12.12646</v>
      </c>
      <c r="D70" s="39">
        <v>99.818380000000005</v>
      </c>
      <c r="E70" s="40">
        <v>589049.13841799996</v>
      </c>
      <c r="F70" s="40">
        <v>1340671.0017500001</v>
      </c>
      <c r="G70" s="41" t="s">
        <v>49</v>
      </c>
      <c r="H70" s="41" t="s">
        <v>263</v>
      </c>
      <c r="I70" s="41" t="s">
        <v>264</v>
      </c>
      <c r="J70" s="41" t="s">
        <v>265</v>
      </c>
      <c r="K70" s="41" t="s">
        <v>94</v>
      </c>
      <c r="L70" s="41" t="s">
        <v>266</v>
      </c>
      <c r="M70" s="41" t="s">
        <v>57</v>
      </c>
    </row>
    <row r="71" spans="1:13" s="34" customFormat="1" ht="18.75">
      <c r="A71" s="37">
        <v>45421</v>
      </c>
      <c r="B71" s="38">
        <v>13.42</v>
      </c>
      <c r="C71" s="39">
        <v>14.029909999999999</v>
      </c>
      <c r="D71" s="39">
        <v>101.92283</v>
      </c>
      <c r="E71" s="40">
        <v>815719.49205899995</v>
      </c>
      <c r="F71" s="40">
        <v>1552987.6990799999</v>
      </c>
      <c r="G71" s="41" t="s">
        <v>49</v>
      </c>
      <c r="H71" s="41" t="s">
        <v>253</v>
      </c>
      <c r="I71" s="41" t="s">
        <v>254</v>
      </c>
      <c r="J71" s="41" t="s">
        <v>255</v>
      </c>
      <c r="K71" s="41" t="s">
        <v>94</v>
      </c>
      <c r="L71" s="41" t="s">
        <v>256</v>
      </c>
      <c r="M71" s="41" t="s">
        <v>57</v>
      </c>
    </row>
    <row r="72" spans="1:13" s="34" customFormat="1" ht="18.75">
      <c r="A72" s="37">
        <v>45421</v>
      </c>
      <c r="B72" s="38">
        <v>13.42</v>
      </c>
      <c r="C72" s="39">
        <v>19.603860000000001</v>
      </c>
      <c r="D72" s="39">
        <v>100.2272</v>
      </c>
      <c r="E72" s="40">
        <v>628697.28464800003</v>
      </c>
      <c r="F72" s="40">
        <v>2168107.90392</v>
      </c>
      <c r="G72" s="41" t="s">
        <v>49</v>
      </c>
      <c r="H72" s="41" t="s">
        <v>189</v>
      </c>
      <c r="I72" s="41" t="s">
        <v>190</v>
      </c>
      <c r="J72" s="41" t="s">
        <v>191</v>
      </c>
      <c r="K72" s="41" t="s">
        <v>53</v>
      </c>
      <c r="L72" s="41" t="s">
        <v>192</v>
      </c>
      <c r="M72" s="41" t="s">
        <v>57</v>
      </c>
    </row>
    <row r="73" spans="1:13" s="34" customFormat="1" ht="18.75">
      <c r="A73" s="37">
        <v>45421</v>
      </c>
      <c r="B73" s="38">
        <v>13.42</v>
      </c>
      <c r="C73" s="39">
        <v>5.8587300000000004</v>
      </c>
      <c r="D73" s="39">
        <v>101.1618</v>
      </c>
      <c r="E73" s="40">
        <v>739362.04036099999</v>
      </c>
      <c r="F73" s="40">
        <v>648049.41723699996</v>
      </c>
      <c r="G73" s="41" t="s">
        <v>49</v>
      </c>
      <c r="H73" s="41" t="s">
        <v>257</v>
      </c>
      <c r="I73" s="41" t="s">
        <v>258</v>
      </c>
      <c r="J73" s="41" t="s">
        <v>259</v>
      </c>
      <c r="K73" s="41" t="s">
        <v>100</v>
      </c>
      <c r="L73" s="41" t="s">
        <v>260</v>
      </c>
      <c r="M73" s="41" t="s">
        <v>57</v>
      </c>
    </row>
    <row r="74" spans="1:13" s="34" customFormat="1" ht="18.75">
      <c r="A74" s="37">
        <v>45421</v>
      </c>
      <c r="B74" s="38">
        <v>13.42</v>
      </c>
      <c r="C74" s="39">
        <v>19.229759999999999</v>
      </c>
      <c r="D74" s="39">
        <v>99.655590000000004</v>
      </c>
      <c r="E74" s="40">
        <v>568906.70572199998</v>
      </c>
      <c r="F74" s="40">
        <v>2126380.04917</v>
      </c>
      <c r="G74" s="41" t="s">
        <v>49</v>
      </c>
      <c r="H74" s="41" t="s">
        <v>212</v>
      </c>
      <c r="I74" s="41" t="s">
        <v>130</v>
      </c>
      <c r="J74" s="41" t="s">
        <v>131</v>
      </c>
      <c r="K74" s="41" t="s">
        <v>53</v>
      </c>
      <c r="L74" s="41" t="s">
        <v>213</v>
      </c>
      <c r="M74" s="41" t="s">
        <v>57</v>
      </c>
    </row>
    <row r="75" spans="1:13" s="34" customFormat="1" ht="18.75">
      <c r="A75" s="37">
        <v>45421</v>
      </c>
      <c r="B75" s="38">
        <v>13.42</v>
      </c>
      <c r="C75" s="39">
        <v>18.68909</v>
      </c>
      <c r="D75" s="39">
        <v>99.506299999999996</v>
      </c>
      <c r="E75" s="40">
        <v>553386.76454</v>
      </c>
      <c r="F75" s="40">
        <v>2066502.10574</v>
      </c>
      <c r="G75" s="41" t="s">
        <v>49</v>
      </c>
      <c r="H75" s="41" t="s">
        <v>240</v>
      </c>
      <c r="I75" s="41" t="s">
        <v>241</v>
      </c>
      <c r="J75" s="41" t="s">
        <v>131</v>
      </c>
      <c r="K75" s="41" t="s">
        <v>53</v>
      </c>
      <c r="L75" s="41" t="s">
        <v>242</v>
      </c>
      <c r="M75" s="41" t="s">
        <v>57</v>
      </c>
    </row>
    <row r="76" spans="1:13" s="34" customFormat="1" ht="18.75">
      <c r="A76" s="37">
        <v>45421</v>
      </c>
      <c r="B76" s="38">
        <v>13.42</v>
      </c>
      <c r="C76" s="39">
        <v>17.87303</v>
      </c>
      <c r="D76" s="39">
        <v>100.63111000000001</v>
      </c>
      <c r="E76" s="40">
        <v>672815.80978100002</v>
      </c>
      <c r="F76" s="40">
        <v>1976893.27027</v>
      </c>
      <c r="G76" s="41" t="s">
        <v>49</v>
      </c>
      <c r="H76" s="41" t="s">
        <v>204</v>
      </c>
      <c r="I76" s="41" t="s">
        <v>205</v>
      </c>
      <c r="J76" s="41" t="s">
        <v>78</v>
      </c>
      <c r="K76" s="41" t="s">
        <v>53</v>
      </c>
      <c r="L76" s="41" t="s">
        <v>206</v>
      </c>
      <c r="M76" s="41" t="s">
        <v>57</v>
      </c>
    </row>
    <row r="77" spans="1:13" s="34" customFormat="1" ht="18.75">
      <c r="A77" s="37">
        <v>45421</v>
      </c>
      <c r="B77" s="38">
        <v>13.42</v>
      </c>
      <c r="C77" s="39">
        <v>17.882619999999999</v>
      </c>
      <c r="D77" s="39">
        <v>100.62125</v>
      </c>
      <c r="E77" s="40">
        <v>671761.69413299998</v>
      </c>
      <c r="F77" s="40">
        <v>1977945.5001399999</v>
      </c>
      <c r="G77" s="41" t="s">
        <v>49</v>
      </c>
      <c r="H77" s="41" t="s">
        <v>204</v>
      </c>
      <c r="I77" s="41" t="s">
        <v>205</v>
      </c>
      <c r="J77" s="41" t="s">
        <v>78</v>
      </c>
      <c r="K77" s="41" t="s">
        <v>53</v>
      </c>
      <c r="L77" s="41" t="s">
        <v>206</v>
      </c>
      <c r="M77" s="41" t="s">
        <v>57</v>
      </c>
    </row>
    <row r="78" spans="1:13" s="34" customFormat="1" ht="18.75">
      <c r="A78" s="37">
        <v>45421</v>
      </c>
      <c r="B78" s="38">
        <v>13.42</v>
      </c>
      <c r="C78" s="39">
        <v>17.382760000000001</v>
      </c>
      <c r="D78" s="39">
        <v>100.25409999999999</v>
      </c>
      <c r="E78" s="40">
        <v>633225.32553499995</v>
      </c>
      <c r="F78" s="40">
        <v>1922334.2978399999</v>
      </c>
      <c r="G78" s="41" t="s">
        <v>49</v>
      </c>
      <c r="H78" s="41" t="s">
        <v>207</v>
      </c>
      <c r="I78" s="41" t="s">
        <v>208</v>
      </c>
      <c r="J78" s="41" t="s">
        <v>78</v>
      </c>
      <c r="K78" s="41" t="s">
        <v>53</v>
      </c>
      <c r="L78" s="41" t="s">
        <v>209</v>
      </c>
      <c r="M78" s="41" t="s">
        <v>57</v>
      </c>
    </row>
    <row r="79" spans="1:13" s="34" customFormat="1" ht="18.75">
      <c r="A79" s="37">
        <v>45421</v>
      </c>
      <c r="B79" s="38">
        <v>13.42</v>
      </c>
      <c r="C79" s="39">
        <v>17.38383</v>
      </c>
      <c r="D79" s="39">
        <v>100.25494999999999</v>
      </c>
      <c r="E79" s="40">
        <v>633314.85963199998</v>
      </c>
      <c r="F79" s="40">
        <v>1922453.2853999999</v>
      </c>
      <c r="G79" s="41" t="s">
        <v>49</v>
      </c>
      <c r="H79" s="41" t="s">
        <v>207</v>
      </c>
      <c r="I79" s="41" t="s">
        <v>208</v>
      </c>
      <c r="J79" s="41" t="s">
        <v>78</v>
      </c>
      <c r="K79" s="41" t="s">
        <v>53</v>
      </c>
      <c r="L79" s="41" t="s">
        <v>209</v>
      </c>
      <c r="M79" s="41" t="s">
        <v>57</v>
      </c>
    </row>
    <row r="80" spans="1:13" s="34" customFormat="1" ht="18.75">
      <c r="A80" s="37">
        <v>45421</v>
      </c>
      <c r="B80" s="38">
        <v>13.42</v>
      </c>
      <c r="C80" s="39">
        <v>15.41836</v>
      </c>
      <c r="D80" s="39">
        <v>104.72448</v>
      </c>
      <c r="E80" s="40">
        <v>1115096.4682100001</v>
      </c>
      <c r="F80" s="40">
        <v>1712788.4465399999</v>
      </c>
      <c r="G80" s="41" t="s">
        <v>49</v>
      </c>
      <c r="H80" s="41" t="s">
        <v>200</v>
      </c>
      <c r="I80" s="41" t="s">
        <v>201</v>
      </c>
      <c r="J80" s="41" t="s">
        <v>202</v>
      </c>
      <c r="K80" s="41" t="s">
        <v>198</v>
      </c>
      <c r="L80" s="41" t="s">
        <v>203</v>
      </c>
      <c r="M80" s="41" t="s">
        <v>57</v>
      </c>
    </row>
    <row r="81" spans="1:13" s="13" customFormat="1" ht="20.25" customHeight="1">
      <c r="A81" s="27"/>
      <c r="B81" s="15"/>
      <c r="C81" s="16"/>
      <c r="D81" s="16"/>
      <c r="E81" s="17"/>
      <c r="F81" s="17"/>
      <c r="G81" s="18"/>
      <c r="H81" s="18"/>
      <c r="I81" s="18"/>
      <c r="J81" s="18"/>
      <c r="K81" s="18"/>
      <c r="L81" s="18"/>
      <c r="M81" s="17"/>
    </row>
    <row r="82" spans="1:13" s="13" customFormat="1" ht="18.75">
      <c r="B82" s="19"/>
      <c r="C82" s="20"/>
      <c r="D82" s="20"/>
      <c r="E82" s="21"/>
      <c r="F82" s="21"/>
      <c r="M82" s="14"/>
    </row>
    <row r="83" spans="1:13" s="13" customFormat="1" ht="18.75">
      <c r="A83" s="30" t="s">
        <v>45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</row>
    <row r="84" spans="1:13" s="13" customFormat="1" ht="18.75">
      <c r="B84" s="19"/>
      <c r="C84" s="20"/>
      <c r="D84" s="20"/>
      <c r="E84" s="21"/>
      <c r="F84" s="21"/>
      <c r="M84" s="14"/>
    </row>
    <row r="85" spans="1:13" s="13" customFormat="1" ht="18.75">
      <c r="B85" s="19"/>
      <c r="C85" s="20"/>
      <c r="D85" s="20"/>
      <c r="E85" s="21"/>
      <c r="F85" s="21"/>
      <c r="M85" s="14"/>
    </row>
    <row r="86" spans="1:13" s="13" customFormat="1" ht="18.75">
      <c r="B86" s="19"/>
      <c r="C86" s="20"/>
      <c r="D86" s="20"/>
      <c r="E86" s="21"/>
      <c r="F86" s="21"/>
      <c r="M86" s="14"/>
    </row>
    <row r="87" spans="1:13" s="13" customFormat="1" ht="18.75">
      <c r="B87" s="19"/>
      <c r="C87" s="20"/>
      <c r="D87" s="20"/>
      <c r="E87" s="21"/>
      <c r="F87" s="21"/>
      <c r="M87" s="14"/>
    </row>
    <row r="88" spans="1:13" s="13" customFormat="1" ht="18.75">
      <c r="B88" s="19"/>
      <c r="C88" s="20"/>
      <c r="D88" s="20"/>
      <c r="E88" s="21"/>
      <c r="F88" s="21"/>
      <c r="M88" s="14"/>
    </row>
    <row r="89" spans="1:13" s="13" customFormat="1" ht="18.75">
      <c r="B89" s="19"/>
      <c r="C89" s="20"/>
      <c r="D89" s="20"/>
      <c r="E89" s="21"/>
      <c r="F89" s="21"/>
      <c r="M89" s="14"/>
    </row>
    <row r="90" spans="1:13" s="13" customFormat="1" ht="18.75">
      <c r="B90" s="19"/>
      <c r="C90" s="20"/>
      <c r="D90" s="20"/>
      <c r="E90" s="21"/>
      <c r="F90" s="21"/>
      <c r="M90" s="14"/>
    </row>
    <row r="91" spans="1:13" s="13" customFormat="1" ht="18.75">
      <c r="B91" s="19"/>
      <c r="C91" s="20"/>
      <c r="D91" s="20"/>
      <c r="E91" s="21"/>
      <c r="F91" s="21"/>
      <c r="M91" s="14"/>
    </row>
    <row r="92" spans="1:13" s="13" customFormat="1" ht="18.75">
      <c r="B92" s="19"/>
      <c r="C92" s="20"/>
      <c r="D92" s="20"/>
      <c r="E92" s="21"/>
      <c r="F92" s="21"/>
      <c r="M92" s="14"/>
    </row>
    <row r="93" spans="1:13" s="13" customFormat="1" ht="18.75">
      <c r="B93" s="19"/>
      <c r="C93" s="20"/>
      <c r="D93" s="20"/>
      <c r="E93" s="21"/>
      <c r="F93" s="21"/>
      <c r="M93" s="14"/>
    </row>
    <row r="94" spans="1:13" s="13" customFormat="1" ht="18.75">
      <c r="B94" s="19"/>
      <c r="C94" s="20"/>
      <c r="D94" s="20"/>
      <c r="E94" s="21"/>
      <c r="F94" s="21"/>
      <c r="M94" s="14"/>
    </row>
    <row r="95" spans="1:13" s="13" customFormat="1" ht="18.75">
      <c r="B95" s="19"/>
      <c r="C95" s="20"/>
      <c r="D95" s="20"/>
      <c r="E95" s="21"/>
      <c r="F95" s="21"/>
      <c r="M95" s="14"/>
    </row>
    <row r="96" spans="1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ht="22.5" customHeight="1">
      <c r="M399" s="14"/>
    </row>
    <row r="400" spans="2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</sheetData>
  <sortState xmlns:xlrd2="http://schemas.microsoft.com/office/spreadsheetml/2017/richdata2" ref="A10:M80">
    <sortCondition ref="J3:J80"/>
  </sortState>
  <mergeCells count="2">
    <mergeCell ref="A1:M1"/>
    <mergeCell ref="A83:M83"/>
  </mergeCells>
  <conditionalFormatting sqref="E3 E10:E81">
    <cfRule type="duplicateValues" dxfId="1" priority="128"/>
  </conditionalFormatting>
  <conditionalFormatting sqref="E4:E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46"/>
  <sheetViews>
    <sheetView tabSelected="1" topLeftCell="A31" zoomScaleNormal="100" workbookViewId="0">
      <selection activeCell="C11" sqref="C11"/>
    </sheetView>
  </sheetViews>
  <sheetFormatPr defaultColWidth="7.85546875" defaultRowHeight="18.75"/>
  <cols>
    <col min="1" max="1" width="8.425781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11.140625" style="21" bestFit="1" customWidth="1"/>
    <col min="9" max="9" width="13.1406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4" customFormat="1">
      <c r="A4" s="37">
        <v>45421</v>
      </c>
      <c r="B4" s="38">
        <v>2.3199999999999998</v>
      </c>
      <c r="C4" s="39">
        <v>14.225720000000001</v>
      </c>
      <c r="D4" s="39">
        <v>99.163600000000002</v>
      </c>
      <c r="E4" s="40">
        <v>517649.93207099999</v>
      </c>
      <c r="F4" s="40">
        <v>1572696.24361</v>
      </c>
      <c r="G4" s="41" t="s">
        <v>541</v>
      </c>
      <c r="H4" s="41" t="s">
        <v>556</v>
      </c>
      <c r="I4" s="41" t="s">
        <v>305</v>
      </c>
      <c r="J4" s="41" t="s">
        <v>93</v>
      </c>
      <c r="K4" s="41" t="s">
        <v>94</v>
      </c>
      <c r="L4" s="41" t="s">
        <v>57</v>
      </c>
    </row>
    <row r="5" spans="1:12" s="34" customFormat="1">
      <c r="A5" s="37">
        <v>45421</v>
      </c>
      <c r="B5" s="38">
        <v>0.52</v>
      </c>
      <c r="C5" s="39">
        <v>17.873909999999999</v>
      </c>
      <c r="D5" s="39">
        <v>104.03395999999999</v>
      </c>
      <c r="E5" s="40">
        <v>1033846.97532</v>
      </c>
      <c r="F5" s="40">
        <v>1983446.6203399999</v>
      </c>
      <c r="G5" s="41" t="s">
        <v>541</v>
      </c>
      <c r="H5" s="41" t="s">
        <v>557</v>
      </c>
      <c r="I5" s="41" t="s">
        <v>557</v>
      </c>
      <c r="J5" s="41" t="s">
        <v>197</v>
      </c>
      <c r="K5" s="41" t="s">
        <v>198</v>
      </c>
      <c r="L5" s="41" t="s">
        <v>57</v>
      </c>
    </row>
    <row r="6" spans="1:12" s="34" customFormat="1">
      <c r="A6" s="37">
        <v>45421</v>
      </c>
      <c r="B6" s="38">
        <v>0.52</v>
      </c>
      <c r="C6" s="39">
        <v>17.87753</v>
      </c>
      <c r="D6" s="39">
        <v>104.03319999999999</v>
      </c>
      <c r="E6" s="40">
        <v>1033755.3465400001</v>
      </c>
      <c r="F6" s="40">
        <v>1983846.1997</v>
      </c>
      <c r="G6" s="41" t="s">
        <v>541</v>
      </c>
      <c r="H6" s="41" t="s">
        <v>557</v>
      </c>
      <c r="I6" s="41" t="s">
        <v>557</v>
      </c>
      <c r="J6" s="41" t="s">
        <v>197</v>
      </c>
      <c r="K6" s="41" t="s">
        <v>198</v>
      </c>
      <c r="L6" s="41" t="s">
        <v>57</v>
      </c>
    </row>
    <row r="7" spans="1:12" s="34" customFormat="1">
      <c r="A7" s="37">
        <v>45421</v>
      </c>
      <c r="B7" s="38">
        <v>2.3199999999999998</v>
      </c>
      <c r="C7" s="39">
        <v>15.355119999999999</v>
      </c>
      <c r="D7" s="39">
        <v>100.58459000000001</v>
      </c>
      <c r="E7" s="40">
        <v>670089.62409000006</v>
      </c>
      <c r="F7" s="40">
        <v>1698227.3905799999</v>
      </c>
      <c r="G7" s="41" t="s">
        <v>541</v>
      </c>
      <c r="H7" s="41" t="s">
        <v>558</v>
      </c>
      <c r="I7" s="41" t="s">
        <v>559</v>
      </c>
      <c r="J7" s="41" t="s">
        <v>359</v>
      </c>
      <c r="K7" s="41" t="s">
        <v>53</v>
      </c>
      <c r="L7" s="41" t="s">
        <v>57</v>
      </c>
    </row>
    <row r="8" spans="1:12" s="34" customFormat="1">
      <c r="A8" s="37">
        <v>45421</v>
      </c>
      <c r="B8" s="38">
        <v>2.3199999999999998</v>
      </c>
      <c r="C8" s="39">
        <v>15.35863</v>
      </c>
      <c r="D8" s="39">
        <v>100.58673</v>
      </c>
      <c r="E8" s="40">
        <v>670316.53309399995</v>
      </c>
      <c r="F8" s="40">
        <v>1698617.4375</v>
      </c>
      <c r="G8" s="41" t="s">
        <v>541</v>
      </c>
      <c r="H8" s="41" t="s">
        <v>558</v>
      </c>
      <c r="I8" s="41" t="s">
        <v>559</v>
      </c>
      <c r="J8" s="41" t="s">
        <v>359</v>
      </c>
      <c r="K8" s="41" t="s">
        <v>53</v>
      </c>
      <c r="L8" s="41" t="s">
        <v>57</v>
      </c>
    </row>
    <row r="9" spans="1:12" s="34" customFormat="1">
      <c r="A9" s="37">
        <v>45421</v>
      </c>
      <c r="B9" s="38">
        <v>2.3199999999999998</v>
      </c>
      <c r="C9" s="39">
        <v>13.610860000000001</v>
      </c>
      <c r="D9" s="39">
        <v>99.60239</v>
      </c>
      <c r="E9" s="40">
        <v>565161.61034999997</v>
      </c>
      <c r="F9" s="40">
        <v>1504770.6497200001</v>
      </c>
      <c r="G9" s="41" t="s">
        <v>541</v>
      </c>
      <c r="H9" s="41" t="s">
        <v>560</v>
      </c>
      <c r="I9" s="41" t="s">
        <v>560</v>
      </c>
      <c r="J9" s="41" t="s">
        <v>449</v>
      </c>
      <c r="K9" s="41" t="s">
        <v>94</v>
      </c>
      <c r="L9" s="41" t="s">
        <v>57</v>
      </c>
    </row>
    <row r="10" spans="1:12" s="34" customFormat="1">
      <c r="A10" s="37">
        <v>45421</v>
      </c>
      <c r="B10" s="38">
        <v>2.3199999999999998</v>
      </c>
      <c r="C10" s="39">
        <v>13.611829999999999</v>
      </c>
      <c r="D10" s="39">
        <v>99.599879999999999</v>
      </c>
      <c r="E10" s="40">
        <v>564889.82589500002</v>
      </c>
      <c r="F10" s="40">
        <v>1504877.2583699999</v>
      </c>
      <c r="G10" s="41" t="s">
        <v>541</v>
      </c>
      <c r="H10" s="41" t="s">
        <v>560</v>
      </c>
      <c r="I10" s="41" t="s">
        <v>560</v>
      </c>
      <c r="J10" s="41" t="s">
        <v>449</v>
      </c>
      <c r="K10" s="41" t="s">
        <v>94</v>
      </c>
      <c r="L10" s="41" t="s">
        <v>57</v>
      </c>
    </row>
    <row r="11" spans="1:12" s="34" customFormat="1">
      <c r="A11" s="37">
        <v>45421</v>
      </c>
      <c r="B11" s="38">
        <v>2.3199999999999998</v>
      </c>
      <c r="C11" s="39">
        <v>14.6739</v>
      </c>
      <c r="D11" s="39">
        <v>100.8518</v>
      </c>
      <c r="E11" s="40">
        <v>699411.29868799995</v>
      </c>
      <c r="F11" s="40">
        <v>1623074.91778</v>
      </c>
      <c r="G11" s="41" t="s">
        <v>541</v>
      </c>
      <c r="H11" s="41" t="s">
        <v>561</v>
      </c>
      <c r="I11" s="41" t="s">
        <v>562</v>
      </c>
      <c r="J11" s="41" t="s">
        <v>554</v>
      </c>
      <c r="K11" s="41" t="s">
        <v>94</v>
      </c>
      <c r="L11" s="41" t="s">
        <v>57</v>
      </c>
    </row>
    <row r="12" spans="1:12" s="34" customFormat="1">
      <c r="A12" s="37">
        <v>45421</v>
      </c>
      <c r="B12" s="38">
        <v>2.3199999999999998</v>
      </c>
      <c r="C12" s="39">
        <v>14.675050000000001</v>
      </c>
      <c r="D12" s="39">
        <v>100.85267</v>
      </c>
      <c r="E12" s="40">
        <v>699503.97067199997</v>
      </c>
      <c r="F12" s="40">
        <v>1623202.9353700001</v>
      </c>
      <c r="G12" s="41" t="s">
        <v>541</v>
      </c>
      <c r="H12" s="41" t="s">
        <v>561</v>
      </c>
      <c r="I12" s="41" t="s">
        <v>562</v>
      </c>
      <c r="J12" s="41" t="s">
        <v>554</v>
      </c>
      <c r="K12" s="41" t="s">
        <v>94</v>
      </c>
      <c r="L12" s="41" t="s">
        <v>57</v>
      </c>
    </row>
    <row r="13" spans="1:12" s="34" customFormat="1">
      <c r="A13" s="37">
        <v>45421</v>
      </c>
      <c r="B13" s="38">
        <v>2.3199999999999998</v>
      </c>
      <c r="C13" s="39">
        <v>8.6715699999999991</v>
      </c>
      <c r="D13" s="39">
        <v>98.943039999999996</v>
      </c>
      <c r="E13" s="40">
        <v>493733.75367000001</v>
      </c>
      <c r="F13" s="40">
        <v>958542.66069199995</v>
      </c>
      <c r="G13" s="41" t="s">
        <v>541</v>
      </c>
      <c r="H13" s="41" t="s">
        <v>563</v>
      </c>
      <c r="I13" s="41" t="s">
        <v>564</v>
      </c>
      <c r="J13" s="41" t="s">
        <v>498</v>
      </c>
      <c r="K13" s="41" t="s">
        <v>100</v>
      </c>
      <c r="L13" s="41" t="s">
        <v>57</v>
      </c>
    </row>
    <row r="14" spans="1:12" s="34" customFormat="1">
      <c r="A14" s="37">
        <v>45421</v>
      </c>
      <c r="B14" s="38">
        <v>2.3199999999999998</v>
      </c>
      <c r="C14" s="39">
        <v>8.6730499999999999</v>
      </c>
      <c r="D14" s="39">
        <v>98.941550000000007</v>
      </c>
      <c r="E14" s="40">
        <v>493569.86187700002</v>
      </c>
      <c r="F14" s="40">
        <v>958706.30748600001</v>
      </c>
      <c r="G14" s="41" t="s">
        <v>541</v>
      </c>
      <c r="H14" s="41" t="s">
        <v>563</v>
      </c>
      <c r="I14" s="41" t="s">
        <v>564</v>
      </c>
      <c r="J14" s="41" t="s">
        <v>498</v>
      </c>
      <c r="K14" s="41" t="s">
        <v>100</v>
      </c>
      <c r="L14" s="41" t="s">
        <v>57</v>
      </c>
    </row>
    <row r="15" spans="1:12" s="34" customFormat="1">
      <c r="A15" s="37">
        <v>45421</v>
      </c>
      <c r="B15" s="38">
        <v>13.42</v>
      </c>
      <c r="C15" s="39">
        <v>18.561599999999999</v>
      </c>
      <c r="D15" s="39">
        <v>98.901970000000006</v>
      </c>
      <c r="E15" s="40">
        <v>489655.62974100001</v>
      </c>
      <c r="F15" s="40">
        <v>2052323.4166600001</v>
      </c>
      <c r="G15" s="41" t="s">
        <v>49</v>
      </c>
      <c r="H15" s="41" t="s">
        <v>268</v>
      </c>
      <c r="I15" s="41" t="s">
        <v>269</v>
      </c>
      <c r="J15" s="41" t="s">
        <v>110</v>
      </c>
      <c r="K15" s="41" t="s">
        <v>53</v>
      </c>
      <c r="L15" s="41" t="s">
        <v>57</v>
      </c>
    </row>
    <row r="16" spans="1:12" s="34" customFormat="1">
      <c r="A16" s="37">
        <v>45421</v>
      </c>
      <c r="B16" s="38">
        <v>13.42</v>
      </c>
      <c r="C16" s="39">
        <v>18.562149999999999</v>
      </c>
      <c r="D16" s="39">
        <v>98.905749999999998</v>
      </c>
      <c r="E16" s="40">
        <v>490054.53693499998</v>
      </c>
      <c r="F16" s="40">
        <v>2052384.0571099999</v>
      </c>
      <c r="G16" s="41" t="s">
        <v>49</v>
      </c>
      <c r="H16" s="41" t="s">
        <v>268</v>
      </c>
      <c r="I16" s="41" t="s">
        <v>269</v>
      </c>
      <c r="J16" s="41" t="s">
        <v>110</v>
      </c>
      <c r="K16" s="41" t="s">
        <v>53</v>
      </c>
      <c r="L16" s="41" t="s">
        <v>57</v>
      </c>
    </row>
    <row r="17" spans="1:12" s="34" customFormat="1">
      <c r="A17" s="37">
        <v>45421</v>
      </c>
      <c r="B17" s="38">
        <v>13.42</v>
      </c>
      <c r="C17" s="39">
        <v>18.83755</v>
      </c>
      <c r="D17" s="39">
        <v>99.197860000000006</v>
      </c>
      <c r="E17" s="40">
        <v>520844.90203200001</v>
      </c>
      <c r="F17" s="40">
        <v>2082864.4963400001</v>
      </c>
      <c r="G17" s="41" t="s">
        <v>49</v>
      </c>
      <c r="H17" s="41" t="s">
        <v>270</v>
      </c>
      <c r="I17" s="41" t="s">
        <v>139</v>
      </c>
      <c r="J17" s="41" t="s">
        <v>110</v>
      </c>
      <c r="K17" s="41" t="s">
        <v>53</v>
      </c>
      <c r="L17" s="41" t="s">
        <v>57</v>
      </c>
    </row>
    <row r="18" spans="1:12" s="34" customFormat="1">
      <c r="A18" s="37">
        <v>45421</v>
      </c>
      <c r="B18" s="38">
        <v>13.42</v>
      </c>
      <c r="C18" s="39">
        <v>19.326630000000002</v>
      </c>
      <c r="D18" s="39">
        <v>98.94041</v>
      </c>
      <c r="E18" s="40">
        <v>493740.49696199998</v>
      </c>
      <c r="F18" s="40">
        <v>2136970.05828</v>
      </c>
      <c r="G18" s="41" t="s">
        <v>49</v>
      </c>
      <c r="H18" s="41" t="s">
        <v>271</v>
      </c>
      <c r="I18" s="41" t="s">
        <v>261</v>
      </c>
      <c r="J18" s="41" t="s">
        <v>110</v>
      </c>
      <c r="K18" s="41" t="s">
        <v>53</v>
      </c>
      <c r="L18" s="41" t="s">
        <v>57</v>
      </c>
    </row>
    <row r="19" spans="1:12" s="34" customFormat="1">
      <c r="A19" s="37">
        <v>45421</v>
      </c>
      <c r="B19" s="38">
        <v>13.42</v>
      </c>
      <c r="C19" s="39">
        <v>19.488060000000001</v>
      </c>
      <c r="D19" s="39">
        <v>99.020960000000002</v>
      </c>
      <c r="E19" s="40">
        <v>502199.52641499997</v>
      </c>
      <c r="F19" s="40">
        <v>2154831.7813900001</v>
      </c>
      <c r="G19" s="41" t="s">
        <v>49</v>
      </c>
      <c r="H19" s="41" t="s">
        <v>272</v>
      </c>
      <c r="I19" s="41" t="s">
        <v>261</v>
      </c>
      <c r="J19" s="41" t="s">
        <v>110</v>
      </c>
      <c r="K19" s="41" t="s">
        <v>53</v>
      </c>
      <c r="L19" s="41" t="s">
        <v>63</v>
      </c>
    </row>
    <row r="20" spans="1:12" s="34" customFormat="1">
      <c r="A20" s="37">
        <v>45421</v>
      </c>
      <c r="B20" s="38">
        <v>13.42</v>
      </c>
      <c r="C20" s="39">
        <v>19.78839</v>
      </c>
      <c r="D20" s="39">
        <v>99.149780000000007</v>
      </c>
      <c r="E20" s="40">
        <v>515688.61509199999</v>
      </c>
      <c r="F20" s="40">
        <v>2188071.76456</v>
      </c>
      <c r="G20" s="41" t="s">
        <v>49</v>
      </c>
      <c r="H20" s="41" t="s">
        <v>273</v>
      </c>
      <c r="I20" s="41" t="s">
        <v>178</v>
      </c>
      <c r="J20" s="41" t="s">
        <v>110</v>
      </c>
      <c r="K20" s="41" t="s">
        <v>53</v>
      </c>
      <c r="L20" s="41" t="s">
        <v>57</v>
      </c>
    </row>
    <row r="21" spans="1:12" s="34" customFormat="1">
      <c r="A21" s="37">
        <v>45421</v>
      </c>
      <c r="B21" s="38">
        <v>13.42</v>
      </c>
      <c r="C21" s="39">
        <v>19.89425</v>
      </c>
      <c r="D21" s="39">
        <v>99.258250000000004</v>
      </c>
      <c r="E21" s="40">
        <v>527032.36511599994</v>
      </c>
      <c r="F21" s="40">
        <v>2199799.8124899999</v>
      </c>
      <c r="G21" s="41" t="s">
        <v>49</v>
      </c>
      <c r="H21" s="41" t="s">
        <v>132</v>
      </c>
      <c r="I21" s="41" t="s">
        <v>178</v>
      </c>
      <c r="J21" s="41" t="s">
        <v>110</v>
      </c>
      <c r="K21" s="41" t="s">
        <v>53</v>
      </c>
      <c r="L21" s="41" t="s">
        <v>57</v>
      </c>
    </row>
    <row r="22" spans="1:12" s="34" customFormat="1">
      <c r="A22" s="37">
        <v>45421</v>
      </c>
      <c r="B22" s="38">
        <v>13.42</v>
      </c>
      <c r="C22" s="39">
        <v>20.001709999999999</v>
      </c>
      <c r="D22" s="39">
        <v>99.306820000000002</v>
      </c>
      <c r="E22" s="40">
        <v>532094.74760899995</v>
      </c>
      <c r="F22" s="40">
        <v>2211699.9300600002</v>
      </c>
      <c r="G22" s="41" t="s">
        <v>49</v>
      </c>
      <c r="H22" s="41" t="s">
        <v>274</v>
      </c>
      <c r="I22" s="41" t="s">
        <v>274</v>
      </c>
      <c r="J22" s="41" t="s">
        <v>110</v>
      </c>
      <c r="K22" s="41" t="s">
        <v>53</v>
      </c>
      <c r="L22" s="41" t="s">
        <v>57</v>
      </c>
    </row>
    <row r="23" spans="1:12" s="34" customFormat="1">
      <c r="A23" s="37">
        <v>45421</v>
      </c>
      <c r="B23" s="38">
        <v>13.42</v>
      </c>
      <c r="C23" s="39">
        <v>19.215199999999999</v>
      </c>
      <c r="D23" s="39">
        <v>99.502459999999999</v>
      </c>
      <c r="E23" s="40">
        <v>552816.03946400003</v>
      </c>
      <c r="F23" s="40">
        <v>2124715.3552199998</v>
      </c>
      <c r="G23" s="41" t="s">
        <v>49</v>
      </c>
      <c r="H23" s="41" t="s">
        <v>275</v>
      </c>
      <c r="I23" s="41" t="s">
        <v>127</v>
      </c>
      <c r="J23" s="41" t="s">
        <v>84</v>
      </c>
      <c r="K23" s="41" t="s">
        <v>53</v>
      </c>
      <c r="L23" s="41" t="s">
        <v>57</v>
      </c>
    </row>
    <row r="24" spans="1:12" s="34" customFormat="1">
      <c r="A24" s="37">
        <v>45421</v>
      </c>
      <c r="B24" s="38">
        <v>13.42</v>
      </c>
      <c r="C24" s="39">
        <v>19.215769999999999</v>
      </c>
      <c r="D24" s="39">
        <v>99.506469999999993</v>
      </c>
      <c r="E24" s="40">
        <v>553237.37539099995</v>
      </c>
      <c r="F24" s="40">
        <v>2124779.6493600002</v>
      </c>
      <c r="G24" s="41" t="s">
        <v>49</v>
      </c>
      <c r="H24" s="41" t="s">
        <v>275</v>
      </c>
      <c r="I24" s="41" t="s">
        <v>127</v>
      </c>
      <c r="J24" s="41" t="s">
        <v>84</v>
      </c>
      <c r="K24" s="41" t="s">
        <v>53</v>
      </c>
      <c r="L24" s="41" t="s">
        <v>57</v>
      </c>
    </row>
    <row r="25" spans="1:12" s="34" customFormat="1">
      <c r="A25" s="37">
        <v>45421</v>
      </c>
      <c r="B25" s="38">
        <v>13.42</v>
      </c>
      <c r="C25" s="39">
        <v>19.217669999999998</v>
      </c>
      <c r="D25" s="39">
        <v>99.503069999999994</v>
      </c>
      <c r="E25" s="40">
        <v>552879.37098699994</v>
      </c>
      <c r="F25" s="40">
        <v>2124988.85518</v>
      </c>
      <c r="G25" s="41" t="s">
        <v>49</v>
      </c>
      <c r="H25" s="41" t="s">
        <v>275</v>
      </c>
      <c r="I25" s="41" t="s">
        <v>127</v>
      </c>
      <c r="J25" s="41" t="s">
        <v>84</v>
      </c>
      <c r="K25" s="41" t="s">
        <v>53</v>
      </c>
      <c r="L25" s="41" t="s">
        <v>57</v>
      </c>
    </row>
    <row r="26" spans="1:12" s="34" customFormat="1">
      <c r="A26" s="37">
        <v>45421</v>
      </c>
      <c r="B26" s="38">
        <v>13.42</v>
      </c>
      <c r="C26" s="39">
        <v>19.331790000000002</v>
      </c>
      <c r="D26" s="39">
        <v>99.473299999999995</v>
      </c>
      <c r="E26" s="40">
        <v>549715.65409600001</v>
      </c>
      <c r="F26" s="40">
        <v>2137607.9210399999</v>
      </c>
      <c r="G26" s="41" t="s">
        <v>49</v>
      </c>
      <c r="H26" s="41" t="s">
        <v>132</v>
      </c>
      <c r="I26" s="41" t="s">
        <v>127</v>
      </c>
      <c r="J26" s="41" t="s">
        <v>84</v>
      </c>
      <c r="K26" s="41" t="s">
        <v>53</v>
      </c>
      <c r="L26" s="41" t="s">
        <v>57</v>
      </c>
    </row>
    <row r="27" spans="1:12" s="34" customFormat="1">
      <c r="A27" s="37">
        <v>45421</v>
      </c>
      <c r="B27" s="38">
        <v>13.42</v>
      </c>
      <c r="C27" s="39">
        <v>19.332750000000001</v>
      </c>
      <c r="D27" s="39">
        <v>99.505809999999997</v>
      </c>
      <c r="E27" s="40">
        <v>553130.27679300006</v>
      </c>
      <c r="F27" s="40">
        <v>2137723.8094000001</v>
      </c>
      <c r="G27" s="41" t="s">
        <v>49</v>
      </c>
      <c r="H27" s="41" t="s">
        <v>126</v>
      </c>
      <c r="I27" s="41" t="s">
        <v>127</v>
      </c>
      <c r="J27" s="41" t="s">
        <v>84</v>
      </c>
      <c r="K27" s="41" t="s">
        <v>53</v>
      </c>
      <c r="L27" s="41" t="s">
        <v>57</v>
      </c>
    </row>
    <row r="28" spans="1:12" s="34" customFormat="1">
      <c r="A28" s="37">
        <v>45421</v>
      </c>
      <c r="B28" s="38">
        <v>13.42</v>
      </c>
      <c r="C28" s="39">
        <v>19.335239999999999</v>
      </c>
      <c r="D28" s="39">
        <v>99.472729999999999</v>
      </c>
      <c r="E28" s="40">
        <v>549654.73715099995</v>
      </c>
      <c r="F28" s="40">
        <v>2137989.5163500002</v>
      </c>
      <c r="G28" s="41" t="s">
        <v>49</v>
      </c>
      <c r="H28" s="41" t="s">
        <v>132</v>
      </c>
      <c r="I28" s="41" t="s">
        <v>127</v>
      </c>
      <c r="J28" s="41" t="s">
        <v>84</v>
      </c>
      <c r="K28" s="41" t="s">
        <v>53</v>
      </c>
      <c r="L28" s="41" t="s">
        <v>57</v>
      </c>
    </row>
    <row r="29" spans="1:12" s="34" customFormat="1">
      <c r="A29" s="37">
        <v>45421</v>
      </c>
      <c r="B29" s="38">
        <v>13.42</v>
      </c>
      <c r="C29" s="39">
        <v>19.360230000000001</v>
      </c>
      <c r="D29" s="39">
        <v>99.525890000000004</v>
      </c>
      <c r="E29" s="40">
        <v>555230.27909700002</v>
      </c>
      <c r="F29" s="40">
        <v>2140770.9130000002</v>
      </c>
      <c r="G29" s="41" t="s">
        <v>49</v>
      </c>
      <c r="H29" s="41" t="s">
        <v>132</v>
      </c>
      <c r="I29" s="41" t="s">
        <v>127</v>
      </c>
      <c r="J29" s="41" t="s">
        <v>84</v>
      </c>
      <c r="K29" s="41" t="s">
        <v>53</v>
      </c>
      <c r="L29" s="41" t="s">
        <v>57</v>
      </c>
    </row>
    <row r="30" spans="1:12" s="34" customFormat="1">
      <c r="A30" s="37">
        <v>45421</v>
      </c>
      <c r="B30" s="38">
        <v>13.42</v>
      </c>
      <c r="C30" s="39">
        <v>19.364229999999999</v>
      </c>
      <c r="D30" s="39">
        <v>99.529309999999995</v>
      </c>
      <c r="E30" s="40">
        <v>555588.10830800002</v>
      </c>
      <c r="F30" s="40">
        <v>2141214.63295</v>
      </c>
      <c r="G30" s="41" t="s">
        <v>49</v>
      </c>
      <c r="H30" s="41" t="s">
        <v>132</v>
      </c>
      <c r="I30" s="41" t="s">
        <v>127</v>
      </c>
      <c r="J30" s="41" t="s">
        <v>84</v>
      </c>
      <c r="K30" s="41" t="s">
        <v>53</v>
      </c>
      <c r="L30" s="41" t="s">
        <v>57</v>
      </c>
    </row>
    <row r="31" spans="1:12" s="34" customFormat="1">
      <c r="A31" s="37">
        <v>45421</v>
      </c>
      <c r="B31" s="38">
        <v>13.42</v>
      </c>
      <c r="C31" s="39">
        <v>19.372530000000001</v>
      </c>
      <c r="D31" s="39">
        <v>99.487430000000003</v>
      </c>
      <c r="E31" s="40">
        <v>551187.19468700001</v>
      </c>
      <c r="F31" s="40">
        <v>2142120.1325699999</v>
      </c>
      <c r="G31" s="41" t="s">
        <v>49</v>
      </c>
      <c r="H31" s="41" t="s">
        <v>234</v>
      </c>
      <c r="I31" s="41" t="s">
        <v>127</v>
      </c>
      <c r="J31" s="41" t="s">
        <v>84</v>
      </c>
      <c r="K31" s="41" t="s">
        <v>53</v>
      </c>
      <c r="L31" s="41" t="s">
        <v>57</v>
      </c>
    </row>
    <row r="32" spans="1:12" s="34" customFormat="1">
      <c r="A32" s="37">
        <v>45421</v>
      </c>
      <c r="B32" s="38">
        <v>13.42</v>
      </c>
      <c r="C32" s="39">
        <v>19.380549999999999</v>
      </c>
      <c r="D32" s="39">
        <v>99.494380000000007</v>
      </c>
      <c r="E32" s="40">
        <v>551914.51863399998</v>
      </c>
      <c r="F32" s="40">
        <v>2143009.6645599999</v>
      </c>
      <c r="G32" s="41" t="s">
        <v>49</v>
      </c>
      <c r="H32" s="41" t="s">
        <v>234</v>
      </c>
      <c r="I32" s="41" t="s">
        <v>127</v>
      </c>
      <c r="J32" s="41" t="s">
        <v>84</v>
      </c>
      <c r="K32" s="41" t="s">
        <v>53</v>
      </c>
      <c r="L32" s="41" t="s">
        <v>57</v>
      </c>
    </row>
    <row r="33" spans="1:12" s="34" customFormat="1">
      <c r="A33" s="37">
        <v>45421</v>
      </c>
      <c r="B33" s="38">
        <v>13.42</v>
      </c>
      <c r="C33" s="39">
        <v>19.61468</v>
      </c>
      <c r="D33" s="39">
        <v>99.781800000000004</v>
      </c>
      <c r="E33" s="40">
        <v>581979.49937600002</v>
      </c>
      <c r="F33" s="40">
        <v>2169030.4779400001</v>
      </c>
      <c r="G33" s="41" t="s">
        <v>49</v>
      </c>
      <c r="H33" s="41" t="s">
        <v>276</v>
      </c>
      <c r="I33" s="41" t="s">
        <v>277</v>
      </c>
      <c r="J33" s="41" t="s">
        <v>84</v>
      </c>
      <c r="K33" s="41" t="s">
        <v>53</v>
      </c>
      <c r="L33" s="41" t="s">
        <v>57</v>
      </c>
    </row>
    <row r="34" spans="1:12" s="34" customFormat="1">
      <c r="A34" s="37">
        <v>45421</v>
      </c>
      <c r="B34" s="38">
        <v>13.42</v>
      </c>
      <c r="C34" s="39">
        <v>19.696829999999999</v>
      </c>
      <c r="D34" s="39">
        <v>99.749309999999994</v>
      </c>
      <c r="E34" s="40">
        <v>578532.45173199999</v>
      </c>
      <c r="F34" s="40">
        <v>2178106.17007</v>
      </c>
      <c r="G34" s="41" t="s">
        <v>49</v>
      </c>
      <c r="H34" s="41" t="s">
        <v>278</v>
      </c>
      <c r="I34" s="41" t="s">
        <v>277</v>
      </c>
      <c r="J34" s="41" t="s">
        <v>84</v>
      </c>
      <c r="K34" s="41" t="s">
        <v>53</v>
      </c>
      <c r="L34" s="41" t="s">
        <v>63</v>
      </c>
    </row>
    <row r="35" spans="1:12" s="34" customFormat="1">
      <c r="A35" s="37">
        <v>45421</v>
      </c>
      <c r="B35" s="38">
        <v>13.42</v>
      </c>
      <c r="C35" s="39">
        <v>20.18807</v>
      </c>
      <c r="D35" s="39">
        <v>99.901979999999995</v>
      </c>
      <c r="E35" s="40">
        <v>594242.24631900003</v>
      </c>
      <c r="F35" s="40">
        <v>2232549.3701499999</v>
      </c>
      <c r="G35" s="41" t="s">
        <v>49</v>
      </c>
      <c r="H35" s="41" t="s">
        <v>279</v>
      </c>
      <c r="I35" s="41" t="s">
        <v>90</v>
      </c>
      <c r="J35" s="41" t="s">
        <v>84</v>
      </c>
      <c r="K35" s="41" t="s">
        <v>53</v>
      </c>
      <c r="L35" s="41" t="s">
        <v>57</v>
      </c>
    </row>
    <row r="36" spans="1:12" s="34" customFormat="1">
      <c r="A36" s="37">
        <v>45421</v>
      </c>
      <c r="B36" s="38">
        <v>13.42</v>
      </c>
      <c r="C36" s="39">
        <v>20.271059999999999</v>
      </c>
      <c r="D36" s="39">
        <v>100.01622</v>
      </c>
      <c r="E36" s="40">
        <v>606123.03813999996</v>
      </c>
      <c r="F36" s="40">
        <v>2241803.3550100001</v>
      </c>
      <c r="G36" s="41" t="s">
        <v>49</v>
      </c>
      <c r="H36" s="41" t="s">
        <v>280</v>
      </c>
      <c r="I36" s="41" t="s">
        <v>176</v>
      </c>
      <c r="J36" s="41" t="s">
        <v>84</v>
      </c>
      <c r="K36" s="41" t="s">
        <v>53</v>
      </c>
      <c r="L36" s="41" t="s">
        <v>57</v>
      </c>
    </row>
    <row r="37" spans="1:12" s="34" customFormat="1">
      <c r="A37" s="37">
        <v>45421</v>
      </c>
      <c r="B37" s="38">
        <v>13.42</v>
      </c>
      <c r="C37" s="39">
        <v>20.282219999999999</v>
      </c>
      <c r="D37" s="39">
        <v>100.2199</v>
      </c>
      <c r="E37" s="40">
        <v>627386.31542100001</v>
      </c>
      <c r="F37" s="40">
        <v>2243182.4107499998</v>
      </c>
      <c r="G37" s="41" t="s">
        <v>49</v>
      </c>
      <c r="H37" s="41" t="s">
        <v>281</v>
      </c>
      <c r="I37" s="41" t="s">
        <v>176</v>
      </c>
      <c r="J37" s="41" t="s">
        <v>84</v>
      </c>
      <c r="K37" s="41" t="s">
        <v>53</v>
      </c>
      <c r="L37" s="41" t="s">
        <v>57</v>
      </c>
    </row>
    <row r="38" spans="1:12" s="34" customFormat="1">
      <c r="A38" s="37">
        <v>45421</v>
      </c>
      <c r="B38" s="38">
        <v>13.42</v>
      </c>
      <c r="C38" s="39">
        <v>20.29693</v>
      </c>
      <c r="D38" s="39">
        <v>100.18385000000001</v>
      </c>
      <c r="E38" s="40">
        <v>623609.76259000006</v>
      </c>
      <c r="F38" s="40">
        <v>2244783.15839</v>
      </c>
      <c r="G38" s="41" t="s">
        <v>49</v>
      </c>
      <c r="H38" s="41" t="s">
        <v>281</v>
      </c>
      <c r="I38" s="41" t="s">
        <v>176</v>
      </c>
      <c r="J38" s="41" t="s">
        <v>84</v>
      </c>
      <c r="K38" s="41" t="s">
        <v>53</v>
      </c>
      <c r="L38" s="41" t="s">
        <v>57</v>
      </c>
    </row>
    <row r="39" spans="1:12" s="34" customFormat="1">
      <c r="A39" s="37">
        <v>45421</v>
      </c>
      <c r="B39" s="38">
        <v>13.42</v>
      </c>
      <c r="C39" s="39">
        <v>20.299939999999999</v>
      </c>
      <c r="D39" s="39">
        <v>100.17897000000001</v>
      </c>
      <c r="E39" s="40">
        <v>623097.79177699995</v>
      </c>
      <c r="F39" s="40">
        <v>2245112.6647700001</v>
      </c>
      <c r="G39" s="41" t="s">
        <v>49</v>
      </c>
      <c r="H39" s="41" t="s">
        <v>281</v>
      </c>
      <c r="I39" s="41" t="s">
        <v>176</v>
      </c>
      <c r="J39" s="41" t="s">
        <v>84</v>
      </c>
      <c r="K39" s="41" t="s">
        <v>53</v>
      </c>
      <c r="L39" s="41" t="s">
        <v>57</v>
      </c>
    </row>
    <row r="40" spans="1:12" s="34" customFormat="1">
      <c r="A40" s="37">
        <v>45421</v>
      </c>
      <c r="B40" s="38">
        <v>13.42</v>
      </c>
      <c r="C40" s="39">
        <v>13.205679999999999</v>
      </c>
      <c r="D40" s="39">
        <v>99.781220000000005</v>
      </c>
      <c r="E40" s="40">
        <v>584648.61893</v>
      </c>
      <c r="F40" s="40">
        <v>1460013.11922</v>
      </c>
      <c r="G40" s="41" t="s">
        <v>49</v>
      </c>
      <c r="H40" s="41" t="s">
        <v>282</v>
      </c>
      <c r="I40" s="41" t="s">
        <v>283</v>
      </c>
      <c r="J40" s="41" t="s">
        <v>284</v>
      </c>
      <c r="K40" s="41" t="s">
        <v>94</v>
      </c>
      <c r="L40" s="41" t="s">
        <v>57</v>
      </c>
    </row>
    <row r="41" spans="1:12" s="34" customFormat="1">
      <c r="A41" s="37">
        <v>45421</v>
      </c>
      <c r="B41" s="38">
        <v>13.42</v>
      </c>
      <c r="C41" s="39">
        <v>13.271000000000001</v>
      </c>
      <c r="D41" s="39">
        <v>99.744900000000001</v>
      </c>
      <c r="E41" s="40">
        <v>580691.47315800004</v>
      </c>
      <c r="F41" s="40">
        <v>1467225.3209899999</v>
      </c>
      <c r="G41" s="41" t="s">
        <v>49</v>
      </c>
      <c r="H41" s="41" t="s">
        <v>285</v>
      </c>
      <c r="I41" s="41" t="s">
        <v>283</v>
      </c>
      <c r="J41" s="41" t="s">
        <v>284</v>
      </c>
      <c r="K41" s="41" t="s">
        <v>94</v>
      </c>
      <c r="L41" s="41" t="s">
        <v>57</v>
      </c>
    </row>
    <row r="42" spans="1:12" s="34" customFormat="1">
      <c r="A42" s="37">
        <v>45421</v>
      </c>
      <c r="B42" s="38">
        <v>13.42</v>
      </c>
      <c r="C42" s="39">
        <v>16.2089</v>
      </c>
      <c r="D42" s="39">
        <v>101.16154</v>
      </c>
      <c r="E42" s="40">
        <v>731071.33284299995</v>
      </c>
      <c r="F42" s="40">
        <v>1793260.0589099999</v>
      </c>
      <c r="G42" s="41" t="s">
        <v>49</v>
      </c>
      <c r="H42" s="41" t="s">
        <v>286</v>
      </c>
      <c r="I42" s="41" t="s">
        <v>287</v>
      </c>
      <c r="J42" s="41" t="s">
        <v>288</v>
      </c>
      <c r="K42" s="41" t="s">
        <v>53</v>
      </c>
      <c r="L42" s="41" t="s">
        <v>57</v>
      </c>
    </row>
    <row r="43" spans="1:12" s="34" customFormat="1">
      <c r="A43" s="37">
        <v>45421</v>
      </c>
      <c r="B43" s="38">
        <v>13.42</v>
      </c>
      <c r="C43" s="39">
        <v>17.910620000000002</v>
      </c>
      <c r="D43" s="39">
        <v>99.910550000000001</v>
      </c>
      <c r="E43" s="40">
        <v>596444.96919600002</v>
      </c>
      <c r="F43" s="40">
        <v>1980532.6255000001</v>
      </c>
      <c r="G43" s="41" t="s">
        <v>49</v>
      </c>
      <c r="H43" s="41" t="s">
        <v>289</v>
      </c>
      <c r="I43" s="41" t="s">
        <v>290</v>
      </c>
      <c r="J43" s="41" t="s">
        <v>291</v>
      </c>
      <c r="K43" s="41" t="s">
        <v>53</v>
      </c>
      <c r="L43" s="41" t="s">
        <v>57</v>
      </c>
    </row>
    <row r="44" spans="1:12" s="34" customFormat="1">
      <c r="A44" s="37">
        <v>45421</v>
      </c>
      <c r="B44" s="38">
        <v>13.42</v>
      </c>
      <c r="C44" s="39">
        <v>17.930520000000001</v>
      </c>
      <c r="D44" s="39">
        <v>99.602869999999996</v>
      </c>
      <c r="E44" s="40">
        <v>563847.30699800001</v>
      </c>
      <c r="F44" s="40">
        <v>1982601.9871499999</v>
      </c>
      <c r="G44" s="41" t="s">
        <v>49</v>
      </c>
      <c r="H44" s="41" t="s">
        <v>292</v>
      </c>
      <c r="I44" s="41" t="s">
        <v>293</v>
      </c>
      <c r="J44" s="41" t="s">
        <v>291</v>
      </c>
      <c r="K44" s="41" t="s">
        <v>53</v>
      </c>
      <c r="L44" s="41" t="s">
        <v>57</v>
      </c>
    </row>
    <row r="45" spans="1:12" s="34" customFormat="1">
      <c r="A45" s="37">
        <v>45421</v>
      </c>
      <c r="B45" s="38">
        <v>13.42</v>
      </c>
      <c r="C45" s="39">
        <v>18.100909999999999</v>
      </c>
      <c r="D45" s="39">
        <v>100.09184999999999</v>
      </c>
      <c r="E45" s="40">
        <v>615525.86105900002</v>
      </c>
      <c r="F45" s="40">
        <v>2001691.9146100001</v>
      </c>
      <c r="G45" s="41" t="s">
        <v>49</v>
      </c>
      <c r="H45" s="41" t="s">
        <v>294</v>
      </c>
      <c r="I45" s="41" t="s">
        <v>295</v>
      </c>
      <c r="J45" s="41" t="s">
        <v>291</v>
      </c>
      <c r="K45" s="41" t="s">
        <v>53</v>
      </c>
      <c r="L45" s="41" t="s">
        <v>57</v>
      </c>
    </row>
    <row r="46" spans="1:12" s="34" customFormat="1">
      <c r="A46" s="37">
        <v>45421</v>
      </c>
      <c r="B46" s="38">
        <v>13.42</v>
      </c>
      <c r="C46" s="39">
        <v>18.27535</v>
      </c>
      <c r="D46" s="39">
        <v>100.20820999999999</v>
      </c>
      <c r="E46" s="40">
        <v>627711.95150199998</v>
      </c>
      <c r="F46" s="40">
        <v>2021071.93084</v>
      </c>
      <c r="G46" s="41" t="s">
        <v>49</v>
      </c>
      <c r="H46" s="41" t="s">
        <v>296</v>
      </c>
      <c r="I46" s="41" t="s">
        <v>296</v>
      </c>
      <c r="J46" s="41" t="s">
        <v>291</v>
      </c>
      <c r="K46" s="41" t="s">
        <v>53</v>
      </c>
      <c r="L46" s="41" t="s">
        <v>57</v>
      </c>
    </row>
    <row r="47" spans="1:12" s="34" customFormat="1">
      <c r="A47" s="37">
        <v>45421</v>
      </c>
      <c r="B47" s="38">
        <v>13.42</v>
      </c>
      <c r="C47" s="39">
        <v>18.291810000000002</v>
      </c>
      <c r="D47" s="39">
        <v>100.19732999999999</v>
      </c>
      <c r="E47" s="40">
        <v>626549.81903599994</v>
      </c>
      <c r="F47" s="40">
        <v>2022885.80385</v>
      </c>
      <c r="G47" s="41" t="s">
        <v>49</v>
      </c>
      <c r="H47" s="41" t="s">
        <v>296</v>
      </c>
      <c r="I47" s="41" t="s">
        <v>296</v>
      </c>
      <c r="J47" s="41" t="s">
        <v>291</v>
      </c>
      <c r="K47" s="41" t="s">
        <v>53</v>
      </c>
      <c r="L47" s="41" t="s">
        <v>57</v>
      </c>
    </row>
    <row r="48" spans="1:12" s="34" customFormat="1">
      <c r="A48" s="37">
        <v>45421</v>
      </c>
      <c r="B48" s="38">
        <v>13.42</v>
      </c>
      <c r="C48" s="39">
        <v>17.980560000000001</v>
      </c>
      <c r="D48" s="39">
        <v>98.167720000000003</v>
      </c>
      <c r="E48" s="40">
        <v>411880.48327500001</v>
      </c>
      <c r="F48" s="40">
        <v>1988232.35647</v>
      </c>
      <c r="G48" s="41" t="s">
        <v>49</v>
      </c>
      <c r="H48" s="41" t="s">
        <v>297</v>
      </c>
      <c r="I48" s="41" t="s">
        <v>165</v>
      </c>
      <c r="J48" s="41" t="s">
        <v>60</v>
      </c>
      <c r="K48" s="41" t="s">
        <v>53</v>
      </c>
      <c r="L48" s="41" t="s">
        <v>57</v>
      </c>
    </row>
    <row r="49" spans="1:12" s="34" customFormat="1">
      <c r="A49" s="37">
        <v>45421</v>
      </c>
      <c r="B49" s="38">
        <v>13.42</v>
      </c>
      <c r="C49" s="39">
        <v>19.063220000000001</v>
      </c>
      <c r="D49" s="39">
        <v>98.059870000000004</v>
      </c>
      <c r="E49" s="40">
        <v>401085.33183600003</v>
      </c>
      <c r="F49" s="40">
        <v>2108087.69557</v>
      </c>
      <c r="G49" s="41" t="s">
        <v>49</v>
      </c>
      <c r="H49" s="41" t="s">
        <v>236</v>
      </c>
      <c r="I49" s="41" t="s">
        <v>75</v>
      </c>
      <c r="J49" s="41" t="s">
        <v>60</v>
      </c>
      <c r="K49" s="41" t="s">
        <v>53</v>
      </c>
      <c r="L49" s="41" t="s">
        <v>63</v>
      </c>
    </row>
    <row r="50" spans="1:12" s="34" customFormat="1">
      <c r="A50" s="37">
        <v>45421</v>
      </c>
      <c r="B50" s="38">
        <v>13.42</v>
      </c>
      <c r="C50" s="39">
        <v>19.33014</v>
      </c>
      <c r="D50" s="39">
        <v>97.948210000000003</v>
      </c>
      <c r="E50" s="40">
        <v>389514.48450000002</v>
      </c>
      <c r="F50" s="40">
        <v>2137693.0740299998</v>
      </c>
      <c r="G50" s="41" t="s">
        <v>49</v>
      </c>
      <c r="H50" s="41" t="s">
        <v>298</v>
      </c>
      <c r="I50" s="41" t="s">
        <v>75</v>
      </c>
      <c r="J50" s="41" t="s">
        <v>60</v>
      </c>
      <c r="K50" s="41" t="s">
        <v>53</v>
      </c>
      <c r="L50" s="41" t="s">
        <v>63</v>
      </c>
    </row>
    <row r="51" spans="1:12" s="34" customFormat="1">
      <c r="A51" s="37">
        <v>45421</v>
      </c>
      <c r="B51" s="38">
        <v>13.42</v>
      </c>
      <c r="C51" s="39">
        <v>13.86904</v>
      </c>
      <c r="D51" s="39">
        <v>99.657920000000004</v>
      </c>
      <c r="E51" s="40">
        <v>571090.73494899995</v>
      </c>
      <c r="F51" s="40">
        <v>1533340.6998600001</v>
      </c>
      <c r="G51" s="41" t="s">
        <v>49</v>
      </c>
      <c r="H51" s="41" t="s">
        <v>299</v>
      </c>
      <c r="I51" s="41" t="s">
        <v>300</v>
      </c>
      <c r="J51" s="41" t="s">
        <v>93</v>
      </c>
      <c r="K51" s="41" t="s">
        <v>94</v>
      </c>
      <c r="L51" s="41" t="s">
        <v>57</v>
      </c>
    </row>
    <row r="52" spans="1:12" s="34" customFormat="1">
      <c r="A52" s="37">
        <v>45421</v>
      </c>
      <c r="B52" s="38">
        <v>13.42</v>
      </c>
      <c r="C52" s="39">
        <v>13.87228</v>
      </c>
      <c r="D52" s="39">
        <v>99.333079999999995</v>
      </c>
      <c r="E52" s="40">
        <v>535989.52546300006</v>
      </c>
      <c r="F52" s="40">
        <v>1533626.26404</v>
      </c>
      <c r="G52" s="41" t="s">
        <v>49</v>
      </c>
      <c r="H52" s="41" t="s">
        <v>301</v>
      </c>
      <c r="I52" s="41" t="s">
        <v>302</v>
      </c>
      <c r="J52" s="41" t="s">
        <v>93</v>
      </c>
      <c r="K52" s="41" t="s">
        <v>94</v>
      </c>
      <c r="L52" s="41" t="s">
        <v>57</v>
      </c>
    </row>
    <row r="53" spans="1:12" s="34" customFormat="1">
      <c r="A53" s="37">
        <v>45421</v>
      </c>
      <c r="B53" s="38">
        <v>13.42</v>
      </c>
      <c r="C53" s="39">
        <v>14.141489999999999</v>
      </c>
      <c r="D53" s="39">
        <v>99.147059999999996</v>
      </c>
      <c r="E53" s="40">
        <v>515871.37467500003</v>
      </c>
      <c r="F53" s="40">
        <v>1563379.4661099999</v>
      </c>
      <c r="G53" s="41" t="s">
        <v>49</v>
      </c>
      <c r="H53" s="41" t="s">
        <v>303</v>
      </c>
      <c r="I53" s="41" t="s">
        <v>150</v>
      </c>
      <c r="J53" s="41" t="s">
        <v>93</v>
      </c>
      <c r="K53" s="41" t="s">
        <v>94</v>
      </c>
      <c r="L53" s="41" t="s">
        <v>57</v>
      </c>
    </row>
    <row r="54" spans="1:12" s="34" customFormat="1">
      <c r="A54" s="37">
        <v>45421</v>
      </c>
      <c r="B54" s="38">
        <v>13.42</v>
      </c>
      <c r="C54" s="39">
        <v>14.142519999999999</v>
      </c>
      <c r="D54" s="39">
        <v>99.245590000000007</v>
      </c>
      <c r="E54" s="40">
        <v>526505.10097799997</v>
      </c>
      <c r="F54" s="40">
        <v>1563502.2834999999</v>
      </c>
      <c r="G54" s="41" t="s">
        <v>49</v>
      </c>
      <c r="H54" s="41" t="s">
        <v>304</v>
      </c>
      <c r="I54" s="41" t="s">
        <v>305</v>
      </c>
      <c r="J54" s="41" t="s">
        <v>93</v>
      </c>
      <c r="K54" s="41" t="s">
        <v>94</v>
      </c>
      <c r="L54" s="41" t="s">
        <v>57</v>
      </c>
    </row>
    <row r="55" spans="1:12" s="34" customFormat="1">
      <c r="A55" s="37">
        <v>45421</v>
      </c>
      <c r="B55" s="38">
        <v>13.42</v>
      </c>
      <c r="C55" s="39">
        <v>14.21105</v>
      </c>
      <c r="D55" s="39">
        <v>99.570909999999998</v>
      </c>
      <c r="E55" s="40">
        <v>561597.23639199999</v>
      </c>
      <c r="F55" s="40">
        <v>1571142.9331799999</v>
      </c>
      <c r="G55" s="41" t="s">
        <v>49</v>
      </c>
      <c r="H55" s="41" t="s">
        <v>306</v>
      </c>
      <c r="I55" s="41" t="s">
        <v>307</v>
      </c>
      <c r="J55" s="41" t="s">
        <v>93</v>
      </c>
      <c r="K55" s="41" t="s">
        <v>94</v>
      </c>
      <c r="L55" s="41" t="s">
        <v>57</v>
      </c>
    </row>
    <row r="56" spans="1:12" s="34" customFormat="1">
      <c r="A56" s="37">
        <v>45421</v>
      </c>
      <c r="B56" s="38">
        <v>13.42</v>
      </c>
      <c r="C56" s="39">
        <v>14.31169</v>
      </c>
      <c r="D56" s="39">
        <v>99.65934</v>
      </c>
      <c r="E56" s="40">
        <v>571107.01231799996</v>
      </c>
      <c r="F56" s="40">
        <v>1582299.25936</v>
      </c>
      <c r="G56" s="41" t="s">
        <v>49</v>
      </c>
      <c r="H56" s="41" t="s">
        <v>308</v>
      </c>
      <c r="I56" s="41" t="s">
        <v>308</v>
      </c>
      <c r="J56" s="41" t="s">
        <v>93</v>
      </c>
      <c r="K56" s="41" t="s">
        <v>94</v>
      </c>
      <c r="L56" s="41" t="s">
        <v>57</v>
      </c>
    </row>
    <row r="57" spans="1:12" s="34" customFormat="1">
      <c r="A57" s="37">
        <v>45421</v>
      </c>
      <c r="B57" s="38">
        <v>13.42</v>
      </c>
      <c r="C57" s="39">
        <v>14.66934</v>
      </c>
      <c r="D57" s="39">
        <v>99.700999999999993</v>
      </c>
      <c r="E57" s="40">
        <v>575478.94859399996</v>
      </c>
      <c r="F57" s="40">
        <v>1621870.9908100001</v>
      </c>
      <c r="G57" s="41" t="s">
        <v>49</v>
      </c>
      <c r="H57" s="41" t="s">
        <v>309</v>
      </c>
      <c r="I57" s="41" t="s">
        <v>310</v>
      </c>
      <c r="J57" s="41" t="s">
        <v>93</v>
      </c>
      <c r="K57" s="41" t="s">
        <v>94</v>
      </c>
      <c r="L57" s="41" t="s">
        <v>57</v>
      </c>
    </row>
    <row r="58" spans="1:12" s="34" customFormat="1">
      <c r="A58" s="37">
        <v>45421</v>
      </c>
      <c r="B58" s="38">
        <v>13.42</v>
      </c>
      <c r="C58" s="39">
        <v>15.208830000000001</v>
      </c>
      <c r="D58" s="39">
        <v>98.462100000000007</v>
      </c>
      <c r="E58" s="40">
        <v>442227.50094499998</v>
      </c>
      <c r="F58" s="40">
        <v>1681494.8747400001</v>
      </c>
      <c r="G58" s="41" t="s">
        <v>49</v>
      </c>
      <c r="H58" s="41" t="s">
        <v>311</v>
      </c>
      <c r="I58" s="41" t="s">
        <v>115</v>
      </c>
      <c r="J58" s="41" t="s">
        <v>93</v>
      </c>
      <c r="K58" s="41" t="s">
        <v>94</v>
      </c>
      <c r="L58" s="41" t="s">
        <v>57</v>
      </c>
    </row>
    <row r="59" spans="1:12" s="34" customFormat="1">
      <c r="A59" s="37">
        <v>45421</v>
      </c>
      <c r="B59" s="38">
        <v>13.42</v>
      </c>
      <c r="C59" s="39">
        <v>15.224320000000001</v>
      </c>
      <c r="D59" s="39">
        <v>98.45232</v>
      </c>
      <c r="E59" s="40">
        <v>441181.36311199999</v>
      </c>
      <c r="F59" s="40">
        <v>1683210.8488400001</v>
      </c>
      <c r="G59" s="41" t="s">
        <v>49</v>
      </c>
      <c r="H59" s="41" t="s">
        <v>311</v>
      </c>
      <c r="I59" s="41" t="s">
        <v>115</v>
      </c>
      <c r="J59" s="41" t="s">
        <v>93</v>
      </c>
      <c r="K59" s="41" t="s">
        <v>94</v>
      </c>
      <c r="L59" s="41" t="s">
        <v>57</v>
      </c>
    </row>
    <row r="60" spans="1:12" s="34" customFormat="1">
      <c r="A60" s="37">
        <v>45421</v>
      </c>
      <c r="B60" s="38">
        <v>13.42</v>
      </c>
      <c r="C60" s="39">
        <v>16.40971</v>
      </c>
      <c r="D60" s="39">
        <v>103.25527</v>
      </c>
      <c r="E60" s="40">
        <v>954692.42881700001</v>
      </c>
      <c r="F60" s="40">
        <v>1819032.39133</v>
      </c>
      <c r="G60" s="41" t="s">
        <v>49</v>
      </c>
      <c r="H60" s="41" t="s">
        <v>312</v>
      </c>
      <c r="I60" s="41" t="s">
        <v>313</v>
      </c>
      <c r="J60" s="41" t="s">
        <v>314</v>
      </c>
      <c r="K60" s="41" t="s">
        <v>198</v>
      </c>
      <c r="L60" s="41" t="s">
        <v>57</v>
      </c>
    </row>
    <row r="61" spans="1:12" s="34" customFormat="1">
      <c r="A61" s="37">
        <v>45421</v>
      </c>
      <c r="B61" s="38">
        <v>13.42</v>
      </c>
      <c r="C61" s="39">
        <v>16.412680000000002</v>
      </c>
      <c r="D61" s="39">
        <v>103.312</v>
      </c>
      <c r="E61" s="40">
        <v>960756.86852300004</v>
      </c>
      <c r="F61" s="40">
        <v>1819490.1961699999</v>
      </c>
      <c r="G61" s="41" t="s">
        <v>49</v>
      </c>
      <c r="H61" s="41" t="s">
        <v>315</v>
      </c>
      <c r="I61" s="41" t="s">
        <v>313</v>
      </c>
      <c r="J61" s="41" t="s">
        <v>314</v>
      </c>
      <c r="K61" s="41" t="s">
        <v>198</v>
      </c>
      <c r="L61" s="41" t="s">
        <v>57</v>
      </c>
    </row>
    <row r="62" spans="1:12" s="34" customFormat="1">
      <c r="A62" s="37">
        <v>45421</v>
      </c>
      <c r="B62" s="38">
        <v>13.42</v>
      </c>
      <c r="C62" s="39">
        <v>16.462209999999999</v>
      </c>
      <c r="D62" s="39">
        <v>103.64175</v>
      </c>
      <c r="E62" s="40">
        <v>995928.91363700002</v>
      </c>
      <c r="F62" s="40">
        <v>1825765.31158</v>
      </c>
      <c r="G62" s="41" t="s">
        <v>49</v>
      </c>
      <c r="H62" s="41" t="s">
        <v>316</v>
      </c>
      <c r="I62" s="41" t="s">
        <v>317</v>
      </c>
      <c r="J62" s="41" t="s">
        <v>314</v>
      </c>
      <c r="K62" s="41" t="s">
        <v>198</v>
      </c>
      <c r="L62" s="41" t="s">
        <v>57</v>
      </c>
    </row>
    <row r="63" spans="1:12" s="34" customFormat="1">
      <c r="A63" s="37">
        <v>45421</v>
      </c>
      <c r="B63" s="38">
        <v>13.42</v>
      </c>
      <c r="C63" s="39">
        <v>15.91361</v>
      </c>
      <c r="D63" s="39">
        <v>99.411929999999998</v>
      </c>
      <c r="E63" s="40">
        <v>544092.25031399995</v>
      </c>
      <c r="F63" s="40">
        <v>1759422.89375</v>
      </c>
      <c r="G63" s="41" t="s">
        <v>49</v>
      </c>
      <c r="H63" s="41" t="s">
        <v>318</v>
      </c>
      <c r="I63" s="41" t="s">
        <v>319</v>
      </c>
      <c r="J63" s="41" t="s">
        <v>135</v>
      </c>
      <c r="K63" s="41" t="s">
        <v>53</v>
      </c>
      <c r="L63" s="41" t="s">
        <v>57</v>
      </c>
    </row>
    <row r="64" spans="1:12" s="34" customFormat="1">
      <c r="A64" s="37">
        <v>45421</v>
      </c>
      <c r="B64" s="38">
        <v>13.42</v>
      </c>
      <c r="C64" s="39">
        <v>15.925330000000001</v>
      </c>
      <c r="D64" s="39">
        <v>99.516310000000004</v>
      </c>
      <c r="E64" s="40">
        <v>555261.92688000004</v>
      </c>
      <c r="F64" s="40">
        <v>1760744.1460899999</v>
      </c>
      <c r="G64" s="41" t="s">
        <v>49</v>
      </c>
      <c r="H64" s="41" t="s">
        <v>318</v>
      </c>
      <c r="I64" s="41" t="s">
        <v>319</v>
      </c>
      <c r="J64" s="41" t="s">
        <v>135</v>
      </c>
      <c r="K64" s="41" t="s">
        <v>53</v>
      </c>
      <c r="L64" s="41" t="s">
        <v>57</v>
      </c>
    </row>
    <row r="65" spans="1:12" s="34" customFormat="1">
      <c r="A65" s="37">
        <v>45421</v>
      </c>
      <c r="B65" s="38">
        <v>13.42</v>
      </c>
      <c r="C65" s="39">
        <v>15.92587</v>
      </c>
      <c r="D65" s="39">
        <v>99.520030000000006</v>
      </c>
      <c r="E65" s="40">
        <v>555659.94816399994</v>
      </c>
      <c r="F65" s="40">
        <v>1760804.8676400001</v>
      </c>
      <c r="G65" s="41" t="s">
        <v>49</v>
      </c>
      <c r="H65" s="41" t="s">
        <v>318</v>
      </c>
      <c r="I65" s="41" t="s">
        <v>319</v>
      </c>
      <c r="J65" s="41" t="s">
        <v>135</v>
      </c>
      <c r="K65" s="41" t="s">
        <v>53</v>
      </c>
      <c r="L65" s="41" t="s">
        <v>57</v>
      </c>
    </row>
    <row r="66" spans="1:12" s="34" customFormat="1">
      <c r="A66" s="37">
        <v>45421</v>
      </c>
      <c r="B66" s="38">
        <v>13.42</v>
      </c>
      <c r="C66" s="39">
        <v>15.928699999999999</v>
      </c>
      <c r="D66" s="39">
        <v>99.515789999999996</v>
      </c>
      <c r="E66" s="40">
        <v>555205.34779999999</v>
      </c>
      <c r="F66" s="40">
        <v>1761116.78954</v>
      </c>
      <c r="G66" s="41" t="s">
        <v>49</v>
      </c>
      <c r="H66" s="41" t="s">
        <v>318</v>
      </c>
      <c r="I66" s="41" t="s">
        <v>319</v>
      </c>
      <c r="J66" s="41" t="s">
        <v>135</v>
      </c>
      <c r="K66" s="41" t="s">
        <v>53</v>
      </c>
      <c r="L66" s="41" t="s">
        <v>57</v>
      </c>
    </row>
    <row r="67" spans="1:12" s="34" customFormat="1">
      <c r="A67" s="37">
        <v>45421</v>
      </c>
      <c r="B67" s="38">
        <v>13.42</v>
      </c>
      <c r="C67" s="39">
        <v>16.00676</v>
      </c>
      <c r="D67" s="39">
        <v>99.618080000000006</v>
      </c>
      <c r="E67" s="40">
        <v>566128.22167400003</v>
      </c>
      <c r="F67" s="40">
        <v>1769781.4872999999</v>
      </c>
      <c r="G67" s="41" t="s">
        <v>49</v>
      </c>
      <c r="H67" s="41" t="s">
        <v>320</v>
      </c>
      <c r="I67" s="41" t="s">
        <v>319</v>
      </c>
      <c r="J67" s="41" t="s">
        <v>135</v>
      </c>
      <c r="K67" s="41" t="s">
        <v>53</v>
      </c>
      <c r="L67" s="41" t="s">
        <v>57</v>
      </c>
    </row>
    <row r="68" spans="1:12" s="34" customFormat="1">
      <c r="A68" s="37">
        <v>45421</v>
      </c>
      <c r="B68" s="38">
        <v>13.42</v>
      </c>
      <c r="C68" s="39">
        <v>16.10801</v>
      </c>
      <c r="D68" s="39">
        <v>99.671620000000004</v>
      </c>
      <c r="E68" s="40">
        <v>571820.35085499997</v>
      </c>
      <c r="F68" s="40">
        <v>1780999.69288</v>
      </c>
      <c r="G68" s="41" t="s">
        <v>49</v>
      </c>
      <c r="H68" s="41" t="s">
        <v>321</v>
      </c>
      <c r="I68" s="41" t="s">
        <v>319</v>
      </c>
      <c r="J68" s="41" t="s">
        <v>135</v>
      </c>
      <c r="K68" s="41" t="s">
        <v>53</v>
      </c>
      <c r="L68" s="41" t="s">
        <v>57</v>
      </c>
    </row>
    <row r="69" spans="1:12" s="34" customFormat="1">
      <c r="A69" s="37">
        <v>45421</v>
      </c>
      <c r="B69" s="38">
        <v>13.42</v>
      </c>
      <c r="C69" s="39">
        <v>16.108560000000001</v>
      </c>
      <c r="D69" s="39">
        <v>99.675380000000004</v>
      </c>
      <c r="E69" s="40">
        <v>572222.24700900004</v>
      </c>
      <c r="F69" s="40">
        <v>1781061.84647</v>
      </c>
      <c r="G69" s="41" t="s">
        <v>49</v>
      </c>
      <c r="H69" s="41" t="s">
        <v>321</v>
      </c>
      <c r="I69" s="41" t="s">
        <v>319</v>
      </c>
      <c r="J69" s="41" t="s">
        <v>135</v>
      </c>
      <c r="K69" s="41" t="s">
        <v>53</v>
      </c>
      <c r="L69" s="41" t="s">
        <v>57</v>
      </c>
    </row>
    <row r="70" spans="1:12" s="34" customFormat="1">
      <c r="A70" s="37">
        <v>45421</v>
      </c>
      <c r="B70" s="38">
        <v>13.42</v>
      </c>
      <c r="C70" s="39">
        <v>16.11102</v>
      </c>
      <c r="D70" s="39">
        <v>99.521330000000006</v>
      </c>
      <c r="E70" s="40">
        <v>555747.66772699996</v>
      </c>
      <c r="F70" s="40">
        <v>1781286.2342699999</v>
      </c>
      <c r="G70" s="41" t="s">
        <v>49</v>
      </c>
      <c r="H70" s="41" t="s">
        <v>322</v>
      </c>
      <c r="I70" s="41" t="s">
        <v>323</v>
      </c>
      <c r="J70" s="41" t="s">
        <v>135</v>
      </c>
      <c r="K70" s="41" t="s">
        <v>53</v>
      </c>
      <c r="L70" s="41" t="s">
        <v>57</v>
      </c>
    </row>
    <row r="71" spans="1:12" s="34" customFormat="1">
      <c r="A71" s="37">
        <v>45421</v>
      </c>
      <c r="B71" s="38">
        <v>13.42</v>
      </c>
      <c r="C71" s="39">
        <v>16.14395</v>
      </c>
      <c r="D71" s="39">
        <v>99.898499999999999</v>
      </c>
      <c r="E71" s="40">
        <v>596066.14975900005</v>
      </c>
      <c r="F71" s="40">
        <v>1785067.8823800001</v>
      </c>
      <c r="G71" s="41" t="s">
        <v>49</v>
      </c>
      <c r="H71" s="41" t="s">
        <v>324</v>
      </c>
      <c r="I71" s="41" t="s">
        <v>325</v>
      </c>
      <c r="J71" s="41" t="s">
        <v>135</v>
      </c>
      <c r="K71" s="41" t="s">
        <v>53</v>
      </c>
      <c r="L71" s="41" t="s">
        <v>57</v>
      </c>
    </row>
    <row r="72" spans="1:12" s="34" customFormat="1">
      <c r="A72" s="37">
        <v>45421</v>
      </c>
      <c r="B72" s="38">
        <v>13.42</v>
      </c>
      <c r="C72" s="39">
        <v>16.144449999999999</v>
      </c>
      <c r="D72" s="39">
        <v>99.898600000000002</v>
      </c>
      <c r="E72" s="40">
        <v>596076.601104</v>
      </c>
      <c r="F72" s="40">
        <v>1785123.24275</v>
      </c>
      <c r="G72" s="41" t="s">
        <v>49</v>
      </c>
      <c r="H72" s="41" t="s">
        <v>324</v>
      </c>
      <c r="I72" s="41" t="s">
        <v>325</v>
      </c>
      <c r="J72" s="41" t="s">
        <v>135</v>
      </c>
      <c r="K72" s="41" t="s">
        <v>53</v>
      </c>
      <c r="L72" s="41" t="s">
        <v>57</v>
      </c>
    </row>
    <row r="73" spans="1:12" s="34" customFormat="1">
      <c r="A73" s="37">
        <v>45421</v>
      </c>
      <c r="B73" s="38">
        <v>13.42</v>
      </c>
      <c r="C73" s="39">
        <v>16.162400000000002</v>
      </c>
      <c r="D73" s="39">
        <v>99.686070000000001</v>
      </c>
      <c r="E73" s="40">
        <v>573345.61532900005</v>
      </c>
      <c r="F73" s="40">
        <v>1787021.53449</v>
      </c>
      <c r="G73" s="41" t="s">
        <v>49</v>
      </c>
      <c r="H73" s="41" t="s">
        <v>326</v>
      </c>
      <c r="I73" s="41" t="s">
        <v>326</v>
      </c>
      <c r="J73" s="41" t="s">
        <v>135</v>
      </c>
      <c r="K73" s="41" t="s">
        <v>53</v>
      </c>
      <c r="L73" s="41" t="s">
        <v>57</v>
      </c>
    </row>
    <row r="74" spans="1:12" s="34" customFormat="1">
      <c r="A74" s="37">
        <v>45421</v>
      </c>
      <c r="B74" s="38">
        <v>13.42</v>
      </c>
      <c r="C74" s="39">
        <v>16.175170000000001</v>
      </c>
      <c r="D74" s="39">
        <v>99.726579999999998</v>
      </c>
      <c r="E74" s="40">
        <v>577671.61693100003</v>
      </c>
      <c r="F74" s="40">
        <v>1788449.06235</v>
      </c>
      <c r="G74" s="41" t="s">
        <v>49</v>
      </c>
      <c r="H74" s="41" t="s">
        <v>326</v>
      </c>
      <c r="I74" s="41" t="s">
        <v>326</v>
      </c>
      <c r="J74" s="41" t="s">
        <v>135</v>
      </c>
      <c r="K74" s="41" t="s">
        <v>53</v>
      </c>
      <c r="L74" s="41" t="s">
        <v>57</v>
      </c>
    </row>
    <row r="75" spans="1:12" s="34" customFormat="1">
      <c r="A75" s="37">
        <v>45421</v>
      </c>
      <c r="B75" s="38">
        <v>13.42</v>
      </c>
      <c r="C75" s="39">
        <v>16.28792</v>
      </c>
      <c r="D75" s="39">
        <v>99.880430000000004</v>
      </c>
      <c r="E75" s="40">
        <v>594065.65253900003</v>
      </c>
      <c r="F75" s="40">
        <v>1800986.6197500001</v>
      </c>
      <c r="G75" s="41" t="s">
        <v>49</v>
      </c>
      <c r="H75" s="41" t="s">
        <v>327</v>
      </c>
      <c r="I75" s="41" t="s">
        <v>328</v>
      </c>
      <c r="J75" s="41" t="s">
        <v>135</v>
      </c>
      <c r="K75" s="41" t="s">
        <v>53</v>
      </c>
      <c r="L75" s="41" t="s">
        <v>57</v>
      </c>
    </row>
    <row r="76" spans="1:12" s="34" customFormat="1">
      <c r="A76" s="37">
        <v>45421</v>
      </c>
      <c r="B76" s="38">
        <v>13.42</v>
      </c>
      <c r="C76" s="39">
        <v>16.303460000000001</v>
      </c>
      <c r="D76" s="39">
        <v>99.745570000000001</v>
      </c>
      <c r="E76" s="40">
        <v>579650.10207000002</v>
      </c>
      <c r="F76" s="40">
        <v>1802648.3910699999</v>
      </c>
      <c r="G76" s="41" t="s">
        <v>49</v>
      </c>
      <c r="H76" s="41" t="s">
        <v>329</v>
      </c>
      <c r="I76" s="41" t="s">
        <v>326</v>
      </c>
      <c r="J76" s="41" t="s">
        <v>135</v>
      </c>
      <c r="K76" s="41" t="s">
        <v>53</v>
      </c>
      <c r="L76" s="41" t="s">
        <v>57</v>
      </c>
    </row>
    <row r="77" spans="1:12" s="34" customFormat="1">
      <c r="A77" s="37">
        <v>45421</v>
      </c>
      <c r="B77" s="38">
        <v>13.42</v>
      </c>
      <c r="C77" s="39">
        <v>16.346060000000001</v>
      </c>
      <c r="D77" s="39">
        <v>99.727779999999996</v>
      </c>
      <c r="E77" s="40">
        <v>577732.66147199995</v>
      </c>
      <c r="F77" s="40">
        <v>1807354.1709</v>
      </c>
      <c r="G77" s="41" t="s">
        <v>49</v>
      </c>
      <c r="H77" s="41" t="s">
        <v>330</v>
      </c>
      <c r="I77" s="41" t="s">
        <v>331</v>
      </c>
      <c r="J77" s="41" t="s">
        <v>135</v>
      </c>
      <c r="K77" s="41" t="s">
        <v>53</v>
      </c>
      <c r="L77" s="41" t="s">
        <v>57</v>
      </c>
    </row>
    <row r="78" spans="1:12" s="34" customFormat="1">
      <c r="A78" s="37">
        <v>45421</v>
      </c>
      <c r="B78" s="38">
        <v>13.42</v>
      </c>
      <c r="C78" s="39">
        <v>16.07527</v>
      </c>
      <c r="D78" s="39">
        <v>102.35213</v>
      </c>
      <c r="E78" s="40">
        <v>858689.52789599996</v>
      </c>
      <c r="F78" s="40">
        <v>1780169.17389</v>
      </c>
      <c r="G78" s="41" t="s">
        <v>49</v>
      </c>
      <c r="H78" s="41" t="s">
        <v>332</v>
      </c>
      <c r="I78" s="41" t="s">
        <v>333</v>
      </c>
      <c r="J78" s="41" t="s">
        <v>334</v>
      </c>
      <c r="K78" s="41" t="s">
        <v>198</v>
      </c>
      <c r="L78" s="41" t="s">
        <v>57</v>
      </c>
    </row>
    <row r="79" spans="1:12" s="34" customFormat="1">
      <c r="A79" s="37">
        <v>45421</v>
      </c>
      <c r="B79" s="38">
        <v>13.42</v>
      </c>
      <c r="C79" s="39">
        <v>16.20195</v>
      </c>
      <c r="D79" s="39">
        <v>102.65246999999999</v>
      </c>
      <c r="E79" s="40">
        <v>890613.48860399995</v>
      </c>
      <c r="F79" s="40">
        <v>1794751.5088899999</v>
      </c>
      <c r="G79" s="41" t="s">
        <v>49</v>
      </c>
      <c r="H79" s="41" t="s">
        <v>335</v>
      </c>
      <c r="I79" s="41" t="s">
        <v>336</v>
      </c>
      <c r="J79" s="41" t="s">
        <v>334</v>
      </c>
      <c r="K79" s="41" t="s">
        <v>198</v>
      </c>
      <c r="L79" s="41" t="s">
        <v>57</v>
      </c>
    </row>
    <row r="80" spans="1:12" s="34" customFormat="1">
      <c r="A80" s="37">
        <v>45421</v>
      </c>
      <c r="B80" s="38">
        <v>13.42</v>
      </c>
      <c r="C80" s="39">
        <v>16.202159999999999</v>
      </c>
      <c r="D80" s="39">
        <v>102.65522</v>
      </c>
      <c r="E80" s="40">
        <v>890907.51194</v>
      </c>
      <c r="F80" s="40">
        <v>1794780.0249999999</v>
      </c>
      <c r="G80" s="41" t="s">
        <v>49</v>
      </c>
      <c r="H80" s="41" t="s">
        <v>335</v>
      </c>
      <c r="I80" s="41" t="s">
        <v>336</v>
      </c>
      <c r="J80" s="41" t="s">
        <v>334</v>
      </c>
      <c r="K80" s="41" t="s">
        <v>198</v>
      </c>
      <c r="L80" s="41" t="s">
        <v>57</v>
      </c>
    </row>
    <row r="81" spans="1:12" s="34" customFormat="1">
      <c r="A81" s="37">
        <v>45421</v>
      </c>
      <c r="B81" s="38">
        <v>13.42</v>
      </c>
      <c r="C81" s="39">
        <v>14.97227</v>
      </c>
      <c r="D81" s="39">
        <v>100.03442</v>
      </c>
      <c r="E81" s="40">
        <v>611227.46550399996</v>
      </c>
      <c r="F81" s="40">
        <v>1655518.35519</v>
      </c>
      <c r="G81" s="41" t="s">
        <v>49</v>
      </c>
      <c r="H81" s="41" t="s">
        <v>337</v>
      </c>
      <c r="I81" s="41" t="s">
        <v>338</v>
      </c>
      <c r="J81" s="41" t="s">
        <v>339</v>
      </c>
      <c r="K81" s="41" t="s">
        <v>94</v>
      </c>
      <c r="L81" s="41" t="s">
        <v>57</v>
      </c>
    </row>
    <row r="82" spans="1:12" s="34" customFormat="1">
      <c r="A82" s="37">
        <v>45421</v>
      </c>
      <c r="B82" s="38">
        <v>13.42</v>
      </c>
      <c r="C82" s="39">
        <v>14.98564</v>
      </c>
      <c r="D82" s="39">
        <v>100.05219</v>
      </c>
      <c r="E82" s="40">
        <v>613131.37472900003</v>
      </c>
      <c r="F82" s="40">
        <v>1657006.3419999999</v>
      </c>
      <c r="G82" s="41" t="s">
        <v>49</v>
      </c>
      <c r="H82" s="41" t="s">
        <v>337</v>
      </c>
      <c r="I82" s="41" t="s">
        <v>338</v>
      </c>
      <c r="J82" s="41" t="s">
        <v>339</v>
      </c>
      <c r="K82" s="41" t="s">
        <v>94</v>
      </c>
      <c r="L82" s="41" t="s">
        <v>57</v>
      </c>
    </row>
    <row r="83" spans="1:12" s="34" customFormat="1">
      <c r="A83" s="37">
        <v>45421</v>
      </c>
      <c r="B83" s="38">
        <v>13.42</v>
      </c>
      <c r="C83" s="39">
        <v>15.10965</v>
      </c>
      <c r="D83" s="39">
        <v>99.971329999999995</v>
      </c>
      <c r="E83" s="40">
        <v>604376.17520900001</v>
      </c>
      <c r="F83" s="40">
        <v>1670684.4670800001</v>
      </c>
      <c r="G83" s="41" t="s">
        <v>49</v>
      </c>
      <c r="H83" s="41" t="s">
        <v>340</v>
      </c>
      <c r="I83" s="41" t="s">
        <v>338</v>
      </c>
      <c r="J83" s="41" t="s">
        <v>339</v>
      </c>
      <c r="K83" s="41" t="s">
        <v>94</v>
      </c>
      <c r="L83" s="41" t="s">
        <v>57</v>
      </c>
    </row>
    <row r="84" spans="1:12" s="34" customFormat="1">
      <c r="A84" s="37">
        <v>45421</v>
      </c>
      <c r="B84" s="38">
        <v>13.42</v>
      </c>
      <c r="C84" s="39">
        <v>15.11483</v>
      </c>
      <c r="D84" s="39">
        <v>99.959010000000006</v>
      </c>
      <c r="E84" s="40">
        <v>603049.69643899996</v>
      </c>
      <c r="F84" s="40">
        <v>1671251.65934</v>
      </c>
      <c r="G84" s="41" t="s">
        <v>49</v>
      </c>
      <c r="H84" s="41" t="s">
        <v>340</v>
      </c>
      <c r="I84" s="41" t="s">
        <v>338</v>
      </c>
      <c r="J84" s="41" t="s">
        <v>339</v>
      </c>
      <c r="K84" s="41" t="s">
        <v>94</v>
      </c>
      <c r="L84" s="41" t="s">
        <v>57</v>
      </c>
    </row>
    <row r="85" spans="1:12" s="34" customFormat="1">
      <c r="A85" s="37">
        <v>45421</v>
      </c>
      <c r="B85" s="38">
        <v>13.42</v>
      </c>
      <c r="C85" s="39">
        <v>15.395580000000001</v>
      </c>
      <c r="D85" s="39">
        <v>100.09393</v>
      </c>
      <c r="E85" s="40">
        <v>617392.81879000005</v>
      </c>
      <c r="F85" s="40">
        <v>1702377.2054600001</v>
      </c>
      <c r="G85" s="41" t="s">
        <v>49</v>
      </c>
      <c r="H85" s="41" t="s">
        <v>341</v>
      </c>
      <c r="I85" s="41" t="s">
        <v>342</v>
      </c>
      <c r="J85" s="41" t="s">
        <v>339</v>
      </c>
      <c r="K85" s="41" t="s">
        <v>94</v>
      </c>
      <c r="L85" s="41" t="s">
        <v>57</v>
      </c>
    </row>
    <row r="86" spans="1:12" s="34" customFormat="1">
      <c r="A86" s="37">
        <v>45421</v>
      </c>
      <c r="B86" s="38">
        <v>13.42</v>
      </c>
      <c r="C86" s="39">
        <v>15.611499999999999</v>
      </c>
      <c r="D86" s="39">
        <v>101.64838</v>
      </c>
      <c r="E86" s="40">
        <v>783982.44027400005</v>
      </c>
      <c r="F86" s="40">
        <v>1727729.61081</v>
      </c>
      <c r="G86" s="41" t="s">
        <v>49</v>
      </c>
      <c r="H86" s="41" t="s">
        <v>343</v>
      </c>
      <c r="I86" s="41" t="s">
        <v>344</v>
      </c>
      <c r="J86" s="41" t="s">
        <v>345</v>
      </c>
      <c r="K86" s="41" t="s">
        <v>198</v>
      </c>
      <c r="L86" s="41" t="s">
        <v>57</v>
      </c>
    </row>
    <row r="87" spans="1:12" s="34" customFormat="1">
      <c r="A87" s="37">
        <v>45421</v>
      </c>
      <c r="B87" s="38">
        <v>13.42</v>
      </c>
      <c r="C87" s="39">
        <v>15.84845</v>
      </c>
      <c r="D87" s="39">
        <v>102.32071999999999</v>
      </c>
      <c r="E87" s="40">
        <v>855726.23486800003</v>
      </c>
      <c r="F87" s="40">
        <v>1754989.3464200001</v>
      </c>
      <c r="G87" s="41" t="s">
        <v>49</v>
      </c>
      <c r="H87" s="41" t="s">
        <v>346</v>
      </c>
      <c r="I87" s="41" t="s">
        <v>347</v>
      </c>
      <c r="J87" s="41" t="s">
        <v>345</v>
      </c>
      <c r="K87" s="41" t="s">
        <v>198</v>
      </c>
      <c r="L87" s="41" t="s">
        <v>57</v>
      </c>
    </row>
    <row r="88" spans="1:12" s="34" customFormat="1">
      <c r="A88" s="37">
        <v>45421</v>
      </c>
      <c r="B88" s="38">
        <v>13.42</v>
      </c>
      <c r="C88" s="39">
        <v>16.00168</v>
      </c>
      <c r="D88" s="39">
        <v>101.54325</v>
      </c>
      <c r="E88" s="40">
        <v>772180.35621400003</v>
      </c>
      <c r="F88" s="40">
        <v>1770787.23407</v>
      </c>
      <c r="G88" s="41" t="s">
        <v>49</v>
      </c>
      <c r="H88" s="41" t="s">
        <v>348</v>
      </c>
      <c r="I88" s="41" t="s">
        <v>349</v>
      </c>
      <c r="J88" s="41" t="s">
        <v>345</v>
      </c>
      <c r="K88" s="41" t="s">
        <v>198</v>
      </c>
      <c r="L88" s="41" t="s">
        <v>57</v>
      </c>
    </row>
    <row r="89" spans="1:12" s="34" customFormat="1">
      <c r="A89" s="37">
        <v>45421</v>
      </c>
      <c r="B89" s="38">
        <v>13.42</v>
      </c>
      <c r="C89" s="39">
        <v>16.042190000000002</v>
      </c>
      <c r="D89" s="39">
        <v>102.27748</v>
      </c>
      <c r="E89" s="40">
        <v>850752.24886099994</v>
      </c>
      <c r="F89" s="40">
        <v>1776376.6894100001</v>
      </c>
      <c r="G89" s="41" t="s">
        <v>49</v>
      </c>
      <c r="H89" s="41" t="s">
        <v>350</v>
      </c>
      <c r="I89" s="41" t="s">
        <v>347</v>
      </c>
      <c r="J89" s="41" t="s">
        <v>345</v>
      </c>
      <c r="K89" s="41" t="s">
        <v>198</v>
      </c>
      <c r="L89" s="41" t="s">
        <v>57</v>
      </c>
    </row>
    <row r="90" spans="1:12" s="34" customFormat="1">
      <c r="A90" s="37">
        <v>45421</v>
      </c>
      <c r="B90" s="38">
        <v>13.42</v>
      </c>
      <c r="C90" s="39">
        <v>16.94584</v>
      </c>
      <c r="D90" s="39">
        <v>98.527770000000004</v>
      </c>
      <c r="E90" s="40">
        <v>449719.41936300002</v>
      </c>
      <c r="F90" s="40">
        <v>1873623.9968099999</v>
      </c>
      <c r="G90" s="41" t="s">
        <v>49</v>
      </c>
      <c r="H90" s="41" t="s">
        <v>226</v>
      </c>
      <c r="I90" s="41" t="s">
        <v>226</v>
      </c>
      <c r="J90" s="41" t="s">
        <v>52</v>
      </c>
      <c r="K90" s="41" t="s">
        <v>53</v>
      </c>
      <c r="L90" s="41" t="s">
        <v>57</v>
      </c>
    </row>
    <row r="91" spans="1:12" s="34" customFormat="1">
      <c r="A91" s="37">
        <v>45421</v>
      </c>
      <c r="B91" s="38">
        <v>13.42</v>
      </c>
      <c r="C91" s="39">
        <v>14.03806</v>
      </c>
      <c r="D91" s="39">
        <v>100.07845</v>
      </c>
      <c r="E91" s="40">
        <v>616449.57027999999</v>
      </c>
      <c r="F91" s="40">
        <v>1552201.42062</v>
      </c>
      <c r="G91" s="41" t="s">
        <v>49</v>
      </c>
      <c r="H91" s="41" t="s">
        <v>351</v>
      </c>
      <c r="I91" s="41" t="s">
        <v>352</v>
      </c>
      <c r="J91" s="41" t="s">
        <v>353</v>
      </c>
      <c r="K91" s="41" t="s">
        <v>94</v>
      </c>
      <c r="L91" s="41" t="s">
        <v>57</v>
      </c>
    </row>
    <row r="92" spans="1:12" s="34" customFormat="1">
      <c r="A92" s="37">
        <v>45421</v>
      </c>
      <c r="B92" s="38">
        <v>13.42</v>
      </c>
      <c r="C92" s="39">
        <v>17.340959999999999</v>
      </c>
      <c r="D92" s="39">
        <v>104.76031999999999</v>
      </c>
      <c r="E92" s="40">
        <v>1112882.63004</v>
      </c>
      <c r="F92" s="40">
        <v>1926479.28599</v>
      </c>
      <c r="G92" s="41" t="s">
        <v>49</v>
      </c>
      <c r="H92" s="41" t="s">
        <v>354</v>
      </c>
      <c r="I92" s="41" t="s">
        <v>355</v>
      </c>
      <c r="J92" s="41" t="s">
        <v>197</v>
      </c>
      <c r="K92" s="41" t="s">
        <v>198</v>
      </c>
      <c r="L92" s="41" t="s">
        <v>57</v>
      </c>
    </row>
    <row r="93" spans="1:12" s="34" customFormat="1">
      <c r="A93" s="37">
        <v>45421</v>
      </c>
      <c r="B93" s="38">
        <v>13.42</v>
      </c>
      <c r="C93" s="39">
        <v>17.432359999999999</v>
      </c>
      <c r="D93" s="39">
        <v>104.75028</v>
      </c>
      <c r="E93" s="40">
        <v>1111505.8703000001</v>
      </c>
      <c r="F93" s="40">
        <v>1936600.84666</v>
      </c>
      <c r="G93" s="41" t="s">
        <v>49</v>
      </c>
      <c r="H93" s="41" t="s">
        <v>356</v>
      </c>
      <c r="I93" s="41" t="s">
        <v>355</v>
      </c>
      <c r="J93" s="41" t="s">
        <v>197</v>
      </c>
      <c r="K93" s="41" t="s">
        <v>198</v>
      </c>
      <c r="L93" s="41" t="s">
        <v>57</v>
      </c>
    </row>
    <row r="94" spans="1:12" s="34" customFormat="1">
      <c r="A94" s="37">
        <v>45421</v>
      </c>
      <c r="B94" s="38">
        <v>13.42</v>
      </c>
      <c r="C94" s="39">
        <v>15.10764</v>
      </c>
      <c r="D94" s="39">
        <v>100.44068</v>
      </c>
      <c r="E94" s="40">
        <v>654820.30189700006</v>
      </c>
      <c r="F94" s="40">
        <v>1670738.8981600001</v>
      </c>
      <c r="G94" s="41" t="s">
        <v>49</v>
      </c>
      <c r="H94" s="41" t="s">
        <v>357</v>
      </c>
      <c r="I94" s="41" t="s">
        <v>358</v>
      </c>
      <c r="J94" s="41" t="s">
        <v>359</v>
      </c>
      <c r="K94" s="41" t="s">
        <v>53</v>
      </c>
      <c r="L94" s="41" t="s">
        <v>57</v>
      </c>
    </row>
    <row r="95" spans="1:12" s="34" customFormat="1">
      <c r="A95" s="37">
        <v>45421</v>
      </c>
      <c r="B95" s="38">
        <v>13.42</v>
      </c>
      <c r="C95" s="39">
        <v>15.13442</v>
      </c>
      <c r="D95" s="39">
        <v>100.50439</v>
      </c>
      <c r="E95" s="40">
        <v>661647.83362100006</v>
      </c>
      <c r="F95" s="40">
        <v>1673747.6847300001</v>
      </c>
      <c r="G95" s="41" t="s">
        <v>49</v>
      </c>
      <c r="H95" s="41" t="s">
        <v>357</v>
      </c>
      <c r="I95" s="41" t="s">
        <v>358</v>
      </c>
      <c r="J95" s="41" t="s">
        <v>359</v>
      </c>
      <c r="K95" s="41" t="s">
        <v>53</v>
      </c>
      <c r="L95" s="41" t="s">
        <v>57</v>
      </c>
    </row>
    <row r="96" spans="1:12" s="34" customFormat="1">
      <c r="A96" s="37">
        <v>45421</v>
      </c>
      <c r="B96" s="38">
        <v>13.42</v>
      </c>
      <c r="C96" s="39">
        <v>15.134980000000001</v>
      </c>
      <c r="D96" s="39">
        <v>100.50830999999999</v>
      </c>
      <c r="E96" s="40">
        <v>662068.69912100001</v>
      </c>
      <c r="F96" s="40">
        <v>1673812.5350800001</v>
      </c>
      <c r="G96" s="41" t="s">
        <v>49</v>
      </c>
      <c r="H96" s="41" t="s">
        <v>357</v>
      </c>
      <c r="I96" s="41" t="s">
        <v>358</v>
      </c>
      <c r="J96" s="41" t="s">
        <v>359</v>
      </c>
      <c r="K96" s="41" t="s">
        <v>53</v>
      </c>
      <c r="L96" s="41" t="s">
        <v>57</v>
      </c>
    </row>
    <row r="97" spans="1:12" s="34" customFormat="1">
      <c r="A97" s="37">
        <v>45421</v>
      </c>
      <c r="B97" s="38">
        <v>13.42</v>
      </c>
      <c r="C97" s="39">
        <v>15.13993</v>
      </c>
      <c r="D97" s="39">
        <v>100.41994</v>
      </c>
      <c r="E97" s="40">
        <v>652568.00832300005</v>
      </c>
      <c r="F97" s="40">
        <v>1674296.8014100001</v>
      </c>
      <c r="G97" s="41" t="s">
        <v>49</v>
      </c>
      <c r="H97" s="41" t="s">
        <v>360</v>
      </c>
      <c r="I97" s="41" t="s">
        <v>358</v>
      </c>
      <c r="J97" s="41" t="s">
        <v>359</v>
      </c>
      <c r="K97" s="41" t="s">
        <v>53</v>
      </c>
      <c r="L97" s="41" t="s">
        <v>57</v>
      </c>
    </row>
    <row r="98" spans="1:12" s="34" customFormat="1">
      <c r="A98" s="37">
        <v>45421</v>
      </c>
      <c r="B98" s="38">
        <v>13.42</v>
      </c>
      <c r="C98" s="39">
        <v>15.62317</v>
      </c>
      <c r="D98" s="39">
        <v>100.47223</v>
      </c>
      <c r="E98" s="40">
        <v>657822.97941599996</v>
      </c>
      <c r="F98" s="40">
        <v>1727799.41915</v>
      </c>
      <c r="G98" s="41" t="s">
        <v>49</v>
      </c>
      <c r="H98" s="41" t="s">
        <v>361</v>
      </c>
      <c r="I98" s="41" t="s">
        <v>361</v>
      </c>
      <c r="J98" s="41" t="s">
        <v>359</v>
      </c>
      <c r="K98" s="41" t="s">
        <v>53</v>
      </c>
      <c r="L98" s="41" t="s">
        <v>57</v>
      </c>
    </row>
    <row r="99" spans="1:12" s="34" customFormat="1">
      <c r="A99" s="37">
        <v>45421</v>
      </c>
      <c r="B99" s="38">
        <v>13.42</v>
      </c>
      <c r="C99" s="39">
        <v>15.63</v>
      </c>
      <c r="D99" s="39">
        <v>99.833799999999997</v>
      </c>
      <c r="E99" s="40">
        <v>589374.60377100005</v>
      </c>
      <c r="F99" s="40">
        <v>1728183.9567</v>
      </c>
      <c r="G99" s="41" t="s">
        <v>49</v>
      </c>
      <c r="H99" s="41" t="s">
        <v>362</v>
      </c>
      <c r="I99" s="41" t="s">
        <v>363</v>
      </c>
      <c r="J99" s="41" t="s">
        <v>359</v>
      </c>
      <c r="K99" s="41" t="s">
        <v>53</v>
      </c>
      <c r="L99" s="41" t="s">
        <v>57</v>
      </c>
    </row>
    <row r="100" spans="1:12" s="34" customFormat="1">
      <c r="A100" s="37">
        <v>45421</v>
      </c>
      <c r="B100" s="38">
        <v>13.42</v>
      </c>
      <c r="C100" s="39">
        <v>15.63011</v>
      </c>
      <c r="D100" s="39">
        <v>100.67435</v>
      </c>
      <c r="E100" s="40">
        <v>679489.175666</v>
      </c>
      <c r="F100" s="40">
        <v>1728727.64638</v>
      </c>
      <c r="G100" s="41" t="s">
        <v>49</v>
      </c>
      <c r="H100" s="41" t="s">
        <v>364</v>
      </c>
      <c r="I100" s="41" t="s">
        <v>364</v>
      </c>
      <c r="J100" s="41" t="s">
        <v>359</v>
      </c>
      <c r="K100" s="41" t="s">
        <v>53</v>
      </c>
      <c r="L100" s="41" t="s">
        <v>57</v>
      </c>
    </row>
    <row r="101" spans="1:12" s="34" customFormat="1">
      <c r="A101" s="37">
        <v>45421</v>
      </c>
      <c r="B101" s="38">
        <v>13.42</v>
      </c>
      <c r="C101" s="39">
        <v>15.91024</v>
      </c>
      <c r="D101" s="39">
        <v>99.412450000000007</v>
      </c>
      <c r="E101" s="40">
        <v>544148.64671600005</v>
      </c>
      <c r="F101" s="40">
        <v>1759050.22771</v>
      </c>
      <c r="G101" s="41" t="s">
        <v>49</v>
      </c>
      <c r="H101" s="41" t="s">
        <v>365</v>
      </c>
      <c r="I101" s="41" t="s">
        <v>366</v>
      </c>
      <c r="J101" s="41" t="s">
        <v>359</v>
      </c>
      <c r="K101" s="41" t="s">
        <v>53</v>
      </c>
      <c r="L101" s="41" t="s">
        <v>57</v>
      </c>
    </row>
    <row r="102" spans="1:12" s="34" customFormat="1">
      <c r="A102" s="37">
        <v>45421</v>
      </c>
      <c r="B102" s="38">
        <v>13.42</v>
      </c>
      <c r="C102" s="39">
        <v>6.2472099999999999</v>
      </c>
      <c r="D102" s="39">
        <v>101.52508</v>
      </c>
      <c r="E102" s="40">
        <v>779409.618624</v>
      </c>
      <c r="F102" s="40">
        <v>691202.13816900004</v>
      </c>
      <c r="G102" s="41" t="s">
        <v>49</v>
      </c>
      <c r="H102" s="41" t="s">
        <v>367</v>
      </c>
      <c r="I102" s="41" t="s">
        <v>368</v>
      </c>
      <c r="J102" s="41" t="s">
        <v>99</v>
      </c>
      <c r="K102" s="41" t="s">
        <v>100</v>
      </c>
      <c r="L102" s="41" t="s">
        <v>57</v>
      </c>
    </row>
    <row r="103" spans="1:12" s="34" customFormat="1">
      <c r="A103" s="37">
        <v>45421</v>
      </c>
      <c r="B103" s="38">
        <v>13.42</v>
      </c>
      <c r="C103" s="39">
        <v>18.218699999999998</v>
      </c>
      <c r="D103" s="39">
        <v>100.6657</v>
      </c>
      <c r="E103" s="40">
        <v>676136.81454399996</v>
      </c>
      <c r="F103" s="40">
        <v>2015182.56599</v>
      </c>
      <c r="G103" s="41" t="s">
        <v>49</v>
      </c>
      <c r="H103" s="41" t="s">
        <v>68</v>
      </c>
      <c r="I103" s="41" t="s">
        <v>69</v>
      </c>
      <c r="J103" s="41" t="s">
        <v>70</v>
      </c>
      <c r="K103" s="41" t="s">
        <v>53</v>
      </c>
      <c r="L103" s="41" t="s">
        <v>57</v>
      </c>
    </row>
    <row r="104" spans="1:12" s="34" customFormat="1">
      <c r="A104" s="37">
        <v>45421</v>
      </c>
      <c r="B104" s="38">
        <v>13.42</v>
      </c>
      <c r="C104" s="39">
        <v>18.526050000000001</v>
      </c>
      <c r="D104" s="39">
        <v>100.74715999999999</v>
      </c>
      <c r="E104" s="40">
        <v>684425.72354699997</v>
      </c>
      <c r="F104" s="40">
        <v>2049280.90353</v>
      </c>
      <c r="G104" s="41" t="s">
        <v>49</v>
      </c>
      <c r="H104" s="41" t="s">
        <v>221</v>
      </c>
      <c r="I104" s="41" t="s">
        <v>181</v>
      </c>
      <c r="J104" s="41" t="s">
        <v>70</v>
      </c>
      <c r="K104" s="41" t="s">
        <v>53</v>
      </c>
      <c r="L104" s="41" t="s">
        <v>57</v>
      </c>
    </row>
    <row r="105" spans="1:12" s="34" customFormat="1">
      <c r="A105" s="37">
        <v>45421</v>
      </c>
      <c r="B105" s="38">
        <v>13.42</v>
      </c>
      <c r="C105" s="39">
        <v>18.529669999999999</v>
      </c>
      <c r="D105" s="39">
        <v>100.74666999999999</v>
      </c>
      <c r="E105" s="40">
        <v>684370.10491700005</v>
      </c>
      <c r="F105" s="40">
        <v>2049681.07657</v>
      </c>
      <c r="G105" s="41" t="s">
        <v>49</v>
      </c>
      <c r="H105" s="41" t="s">
        <v>221</v>
      </c>
      <c r="I105" s="41" t="s">
        <v>181</v>
      </c>
      <c r="J105" s="41" t="s">
        <v>70</v>
      </c>
      <c r="K105" s="41" t="s">
        <v>53</v>
      </c>
      <c r="L105" s="41" t="s">
        <v>57</v>
      </c>
    </row>
    <row r="106" spans="1:12" s="34" customFormat="1">
      <c r="A106" s="37">
        <v>45421</v>
      </c>
      <c r="B106" s="38">
        <v>13.42</v>
      </c>
      <c r="C106" s="39">
        <v>18.54589</v>
      </c>
      <c r="D106" s="39">
        <v>100.72308</v>
      </c>
      <c r="E106" s="40">
        <v>681862.28006599995</v>
      </c>
      <c r="F106" s="40">
        <v>2051452.3731</v>
      </c>
      <c r="G106" s="41" t="s">
        <v>49</v>
      </c>
      <c r="H106" s="41" t="s">
        <v>369</v>
      </c>
      <c r="I106" s="41" t="s">
        <v>181</v>
      </c>
      <c r="J106" s="41" t="s">
        <v>70</v>
      </c>
      <c r="K106" s="41" t="s">
        <v>53</v>
      </c>
      <c r="L106" s="41" t="s">
        <v>57</v>
      </c>
    </row>
    <row r="107" spans="1:12" s="34" customFormat="1">
      <c r="A107" s="37">
        <v>45421</v>
      </c>
      <c r="B107" s="38">
        <v>13.42</v>
      </c>
      <c r="C107" s="39">
        <v>18.58868</v>
      </c>
      <c r="D107" s="39">
        <v>100.71244</v>
      </c>
      <c r="E107" s="40">
        <v>680693.92697899998</v>
      </c>
      <c r="F107" s="40">
        <v>2056177.7563400001</v>
      </c>
      <c r="G107" s="41" t="s">
        <v>49</v>
      </c>
      <c r="H107" s="41" t="s">
        <v>370</v>
      </c>
      <c r="I107" s="41" t="s">
        <v>181</v>
      </c>
      <c r="J107" s="41" t="s">
        <v>70</v>
      </c>
      <c r="K107" s="41" t="s">
        <v>53</v>
      </c>
      <c r="L107" s="41" t="s">
        <v>57</v>
      </c>
    </row>
    <row r="108" spans="1:12" s="34" customFormat="1">
      <c r="A108" s="37">
        <v>45421</v>
      </c>
      <c r="B108" s="38">
        <v>13.42</v>
      </c>
      <c r="C108" s="39">
        <v>18.594010000000001</v>
      </c>
      <c r="D108" s="39">
        <v>100.75182</v>
      </c>
      <c r="E108" s="40">
        <v>684844.516221</v>
      </c>
      <c r="F108" s="40">
        <v>2056807.77119</v>
      </c>
      <c r="G108" s="41" t="s">
        <v>49</v>
      </c>
      <c r="H108" s="41" t="s">
        <v>371</v>
      </c>
      <c r="I108" s="41" t="s">
        <v>181</v>
      </c>
      <c r="J108" s="41" t="s">
        <v>70</v>
      </c>
      <c r="K108" s="41" t="s">
        <v>53</v>
      </c>
      <c r="L108" s="41" t="s">
        <v>57</v>
      </c>
    </row>
    <row r="109" spans="1:12" s="34" customFormat="1">
      <c r="A109" s="37">
        <v>45421</v>
      </c>
      <c r="B109" s="38">
        <v>13.42</v>
      </c>
      <c r="C109" s="39">
        <v>18.672899999999998</v>
      </c>
      <c r="D109" s="39">
        <v>100.75901</v>
      </c>
      <c r="E109" s="40">
        <v>685517.68402199994</v>
      </c>
      <c r="F109" s="40">
        <v>2065547.1454100001</v>
      </c>
      <c r="G109" s="41" t="s">
        <v>49</v>
      </c>
      <c r="H109" s="41" t="s">
        <v>372</v>
      </c>
      <c r="I109" s="41" t="s">
        <v>181</v>
      </c>
      <c r="J109" s="41" t="s">
        <v>70</v>
      </c>
      <c r="K109" s="41" t="s">
        <v>53</v>
      </c>
      <c r="L109" s="41" t="s">
        <v>57</v>
      </c>
    </row>
    <row r="110" spans="1:12" s="34" customFormat="1">
      <c r="A110" s="37">
        <v>45421</v>
      </c>
      <c r="B110" s="38">
        <v>13.42</v>
      </c>
      <c r="C110" s="39">
        <v>14.62565</v>
      </c>
      <c r="D110" s="39">
        <v>103.10039999999999</v>
      </c>
      <c r="E110" s="40">
        <v>941912.59849600005</v>
      </c>
      <c r="F110" s="40">
        <v>1620919.65451</v>
      </c>
      <c r="G110" s="41" t="s">
        <v>49</v>
      </c>
      <c r="H110" s="41" t="s">
        <v>373</v>
      </c>
      <c r="I110" s="41" t="s">
        <v>373</v>
      </c>
      <c r="J110" s="41" t="s">
        <v>374</v>
      </c>
      <c r="K110" s="41" t="s">
        <v>198</v>
      </c>
      <c r="L110" s="41" t="s">
        <v>57</v>
      </c>
    </row>
    <row r="111" spans="1:12" s="34" customFormat="1">
      <c r="A111" s="37">
        <v>45421</v>
      </c>
      <c r="B111" s="38">
        <v>13.42</v>
      </c>
      <c r="C111" s="39">
        <v>13.988670000000001</v>
      </c>
      <c r="D111" s="39">
        <v>101.47356000000001</v>
      </c>
      <c r="E111" s="40">
        <v>767208.55765099998</v>
      </c>
      <c r="F111" s="40">
        <v>1547868.1818599999</v>
      </c>
      <c r="G111" s="41" t="s">
        <v>49</v>
      </c>
      <c r="H111" s="41" t="s">
        <v>375</v>
      </c>
      <c r="I111" s="41" t="s">
        <v>376</v>
      </c>
      <c r="J111" s="41" t="s">
        <v>255</v>
      </c>
      <c r="K111" s="41" t="s">
        <v>94</v>
      </c>
      <c r="L111" s="41" t="s">
        <v>57</v>
      </c>
    </row>
    <row r="112" spans="1:12" s="34" customFormat="1">
      <c r="A112" s="37">
        <v>45421</v>
      </c>
      <c r="B112" s="38">
        <v>13.42</v>
      </c>
      <c r="C112" s="39">
        <v>13.993679999999999</v>
      </c>
      <c r="D112" s="39">
        <v>101.23438</v>
      </c>
      <c r="E112" s="40">
        <v>741353.41781599994</v>
      </c>
      <c r="F112" s="40">
        <v>1548165.76465</v>
      </c>
      <c r="G112" s="41" t="s">
        <v>49</v>
      </c>
      <c r="H112" s="41" t="s">
        <v>377</v>
      </c>
      <c r="I112" s="41" t="s">
        <v>377</v>
      </c>
      <c r="J112" s="41" t="s">
        <v>255</v>
      </c>
      <c r="K112" s="41" t="s">
        <v>94</v>
      </c>
      <c r="L112" s="41" t="s">
        <v>57</v>
      </c>
    </row>
    <row r="113" spans="1:12" s="34" customFormat="1">
      <c r="A113" s="37">
        <v>45421</v>
      </c>
      <c r="B113" s="38">
        <v>13.42</v>
      </c>
      <c r="C113" s="39">
        <v>6.8245100000000001</v>
      </c>
      <c r="D113" s="39">
        <v>101.15993</v>
      </c>
      <c r="E113" s="40">
        <v>738709.82153700001</v>
      </c>
      <c r="F113" s="40">
        <v>754883.97889499995</v>
      </c>
      <c r="G113" s="41" t="s">
        <v>49</v>
      </c>
      <c r="H113" s="41" t="s">
        <v>378</v>
      </c>
      <c r="I113" s="41" t="s">
        <v>379</v>
      </c>
      <c r="J113" s="41" t="s">
        <v>380</v>
      </c>
      <c r="K113" s="41" t="s">
        <v>100</v>
      </c>
      <c r="L113" s="41" t="s">
        <v>57</v>
      </c>
    </row>
    <row r="114" spans="1:12" s="34" customFormat="1">
      <c r="A114" s="37">
        <v>45421</v>
      </c>
      <c r="B114" s="38">
        <v>13.42</v>
      </c>
      <c r="C114" s="39">
        <v>6.8247799999999996</v>
      </c>
      <c r="D114" s="39">
        <v>101.35659</v>
      </c>
      <c r="E114" s="40">
        <v>760455.52072499995</v>
      </c>
      <c r="F114" s="40">
        <v>755015.75216000003</v>
      </c>
      <c r="G114" s="41" t="s">
        <v>49</v>
      </c>
      <c r="H114" s="41" t="s">
        <v>381</v>
      </c>
      <c r="I114" s="41" t="s">
        <v>382</v>
      </c>
      <c r="J114" s="41" t="s">
        <v>380</v>
      </c>
      <c r="K114" s="41" t="s">
        <v>100</v>
      </c>
      <c r="L114" s="41" t="s">
        <v>57</v>
      </c>
    </row>
    <row r="115" spans="1:12" s="34" customFormat="1">
      <c r="A115" s="37">
        <v>45421</v>
      </c>
      <c r="B115" s="38">
        <v>13.42</v>
      </c>
      <c r="C115" s="39">
        <v>6.8345500000000001</v>
      </c>
      <c r="D115" s="39">
        <v>101.15842000000001</v>
      </c>
      <c r="E115" s="40">
        <v>738537.88516599999</v>
      </c>
      <c r="F115" s="40">
        <v>755993.88101100002</v>
      </c>
      <c r="G115" s="41" t="s">
        <v>49</v>
      </c>
      <c r="H115" s="41" t="s">
        <v>378</v>
      </c>
      <c r="I115" s="41" t="s">
        <v>379</v>
      </c>
      <c r="J115" s="41" t="s">
        <v>380</v>
      </c>
      <c r="K115" s="41" t="s">
        <v>100</v>
      </c>
      <c r="L115" s="41" t="s">
        <v>57</v>
      </c>
    </row>
    <row r="116" spans="1:12" s="34" customFormat="1">
      <c r="A116" s="37">
        <v>45421</v>
      </c>
      <c r="B116" s="38">
        <v>13.42</v>
      </c>
      <c r="C116" s="39">
        <v>6.8350799999999996</v>
      </c>
      <c r="D116" s="39">
        <v>101.16195999999999</v>
      </c>
      <c r="E116" s="40">
        <v>738929.02658499999</v>
      </c>
      <c r="F116" s="40">
        <v>756054.26805399999</v>
      </c>
      <c r="G116" s="41" t="s">
        <v>49</v>
      </c>
      <c r="H116" s="41" t="s">
        <v>378</v>
      </c>
      <c r="I116" s="41" t="s">
        <v>379</v>
      </c>
      <c r="J116" s="41" t="s">
        <v>380</v>
      </c>
      <c r="K116" s="41" t="s">
        <v>100</v>
      </c>
      <c r="L116" s="41" t="s">
        <v>57</v>
      </c>
    </row>
    <row r="117" spans="1:12" s="34" customFormat="1">
      <c r="A117" s="37">
        <v>45421</v>
      </c>
      <c r="B117" s="38">
        <v>13.42</v>
      </c>
      <c r="C117" s="39">
        <v>6.8426499999999999</v>
      </c>
      <c r="D117" s="39">
        <v>101.36122</v>
      </c>
      <c r="E117" s="40">
        <v>760957.82126500004</v>
      </c>
      <c r="F117" s="40">
        <v>756995.35342199996</v>
      </c>
      <c r="G117" s="41" t="s">
        <v>49</v>
      </c>
      <c r="H117" s="41" t="s">
        <v>381</v>
      </c>
      <c r="I117" s="41" t="s">
        <v>382</v>
      </c>
      <c r="J117" s="41" t="s">
        <v>380</v>
      </c>
      <c r="K117" s="41" t="s">
        <v>100</v>
      </c>
      <c r="L117" s="41" t="s">
        <v>57</v>
      </c>
    </row>
    <row r="118" spans="1:12" s="34" customFormat="1">
      <c r="A118" s="37">
        <v>45421</v>
      </c>
      <c r="B118" s="38">
        <v>13.42</v>
      </c>
      <c r="C118" s="39">
        <v>6.8601900000000002</v>
      </c>
      <c r="D118" s="39">
        <v>101.35423</v>
      </c>
      <c r="E118" s="40">
        <v>760175.35519300005</v>
      </c>
      <c r="F118" s="40">
        <v>758932.13776900002</v>
      </c>
      <c r="G118" s="41" t="s">
        <v>49</v>
      </c>
      <c r="H118" s="41" t="s">
        <v>383</v>
      </c>
      <c r="I118" s="41" t="s">
        <v>382</v>
      </c>
      <c r="J118" s="41" t="s">
        <v>380</v>
      </c>
      <c r="K118" s="41" t="s">
        <v>100</v>
      </c>
      <c r="L118" s="41" t="s">
        <v>57</v>
      </c>
    </row>
    <row r="119" spans="1:12" s="34" customFormat="1">
      <c r="A119" s="37">
        <v>45421</v>
      </c>
      <c r="B119" s="38">
        <v>13.42</v>
      </c>
      <c r="C119" s="39">
        <v>6.86076</v>
      </c>
      <c r="D119" s="39">
        <v>101.28863</v>
      </c>
      <c r="E119" s="40">
        <v>752921.50931999995</v>
      </c>
      <c r="F119" s="40">
        <v>758960.07434799999</v>
      </c>
      <c r="G119" s="41" t="s">
        <v>49</v>
      </c>
      <c r="H119" s="41" t="s">
        <v>384</v>
      </c>
      <c r="I119" s="41" t="s">
        <v>385</v>
      </c>
      <c r="J119" s="41" t="s">
        <v>380</v>
      </c>
      <c r="K119" s="41" t="s">
        <v>100</v>
      </c>
      <c r="L119" s="41" t="s">
        <v>57</v>
      </c>
    </row>
    <row r="120" spans="1:12" s="34" customFormat="1">
      <c r="A120" s="37">
        <v>45421</v>
      </c>
      <c r="B120" s="38">
        <v>13.42</v>
      </c>
      <c r="C120" s="39">
        <v>14.2461</v>
      </c>
      <c r="D120" s="39">
        <v>100.80322</v>
      </c>
      <c r="E120" s="40">
        <v>694550.53607999999</v>
      </c>
      <c r="F120" s="40">
        <v>1575697.5902499999</v>
      </c>
      <c r="G120" s="41" t="s">
        <v>49</v>
      </c>
      <c r="H120" s="41" t="s">
        <v>386</v>
      </c>
      <c r="I120" s="41" t="s">
        <v>387</v>
      </c>
      <c r="J120" s="41" t="s">
        <v>388</v>
      </c>
      <c r="K120" s="41" t="s">
        <v>94</v>
      </c>
      <c r="L120" s="41" t="s">
        <v>57</v>
      </c>
    </row>
    <row r="121" spans="1:12" s="34" customFormat="1">
      <c r="A121" s="37">
        <v>45421</v>
      </c>
      <c r="B121" s="38">
        <v>13.42</v>
      </c>
      <c r="C121" s="39">
        <v>14.26013</v>
      </c>
      <c r="D121" s="39">
        <v>100.67728</v>
      </c>
      <c r="E121" s="40">
        <v>680948.03527600004</v>
      </c>
      <c r="F121" s="40">
        <v>1577148.24037</v>
      </c>
      <c r="G121" s="41" t="s">
        <v>49</v>
      </c>
      <c r="H121" s="41" t="s">
        <v>389</v>
      </c>
      <c r="I121" s="41" t="s">
        <v>387</v>
      </c>
      <c r="J121" s="41" t="s">
        <v>388</v>
      </c>
      <c r="K121" s="41" t="s">
        <v>94</v>
      </c>
      <c r="L121" s="41" t="s">
        <v>57</v>
      </c>
    </row>
    <row r="122" spans="1:12" s="34" customFormat="1">
      <c r="A122" s="37">
        <v>45421</v>
      </c>
      <c r="B122" s="38">
        <v>13.42</v>
      </c>
      <c r="C122" s="39">
        <v>14.277760000000001</v>
      </c>
      <c r="D122" s="39">
        <v>100.72648</v>
      </c>
      <c r="E122" s="40">
        <v>686242.73084700003</v>
      </c>
      <c r="F122" s="40">
        <v>1579137.71481</v>
      </c>
      <c r="G122" s="41" t="s">
        <v>49</v>
      </c>
      <c r="H122" s="41" t="s">
        <v>390</v>
      </c>
      <c r="I122" s="41" t="s">
        <v>387</v>
      </c>
      <c r="J122" s="41" t="s">
        <v>388</v>
      </c>
      <c r="K122" s="41" t="s">
        <v>94</v>
      </c>
      <c r="L122" s="41" t="s">
        <v>57</v>
      </c>
    </row>
    <row r="123" spans="1:12" s="34" customFormat="1">
      <c r="A123" s="37">
        <v>45421</v>
      </c>
      <c r="B123" s="38">
        <v>13.42</v>
      </c>
      <c r="C123" s="39">
        <v>15.960229999999999</v>
      </c>
      <c r="D123" s="39">
        <v>100.51564999999999</v>
      </c>
      <c r="E123" s="40">
        <v>662209.97965400002</v>
      </c>
      <c r="F123" s="40">
        <v>1765126.2897699999</v>
      </c>
      <c r="G123" s="41" t="s">
        <v>49</v>
      </c>
      <c r="H123" s="41" t="s">
        <v>391</v>
      </c>
      <c r="I123" s="41" t="s">
        <v>392</v>
      </c>
      <c r="J123" s="41" t="s">
        <v>393</v>
      </c>
      <c r="K123" s="41" t="s">
        <v>53</v>
      </c>
      <c r="L123" s="41" t="s">
        <v>57</v>
      </c>
    </row>
    <row r="124" spans="1:12" s="34" customFormat="1">
      <c r="A124" s="37">
        <v>45421</v>
      </c>
      <c r="B124" s="38">
        <v>13.42</v>
      </c>
      <c r="C124" s="39">
        <v>16.015989999999999</v>
      </c>
      <c r="D124" s="39">
        <v>100.29782</v>
      </c>
      <c r="E124" s="40">
        <v>638854.88774799998</v>
      </c>
      <c r="F124" s="40">
        <v>1771138.0494299999</v>
      </c>
      <c r="G124" s="41" t="s">
        <v>49</v>
      </c>
      <c r="H124" s="41" t="s">
        <v>394</v>
      </c>
      <c r="I124" s="41" t="s">
        <v>395</v>
      </c>
      <c r="J124" s="41" t="s">
        <v>393</v>
      </c>
      <c r="K124" s="41" t="s">
        <v>53</v>
      </c>
      <c r="L124" s="41" t="s">
        <v>57</v>
      </c>
    </row>
    <row r="125" spans="1:12" s="34" customFormat="1">
      <c r="A125" s="37">
        <v>45421</v>
      </c>
      <c r="B125" s="38">
        <v>13.42</v>
      </c>
      <c r="C125" s="39">
        <v>16.20093</v>
      </c>
      <c r="D125" s="39">
        <v>100.44002999999999</v>
      </c>
      <c r="E125" s="40">
        <v>653929.933571</v>
      </c>
      <c r="F125" s="40">
        <v>1791701.12785</v>
      </c>
      <c r="G125" s="41" t="s">
        <v>49</v>
      </c>
      <c r="H125" s="41" t="s">
        <v>396</v>
      </c>
      <c r="I125" s="41" t="s">
        <v>397</v>
      </c>
      <c r="J125" s="41" t="s">
        <v>393</v>
      </c>
      <c r="K125" s="41" t="s">
        <v>53</v>
      </c>
      <c r="L125" s="41" t="s">
        <v>57</v>
      </c>
    </row>
    <row r="126" spans="1:12" s="34" customFormat="1">
      <c r="A126" s="37">
        <v>45421</v>
      </c>
      <c r="B126" s="38">
        <v>13.42</v>
      </c>
      <c r="C126" s="39">
        <v>16.20149</v>
      </c>
      <c r="D126" s="39">
        <v>100.44401000000001</v>
      </c>
      <c r="E126" s="40">
        <v>654355.01061300002</v>
      </c>
      <c r="F126" s="40">
        <v>1791766.07843</v>
      </c>
      <c r="G126" s="41" t="s">
        <v>49</v>
      </c>
      <c r="H126" s="41" t="s">
        <v>398</v>
      </c>
      <c r="I126" s="41" t="s">
        <v>397</v>
      </c>
      <c r="J126" s="41" t="s">
        <v>393</v>
      </c>
      <c r="K126" s="41" t="s">
        <v>53</v>
      </c>
      <c r="L126" s="41" t="s">
        <v>57</v>
      </c>
    </row>
    <row r="127" spans="1:12" s="34" customFormat="1">
      <c r="A127" s="37">
        <v>45421</v>
      </c>
      <c r="B127" s="38">
        <v>13.42</v>
      </c>
      <c r="C127" s="39">
        <v>16.22241</v>
      </c>
      <c r="D127" s="39">
        <v>100.44087</v>
      </c>
      <c r="E127" s="40">
        <v>654003.05005600001</v>
      </c>
      <c r="F127" s="40">
        <v>1794078.44142</v>
      </c>
      <c r="G127" s="41" t="s">
        <v>49</v>
      </c>
      <c r="H127" s="41" t="s">
        <v>396</v>
      </c>
      <c r="I127" s="41" t="s">
        <v>397</v>
      </c>
      <c r="J127" s="41" t="s">
        <v>393</v>
      </c>
      <c r="K127" s="41" t="s">
        <v>53</v>
      </c>
      <c r="L127" s="41" t="s">
        <v>57</v>
      </c>
    </row>
    <row r="128" spans="1:12" s="34" customFormat="1">
      <c r="A128" s="37">
        <v>45421</v>
      </c>
      <c r="B128" s="38">
        <v>13.42</v>
      </c>
      <c r="C128" s="39">
        <v>16.22326</v>
      </c>
      <c r="D128" s="39">
        <v>100.44087</v>
      </c>
      <c r="E128" s="40">
        <v>654002.38915299997</v>
      </c>
      <c r="F128" s="40">
        <v>1794172.4909000001</v>
      </c>
      <c r="G128" s="41" t="s">
        <v>49</v>
      </c>
      <c r="H128" s="41" t="s">
        <v>396</v>
      </c>
      <c r="I128" s="41" t="s">
        <v>397</v>
      </c>
      <c r="J128" s="41" t="s">
        <v>393</v>
      </c>
      <c r="K128" s="41" t="s">
        <v>53</v>
      </c>
      <c r="L128" s="41" t="s">
        <v>57</v>
      </c>
    </row>
    <row r="129" spans="1:12" s="34" customFormat="1">
      <c r="A129" s="37">
        <v>45421</v>
      </c>
      <c r="B129" s="38">
        <v>13.42</v>
      </c>
      <c r="C129" s="39">
        <v>16.23068</v>
      </c>
      <c r="D129" s="39">
        <v>100.59959000000001</v>
      </c>
      <c r="E129" s="40">
        <v>670963.77779800002</v>
      </c>
      <c r="F129" s="40">
        <v>1795119.34855</v>
      </c>
      <c r="G129" s="41" t="s">
        <v>49</v>
      </c>
      <c r="H129" s="41" t="s">
        <v>399</v>
      </c>
      <c r="I129" s="41" t="s">
        <v>400</v>
      </c>
      <c r="J129" s="41" t="s">
        <v>393</v>
      </c>
      <c r="K129" s="41" t="s">
        <v>53</v>
      </c>
      <c r="L129" s="41" t="s">
        <v>57</v>
      </c>
    </row>
    <row r="130" spans="1:12" s="34" customFormat="1">
      <c r="A130" s="37">
        <v>45421</v>
      </c>
      <c r="B130" s="38">
        <v>13.42</v>
      </c>
      <c r="C130" s="39">
        <v>16.242360000000001</v>
      </c>
      <c r="D130" s="39">
        <v>100.60612</v>
      </c>
      <c r="E130" s="40">
        <v>671651.72493000003</v>
      </c>
      <c r="F130" s="40">
        <v>1796417.2447500001</v>
      </c>
      <c r="G130" s="41" t="s">
        <v>49</v>
      </c>
      <c r="H130" s="41" t="s">
        <v>399</v>
      </c>
      <c r="I130" s="41" t="s">
        <v>400</v>
      </c>
      <c r="J130" s="41" t="s">
        <v>393</v>
      </c>
      <c r="K130" s="41" t="s">
        <v>53</v>
      </c>
      <c r="L130" s="41" t="s">
        <v>57</v>
      </c>
    </row>
    <row r="131" spans="1:12" s="34" customFormat="1">
      <c r="A131" s="37">
        <v>45421</v>
      </c>
      <c r="B131" s="38">
        <v>13.42</v>
      </c>
      <c r="C131" s="39">
        <v>16.24248</v>
      </c>
      <c r="D131" s="39">
        <v>100.60635000000001</v>
      </c>
      <c r="E131" s="40">
        <v>671676.20715999999</v>
      </c>
      <c r="F131" s="40">
        <v>1796430.7160499999</v>
      </c>
      <c r="G131" s="41" t="s">
        <v>49</v>
      </c>
      <c r="H131" s="41" t="s">
        <v>399</v>
      </c>
      <c r="I131" s="41" t="s">
        <v>400</v>
      </c>
      <c r="J131" s="41" t="s">
        <v>393</v>
      </c>
      <c r="K131" s="41" t="s">
        <v>53</v>
      </c>
      <c r="L131" s="41" t="s">
        <v>57</v>
      </c>
    </row>
    <row r="132" spans="1:12" s="34" customFormat="1">
      <c r="A132" s="37">
        <v>45421</v>
      </c>
      <c r="B132" s="38">
        <v>13.42</v>
      </c>
      <c r="C132" s="39">
        <v>16.381630000000001</v>
      </c>
      <c r="D132" s="39">
        <v>100.49532000000001</v>
      </c>
      <c r="E132" s="40">
        <v>659694.78383600002</v>
      </c>
      <c r="F132" s="40">
        <v>1811737.7330700001</v>
      </c>
      <c r="G132" s="41" t="s">
        <v>49</v>
      </c>
      <c r="H132" s="41" t="s">
        <v>401</v>
      </c>
      <c r="I132" s="41" t="s">
        <v>402</v>
      </c>
      <c r="J132" s="41" t="s">
        <v>393</v>
      </c>
      <c r="K132" s="41" t="s">
        <v>53</v>
      </c>
      <c r="L132" s="41" t="s">
        <v>57</v>
      </c>
    </row>
    <row r="133" spans="1:12" s="34" customFormat="1">
      <c r="A133" s="37">
        <v>45421</v>
      </c>
      <c r="B133" s="38">
        <v>13.42</v>
      </c>
      <c r="C133" s="39">
        <v>16.38513</v>
      </c>
      <c r="D133" s="39">
        <v>100.4948</v>
      </c>
      <c r="E133" s="40">
        <v>659636.38849699998</v>
      </c>
      <c r="F133" s="40">
        <v>1812124.6002</v>
      </c>
      <c r="G133" s="41" t="s">
        <v>49</v>
      </c>
      <c r="H133" s="41" t="s">
        <v>403</v>
      </c>
      <c r="I133" s="41" t="s">
        <v>404</v>
      </c>
      <c r="J133" s="41" t="s">
        <v>393</v>
      </c>
      <c r="K133" s="41" t="s">
        <v>53</v>
      </c>
      <c r="L133" s="41" t="s">
        <v>57</v>
      </c>
    </row>
    <row r="134" spans="1:12" s="34" customFormat="1">
      <c r="A134" s="37">
        <v>45421</v>
      </c>
      <c r="B134" s="38">
        <v>13.42</v>
      </c>
      <c r="C134" s="39">
        <v>16.461300000000001</v>
      </c>
      <c r="D134" s="39">
        <v>100.42274</v>
      </c>
      <c r="E134" s="40">
        <v>651880.22285000002</v>
      </c>
      <c r="F134" s="40">
        <v>1820497.3406199999</v>
      </c>
      <c r="G134" s="41" t="s">
        <v>49</v>
      </c>
      <c r="H134" s="41" t="s">
        <v>405</v>
      </c>
      <c r="I134" s="41" t="s">
        <v>405</v>
      </c>
      <c r="J134" s="41" t="s">
        <v>393</v>
      </c>
      <c r="K134" s="41" t="s">
        <v>53</v>
      </c>
      <c r="L134" s="41" t="s">
        <v>57</v>
      </c>
    </row>
    <row r="135" spans="1:12" s="34" customFormat="1">
      <c r="A135" s="37">
        <v>45421</v>
      </c>
      <c r="B135" s="38">
        <v>13.42</v>
      </c>
      <c r="C135" s="39">
        <v>16.46828</v>
      </c>
      <c r="D135" s="39">
        <v>100.4217</v>
      </c>
      <c r="E135" s="40">
        <v>651763.74890000001</v>
      </c>
      <c r="F135" s="40">
        <v>1821268.88277</v>
      </c>
      <c r="G135" s="41" t="s">
        <v>49</v>
      </c>
      <c r="H135" s="41" t="s">
        <v>405</v>
      </c>
      <c r="I135" s="41" t="s">
        <v>405</v>
      </c>
      <c r="J135" s="41" t="s">
        <v>393</v>
      </c>
      <c r="K135" s="41" t="s">
        <v>53</v>
      </c>
      <c r="L135" s="41" t="s">
        <v>57</v>
      </c>
    </row>
    <row r="136" spans="1:12" s="34" customFormat="1">
      <c r="A136" s="37">
        <v>45421</v>
      </c>
      <c r="B136" s="38">
        <v>13.42</v>
      </c>
      <c r="C136" s="39">
        <v>16.67719</v>
      </c>
      <c r="D136" s="39">
        <v>100.50227</v>
      </c>
      <c r="E136" s="40">
        <v>660193.14275600004</v>
      </c>
      <c r="F136" s="40">
        <v>1844447.5282600001</v>
      </c>
      <c r="G136" s="41" t="s">
        <v>49</v>
      </c>
      <c r="H136" s="41" t="s">
        <v>406</v>
      </c>
      <c r="I136" s="41" t="s">
        <v>407</v>
      </c>
      <c r="J136" s="41" t="s">
        <v>408</v>
      </c>
      <c r="K136" s="41" t="s">
        <v>53</v>
      </c>
      <c r="L136" s="41" t="s">
        <v>57</v>
      </c>
    </row>
    <row r="137" spans="1:12" s="34" customFormat="1">
      <c r="A137" s="37">
        <v>45421</v>
      </c>
      <c r="B137" s="38">
        <v>13.42</v>
      </c>
      <c r="C137" s="39">
        <v>16.930730000000001</v>
      </c>
      <c r="D137" s="39">
        <v>100.16167</v>
      </c>
      <c r="E137" s="40">
        <v>623704.33507000003</v>
      </c>
      <c r="F137" s="40">
        <v>1872257.30333</v>
      </c>
      <c r="G137" s="41" t="s">
        <v>49</v>
      </c>
      <c r="H137" s="41" t="s">
        <v>409</v>
      </c>
      <c r="I137" s="41" t="s">
        <v>410</v>
      </c>
      <c r="J137" s="41" t="s">
        <v>408</v>
      </c>
      <c r="K137" s="41" t="s">
        <v>53</v>
      </c>
      <c r="L137" s="41" t="s">
        <v>57</v>
      </c>
    </row>
    <row r="138" spans="1:12" s="34" customFormat="1">
      <c r="A138" s="37">
        <v>45421</v>
      </c>
      <c r="B138" s="38">
        <v>13.42</v>
      </c>
      <c r="C138" s="39">
        <v>16.931229999999999</v>
      </c>
      <c r="D138" s="39">
        <v>100.3411</v>
      </c>
      <c r="E138" s="40">
        <v>642813.88700900006</v>
      </c>
      <c r="F138" s="40">
        <v>1872434.19423</v>
      </c>
      <c r="G138" s="41" t="s">
        <v>49</v>
      </c>
      <c r="H138" s="41" t="s">
        <v>411</v>
      </c>
      <c r="I138" s="41" t="s">
        <v>410</v>
      </c>
      <c r="J138" s="41" t="s">
        <v>408</v>
      </c>
      <c r="K138" s="41" t="s">
        <v>53</v>
      </c>
      <c r="L138" s="41" t="s">
        <v>57</v>
      </c>
    </row>
    <row r="139" spans="1:12" s="34" customFormat="1">
      <c r="A139" s="37">
        <v>45421</v>
      </c>
      <c r="B139" s="38">
        <v>13.42</v>
      </c>
      <c r="C139" s="39">
        <v>17.008179999999999</v>
      </c>
      <c r="D139" s="39">
        <v>100.32236</v>
      </c>
      <c r="E139" s="40">
        <v>640760.59908399999</v>
      </c>
      <c r="F139" s="40">
        <v>1880935.14313</v>
      </c>
      <c r="G139" s="41" t="s">
        <v>49</v>
      </c>
      <c r="H139" s="41" t="s">
        <v>412</v>
      </c>
      <c r="I139" s="41" t="s">
        <v>412</v>
      </c>
      <c r="J139" s="41" t="s">
        <v>408</v>
      </c>
      <c r="K139" s="41" t="s">
        <v>53</v>
      </c>
      <c r="L139" s="41" t="s">
        <v>57</v>
      </c>
    </row>
    <row r="140" spans="1:12" s="34" customFormat="1">
      <c r="A140" s="37">
        <v>45421</v>
      </c>
      <c r="B140" s="38">
        <v>13.42</v>
      </c>
      <c r="C140" s="39">
        <v>17.016300000000001</v>
      </c>
      <c r="D140" s="39">
        <v>100.32938</v>
      </c>
      <c r="E140" s="40">
        <v>641501.86485100002</v>
      </c>
      <c r="F140" s="40">
        <v>1881838.68065</v>
      </c>
      <c r="G140" s="41" t="s">
        <v>49</v>
      </c>
      <c r="H140" s="41" t="s">
        <v>413</v>
      </c>
      <c r="I140" s="41" t="s">
        <v>412</v>
      </c>
      <c r="J140" s="41" t="s">
        <v>408</v>
      </c>
      <c r="K140" s="41" t="s">
        <v>53</v>
      </c>
      <c r="L140" s="41" t="s">
        <v>57</v>
      </c>
    </row>
    <row r="141" spans="1:12" s="34" customFormat="1">
      <c r="A141" s="37">
        <v>45421</v>
      </c>
      <c r="B141" s="38">
        <v>13.42</v>
      </c>
      <c r="C141" s="39">
        <v>17.065480000000001</v>
      </c>
      <c r="D141" s="39">
        <v>100.11387999999999</v>
      </c>
      <c r="E141" s="40">
        <v>618529.96449000004</v>
      </c>
      <c r="F141" s="40">
        <v>1887136.9326299999</v>
      </c>
      <c r="G141" s="41" t="s">
        <v>49</v>
      </c>
      <c r="H141" s="41" t="s">
        <v>414</v>
      </c>
      <c r="I141" s="41" t="s">
        <v>415</v>
      </c>
      <c r="J141" s="41" t="s">
        <v>408</v>
      </c>
      <c r="K141" s="41" t="s">
        <v>53</v>
      </c>
      <c r="L141" s="41" t="s">
        <v>57</v>
      </c>
    </row>
    <row r="142" spans="1:12" s="34" customFormat="1">
      <c r="A142" s="37">
        <v>45421</v>
      </c>
      <c r="B142" s="38">
        <v>13.42</v>
      </c>
      <c r="C142" s="39">
        <v>17.066030000000001</v>
      </c>
      <c r="D142" s="39">
        <v>100.11784</v>
      </c>
      <c r="E142" s="40">
        <v>618951.05119200004</v>
      </c>
      <c r="F142" s="40">
        <v>1887200.1953799999</v>
      </c>
      <c r="G142" s="41" t="s">
        <v>49</v>
      </c>
      <c r="H142" s="41" t="s">
        <v>414</v>
      </c>
      <c r="I142" s="41" t="s">
        <v>415</v>
      </c>
      <c r="J142" s="41" t="s">
        <v>408</v>
      </c>
      <c r="K142" s="41" t="s">
        <v>53</v>
      </c>
      <c r="L142" s="41" t="s">
        <v>57</v>
      </c>
    </row>
    <row r="143" spans="1:12" s="34" customFormat="1">
      <c r="A143" s="37">
        <v>45421</v>
      </c>
      <c r="B143" s="38">
        <v>13.42</v>
      </c>
      <c r="C143" s="39">
        <v>17.068390000000001</v>
      </c>
      <c r="D143" s="39">
        <v>100.10938</v>
      </c>
      <c r="E143" s="40">
        <v>618049.23158599995</v>
      </c>
      <c r="F143" s="40">
        <v>1887456.1766900001</v>
      </c>
      <c r="G143" s="41" t="s">
        <v>49</v>
      </c>
      <c r="H143" s="41" t="s">
        <v>416</v>
      </c>
      <c r="I143" s="41" t="s">
        <v>415</v>
      </c>
      <c r="J143" s="41" t="s">
        <v>408</v>
      </c>
      <c r="K143" s="41" t="s">
        <v>53</v>
      </c>
      <c r="L143" s="41" t="s">
        <v>57</v>
      </c>
    </row>
    <row r="144" spans="1:12" s="34" customFormat="1">
      <c r="A144" s="37">
        <v>45421</v>
      </c>
      <c r="B144" s="38">
        <v>13.42</v>
      </c>
      <c r="C144" s="39">
        <v>17.068940000000001</v>
      </c>
      <c r="D144" s="39">
        <v>100.11336</v>
      </c>
      <c r="E144" s="40">
        <v>618472.44098199997</v>
      </c>
      <c r="F144" s="40">
        <v>1887519.4421600001</v>
      </c>
      <c r="G144" s="41" t="s">
        <v>49</v>
      </c>
      <c r="H144" s="41" t="s">
        <v>416</v>
      </c>
      <c r="I144" s="41" t="s">
        <v>415</v>
      </c>
      <c r="J144" s="41" t="s">
        <v>408</v>
      </c>
      <c r="K144" s="41" t="s">
        <v>53</v>
      </c>
      <c r="L144" s="41" t="s">
        <v>57</v>
      </c>
    </row>
    <row r="145" spans="1:12" s="34" customFormat="1">
      <c r="A145" s="37">
        <v>45421</v>
      </c>
      <c r="B145" s="38">
        <v>13.42</v>
      </c>
      <c r="C145" s="39">
        <v>17.069500000000001</v>
      </c>
      <c r="D145" s="39">
        <v>100.11732000000001</v>
      </c>
      <c r="E145" s="40">
        <v>618893.51361100003</v>
      </c>
      <c r="F145" s="40">
        <v>1887583.81066</v>
      </c>
      <c r="G145" s="41" t="s">
        <v>49</v>
      </c>
      <c r="H145" s="41" t="s">
        <v>416</v>
      </c>
      <c r="I145" s="41" t="s">
        <v>415</v>
      </c>
      <c r="J145" s="41" t="s">
        <v>408</v>
      </c>
      <c r="K145" s="41" t="s">
        <v>53</v>
      </c>
      <c r="L145" s="41" t="s">
        <v>57</v>
      </c>
    </row>
    <row r="146" spans="1:12" s="34" customFormat="1">
      <c r="A146" s="37">
        <v>45421</v>
      </c>
      <c r="B146" s="38">
        <v>13.42</v>
      </c>
      <c r="C146" s="39">
        <v>17.071860000000001</v>
      </c>
      <c r="D146" s="39">
        <v>100.10886000000001</v>
      </c>
      <c r="E146" s="40">
        <v>617991.71118999994</v>
      </c>
      <c r="F146" s="40">
        <v>1887839.7934999999</v>
      </c>
      <c r="G146" s="41" t="s">
        <v>49</v>
      </c>
      <c r="H146" s="41" t="s">
        <v>416</v>
      </c>
      <c r="I146" s="41" t="s">
        <v>415</v>
      </c>
      <c r="J146" s="41" t="s">
        <v>408</v>
      </c>
      <c r="K146" s="41" t="s">
        <v>53</v>
      </c>
      <c r="L146" s="41" t="s">
        <v>57</v>
      </c>
    </row>
    <row r="147" spans="1:12" s="34" customFormat="1">
      <c r="A147" s="37">
        <v>45421</v>
      </c>
      <c r="B147" s="38">
        <v>13.42</v>
      </c>
      <c r="C147" s="39">
        <v>17.072970000000002</v>
      </c>
      <c r="D147" s="39">
        <v>100.11678999999999</v>
      </c>
      <c r="E147" s="40">
        <v>618834.91346199997</v>
      </c>
      <c r="F147" s="40">
        <v>1887967.42</v>
      </c>
      <c r="G147" s="41" t="s">
        <v>49</v>
      </c>
      <c r="H147" s="41" t="s">
        <v>416</v>
      </c>
      <c r="I147" s="41" t="s">
        <v>415</v>
      </c>
      <c r="J147" s="41" t="s">
        <v>408</v>
      </c>
      <c r="K147" s="41" t="s">
        <v>53</v>
      </c>
      <c r="L147" s="41" t="s">
        <v>57</v>
      </c>
    </row>
    <row r="148" spans="1:12" s="34" customFormat="1">
      <c r="A148" s="37">
        <v>45421</v>
      </c>
      <c r="B148" s="38">
        <v>13.42</v>
      </c>
      <c r="C148" s="39">
        <v>17.073519999999998</v>
      </c>
      <c r="D148" s="39">
        <v>100.12076</v>
      </c>
      <c r="E148" s="40">
        <v>619257.04681800003</v>
      </c>
      <c r="F148" s="40">
        <v>1888030.6961699999</v>
      </c>
      <c r="G148" s="41" t="s">
        <v>49</v>
      </c>
      <c r="H148" s="41" t="s">
        <v>416</v>
      </c>
      <c r="I148" s="41" t="s">
        <v>415</v>
      </c>
      <c r="J148" s="41" t="s">
        <v>408</v>
      </c>
      <c r="K148" s="41" t="s">
        <v>53</v>
      </c>
      <c r="L148" s="41" t="s">
        <v>57</v>
      </c>
    </row>
    <row r="149" spans="1:12" s="34" customFormat="1">
      <c r="A149" s="37">
        <v>45421</v>
      </c>
      <c r="B149" s="38">
        <v>13.42</v>
      </c>
      <c r="C149" s="39">
        <v>17.076440000000002</v>
      </c>
      <c r="D149" s="39">
        <v>100.11627</v>
      </c>
      <c r="E149" s="40">
        <v>618777.37914400001</v>
      </c>
      <c r="F149" s="40">
        <v>1888351.0356000001</v>
      </c>
      <c r="G149" s="41" t="s">
        <v>49</v>
      </c>
      <c r="H149" s="41" t="s">
        <v>416</v>
      </c>
      <c r="I149" s="41" t="s">
        <v>415</v>
      </c>
      <c r="J149" s="41" t="s">
        <v>408</v>
      </c>
      <c r="K149" s="41" t="s">
        <v>53</v>
      </c>
      <c r="L149" s="41" t="s">
        <v>57</v>
      </c>
    </row>
    <row r="150" spans="1:12" s="34" customFormat="1">
      <c r="A150" s="37">
        <v>45421</v>
      </c>
      <c r="B150" s="38">
        <v>13.42</v>
      </c>
      <c r="C150" s="39">
        <v>17.076989999999999</v>
      </c>
      <c r="D150" s="39">
        <v>100.12023000000001</v>
      </c>
      <c r="E150" s="40">
        <v>619198.44054700003</v>
      </c>
      <c r="F150" s="40">
        <v>1888414.30498</v>
      </c>
      <c r="G150" s="41" t="s">
        <v>49</v>
      </c>
      <c r="H150" s="41" t="s">
        <v>416</v>
      </c>
      <c r="I150" s="41" t="s">
        <v>415</v>
      </c>
      <c r="J150" s="41" t="s">
        <v>408</v>
      </c>
      <c r="K150" s="41" t="s">
        <v>53</v>
      </c>
      <c r="L150" s="41" t="s">
        <v>57</v>
      </c>
    </row>
    <row r="151" spans="1:12" s="34" customFormat="1">
      <c r="A151" s="37">
        <v>45421</v>
      </c>
      <c r="B151" s="38">
        <v>13.42</v>
      </c>
      <c r="C151" s="39">
        <v>17.077539999999999</v>
      </c>
      <c r="D151" s="39">
        <v>100.1242</v>
      </c>
      <c r="E151" s="40">
        <v>619620.56410600001</v>
      </c>
      <c r="F151" s="40">
        <v>1888477.5891799999</v>
      </c>
      <c r="G151" s="41" t="s">
        <v>49</v>
      </c>
      <c r="H151" s="41" t="s">
        <v>416</v>
      </c>
      <c r="I151" s="41" t="s">
        <v>415</v>
      </c>
      <c r="J151" s="41" t="s">
        <v>408</v>
      </c>
      <c r="K151" s="41" t="s">
        <v>53</v>
      </c>
      <c r="L151" s="41" t="s">
        <v>57</v>
      </c>
    </row>
    <row r="152" spans="1:12" s="34" customFormat="1">
      <c r="A152" s="37">
        <v>45421</v>
      </c>
      <c r="B152" s="38">
        <v>13.42</v>
      </c>
      <c r="C152" s="39">
        <v>17.083950000000002</v>
      </c>
      <c r="D152" s="39">
        <v>100.40206000000001</v>
      </c>
      <c r="E152" s="40">
        <v>649185.60401400004</v>
      </c>
      <c r="F152" s="40">
        <v>1889378.3497899999</v>
      </c>
      <c r="G152" s="41" t="s">
        <v>49</v>
      </c>
      <c r="H152" s="41" t="s">
        <v>417</v>
      </c>
      <c r="I152" s="41" t="s">
        <v>412</v>
      </c>
      <c r="J152" s="41" t="s">
        <v>408</v>
      </c>
      <c r="K152" s="41" t="s">
        <v>53</v>
      </c>
      <c r="L152" s="41" t="s">
        <v>57</v>
      </c>
    </row>
    <row r="153" spans="1:12" s="34" customFormat="1">
      <c r="A153" s="37">
        <v>45421</v>
      </c>
      <c r="B153" s="38">
        <v>13.42</v>
      </c>
      <c r="C153" s="39">
        <v>17.17755</v>
      </c>
      <c r="D153" s="39">
        <v>100.21944000000001</v>
      </c>
      <c r="E153" s="40">
        <v>629686.43654999998</v>
      </c>
      <c r="F153" s="40">
        <v>1899604.30048</v>
      </c>
      <c r="G153" s="41" t="s">
        <v>49</v>
      </c>
      <c r="H153" s="41" t="s">
        <v>418</v>
      </c>
      <c r="I153" s="41" t="s">
        <v>415</v>
      </c>
      <c r="J153" s="41" t="s">
        <v>408</v>
      </c>
      <c r="K153" s="41" t="s">
        <v>53</v>
      </c>
      <c r="L153" s="41" t="s">
        <v>57</v>
      </c>
    </row>
    <row r="154" spans="1:12" s="34" customFormat="1">
      <c r="A154" s="37">
        <v>45421</v>
      </c>
      <c r="B154" s="38">
        <v>13.42</v>
      </c>
      <c r="C154" s="39">
        <v>16.32573</v>
      </c>
      <c r="D154" s="39">
        <v>103.11293999999999</v>
      </c>
      <c r="E154" s="40">
        <v>939650.05708399997</v>
      </c>
      <c r="F154" s="40">
        <v>1809407.58063</v>
      </c>
      <c r="G154" s="41" t="s">
        <v>49</v>
      </c>
      <c r="H154" s="41" t="s">
        <v>419</v>
      </c>
      <c r="I154" s="41" t="s">
        <v>420</v>
      </c>
      <c r="J154" s="41" t="s">
        <v>421</v>
      </c>
      <c r="K154" s="41" t="s">
        <v>198</v>
      </c>
      <c r="L154" s="41" t="s">
        <v>57</v>
      </c>
    </row>
    <row r="155" spans="1:12" s="34" customFormat="1">
      <c r="A155" s="37">
        <v>45421</v>
      </c>
      <c r="B155" s="38">
        <v>13.42</v>
      </c>
      <c r="C155" s="39">
        <v>16.359580000000001</v>
      </c>
      <c r="D155" s="39">
        <v>103.02006</v>
      </c>
      <c r="E155" s="40">
        <v>929633.522001</v>
      </c>
      <c r="F155" s="40">
        <v>1812961.1255999999</v>
      </c>
      <c r="G155" s="41" t="s">
        <v>49</v>
      </c>
      <c r="H155" s="41" t="s">
        <v>422</v>
      </c>
      <c r="I155" s="41" t="s">
        <v>423</v>
      </c>
      <c r="J155" s="41" t="s">
        <v>421</v>
      </c>
      <c r="K155" s="41" t="s">
        <v>198</v>
      </c>
      <c r="L155" s="41" t="s">
        <v>57</v>
      </c>
    </row>
    <row r="156" spans="1:12" s="34" customFormat="1">
      <c r="A156" s="37">
        <v>45421</v>
      </c>
      <c r="B156" s="38">
        <v>13.42</v>
      </c>
      <c r="C156" s="39">
        <v>15.31428</v>
      </c>
      <c r="D156" s="39">
        <v>104.39336</v>
      </c>
      <c r="E156" s="40">
        <v>1079712.8695700001</v>
      </c>
      <c r="F156" s="40">
        <v>1700308.98618</v>
      </c>
      <c r="G156" s="41" t="s">
        <v>49</v>
      </c>
      <c r="H156" s="41" t="s">
        <v>424</v>
      </c>
      <c r="I156" s="41" t="s">
        <v>425</v>
      </c>
      <c r="J156" s="41" t="s">
        <v>426</v>
      </c>
      <c r="K156" s="41" t="s">
        <v>198</v>
      </c>
      <c r="L156" s="41" t="s">
        <v>57</v>
      </c>
    </row>
    <row r="157" spans="1:12" s="34" customFormat="1">
      <c r="A157" s="37">
        <v>45421</v>
      </c>
      <c r="B157" s="38">
        <v>13.42</v>
      </c>
      <c r="C157" s="39">
        <v>6.2174699999999996</v>
      </c>
      <c r="D157" s="39">
        <v>101.27924</v>
      </c>
      <c r="E157" s="40">
        <v>752205.83975200006</v>
      </c>
      <c r="F157" s="40">
        <v>687787.77613500005</v>
      </c>
      <c r="G157" s="41" t="s">
        <v>49</v>
      </c>
      <c r="H157" s="41" t="s">
        <v>427</v>
      </c>
      <c r="I157" s="41" t="s">
        <v>428</v>
      </c>
      <c r="J157" s="41" t="s">
        <v>259</v>
      </c>
      <c r="K157" s="41" t="s">
        <v>100</v>
      </c>
      <c r="L157" s="41" t="s">
        <v>57</v>
      </c>
    </row>
    <row r="158" spans="1:12" s="34" customFormat="1">
      <c r="A158" s="37">
        <v>45421</v>
      </c>
      <c r="B158" s="38">
        <v>13.42</v>
      </c>
      <c r="C158" s="39">
        <v>15.481059999999999</v>
      </c>
      <c r="D158" s="39">
        <v>103.77592</v>
      </c>
      <c r="E158" s="40">
        <v>1012793.98467</v>
      </c>
      <c r="F158" s="40">
        <v>1717248.73055</v>
      </c>
      <c r="G158" s="41" t="s">
        <v>49</v>
      </c>
      <c r="H158" s="41" t="s">
        <v>429</v>
      </c>
      <c r="I158" s="41" t="s">
        <v>430</v>
      </c>
      <c r="J158" s="41" t="s">
        <v>431</v>
      </c>
      <c r="K158" s="41" t="s">
        <v>198</v>
      </c>
      <c r="L158" s="41" t="s">
        <v>57</v>
      </c>
    </row>
    <row r="159" spans="1:12" s="34" customFormat="1">
      <c r="A159" s="37">
        <v>45421</v>
      </c>
      <c r="B159" s="38">
        <v>13.42</v>
      </c>
      <c r="C159" s="39">
        <v>15.4834</v>
      </c>
      <c r="D159" s="39">
        <v>103.77467</v>
      </c>
      <c r="E159" s="40">
        <v>1012653.71407</v>
      </c>
      <c r="F159" s="40">
        <v>1717505.3347400001</v>
      </c>
      <c r="G159" s="41" t="s">
        <v>49</v>
      </c>
      <c r="H159" s="41" t="s">
        <v>432</v>
      </c>
      <c r="I159" s="41" t="s">
        <v>430</v>
      </c>
      <c r="J159" s="41" t="s">
        <v>431</v>
      </c>
      <c r="K159" s="41" t="s">
        <v>198</v>
      </c>
      <c r="L159" s="41" t="s">
        <v>57</v>
      </c>
    </row>
    <row r="160" spans="1:12" s="34" customFormat="1">
      <c r="A160" s="37">
        <v>45421</v>
      </c>
      <c r="B160" s="38">
        <v>13.42</v>
      </c>
      <c r="C160" s="39">
        <v>15.518739999999999</v>
      </c>
      <c r="D160" s="39">
        <v>103.73933</v>
      </c>
      <c r="E160" s="40">
        <v>1008764.89667</v>
      </c>
      <c r="F160" s="40">
        <v>1721341.36879</v>
      </c>
      <c r="G160" s="41" t="s">
        <v>49</v>
      </c>
      <c r="H160" s="41" t="s">
        <v>432</v>
      </c>
      <c r="I160" s="41" t="s">
        <v>430</v>
      </c>
      <c r="J160" s="41" t="s">
        <v>431</v>
      </c>
      <c r="K160" s="41" t="s">
        <v>198</v>
      </c>
      <c r="L160" s="41" t="s">
        <v>57</v>
      </c>
    </row>
    <row r="161" spans="1:12" s="34" customFormat="1">
      <c r="A161" s="37">
        <v>45421</v>
      </c>
      <c r="B161" s="38">
        <v>13.42</v>
      </c>
      <c r="C161" s="39">
        <v>15.527810000000001</v>
      </c>
      <c r="D161" s="39">
        <v>103.77759</v>
      </c>
      <c r="E161" s="40">
        <v>1012857.77279</v>
      </c>
      <c r="F161" s="40">
        <v>1722439.2731399999</v>
      </c>
      <c r="G161" s="41" t="s">
        <v>49</v>
      </c>
      <c r="H161" s="41" t="s">
        <v>433</v>
      </c>
      <c r="I161" s="41" t="s">
        <v>430</v>
      </c>
      <c r="J161" s="41" t="s">
        <v>431</v>
      </c>
      <c r="K161" s="41" t="s">
        <v>198</v>
      </c>
      <c r="L161" s="41" t="s">
        <v>57</v>
      </c>
    </row>
    <row r="162" spans="1:12" s="34" customFormat="1">
      <c r="A162" s="37">
        <v>45421</v>
      </c>
      <c r="B162" s="38">
        <v>13.42</v>
      </c>
      <c r="C162" s="39">
        <v>15.54472</v>
      </c>
      <c r="D162" s="39">
        <v>103.91119999999999</v>
      </c>
      <c r="E162" s="40">
        <v>1027187.08997</v>
      </c>
      <c r="F162" s="40">
        <v>1724641.7310800001</v>
      </c>
      <c r="G162" s="41" t="s">
        <v>49</v>
      </c>
      <c r="H162" s="41" t="s">
        <v>434</v>
      </c>
      <c r="I162" s="41" t="s">
        <v>430</v>
      </c>
      <c r="J162" s="41" t="s">
        <v>431</v>
      </c>
      <c r="K162" s="41" t="s">
        <v>198</v>
      </c>
      <c r="L162" s="41" t="s">
        <v>57</v>
      </c>
    </row>
    <row r="163" spans="1:12" s="34" customFormat="1">
      <c r="A163" s="37">
        <v>45421</v>
      </c>
      <c r="B163" s="38">
        <v>13.42</v>
      </c>
      <c r="C163" s="39">
        <v>15.74695</v>
      </c>
      <c r="D163" s="39">
        <v>103.74794</v>
      </c>
      <c r="E163" s="40">
        <v>1009124.3395999999</v>
      </c>
      <c r="F163" s="40">
        <v>1746679.1379</v>
      </c>
      <c r="G163" s="41" t="s">
        <v>49</v>
      </c>
      <c r="H163" s="41" t="s">
        <v>435</v>
      </c>
      <c r="I163" s="41" t="s">
        <v>436</v>
      </c>
      <c r="J163" s="41" t="s">
        <v>431</v>
      </c>
      <c r="K163" s="41" t="s">
        <v>198</v>
      </c>
      <c r="L163" s="41" t="s">
        <v>57</v>
      </c>
    </row>
    <row r="164" spans="1:12" s="34" customFormat="1">
      <c r="A164" s="37">
        <v>45421</v>
      </c>
      <c r="B164" s="38">
        <v>13.42</v>
      </c>
      <c r="C164" s="39">
        <v>15.89357</v>
      </c>
      <c r="D164" s="39">
        <v>103.47771</v>
      </c>
      <c r="E164" s="40">
        <v>979748.01890499995</v>
      </c>
      <c r="F164" s="40">
        <v>1762304.0179300001</v>
      </c>
      <c r="G164" s="41" t="s">
        <v>49</v>
      </c>
      <c r="H164" s="41" t="s">
        <v>437</v>
      </c>
      <c r="I164" s="41" t="s">
        <v>438</v>
      </c>
      <c r="J164" s="41" t="s">
        <v>431</v>
      </c>
      <c r="K164" s="41" t="s">
        <v>198</v>
      </c>
      <c r="L164" s="41" t="s">
        <v>57</v>
      </c>
    </row>
    <row r="165" spans="1:12" s="34" customFormat="1">
      <c r="A165" s="37">
        <v>45421</v>
      </c>
      <c r="B165" s="38">
        <v>13.42</v>
      </c>
      <c r="C165" s="39">
        <v>15.889950000000001</v>
      </c>
      <c r="D165" s="39">
        <v>103.89752</v>
      </c>
      <c r="E165" s="40">
        <v>1024826.33336</v>
      </c>
      <c r="F165" s="40">
        <v>1762914.41649</v>
      </c>
      <c r="G165" s="41" t="s">
        <v>49</v>
      </c>
      <c r="H165" s="41" t="s">
        <v>439</v>
      </c>
      <c r="I165" s="41" t="s">
        <v>356</v>
      </c>
      <c r="J165" s="41" t="s">
        <v>431</v>
      </c>
      <c r="K165" s="41" t="s">
        <v>198</v>
      </c>
      <c r="L165" s="41" t="s">
        <v>57</v>
      </c>
    </row>
    <row r="166" spans="1:12" s="34" customFormat="1">
      <c r="A166" s="37">
        <v>45421</v>
      </c>
      <c r="B166" s="38">
        <v>13.42</v>
      </c>
      <c r="C166" s="39">
        <v>15.901289999999999</v>
      </c>
      <c r="D166" s="39">
        <v>103.81907</v>
      </c>
      <c r="E166" s="40">
        <v>1016373.31793</v>
      </c>
      <c r="F166" s="40">
        <v>1763976.5312399999</v>
      </c>
      <c r="G166" s="41" t="s">
        <v>49</v>
      </c>
      <c r="H166" s="41" t="s">
        <v>440</v>
      </c>
      <c r="I166" s="41" t="s">
        <v>356</v>
      </c>
      <c r="J166" s="41" t="s">
        <v>431</v>
      </c>
      <c r="K166" s="41" t="s">
        <v>198</v>
      </c>
      <c r="L166" s="41" t="s">
        <v>57</v>
      </c>
    </row>
    <row r="167" spans="1:12" s="34" customFormat="1">
      <c r="A167" s="37">
        <v>45421</v>
      </c>
      <c r="B167" s="38">
        <v>13.42</v>
      </c>
      <c r="C167" s="39">
        <v>15.93807</v>
      </c>
      <c r="D167" s="39">
        <v>103.69826</v>
      </c>
      <c r="E167" s="40">
        <v>1003311.1163399999</v>
      </c>
      <c r="F167" s="40">
        <v>1767760.78773</v>
      </c>
      <c r="G167" s="41" t="s">
        <v>49</v>
      </c>
      <c r="H167" s="41" t="s">
        <v>441</v>
      </c>
      <c r="I167" s="41" t="s">
        <v>442</v>
      </c>
      <c r="J167" s="41" t="s">
        <v>431</v>
      </c>
      <c r="K167" s="41" t="s">
        <v>198</v>
      </c>
      <c r="L167" s="41" t="s">
        <v>57</v>
      </c>
    </row>
    <row r="168" spans="1:12" s="34" customFormat="1">
      <c r="A168" s="37">
        <v>45421</v>
      </c>
      <c r="B168" s="38">
        <v>13.42</v>
      </c>
      <c r="C168" s="39">
        <v>15.94223</v>
      </c>
      <c r="D168" s="39">
        <v>103.69768999999999</v>
      </c>
      <c r="E168" s="40">
        <v>1003239.52176</v>
      </c>
      <c r="F168" s="40">
        <v>1768220.88546</v>
      </c>
      <c r="G168" s="41" t="s">
        <v>49</v>
      </c>
      <c r="H168" s="41" t="s">
        <v>441</v>
      </c>
      <c r="I168" s="41" t="s">
        <v>442</v>
      </c>
      <c r="J168" s="41" t="s">
        <v>431</v>
      </c>
      <c r="K168" s="41" t="s">
        <v>198</v>
      </c>
      <c r="L168" s="41" t="s">
        <v>57</v>
      </c>
    </row>
    <row r="169" spans="1:12" s="34" customFormat="1">
      <c r="A169" s="37">
        <v>45421</v>
      </c>
      <c r="B169" s="38">
        <v>13.42</v>
      </c>
      <c r="C169" s="39">
        <v>15.991149999999999</v>
      </c>
      <c r="D169" s="39">
        <v>103.81536</v>
      </c>
      <c r="E169" s="40">
        <v>1015744.22699</v>
      </c>
      <c r="F169" s="40">
        <v>1773937.1666999999</v>
      </c>
      <c r="G169" s="41" t="s">
        <v>49</v>
      </c>
      <c r="H169" s="41" t="s">
        <v>443</v>
      </c>
      <c r="I169" s="41" t="s">
        <v>444</v>
      </c>
      <c r="J169" s="41" t="s">
        <v>431</v>
      </c>
      <c r="K169" s="41" t="s">
        <v>198</v>
      </c>
      <c r="L169" s="41" t="s">
        <v>57</v>
      </c>
    </row>
    <row r="170" spans="1:12" s="34" customFormat="1">
      <c r="A170" s="37">
        <v>45421</v>
      </c>
      <c r="B170" s="38">
        <v>13.42</v>
      </c>
      <c r="C170" s="39">
        <v>16.139890000000001</v>
      </c>
      <c r="D170" s="39">
        <v>103.56559</v>
      </c>
      <c r="E170" s="40">
        <v>988578.53931899997</v>
      </c>
      <c r="F170" s="40">
        <v>1789828.8592600001</v>
      </c>
      <c r="G170" s="41" t="s">
        <v>49</v>
      </c>
      <c r="H170" s="41" t="s">
        <v>445</v>
      </c>
      <c r="I170" s="41" t="s">
        <v>445</v>
      </c>
      <c r="J170" s="41" t="s">
        <v>431</v>
      </c>
      <c r="K170" s="41" t="s">
        <v>198</v>
      </c>
      <c r="L170" s="41" t="s">
        <v>57</v>
      </c>
    </row>
    <row r="171" spans="1:12" s="34" customFormat="1">
      <c r="A171" s="37">
        <v>45421</v>
      </c>
      <c r="B171" s="38">
        <v>13.42</v>
      </c>
      <c r="C171" s="39">
        <v>16.159120000000001</v>
      </c>
      <c r="D171" s="39">
        <v>103.55128000000001</v>
      </c>
      <c r="E171" s="40">
        <v>986997.20491099998</v>
      </c>
      <c r="F171" s="40">
        <v>1791927.7243600001</v>
      </c>
      <c r="G171" s="41" t="s">
        <v>49</v>
      </c>
      <c r="H171" s="41" t="s">
        <v>446</v>
      </c>
      <c r="I171" s="41" t="s">
        <v>445</v>
      </c>
      <c r="J171" s="41" t="s">
        <v>431</v>
      </c>
      <c r="K171" s="41" t="s">
        <v>198</v>
      </c>
      <c r="L171" s="41" t="s">
        <v>57</v>
      </c>
    </row>
    <row r="172" spans="1:12" s="34" customFormat="1">
      <c r="A172" s="37">
        <v>45421</v>
      </c>
      <c r="B172" s="38">
        <v>13.42</v>
      </c>
      <c r="C172" s="39">
        <v>16.1601</v>
      </c>
      <c r="D172" s="39">
        <v>103.55897</v>
      </c>
      <c r="E172" s="40">
        <v>987819.11819199997</v>
      </c>
      <c r="F172" s="40">
        <v>1792054.6987300001</v>
      </c>
      <c r="G172" s="41" t="s">
        <v>49</v>
      </c>
      <c r="H172" s="41" t="s">
        <v>446</v>
      </c>
      <c r="I172" s="41" t="s">
        <v>445</v>
      </c>
      <c r="J172" s="41" t="s">
        <v>431</v>
      </c>
      <c r="K172" s="41" t="s">
        <v>198</v>
      </c>
      <c r="L172" s="41" t="s">
        <v>57</v>
      </c>
    </row>
    <row r="173" spans="1:12" s="34" customFormat="1">
      <c r="A173" s="37">
        <v>45421</v>
      </c>
      <c r="B173" s="38">
        <v>13.42</v>
      </c>
      <c r="C173" s="39">
        <v>13.646229999999999</v>
      </c>
      <c r="D173" s="39">
        <v>99.905690000000007</v>
      </c>
      <c r="E173" s="40">
        <v>597957.58189200005</v>
      </c>
      <c r="F173" s="40">
        <v>1508784.3363399999</v>
      </c>
      <c r="G173" s="41" t="s">
        <v>49</v>
      </c>
      <c r="H173" s="41" t="s">
        <v>447</v>
      </c>
      <c r="I173" s="41" t="s">
        <v>448</v>
      </c>
      <c r="J173" s="41" t="s">
        <v>449</v>
      </c>
      <c r="K173" s="41" t="s">
        <v>94</v>
      </c>
      <c r="L173" s="41" t="s">
        <v>57</v>
      </c>
    </row>
    <row r="174" spans="1:12" s="34" customFormat="1">
      <c r="A174" s="37">
        <v>45421</v>
      </c>
      <c r="B174" s="38">
        <v>13.42</v>
      </c>
      <c r="C174" s="39">
        <v>13.799469999999999</v>
      </c>
      <c r="D174" s="39">
        <v>99.922569999999993</v>
      </c>
      <c r="E174" s="40">
        <v>599718.68038999999</v>
      </c>
      <c r="F174" s="40">
        <v>1525740.37295</v>
      </c>
      <c r="G174" s="41" t="s">
        <v>49</v>
      </c>
      <c r="H174" s="41" t="s">
        <v>450</v>
      </c>
      <c r="I174" s="41" t="s">
        <v>126</v>
      </c>
      <c r="J174" s="41" t="s">
        <v>449</v>
      </c>
      <c r="K174" s="41" t="s">
        <v>94</v>
      </c>
      <c r="L174" s="41" t="s">
        <v>57</v>
      </c>
    </row>
    <row r="175" spans="1:12" s="34" customFormat="1">
      <c r="A175" s="37">
        <v>45421</v>
      </c>
      <c r="B175" s="38">
        <v>13.42</v>
      </c>
      <c r="C175" s="39">
        <v>13.80918</v>
      </c>
      <c r="D175" s="39">
        <v>99.730680000000007</v>
      </c>
      <c r="E175" s="40">
        <v>578973.28471599997</v>
      </c>
      <c r="F175" s="40">
        <v>1526742.9270299999</v>
      </c>
      <c r="G175" s="41" t="s">
        <v>49</v>
      </c>
      <c r="H175" s="41" t="s">
        <v>451</v>
      </c>
      <c r="I175" s="41" t="s">
        <v>126</v>
      </c>
      <c r="J175" s="41" t="s">
        <v>449</v>
      </c>
      <c r="K175" s="41" t="s">
        <v>94</v>
      </c>
      <c r="L175" s="41" t="s">
        <v>57</v>
      </c>
    </row>
    <row r="176" spans="1:12" s="34" customFormat="1">
      <c r="A176" s="37">
        <v>45421</v>
      </c>
      <c r="B176" s="38">
        <v>13.42</v>
      </c>
      <c r="C176" s="39">
        <v>15.25461</v>
      </c>
      <c r="D176" s="39">
        <v>100.84343</v>
      </c>
      <c r="E176" s="40">
        <v>697975.67117099999</v>
      </c>
      <c r="F176" s="40">
        <v>1687325.4711199999</v>
      </c>
      <c r="G176" s="41" t="s">
        <v>49</v>
      </c>
      <c r="H176" s="41" t="s">
        <v>452</v>
      </c>
      <c r="I176" s="41" t="s">
        <v>453</v>
      </c>
      <c r="J176" s="41" t="s">
        <v>454</v>
      </c>
      <c r="K176" s="41" t="s">
        <v>94</v>
      </c>
      <c r="L176" s="41" t="s">
        <v>57</v>
      </c>
    </row>
    <row r="177" spans="1:12" s="34" customFormat="1">
      <c r="A177" s="37">
        <v>45421</v>
      </c>
      <c r="B177" s="38">
        <v>13.42</v>
      </c>
      <c r="C177" s="39">
        <v>15.475899999999999</v>
      </c>
      <c r="D177" s="39">
        <v>101.36633</v>
      </c>
      <c r="E177" s="40">
        <v>753889.09611799999</v>
      </c>
      <c r="F177" s="40">
        <v>1712363.29351</v>
      </c>
      <c r="G177" s="41" t="s">
        <v>49</v>
      </c>
      <c r="H177" s="41" t="s">
        <v>455</v>
      </c>
      <c r="I177" s="41" t="s">
        <v>456</v>
      </c>
      <c r="J177" s="41" t="s">
        <v>454</v>
      </c>
      <c r="K177" s="41" t="s">
        <v>94</v>
      </c>
      <c r="L177" s="41" t="s">
        <v>57</v>
      </c>
    </row>
    <row r="178" spans="1:12" s="34" customFormat="1">
      <c r="A178" s="37">
        <v>45421</v>
      </c>
      <c r="B178" s="38">
        <v>13.42</v>
      </c>
      <c r="C178" s="39">
        <v>15.478910000000001</v>
      </c>
      <c r="D178" s="39">
        <v>101.36154000000001</v>
      </c>
      <c r="E178" s="40">
        <v>753371.24742000003</v>
      </c>
      <c r="F178" s="40">
        <v>1712690.80733</v>
      </c>
      <c r="G178" s="41" t="s">
        <v>49</v>
      </c>
      <c r="H178" s="41" t="s">
        <v>455</v>
      </c>
      <c r="I178" s="41" t="s">
        <v>456</v>
      </c>
      <c r="J178" s="41" t="s">
        <v>454</v>
      </c>
      <c r="K178" s="41" t="s">
        <v>94</v>
      </c>
      <c r="L178" s="41" t="s">
        <v>57</v>
      </c>
    </row>
    <row r="179" spans="1:12" s="34" customFormat="1">
      <c r="A179" s="37">
        <v>45421</v>
      </c>
      <c r="B179" s="38">
        <v>13.42</v>
      </c>
      <c r="C179" s="39">
        <v>14.870649999999999</v>
      </c>
      <c r="D179" s="39">
        <v>104.01105</v>
      </c>
      <c r="E179" s="40">
        <v>1039649.38053</v>
      </c>
      <c r="F179" s="40">
        <v>1650086.9637</v>
      </c>
      <c r="G179" s="41" t="s">
        <v>49</v>
      </c>
      <c r="H179" s="41" t="s">
        <v>457</v>
      </c>
      <c r="I179" s="41" t="s">
        <v>458</v>
      </c>
      <c r="J179" s="41" t="s">
        <v>459</v>
      </c>
      <c r="K179" s="41" t="s">
        <v>198</v>
      </c>
      <c r="L179" s="41" t="s">
        <v>57</v>
      </c>
    </row>
    <row r="180" spans="1:12" s="34" customFormat="1">
      <c r="A180" s="37">
        <v>45421</v>
      </c>
      <c r="B180" s="38">
        <v>13.42</v>
      </c>
      <c r="C180" s="39">
        <v>14.88801</v>
      </c>
      <c r="D180" s="39">
        <v>104.04096</v>
      </c>
      <c r="E180" s="40">
        <v>1042834.06084</v>
      </c>
      <c r="F180" s="40">
        <v>1652086.4148299999</v>
      </c>
      <c r="G180" s="41" t="s">
        <v>49</v>
      </c>
      <c r="H180" s="41" t="s">
        <v>460</v>
      </c>
      <c r="I180" s="41" t="s">
        <v>458</v>
      </c>
      <c r="J180" s="41" t="s">
        <v>459</v>
      </c>
      <c r="K180" s="41" t="s">
        <v>198</v>
      </c>
      <c r="L180" s="41" t="s">
        <v>57</v>
      </c>
    </row>
    <row r="181" spans="1:12" s="34" customFormat="1">
      <c r="A181" s="37">
        <v>45421</v>
      </c>
      <c r="B181" s="38">
        <v>13.42</v>
      </c>
      <c r="C181" s="39">
        <v>14.909560000000001</v>
      </c>
      <c r="D181" s="39">
        <v>103.94225</v>
      </c>
      <c r="E181" s="40">
        <v>1032128.03163</v>
      </c>
      <c r="F181" s="40">
        <v>1654238.6173700001</v>
      </c>
      <c r="G181" s="41" t="s">
        <v>49</v>
      </c>
      <c r="H181" s="41" t="s">
        <v>461</v>
      </c>
      <c r="I181" s="41" t="s">
        <v>458</v>
      </c>
      <c r="J181" s="41" t="s">
        <v>459</v>
      </c>
      <c r="K181" s="41" t="s">
        <v>198</v>
      </c>
      <c r="L181" s="41" t="s">
        <v>57</v>
      </c>
    </row>
    <row r="182" spans="1:12" s="34" customFormat="1">
      <c r="A182" s="37">
        <v>45421</v>
      </c>
      <c r="B182" s="38">
        <v>13.42</v>
      </c>
      <c r="C182" s="39">
        <v>14.928710000000001</v>
      </c>
      <c r="D182" s="39">
        <v>104.19417</v>
      </c>
      <c r="E182" s="40">
        <v>1059265.7504400001</v>
      </c>
      <c r="F182" s="40">
        <v>1656984.71936</v>
      </c>
      <c r="G182" s="41" t="s">
        <v>49</v>
      </c>
      <c r="H182" s="41" t="s">
        <v>462</v>
      </c>
      <c r="I182" s="41" t="s">
        <v>463</v>
      </c>
      <c r="J182" s="41" t="s">
        <v>459</v>
      </c>
      <c r="K182" s="41" t="s">
        <v>198</v>
      </c>
      <c r="L182" s="41" t="s">
        <v>57</v>
      </c>
    </row>
    <row r="183" spans="1:12" s="34" customFormat="1">
      <c r="A183" s="37">
        <v>45421</v>
      </c>
      <c r="B183" s="38">
        <v>13.42</v>
      </c>
      <c r="C183" s="39">
        <v>14.93275</v>
      </c>
      <c r="D183" s="39">
        <v>104.12405</v>
      </c>
      <c r="E183" s="40">
        <v>1051687.71383</v>
      </c>
      <c r="F183" s="40">
        <v>1657257.0929</v>
      </c>
      <c r="G183" s="41" t="s">
        <v>49</v>
      </c>
      <c r="H183" s="41" t="s">
        <v>464</v>
      </c>
      <c r="I183" s="41" t="s">
        <v>458</v>
      </c>
      <c r="J183" s="41" t="s">
        <v>459</v>
      </c>
      <c r="K183" s="41" t="s">
        <v>198</v>
      </c>
      <c r="L183" s="41" t="s">
        <v>57</v>
      </c>
    </row>
    <row r="184" spans="1:12" s="34" customFormat="1">
      <c r="A184" s="37">
        <v>45421</v>
      </c>
      <c r="B184" s="38">
        <v>13.42</v>
      </c>
      <c r="C184" s="39">
        <v>14.94543</v>
      </c>
      <c r="D184" s="39">
        <v>104.1224</v>
      </c>
      <c r="E184" s="40">
        <v>1051477.1261499999</v>
      </c>
      <c r="F184" s="40">
        <v>1658660.34079</v>
      </c>
      <c r="G184" s="41" t="s">
        <v>49</v>
      </c>
      <c r="H184" s="41" t="s">
        <v>465</v>
      </c>
      <c r="I184" s="41" t="s">
        <v>466</v>
      </c>
      <c r="J184" s="41" t="s">
        <v>459</v>
      </c>
      <c r="K184" s="41" t="s">
        <v>198</v>
      </c>
      <c r="L184" s="41" t="s">
        <v>57</v>
      </c>
    </row>
    <row r="185" spans="1:12" s="34" customFormat="1">
      <c r="A185" s="37">
        <v>45421</v>
      </c>
      <c r="B185" s="38">
        <v>13.42</v>
      </c>
      <c r="C185" s="39">
        <v>15.276020000000001</v>
      </c>
      <c r="D185" s="39">
        <v>104.36835000000001</v>
      </c>
      <c r="E185" s="40">
        <v>1077123.0971299999</v>
      </c>
      <c r="F185" s="40">
        <v>1695993.9585500001</v>
      </c>
      <c r="G185" s="41" t="s">
        <v>49</v>
      </c>
      <c r="H185" s="41" t="s">
        <v>467</v>
      </c>
      <c r="I185" s="41" t="s">
        <v>468</v>
      </c>
      <c r="J185" s="41" t="s">
        <v>459</v>
      </c>
      <c r="K185" s="41" t="s">
        <v>198</v>
      </c>
      <c r="L185" s="41" t="s">
        <v>57</v>
      </c>
    </row>
    <row r="186" spans="1:12" s="34" customFormat="1">
      <c r="A186" s="37">
        <v>45421</v>
      </c>
      <c r="B186" s="38">
        <v>13.42</v>
      </c>
      <c r="C186" s="39">
        <v>15.303190000000001</v>
      </c>
      <c r="D186" s="39">
        <v>104.23779999999999</v>
      </c>
      <c r="E186" s="40">
        <v>1062981.0531500001</v>
      </c>
      <c r="F186" s="40">
        <v>1698665.9842000001</v>
      </c>
      <c r="G186" s="41" t="s">
        <v>49</v>
      </c>
      <c r="H186" s="41" t="s">
        <v>469</v>
      </c>
      <c r="I186" s="41" t="s">
        <v>470</v>
      </c>
      <c r="J186" s="41" t="s">
        <v>459</v>
      </c>
      <c r="K186" s="41" t="s">
        <v>198</v>
      </c>
      <c r="L186" s="41" t="s">
        <v>57</v>
      </c>
    </row>
    <row r="187" spans="1:12" s="34" customFormat="1">
      <c r="A187" s="37">
        <v>45421</v>
      </c>
      <c r="B187" s="38">
        <v>13.42</v>
      </c>
      <c r="C187" s="39">
        <v>15.36857</v>
      </c>
      <c r="D187" s="39">
        <v>104.1461</v>
      </c>
      <c r="E187" s="40">
        <v>1052928.67814</v>
      </c>
      <c r="F187" s="40">
        <v>1705685.8977999999</v>
      </c>
      <c r="G187" s="41" t="s">
        <v>49</v>
      </c>
      <c r="H187" s="41" t="s">
        <v>471</v>
      </c>
      <c r="I187" s="41" t="s">
        <v>470</v>
      </c>
      <c r="J187" s="41" t="s">
        <v>459</v>
      </c>
      <c r="K187" s="41" t="s">
        <v>198</v>
      </c>
      <c r="L187" s="41" t="s">
        <v>57</v>
      </c>
    </row>
    <row r="188" spans="1:12" s="34" customFormat="1">
      <c r="A188" s="37">
        <v>45421</v>
      </c>
      <c r="B188" s="38">
        <v>13.42</v>
      </c>
      <c r="C188" s="39">
        <v>17.983969999999999</v>
      </c>
      <c r="D188" s="39">
        <v>103.58085</v>
      </c>
      <c r="E188" s="40">
        <v>985406.03592699999</v>
      </c>
      <c r="F188" s="40">
        <v>1994412.25789</v>
      </c>
      <c r="G188" s="41" t="s">
        <v>49</v>
      </c>
      <c r="H188" s="41" t="s">
        <v>472</v>
      </c>
      <c r="I188" s="41" t="s">
        <v>473</v>
      </c>
      <c r="J188" s="41" t="s">
        <v>474</v>
      </c>
      <c r="K188" s="41" t="s">
        <v>198</v>
      </c>
      <c r="L188" s="41" t="s">
        <v>57</v>
      </c>
    </row>
    <row r="189" spans="1:12" s="34" customFormat="1">
      <c r="A189" s="37">
        <v>45421</v>
      </c>
      <c r="B189" s="38">
        <v>13.42</v>
      </c>
      <c r="C189" s="39">
        <v>6.9679799999999998</v>
      </c>
      <c r="D189" s="39">
        <v>100.64982999999999</v>
      </c>
      <c r="E189" s="40">
        <v>682262.42378299998</v>
      </c>
      <c r="F189" s="40">
        <v>770527.57874599996</v>
      </c>
      <c r="G189" s="41" t="s">
        <v>49</v>
      </c>
      <c r="H189" s="41" t="s">
        <v>475</v>
      </c>
      <c r="I189" s="41" t="s">
        <v>159</v>
      </c>
      <c r="J189" s="41" t="s">
        <v>160</v>
      </c>
      <c r="K189" s="41" t="s">
        <v>100</v>
      </c>
      <c r="L189" s="41" t="s">
        <v>57</v>
      </c>
    </row>
    <row r="190" spans="1:12" s="34" customFormat="1">
      <c r="A190" s="37">
        <v>45421</v>
      </c>
      <c r="B190" s="38">
        <v>13.42</v>
      </c>
      <c r="C190" s="39">
        <v>13.77106</v>
      </c>
      <c r="D190" s="39">
        <v>102.09607</v>
      </c>
      <c r="E190" s="40">
        <v>834820.82315399998</v>
      </c>
      <c r="F190" s="40">
        <v>1524561.85837</v>
      </c>
      <c r="G190" s="41" t="s">
        <v>49</v>
      </c>
      <c r="H190" s="41" t="s">
        <v>476</v>
      </c>
      <c r="I190" s="41" t="s">
        <v>477</v>
      </c>
      <c r="J190" s="41" t="s">
        <v>476</v>
      </c>
      <c r="K190" s="41" t="s">
        <v>94</v>
      </c>
      <c r="L190" s="41" t="s">
        <v>57</v>
      </c>
    </row>
    <row r="191" spans="1:12" s="34" customFormat="1">
      <c r="A191" s="37">
        <v>45421</v>
      </c>
      <c r="B191" s="38">
        <v>13.42</v>
      </c>
      <c r="C191" s="39">
        <v>16.902370000000001</v>
      </c>
      <c r="D191" s="39">
        <v>99.819019999999995</v>
      </c>
      <c r="E191" s="40">
        <v>587226.63679100003</v>
      </c>
      <c r="F191" s="40">
        <v>1868936.03697</v>
      </c>
      <c r="G191" s="41" t="s">
        <v>49</v>
      </c>
      <c r="H191" s="41" t="s">
        <v>478</v>
      </c>
      <c r="I191" s="41" t="s">
        <v>479</v>
      </c>
      <c r="J191" s="41" t="s">
        <v>480</v>
      </c>
      <c r="K191" s="41" t="s">
        <v>53</v>
      </c>
      <c r="L191" s="41" t="s">
        <v>57</v>
      </c>
    </row>
    <row r="192" spans="1:12" s="34" customFormat="1">
      <c r="A192" s="37">
        <v>45421</v>
      </c>
      <c r="B192" s="38">
        <v>13.42</v>
      </c>
      <c r="C192" s="39">
        <v>16.992819999999998</v>
      </c>
      <c r="D192" s="39">
        <v>99.745859999999993</v>
      </c>
      <c r="E192" s="40">
        <v>579396.64679899998</v>
      </c>
      <c r="F192" s="40">
        <v>1878911.7849600001</v>
      </c>
      <c r="G192" s="41" t="s">
        <v>49</v>
      </c>
      <c r="H192" s="41" t="s">
        <v>481</v>
      </c>
      <c r="I192" s="41" t="s">
        <v>479</v>
      </c>
      <c r="J192" s="41" t="s">
        <v>480</v>
      </c>
      <c r="K192" s="41" t="s">
        <v>53</v>
      </c>
      <c r="L192" s="41" t="s">
        <v>57</v>
      </c>
    </row>
    <row r="193" spans="1:12" s="34" customFormat="1">
      <c r="A193" s="37">
        <v>45421</v>
      </c>
      <c r="B193" s="38">
        <v>13.42</v>
      </c>
      <c r="C193" s="39">
        <v>16.993359999999999</v>
      </c>
      <c r="D193" s="39">
        <v>99.749719999999996</v>
      </c>
      <c r="E193" s="40">
        <v>579807.334072</v>
      </c>
      <c r="F193" s="40">
        <v>1878973.0941300001</v>
      </c>
      <c r="G193" s="41" t="s">
        <v>49</v>
      </c>
      <c r="H193" s="41" t="s">
        <v>481</v>
      </c>
      <c r="I193" s="41" t="s">
        <v>479</v>
      </c>
      <c r="J193" s="41" t="s">
        <v>480</v>
      </c>
      <c r="K193" s="41" t="s">
        <v>53</v>
      </c>
      <c r="L193" s="41" t="s">
        <v>57</v>
      </c>
    </row>
    <row r="194" spans="1:12" s="34" customFormat="1">
      <c r="A194" s="37">
        <v>45421</v>
      </c>
      <c r="B194" s="38">
        <v>13.42</v>
      </c>
      <c r="C194" s="39">
        <v>16.996780000000001</v>
      </c>
      <c r="D194" s="39">
        <v>99.749189999999999</v>
      </c>
      <c r="E194" s="40">
        <v>579749.466976</v>
      </c>
      <c r="F194" s="40">
        <v>1879351.2427099999</v>
      </c>
      <c r="G194" s="41" t="s">
        <v>49</v>
      </c>
      <c r="H194" s="41" t="s">
        <v>481</v>
      </c>
      <c r="I194" s="41" t="s">
        <v>479</v>
      </c>
      <c r="J194" s="41" t="s">
        <v>480</v>
      </c>
      <c r="K194" s="41" t="s">
        <v>53</v>
      </c>
      <c r="L194" s="41" t="s">
        <v>57</v>
      </c>
    </row>
    <row r="195" spans="1:12" s="34" customFormat="1">
      <c r="A195" s="37">
        <v>45421</v>
      </c>
      <c r="B195" s="38">
        <v>13.42</v>
      </c>
      <c r="C195" s="39">
        <v>17.340810000000001</v>
      </c>
      <c r="D195" s="39">
        <v>99.792140000000003</v>
      </c>
      <c r="E195" s="40">
        <v>584166.28267600003</v>
      </c>
      <c r="F195" s="40">
        <v>1917431.19365</v>
      </c>
      <c r="G195" s="41" t="s">
        <v>49</v>
      </c>
      <c r="H195" s="41" t="s">
        <v>482</v>
      </c>
      <c r="I195" s="41" t="s">
        <v>483</v>
      </c>
      <c r="J195" s="41" t="s">
        <v>480</v>
      </c>
      <c r="K195" s="41" t="s">
        <v>53</v>
      </c>
      <c r="L195" s="41" t="s">
        <v>57</v>
      </c>
    </row>
    <row r="196" spans="1:12" s="34" customFormat="1">
      <c r="A196" s="37">
        <v>45421</v>
      </c>
      <c r="B196" s="38">
        <v>13.42</v>
      </c>
      <c r="C196" s="39">
        <v>17.43516</v>
      </c>
      <c r="D196" s="39">
        <v>99.797510000000003</v>
      </c>
      <c r="E196" s="40">
        <v>584693.46127500001</v>
      </c>
      <c r="F196" s="40">
        <v>1927872.2581499999</v>
      </c>
      <c r="G196" s="41" t="s">
        <v>49</v>
      </c>
      <c r="H196" s="41" t="s">
        <v>484</v>
      </c>
      <c r="I196" s="41" t="s">
        <v>485</v>
      </c>
      <c r="J196" s="41" t="s">
        <v>480</v>
      </c>
      <c r="K196" s="41" t="s">
        <v>53</v>
      </c>
      <c r="L196" s="41" t="s">
        <v>57</v>
      </c>
    </row>
    <row r="197" spans="1:12" s="34" customFormat="1">
      <c r="A197" s="37">
        <v>45421</v>
      </c>
      <c r="B197" s="38">
        <v>13.42</v>
      </c>
      <c r="C197" s="39">
        <v>17.54777</v>
      </c>
      <c r="D197" s="39">
        <v>99.880650000000003</v>
      </c>
      <c r="E197" s="40">
        <v>593465.69421700004</v>
      </c>
      <c r="F197" s="40">
        <v>1940370.3076299999</v>
      </c>
      <c r="G197" s="41" t="s">
        <v>49</v>
      </c>
      <c r="H197" s="41" t="s">
        <v>486</v>
      </c>
      <c r="I197" s="41" t="s">
        <v>485</v>
      </c>
      <c r="J197" s="41" t="s">
        <v>480</v>
      </c>
      <c r="K197" s="41" t="s">
        <v>53</v>
      </c>
      <c r="L197" s="41" t="s">
        <v>57</v>
      </c>
    </row>
    <row r="198" spans="1:12" s="34" customFormat="1">
      <c r="A198" s="37">
        <v>45421</v>
      </c>
      <c r="B198" s="38">
        <v>13.42</v>
      </c>
      <c r="C198" s="39">
        <v>14.180440000000001</v>
      </c>
      <c r="D198" s="39">
        <v>100.17106</v>
      </c>
      <c r="E198" s="40">
        <v>626372.17877400003</v>
      </c>
      <c r="F198" s="40">
        <v>1567998.6310399999</v>
      </c>
      <c r="G198" s="41" t="s">
        <v>49</v>
      </c>
      <c r="H198" s="41" t="s">
        <v>487</v>
      </c>
      <c r="I198" s="41" t="s">
        <v>488</v>
      </c>
      <c r="J198" s="41" t="s">
        <v>489</v>
      </c>
      <c r="K198" s="41" t="s">
        <v>94</v>
      </c>
      <c r="L198" s="41" t="s">
        <v>57</v>
      </c>
    </row>
    <row r="199" spans="1:12" s="34" customFormat="1">
      <c r="A199" s="37">
        <v>45421</v>
      </c>
      <c r="B199" s="38">
        <v>13.42</v>
      </c>
      <c r="C199" s="39">
        <v>14.18098</v>
      </c>
      <c r="D199" s="39">
        <v>100.1748</v>
      </c>
      <c r="E199" s="40">
        <v>626775.52199799998</v>
      </c>
      <c r="F199" s="40">
        <v>1568060.3889500001</v>
      </c>
      <c r="G199" s="41" t="s">
        <v>49</v>
      </c>
      <c r="H199" s="41" t="s">
        <v>487</v>
      </c>
      <c r="I199" s="41" t="s">
        <v>488</v>
      </c>
      <c r="J199" s="41" t="s">
        <v>489</v>
      </c>
      <c r="K199" s="41" t="s">
        <v>94</v>
      </c>
      <c r="L199" s="41" t="s">
        <v>63</v>
      </c>
    </row>
    <row r="200" spans="1:12" s="34" customFormat="1">
      <c r="A200" s="37">
        <v>45421</v>
      </c>
      <c r="B200" s="38">
        <v>13.42</v>
      </c>
      <c r="C200" s="39">
        <v>14.18275</v>
      </c>
      <c r="D200" s="39">
        <v>100.16305</v>
      </c>
      <c r="E200" s="40">
        <v>625506.42200599995</v>
      </c>
      <c r="F200" s="40">
        <v>1568249.84173</v>
      </c>
      <c r="G200" s="41" t="s">
        <v>49</v>
      </c>
      <c r="H200" s="41" t="s">
        <v>487</v>
      </c>
      <c r="I200" s="41" t="s">
        <v>488</v>
      </c>
      <c r="J200" s="41" t="s">
        <v>489</v>
      </c>
      <c r="K200" s="41" t="s">
        <v>94</v>
      </c>
      <c r="L200" s="41" t="s">
        <v>63</v>
      </c>
    </row>
    <row r="201" spans="1:12" s="34" customFormat="1">
      <c r="A201" s="37">
        <v>45421</v>
      </c>
      <c r="B201" s="38">
        <v>13.42</v>
      </c>
      <c r="C201" s="39">
        <v>14.183299999999999</v>
      </c>
      <c r="D201" s="39">
        <v>100.16679000000001</v>
      </c>
      <c r="E201" s="40">
        <v>625909.75659999996</v>
      </c>
      <c r="F201" s="40">
        <v>1568312.6921399999</v>
      </c>
      <c r="G201" s="41" t="s">
        <v>49</v>
      </c>
      <c r="H201" s="41" t="s">
        <v>487</v>
      </c>
      <c r="I201" s="41" t="s">
        <v>488</v>
      </c>
      <c r="J201" s="41" t="s">
        <v>489</v>
      </c>
      <c r="K201" s="41" t="s">
        <v>94</v>
      </c>
      <c r="L201" s="41" t="s">
        <v>63</v>
      </c>
    </row>
    <row r="202" spans="1:12" s="34" customFormat="1">
      <c r="A202" s="37">
        <v>45421</v>
      </c>
      <c r="B202" s="38">
        <v>13.42</v>
      </c>
      <c r="C202" s="39">
        <v>14.18384</v>
      </c>
      <c r="D202" s="39">
        <v>100.17054</v>
      </c>
      <c r="E202" s="40">
        <v>626314.17449200002</v>
      </c>
      <c r="F202" s="40">
        <v>1568374.44838</v>
      </c>
      <c r="G202" s="41" t="s">
        <v>49</v>
      </c>
      <c r="H202" s="41" t="s">
        <v>487</v>
      </c>
      <c r="I202" s="41" t="s">
        <v>488</v>
      </c>
      <c r="J202" s="41" t="s">
        <v>489</v>
      </c>
      <c r="K202" s="41" t="s">
        <v>94</v>
      </c>
      <c r="L202" s="41" t="s">
        <v>63</v>
      </c>
    </row>
    <row r="203" spans="1:12" s="34" customFormat="1">
      <c r="A203" s="37">
        <v>45421</v>
      </c>
      <c r="B203" s="38">
        <v>13.42</v>
      </c>
      <c r="C203" s="39">
        <v>14.272259999999999</v>
      </c>
      <c r="D203" s="39">
        <v>99.989180000000005</v>
      </c>
      <c r="E203" s="40">
        <v>606700.04513300001</v>
      </c>
      <c r="F203" s="40">
        <v>1578064.3355099999</v>
      </c>
      <c r="G203" s="41" t="s">
        <v>49</v>
      </c>
      <c r="H203" s="41" t="s">
        <v>490</v>
      </c>
      <c r="I203" s="41" t="s">
        <v>488</v>
      </c>
      <c r="J203" s="41" t="s">
        <v>489</v>
      </c>
      <c r="K203" s="41" t="s">
        <v>94</v>
      </c>
      <c r="L203" s="41" t="s">
        <v>57</v>
      </c>
    </row>
    <row r="204" spans="1:12" s="34" customFormat="1">
      <c r="A204" s="37">
        <v>45421</v>
      </c>
      <c r="B204" s="38">
        <v>13.42</v>
      </c>
      <c r="C204" s="39">
        <v>14.27984</v>
      </c>
      <c r="D204" s="39">
        <v>99.852000000000004</v>
      </c>
      <c r="E204" s="40">
        <v>591898.71014800004</v>
      </c>
      <c r="F204" s="40">
        <v>1578844.1248600001</v>
      </c>
      <c r="G204" s="41" t="s">
        <v>49</v>
      </c>
      <c r="H204" s="41" t="s">
        <v>491</v>
      </c>
      <c r="I204" s="41" t="s">
        <v>492</v>
      </c>
      <c r="J204" s="41" t="s">
        <v>489</v>
      </c>
      <c r="K204" s="41" t="s">
        <v>94</v>
      </c>
      <c r="L204" s="41" t="s">
        <v>57</v>
      </c>
    </row>
    <row r="205" spans="1:12" s="34" customFormat="1">
      <c r="A205" s="37">
        <v>45421</v>
      </c>
      <c r="B205" s="38">
        <v>13.42</v>
      </c>
      <c r="C205" s="39">
        <v>14.312200000000001</v>
      </c>
      <c r="D205" s="39">
        <v>100.00208000000001</v>
      </c>
      <c r="E205" s="40">
        <v>608072.57963599998</v>
      </c>
      <c r="F205" s="40">
        <v>1582488.1680399999</v>
      </c>
      <c r="G205" s="41" t="s">
        <v>49</v>
      </c>
      <c r="H205" s="41" t="s">
        <v>412</v>
      </c>
      <c r="I205" s="41" t="s">
        <v>493</v>
      </c>
      <c r="J205" s="41" t="s">
        <v>489</v>
      </c>
      <c r="K205" s="41" t="s">
        <v>94</v>
      </c>
      <c r="L205" s="41" t="s">
        <v>57</v>
      </c>
    </row>
    <row r="206" spans="1:12" s="34" customFormat="1">
      <c r="A206" s="37">
        <v>45421</v>
      </c>
      <c r="B206" s="38">
        <v>13.42</v>
      </c>
      <c r="C206" s="39">
        <v>14.86886</v>
      </c>
      <c r="D206" s="39">
        <v>99.58672</v>
      </c>
      <c r="E206" s="40">
        <v>563116.02434</v>
      </c>
      <c r="F206" s="40">
        <v>1643904.3383500001</v>
      </c>
      <c r="G206" s="41" t="s">
        <v>49</v>
      </c>
      <c r="H206" s="41" t="s">
        <v>494</v>
      </c>
      <c r="I206" s="41" t="s">
        <v>495</v>
      </c>
      <c r="J206" s="41" t="s">
        <v>489</v>
      </c>
      <c r="K206" s="41" t="s">
        <v>94</v>
      </c>
      <c r="L206" s="41" t="s">
        <v>57</v>
      </c>
    </row>
    <row r="207" spans="1:12" s="34" customFormat="1">
      <c r="A207" s="37">
        <v>45421</v>
      </c>
      <c r="B207" s="38">
        <v>13.42</v>
      </c>
      <c r="C207" s="39">
        <v>14.93749</v>
      </c>
      <c r="D207" s="39">
        <v>99.363169999999997</v>
      </c>
      <c r="E207" s="40">
        <v>539055.03493700002</v>
      </c>
      <c r="F207" s="40">
        <v>1651444.03443</v>
      </c>
      <c r="G207" s="41" t="s">
        <v>49</v>
      </c>
      <c r="H207" s="41" t="s">
        <v>496</v>
      </c>
      <c r="I207" s="41" t="s">
        <v>495</v>
      </c>
      <c r="J207" s="41" t="s">
        <v>489</v>
      </c>
      <c r="K207" s="41" t="s">
        <v>94</v>
      </c>
      <c r="L207" s="41" t="s">
        <v>63</v>
      </c>
    </row>
    <row r="208" spans="1:12" s="34" customFormat="1">
      <c r="A208" s="37">
        <v>45421</v>
      </c>
      <c r="B208" s="38">
        <v>13.42</v>
      </c>
      <c r="C208" s="39">
        <v>9.2641299999999998</v>
      </c>
      <c r="D208" s="39">
        <v>99.177890000000005</v>
      </c>
      <c r="E208" s="40">
        <v>519538.23974300001</v>
      </c>
      <c r="F208" s="40">
        <v>1024058.74761</v>
      </c>
      <c r="G208" s="41" t="s">
        <v>49</v>
      </c>
      <c r="H208" s="41" t="s">
        <v>497</v>
      </c>
      <c r="I208" s="41" t="s">
        <v>497</v>
      </c>
      <c r="J208" s="41" t="s">
        <v>498</v>
      </c>
      <c r="K208" s="41" t="s">
        <v>100</v>
      </c>
      <c r="L208" s="41" t="s">
        <v>57</v>
      </c>
    </row>
    <row r="209" spans="1:12" s="34" customFormat="1">
      <c r="A209" s="37">
        <v>45421</v>
      </c>
      <c r="B209" s="38">
        <v>13.42</v>
      </c>
      <c r="C209" s="39">
        <v>14.693009999999999</v>
      </c>
      <c r="D209" s="39">
        <v>103.99104</v>
      </c>
      <c r="E209" s="40">
        <v>1037928.93605</v>
      </c>
      <c r="F209" s="40">
        <v>1630325.6255999999</v>
      </c>
      <c r="G209" s="41" t="s">
        <v>49</v>
      </c>
      <c r="H209" s="41" t="s">
        <v>499</v>
      </c>
      <c r="I209" s="41" t="s">
        <v>500</v>
      </c>
      <c r="J209" s="41" t="s">
        <v>501</v>
      </c>
      <c r="K209" s="41" t="s">
        <v>198</v>
      </c>
      <c r="L209" s="41" t="s">
        <v>57</v>
      </c>
    </row>
    <row r="210" spans="1:12" s="34" customFormat="1">
      <c r="A210" s="37">
        <v>45421</v>
      </c>
      <c r="B210" s="38">
        <v>13.42</v>
      </c>
      <c r="C210" s="39">
        <v>15.045019999999999</v>
      </c>
      <c r="D210" s="39">
        <v>103.90000999999999</v>
      </c>
      <c r="E210" s="40">
        <v>1027237.3176</v>
      </c>
      <c r="F210" s="40">
        <v>1669167.99444</v>
      </c>
      <c r="G210" s="41" t="s">
        <v>49</v>
      </c>
      <c r="H210" s="41" t="s">
        <v>502</v>
      </c>
      <c r="I210" s="41" t="s">
        <v>503</v>
      </c>
      <c r="J210" s="41" t="s">
        <v>501</v>
      </c>
      <c r="K210" s="41" t="s">
        <v>198</v>
      </c>
      <c r="L210" s="41" t="s">
        <v>57</v>
      </c>
    </row>
    <row r="211" spans="1:12" s="34" customFormat="1">
      <c r="A211" s="37">
        <v>45421</v>
      </c>
      <c r="B211" s="38">
        <v>13.42</v>
      </c>
      <c r="C211" s="39">
        <v>15.088990000000001</v>
      </c>
      <c r="D211" s="39">
        <v>103.60406</v>
      </c>
      <c r="E211" s="40">
        <v>995229.50972099998</v>
      </c>
      <c r="F211" s="40">
        <v>1673356.4894600001</v>
      </c>
      <c r="G211" s="41" t="s">
        <v>49</v>
      </c>
      <c r="H211" s="41" t="s">
        <v>504</v>
      </c>
      <c r="I211" s="41" t="s">
        <v>504</v>
      </c>
      <c r="J211" s="41" t="s">
        <v>501</v>
      </c>
      <c r="K211" s="41" t="s">
        <v>198</v>
      </c>
      <c r="L211" s="41" t="s">
        <v>57</v>
      </c>
    </row>
    <row r="212" spans="1:12" s="34" customFormat="1">
      <c r="A212" s="37">
        <v>45421</v>
      </c>
      <c r="B212" s="38">
        <v>13.42</v>
      </c>
      <c r="C212" s="39">
        <v>15.38245</v>
      </c>
      <c r="D212" s="39">
        <v>103.74489</v>
      </c>
      <c r="E212" s="40">
        <v>1009697.2893600001</v>
      </c>
      <c r="F212" s="40">
        <v>1706235.01024</v>
      </c>
      <c r="G212" s="41" t="s">
        <v>49</v>
      </c>
      <c r="H212" s="41" t="s">
        <v>505</v>
      </c>
      <c r="I212" s="41" t="s">
        <v>506</v>
      </c>
      <c r="J212" s="41" t="s">
        <v>501</v>
      </c>
      <c r="K212" s="41" t="s">
        <v>198</v>
      </c>
      <c r="L212" s="41" t="s">
        <v>57</v>
      </c>
    </row>
    <row r="213" spans="1:12" s="34" customFormat="1">
      <c r="A213" s="37">
        <v>45421</v>
      </c>
      <c r="B213" s="38">
        <v>13.42</v>
      </c>
      <c r="C213" s="39">
        <v>15.38293</v>
      </c>
      <c r="D213" s="39">
        <v>103.74874</v>
      </c>
      <c r="E213" s="40">
        <v>1010110.50404</v>
      </c>
      <c r="F213" s="40">
        <v>1706297.3881999999</v>
      </c>
      <c r="G213" s="41" t="s">
        <v>49</v>
      </c>
      <c r="H213" s="41" t="s">
        <v>505</v>
      </c>
      <c r="I213" s="41" t="s">
        <v>506</v>
      </c>
      <c r="J213" s="41" t="s">
        <v>501</v>
      </c>
      <c r="K213" s="41" t="s">
        <v>198</v>
      </c>
      <c r="L213" s="41" t="s">
        <v>57</v>
      </c>
    </row>
    <row r="214" spans="1:12" s="34" customFormat="1">
      <c r="A214" s="37">
        <v>45421</v>
      </c>
      <c r="B214" s="38">
        <v>13.42</v>
      </c>
      <c r="C214" s="39">
        <v>15.406330000000001</v>
      </c>
      <c r="D214" s="39">
        <v>103.86825</v>
      </c>
      <c r="E214" s="40">
        <v>1022916.02388</v>
      </c>
      <c r="F214" s="40">
        <v>1709180.79642</v>
      </c>
      <c r="G214" s="41" t="s">
        <v>49</v>
      </c>
      <c r="H214" s="41" t="s">
        <v>507</v>
      </c>
      <c r="I214" s="41" t="s">
        <v>508</v>
      </c>
      <c r="J214" s="41" t="s">
        <v>501</v>
      </c>
      <c r="K214" s="41" t="s">
        <v>198</v>
      </c>
      <c r="L214" s="41" t="s">
        <v>57</v>
      </c>
    </row>
    <row r="215" spans="1:12" s="34" customFormat="1">
      <c r="A215" s="37">
        <v>45421</v>
      </c>
      <c r="B215" s="38">
        <v>13.42</v>
      </c>
      <c r="C215" s="39">
        <v>17.22017</v>
      </c>
      <c r="D215" s="39">
        <v>100.16804</v>
      </c>
      <c r="E215" s="40">
        <v>624191.01538400003</v>
      </c>
      <c r="F215" s="40">
        <v>1904286.39958</v>
      </c>
      <c r="G215" s="41" t="s">
        <v>49</v>
      </c>
      <c r="H215" s="41" t="s">
        <v>509</v>
      </c>
      <c r="I215" s="41" t="s">
        <v>208</v>
      </c>
      <c r="J215" s="41" t="s">
        <v>78</v>
      </c>
      <c r="K215" s="41" t="s">
        <v>53</v>
      </c>
      <c r="L215" s="41" t="s">
        <v>57</v>
      </c>
    </row>
    <row r="216" spans="1:12" s="34" customFormat="1">
      <c r="A216" s="37">
        <v>45421</v>
      </c>
      <c r="B216" s="38">
        <v>13.42</v>
      </c>
      <c r="C216" s="39">
        <v>17.556950000000001</v>
      </c>
      <c r="D216" s="39">
        <v>100.47163</v>
      </c>
      <c r="E216" s="40">
        <v>656189.16263799998</v>
      </c>
      <c r="F216" s="40">
        <v>1941774.4868300001</v>
      </c>
      <c r="G216" s="41" t="s">
        <v>49</v>
      </c>
      <c r="H216" s="41" t="s">
        <v>510</v>
      </c>
      <c r="I216" s="41" t="s">
        <v>205</v>
      </c>
      <c r="J216" s="41" t="s">
        <v>78</v>
      </c>
      <c r="K216" s="41" t="s">
        <v>53</v>
      </c>
      <c r="L216" s="41" t="s">
        <v>57</v>
      </c>
    </row>
    <row r="217" spans="1:12" s="34" customFormat="1">
      <c r="A217" s="37">
        <v>45421</v>
      </c>
      <c r="B217" s="38">
        <v>13.42</v>
      </c>
      <c r="C217" s="39">
        <v>17.650230000000001</v>
      </c>
      <c r="D217" s="39">
        <v>100.15816</v>
      </c>
      <c r="E217" s="40">
        <v>622852.16810300003</v>
      </c>
      <c r="F217" s="40">
        <v>1951865.5525700001</v>
      </c>
      <c r="G217" s="41" t="s">
        <v>49</v>
      </c>
      <c r="H217" s="41" t="s">
        <v>511</v>
      </c>
      <c r="I217" s="41" t="s">
        <v>512</v>
      </c>
      <c r="J217" s="41" t="s">
        <v>78</v>
      </c>
      <c r="K217" s="41" t="s">
        <v>53</v>
      </c>
      <c r="L217" s="41" t="s">
        <v>57</v>
      </c>
    </row>
    <row r="218" spans="1:12" s="34" customFormat="1">
      <c r="A218" s="37">
        <v>45421</v>
      </c>
      <c r="B218" s="38">
        <v>13.42</v>
      </c>
      <c r="C218" s="39">
        <v>17.985990000000001</v>
      </c>
      <c r="D218" s="39">
        <v>100.86933999999999</v>
      </c>
      <c r="E218" s="40">
        <v>697937.46696300001</v>
      </c>
      <c r="F218" s="40">
        <v>1989632.83812</v>
      </c>
      <c r="G218" s="41" t="s">
        <v>49</v>
      </c>
      <c r="H218" s="41" t="s">
        <v>513</v>
      </c>
      <c r="I218" s="41" t="s">
        <v>514</v>
      </c>
      <c r="J218" s="41" t="s">
        <v>78</v>
      </c>
      <c r="K218" s="41" t="s">
        <v>53</v>
      </c>
      <c r="L218" s="41" t="s">
        <v>57</v>
      </c>
    </row>
    <row r="219" spans="1:12" s="34" customFormat="1">
      <c r="A219" s="37">
        <v>45421</v>
      </c>
      <c r="B219" s="38">
        <v>13.42</v>
      </c>
      <c r="C219" s="39">
        <v>17.989599999999999</v>
      </c>
      <c r="D219" s="39">
        <v>100.86879</v>
      </c>
      <c r="E219" s="40">
        <v>697875.18657999998</v>
      </c>
      <c r="F219" s="40">
        <v>1990031.82014</v>
      </c>
      <c r="G219" s="41" t="s">
        <v>49</v>
      </c>
      <c r="H219" s="41" t="s">
        <v>513</v>
      </c>
      <c r="I219" s="41" t="s">
        <v>514</v>
      </c>
      <c r="J219" s="41" t="s">
        <v>78</v>
      </c>
      <c r="K219" s="41" t="s">
        <v>53</v>
      </c>
      <c r="L219" s="41" t="s">
        <v>57</v>
      </c>
    </row>
    <row r="220" spans="1:12" s="34" customFormat="1">
      <c r="A220" s="37">
        <v>45421</v>
      </c>
      <c r="B220" s="38">
        <v>13.42</v>
      </c>
      <c r="C220" s="39">
        <v>15.24348</v>
      </c>
      <c r="D220" s="39">
        <v>99.497600000000006</v>
      </c>
      <c r="E220" s="40">
        <v>553435.28596899996</v>
      </c>
      <c r="F220" s="40">
        <v>1685317.2590600001</v>
      </c>
      <c r="G220" s="41" t="s">
        <v>49</v>
      </c>
      <c r="H220" s="41" t="s">
        <v>515</v>
      </c>
      <c r="I220" s="41" t="s">
        <v>516</v>
      </c>
      <c r="J220" s="41" t="s">
        <v>517</v>
      </c>
      <c r="K220" s="41" t="s">
        <v>53</v>
      </c>
      <c r="L220" s="41" t="s">
        <v>57</v>
      </c>
    </row>
    <row r="221" spans="1:12" s="34" customFormat="1">
      <c r="A221" s="37">
        <v>45421</v>
      </c>
      <c r="B221" s="38">
        <v>13.42</v>
      </c>
      <c r="C221" s="39">
        <v>15.28697</v>
      </c>
      <c r="D221" s="39">
        <v>100.06402</v>
      </c>
      <c r="E221" s="40">
        <v>614241.80432500003</v>
      </c>
      <c r="F221" s="40">
        <v>1690346.25022</v>
      </c>
      <c r="G221" s="41" t="s">
        <v>49</v>
      </c>
      <c r="H221" s="41" t="s">
        <v>518</v>
      </c>
      <c r="I221" s="41" t="s">
        <v>519</v>
      </c>
      <c r="J221" s="41" t="s">
        <v>517</v>
      </c>
      <c r="K221" s="41" t="s">
        <v>53</v>
      </c>
      <c r="L221" s="41" t="s">
        <v>57</v>
      </c>
    </row>
    <row r="222" spans="1:12" s="34" customFormat="1">
      <c r="A222" s="37">
        <v>45421</v>
      </c>
      <c r="B222" s="38">
        <v>13.42</v>
      </c>
      <c r="C222" s="39">
        <v>15.292809999999999</v>
      </c>
      <c r="D222" s="39">
        <v>99.671469999999999</v>
      </c>
      <c r="E222" s="40">
        <v>572090.29919799999</v>
      </c>
      <c r="F222" s="40">
        <v>1690823.9162600001</v>
      </c>
      <c r="G222" s="41" t="s">
        <v>49</v>
      </c>
      <c r="H222" s="41" t="s">
        <v>520</v>
      </c>
      <c r="I222" s="41" t="s">
        <v>521</v>
      </c>
      <c r="J222" s="41" t="s">
        <v>517</v>
      </c>
      <c r="K222" s="41" t="s">
        <v>53</v>
      </c>
      <c r="L222" s="41" t="s">
        <v>57</v>
      </c>
    </row>
    <row r="223" spans="1:12" s="34" customFormat="1">
      <c r="A223" s="37">
        <v>45421</v>
      </c>
      <c r="B223" s="38">
        <v>13.42</v>
      </c>
      <c r="C223" s="39">
        <v>15.31819</v>
      </c>
      <c r="D223" s="39">
        <v>99.656180000000006</v>
      </c>
      <c r="E223" s="40">
        <v>570440.18545899994</v>
      </c>
      <c r="F223" s="40">
        <v>1693626.27553</v>
      </c>
      <c r="G223" s="41" t="s">
        <v>49</v>
      </c>
      <c r="H223" s="41" t="s">
        <v>522</v>
      </c>
      <c r="I223" s="41" t="s">
        <v>523</v>
      </c>
      <c r="J223" s="41" t="s">
        <v>517</v>
      </c>
      <c r="K223" s="41" t="s">
        <v>53</v>
      </c>
      <c r="L223" s="41" t="s">
        <v>57</v>
      </c>
    </row>
    <row r="224" spans="1:12" s="34" customFormat="1">
      <c r="A224" s="37">
        <v>45421</v>
      </c>
      <c r="B224" s="38">
        <v>13.42</v>
      </c>
      <c r="C224" s="39">
        <v>15.38104</v>
      </c>
      <c r="D224" s="39">
        <v>99.51003</v>
      </c>
      <c r="E224" s="40">
        <v>554734.35513899999</v>
      </c>
      <c r="F224" s="40">
        <v>1700536.03428</v>
      </c>
      <c r="G224" s="41" t="s">
        <v>49</v>
      </c>
      <c r="H224" s="41" t="s">
        <v>524</v>
      </c>
      <c r="I224" s="41" t="s">
        <v>525</v>
      </c>
      <c r="J224" s="41" t="s">
        <v>517</v>
      </c>
      <c r="K224" s="41" t="s">
        <v>53</v>
      </c>
      <c r="L224" s="41" t="s">
        <v>57</v>
      </c>
    </row>
    <row r="225" spans="1:12" s="34" customFormat="1">
      <c r="A225" s="37">
        <v>45421</v>
      </c>
      <c r="B225" s="38">
        <v>13.42</v>
      </c>
      <c r="C225" s="39">
        <v>15.52122</v>
      </c>
      <c r="D225" s="39">
        <v>99.781329999999997</v>
      </c>
      <c r="E225" s="40">
        <v>583794.12406499998</v>
      </c>
      <c r="F225" s="40">
        <v>1716129.46404</v>
      </c>
      <c r="G225" s="41" t="s">
        <v>49</v>
      </c>
      <c r="H225" s="41" t="s">
        <v>526</v>
      </c>
      <c r="I225" s="41" t="s">
        <v>527</v>
      </c>
      <c r="J225" s="41" t="s">
        <v>517</v>
      </c>
      <c r="K225" s="41" t="s">
        <v>53</v>
      </c>
      <c r="L225" s="41" t="s">
        <v>57</v>
      </c>
    </row>
    <row r="226" spans="1:12" s="34" customFormat="1">
      <c r="A226" s="37">
        <v>45421</v>
      </c>
      <c r="B226" s="38">
        <v>13.42</v>
      </c>
      <c r="C226" s="39">
        <v>15.52176</v>
      </c>
      <c r="D226" s="39">
        <v>99.785060000000001</v>
      </c>
      <c r="E226" s="40">
        <v>584193.95227600005</v>
      </c>
      <c r="F226" s="40">
        <v>1716190.66145</v>
      </c>
      <c r="G226" s="41" t="s">
        <v>49</v>
      </c>
      <c r="H226" s="41" t="s">
        <v>526</v>
      </c>
      <c r="I226" s="41" t="s">
        <v>527</v>
      </c>
      <c r="J226" s="41" t="s">
        <v>517</v>
      </c>
      <c r="K226" s="41" t="s">
        <v>53</v>
      </c>
      <c r="L226" s="41" t="s">
        <v>57</v>
      </c>
    </row>
    <row r="227" spans="1:12" s="34" customFormat="1">
      <c r="A227" s="37">
        <v>45421</v>
      </c>
      <c r="B227" s="38">
        <v>13.42</v>
      </c>
      <c r="C227" s="39">
        <v>15.52407</v>
      </c>
      <c r="D227" s="39">
        <v>99.777050000000003</v>
      </c>
      <c r="E227" s="40">
        <v>583333.94468800002</v>
      </c>
      <c r="F227" s="40">
        <v>1716443.0557599999</v>
      </c>
      <c r="G227" s="41" t="s">
        <v>49</v>
      </c>
      <c r="H227" s="41" t="s">
        <v>526</v>
      </c>
      <c r="I227" s="41" t="s">
        <v>527</v>
      </c>
      <c r="J227" s="41" t="s">
        <v>517</v>
      </c>
      <c r="K227" s="41" t="s">
        <v>53</v>
      </c>
      <c r="L227" s="41" t="s">
        <v>57</v>
      </c>
    </row>
    <row r="228" spans="1:12" s="34" customFormat="1">
      <c r="A228" s="37">
        <v>45421</v>
      </c>
      <c r="B228" s="38">
        <v>13.42</v>
      </c>
      <c r="C228" s="39">
        <v>15.524609999999999</v>
      </c>
      <c r="D228" s="39">
        <v>99.780799999999999</v>
      </c>
      <c r="E228" s="40">
        <v>583735.91319800005</v>
      </c>
      <c r="F228" s="40">
        <v>1716504.2531999999</v>
      </c>
      <c r="G228" s="41" t="s">
        <v>49</v>
      </c>
      <c r="H228" s="41" t="s">
        <v>526</v>
      </c>
      <c r="I228" s="41" t="s">
        <v>527</v>
      </c>
      <c r="J228" s="41" t="s">
        <v>517</v>
      </c>
      <c r="K228" s="41" t="s">
        <v>53</v>
      </c>
      <c r="L228" s="41" t="s">
        <v>57</v>
      </c>
    </row>
    <row r="229" spans="1:12" s="34" customFormat="1">
      <c r="A229" s="37">
        <v>45421</v>
      </c>
      <c r="B229" s="38">
        <v>13.42</v>
      </c>
      <c r="C229" s="39">
        <v>15.598879999999999</v>
      </c>
      <c r="D229" s="39">
        <v>99.834720000000004</v>
      </c>
      <c r="E229" s="40">
        <v>589486.72429599997</v>
      </c>
      <c r="F229" s="40">
        <v>1724741.8301899999</v>
      </c>
      <c r="G229" s="41" t="s">
        <v>49</v>
      </c>
      <c r="H229" s="41" t="s">
        <v>528</v>
      </c>
      <c r="I229" s="41" t="s">
        <v>529</v>
      </c>
      <c r="J229" s="41" t="s">
        <v>517</v>
      </c>
      <c r="K229" s="41" t="s">
        <v>53</v>
      </c>
      <c r="L229" s="41" t="s">
        <v>57</v>
      </c>
    </row>
    <row r="230" spans="1:12" s="34" customFormat="1">
      <c r="A230" s="37">
        <v>45421</v>
      </c>
      <c r="B230" s="38">
        <v>13.42</v>
      </c>
      <c r="C230" s="39">
        <v>15.412750000000001</v>
      </c>
      <c r="D230" s="39">
        <v>104.49823000000001</v>
      </c>
      <c r="E230" s="40">
        <v>1090735.8295199999</v>
      </c>
      <c r="F230" s="40">
        <v>1711528.6656800001</v>
      </c>
      <c r="G230" s="41" t="s">
        <v>49</v>
      </c>
      <c r="H230" s="41" t="s">
        <v>530</v>
      </c>
      <c r="I230" s="41" t="s">
        <v>531</v>
      </c>
      <c r="J230" s="41" t="s">
        <v>202</v>
      </c>
      <c r="K230" s="41" t="s">
        <v>198</v>
      </c>
      <c r="L230" s="41" t="s">
        <v>57</v>
      </c>
    </row>
    <row r="231" spans="1:12" s="34" customFormat="1">
      <c r="A231" s="37">
        <v>45421</v>
      </c>
      <c r="B231" s="38">
        <v>13.42</v>
      </c>
      <c r="C231" s="39">
        <v>15.415839999999999</v>
      </c>
      <c r="D231" s="39">
        <v>104.59472</v>
      </c>
      <c r="E231" s="40">
        <v>1101122.18515</v>
      </c>
      <c r="F231" s="40">
        <v>1712140.1594700001</v>
      </c>
      <c r="G231" s="41" t="s">
        <v>49</v>
      </c>
      <c r="H231" s="41" t="s">
        <v>532</v>
      </c>
      <c r="I231" s="41" t="s">
        <v>531</v>
      </c>
      <c r="J231" s="41" t="s">
        <v>202</v>
      </c>
      <c r="K231" s="41" t="s">
        <v>198</v>
      </c>
      <c r="L231" s="41" t="s">
        <v>57</v>
      </c>
    </row>
    <row r="232" spans="1:12" s="34" customFormat="1">
      <c r="A232" s="37">
        <v>45421</v>
      </c>
      <c r="B232" s="38">
        <v>13.42</v>
      </c>
      <c r="C232" s="39">
        <v>15.413930000000001</v>
      </c>
      <c r="D232" s="39">
        <v>104.72506</v>
      </c>
      <c r="E232" s="40">
        <v>1115172.08498</v>
      </c>
      <c r="F232" s="40">
        <v>1712297.99556</v>
      </c>
      <c r="G232" s="41" t="s">
        <v>49</v>
      </c>
      <c r="H232" s="41" t="s">
        <v>200</v>
      </c>
      <c r="I232" s="41" t="s">
        <v>201</v>
      </c>
      <c r="J232" s="41" t="s">
        <v>202</v>
      </c>
      <c r="K232" s="41" t="s">
        <v>198</v>
      </c>
      <c r="L232" s="41" t="s">
        <v>57</v>
      </c>
    </row>
    <row r="233" spans="1:12" s="34" customFormat="1">
      <c r="A233" s="37">
        <v>45421</v>
      </c>
      <c r="B233" s="38">
        <v>13.42</v>
      </c>
      <c r="C233" s="39">
        <v>15.511620000000001</v>
      </c>
      <c r="D233" s="39">
        <v>104.61399</v>
      </c>
      <c r="E233" s="40">
        <v>1102919.54195</v>
      </c>
      <c r="F233" s="40">
        <v>1722832.4983900001</v>
      </c>
      <c r="G233" s="41" t="s">
        <v>49</v>
      </c>
      <c r="H233" s="41" t="s">
        <v>533</v>
      </c>
      <c r="I233" s="41" t="s">
        <v>201</v>
      </c>
      <c r="J233" s="41" t="s">
        <v>202</v>
      </c>
      <c r="K233" s="41" t="s">
        <v>198</v>
      </c>
      <c r="L233" s="41" t="s">
        <v>57</v>
      </c>
    </row>
    <row r="234" spans="1:12" s="34" customFormat="1">
      <c r="A234" s="37">
        <v>45421</v>
      </c>
      <c r="B234" s="38">
        <v>13.42</v>
      </c>
      <c r="C234" s="39">
        <v>15.51465</v>
      </c>
      <c r="D234" s="39">
        <v>104.49406</v>
      </c>
      <c r="E234" s="40">
        <v>1089996.3923200001</v>
      </c>
      <c r="F234" s="40">
        <v>1722833.11194</v>
      </c>
      <c r="G234" s="41" t="s">
        <v>49</v>
      </c>
      <c r="H234" s="41" t="s">
        <v>534</v>
      </c>
      <c r="I234" s="41" t="s">
        <v>531</v>
      </c>
      <c r="J234" s="41" t="s">
        <v>202</v>
      </c>
      <c r="K234" s="41" t="s">
        <v>198</v>
      </c>
      <c r="L234" s="41" t="s">
        <v>57</v>
      </c>
    </row>
    <row r="235" spans="1:12" s="34" customFormat="1">
      <c r="A235" s="37">
        <v>45421</v>
      </c>
      <c r="B235" s="38">
        <v>13.42</v>
      </c>
      <c r="C235" s="39">
        <v>15.53851</v>
      </c>
      <c r="D235" s="39">
        <v>104.68694000000001</v>
      </c>
      <c r="E235" s="40">
        <v>1110696.55617</v>
      </c>
      <c r="F235" s="40">
        <v>1726027.36384</v>
      </c>
      <c r="G235" s="41" t="s">
        <v>49</v>
      </c>
      <c r="H235" s="41" t="s">
        <v>535</v>
      </c>
      <c r="I235" s="41" t="s">
        <v>201</v>
      </c>
      <c r="J235" s="41" t="s">
        <v>202</v>
      </c>
      <c r="K235" s="41" t="s">
        <v>198</v>
      </c>
      <c r="L235" s="41" t="s">
        <v>57</v>
      </c>
    </row>
    <row r="236" spans="1:12" s="34" customFormat="1">
      <c r="A236" s="37">
        <v>45421</v>
      </c>
      <c r="B236" s="38">
        <v>13.42</v>
      </c>
      <c r="C236" s="39">
        <v>15.58588</v>
      </c>
      <c r="D236" s="39">
        <v>104.59995000000001</v>
      </c>
      <c r="E236" s="40">
        <v>1101190.7568900001</v>
      </c>
      <c r="F236" s="40">
        <v>1731040.60677</v>
      </c>
      <c r="G236" s="41" t="s">
        <v>49</v>
      </c>
      <c r="H236" s="41" t="s">
        <v>536</v>
      </c>
      <c r="I236" s="41" t="s">
        <v>201</v>
      </c>
      <c r="J236" s="41" t="s">
        <v>202</v>
      </c>
      <c r="K236" s="41" t="s">
        <v>198</v>
      </c>
      <c r="L236" s="41" t="s">
        <v>57</v>
      </c>
    </row>
    <row r="237" spans="1:12" s="34" customFormat="1">
      <c r="A237" s="37">
        <v>45421</v>
      </c>
      <c r="B237" s="38">
        <v>13.42</v>
      </c>
      <c r="C237" s="39">
        <v>15.58609</v>
      </c>
      <c r="D237" s="39">
        <v>104.60202</v>
      </c>
      <c r="E237" s="40">
        <v>1101412.98122</v>
      </c>
      <c r="F237" s="40">
        <v>1731069.8027999999</v>
      </c>
      <c r="G237" s="41" t="s">
        <v>49</v>
      </c>
      <c r="H237" s="41" t="s">
        <v>536</v>
      </c>
      <c r="I237" s="41" t="s">
        <v>201</v>
      </c>
      <c r="J237" s="41" t="s">
        <v>202</v>
      </c>
      <c r="K237" s="41" t="s">
        <v>198</v>
      </c>
      <c r="L237" s="41" t="s">
        <v>57</v>
      </c>
    </row>
    <row r="238" spans="1:12" s="34" customFormat="1">
      <c r="A238" s="37">
        <v>45421</v>
      </c>
      <c r="B238" s="38">
        <v>13.42</v>
      </c>
      <c r="C238" s="39">
        <v>15.59028</v>
      </c>
      <c r="D238" s="39">
        <v>104.59941000000001</v>
      </c>
      <c r="E238" s="40">
        <v>1101119.7495599999</v>
      </c>
      <c r="F238" s="40">
        <v>1731527.7681700001</v>
      </c>
      <c r="G238" s="41" t="s">
        <v>49</v>
      </c>
      <c r="H238" s="41" t="s">
        <v>536</v>
      </c>
      <c r="I238" s="41" t="s">
        <v>201</v>
      </c>
      <c r="J238" s="41" t="s">
        <v>202</v>
      </c>
      <c r="K238" s="41" t="s">
        <v>198</v>
      </c>
      <c r="L238" s="41" t="s">
        <v>57</v>
      </c>
    </row>
    <row r="239" spans="1:12" s="34" customFormat="1">
      <c r="A239" s="37">
        <v>45421</v>
      </c>
      <c r="B239" s="38">
        <v>13.42</v>
      </c>
      <c r="C239" s="39">
        <v>15.590490000000001</v>
      </c>
      <c r="D239" s="39">
        <v>104.60146</v>
      </c>
      <c r="E239" s="40">
        <v>1101339.8157800001</v>
      </c>
      <c r="F239" s="40">
        <v>1731556.9083400001</v>
      </c>
      <c r="G239" s="41" t="s">
        <v>49</v>
      </c>
      <c r="H239" s="41" t="s">
        <v>536</v>
      </c>
      <c r="I239" s="41" t="s">
        <v>201</v>
      </c>
      <c r="J239" s="41" t="s">
        <v>202</v>
      </c>
      <c r="K239" s="41" t="s">
        <v>198</v>
      </c>
      <c r="L239" s="41" t="s">
        <v>57</v>
      </c>
    </row>
    <row r="240" spans="1:12" s="34" customFormat="1">
      <c r="A240" s="37">
        <v>45421</v>
      </c>
      <c r="B240" s="38">
        <v>13.42</v>
      </c>
      <c r="C240" s="39">
        <v>15.657220000000001</v>
      </c>
      <c r="D240" s="39">
        <v>105.16231999999999</v>
      </c>
      <c r="E240" s="40">
        <v>1161526.08076</v>
      </c>
      <c r="F240" s="40">
        <v>1740647.35418</v>
      </c>
      <c r="G240" s="41" t="s">
        <v>49</v>
      </c>
      <c r="H240" s="41" t="s">
        <v>537</v>
      </c>
      <c r="I240" s="41" t="s">
        <v>538</v>
      </c>
      <c r="J240" s="41" t="s">
        <v>202</v>
      </c>
      <c r="K240" s="41" t="s">
        <v>198</v>
      </c>
      <c r="L240" s="41" t="s">
        <v>57</v>
      </c>
    </row>
    <row r="241" spans="1:12" s="34" customFormat="1">
      <c r="A241" s="37">
        <v>45421</v>
      </c>
      <c r="B241" s="38">
        <v>13.42</v>
      </c>
      <c r="C241" s="39">
        <v>15.661799999999999</v>
      </c>
      <c r="D241" s="39">
        <v>105.16173999999999</v>
      </c>
      <c r="E241" s="40">
        <v>1161448.7735299999</v>
      </c>
      <c r="F241" s="40">
        <v>1741154.6605100001</v>
      </c>
      <c r="G241" s="41" t="s">
        <v>49</v>
      </c>
      <c r="H241" s="41" t="s">
        <v>537</v>
      </c>
      <c r="I241" s="41" t="s">
        <v>538</v>
      </c>
      <c r="J241" s="41" t="s">
        <v>202</v>
      </c>
      <c r="K241" s="41" t="s">
        <v>198</v>
      </c>
      <c r="L241" s="41" t="s">
        <v>57</v>
      </c>
    </row>
    <row r="242" spans="1:12" s="34" customFormat="1">
      <c r="A242" s="37">
        <v>45421</v>
      </c>
      <c r="B242" s="38">
        <v>13.42</v>
      </c>
      <c r="C242" s="39">
        <v>15.66178</v>
      </c>
      <c r="D242" s="39">
        <v>105.16365999999999</v>
      </c>
      <c r="E242" s="40">
        <v>1161655.63142</v>
      </c>
      <c r="F242" s="40">
        <v>1741158.46548</v>
      </c>
      <c r="G242" s="41" t="s">
        <v>49</v>
      </c>
      <c r="H242" s="41" t="s">
        <v>537</v>
      </c>
      <c r="I242" s="41" t="s">
        <v>538</v>
      </c>
      <c r="J242" s="41" t="s">
        <v>202</v>
      </c>
      <c r="K242" s="41" t="s">
        <v>198</v>
      </c>
      <c r="L242" s="41" t="s">
        <v>57</v>
      </c>
    </row>
    <row r="243" spans="1:12" s="34" customFormat="1">
      <c r="A243" s="37">
        <v>45421</v>
      </c>
      <c r="B243" s="38">
        <v>13.42</v>
      </c>
      <c r="C243" s="39">
        <v>15.858499999999999</v>
      </c>
      <c r="D243" s="39">
        <v>105.02679000000001</v>
      </c>
      <c r="E243" s="40">
        <v>1146288.6941800001</v>
      </c>
      <c r="F243" s="40">
        <v>1762596.7692</v>
      </c>
      <c r="G243" s="41" t="s">
        <v>49</v>
      </c>
      <c r="H243" s="41" t="s">
        <v>539</v>
      </c>
      <c r="I243" s="41" t="s">
        <v>540</v>
      </c>
      <c r="J243" s="41" t="s">
        <v>202</v>
      </c>
      <c r="K243" s="41" t="s">
        <v>198</v>
      </c>
      <c r="L243" s="41" t="s">
        <v>57</v>
      </c>
    </row>
    <row r="246" spans="1:12">
      <c r="A246" s="30" t="s">
        <v>45</v>
      </c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</row>
  </sheetData>
  <mergeCells count="2">
    <mergeCell ref="A1:L1"/>
    <mergeCell ref="A246:L24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2024-05-09T10:12:07Z</dcterms:modified>
</cp:coreProperties>
</file>