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723239F-32CE-4FB3-9162-DA8B88C9BB8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1" i="4" l="1"/>
  <c r="R10" i="4"/>
  <c r="R9" i="4"/>
  <c r="R8" i="4"/>
  <c r="R7" i="4"/>
  <c r="R6" i="4"/>
  <c r="R5" i="4"/>
  <c r="R4" i="4"/>
  <c r="R27" i="4" l="1"/>
  <c r="R53" i="4"/>
  <c r="R37" i="4"/>
  <c r="R52" i="4"/>
  <c r="R18" i="4"/>
  <c r="R61" i="4"/>
  <c r="R60" i="4"/>
  <c r="R31" i="4"/>
  <c r="R30" i="4"/>
  <c r="R24" i="4"/>
  <c r="R70" i="4"/>
  <c r="R29" i="4"/>
  <c r="R28" i="4"/>
  <c r="R51" i="4"/>
  <c r="R59" i="4"/>
  <c r="R62" i="4"/>
  <c r="R69" i="4"/>
  <c r="R68" i="4"/>
  <c r="R67" i="4"/>
  <c r="R66" i="4"/>
  <c r="R65" i="4"/>
  <c r="R64" i="4"/>
  <c r="R63" i="4"/>
  <c r="R13" i="4"/>
  <c r="R17" i="4"/>
  <c r="R16" i="4"/>
  <c r="R15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55" i="4"/>
  <c r="R12" i="4"/>
  <c r="R54" i="4"/>
  <c r="R35" i="4"/>
  <c r="R34" i="4"/>
  <c r="R33" i="4"/>
  <c r="R32" i="4"/>
  <c r="R58" i="4"/>
  <c r="R26" i="4"/>
  <c r="R36" i="4"/>
  <c r="R57" i="4"/>
  <c r="R56" i="4"/>
  <c r="R25" i="4"/>
  <c r="R14" i="4"/>
  <c r="R23" i="4"/>
  <c r="R22" i="4"/>
  <c r="R21" i="4"/>
  <c r="R20" i="4"/>
  <c r="R1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<sst xmlns="http://schemas.openxmlformats.org/spreadsheetml/2006/main" count="2805" uniqueCount="565">
  <si>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</si>
  <si>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</si>
  <si>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</si>
  <si>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</si>
  <si>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</si>
  <si>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</si>
  <si>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</si>
  <si>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</si>
  <si>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</si>
  <si>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</si>
  <si>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</si>
  <si>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</si>
  <si>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</si>
  <si>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</si>
  <si>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</si>
  <si>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</si>
  <si>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</si>
  <si>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</si>
  <si>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</si>
  <si>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</si>
  <si>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</si>
  <si>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</si>
  <si>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</si>
  <si>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</si>
  <si>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</si>
  <si>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</si>
  <si>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</si>
  <si>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</si>
  <si>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</si>
  <si>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</si>
  <si>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</si>
  <si>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</si>
  <si>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</si>
  <si>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</si>
  <si>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</si>
  <si>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</si>
  <si>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</si>
  <si>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</si>
  <si>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</si>
  <si>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</si>
  <si>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</si>
  <si>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</si>
  <si>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</si>
  <si>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</si>
  <si>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</si>
  <si>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</si>
  <si>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9 พฤษภาคม 2567</t>
  </si>
  <si>
    <t>ข้อมูล Hotspot ในพื้นที่ป่าสงวนแห่งชาติ ประจำวันที่ 9 พฤษภาคม 2567</t>
  </si>
  <si>
    <t>ข้อมูล Hotspot ในพื้นที่ป่าอนุรักษ์ ประจำวันที่ 9 พฤษภาคม 2567</t>
  </si>
  <si>
    <t>SuomiNPP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</si>
  <si>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</si>
  <si>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</si>
  <si>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</si>
  <si>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</si>
  <si>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</si>
  <si>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</si>
  <si>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</si>
  <si>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</si>
  <si>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</si>
  <si>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</si>
  <si>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</si>
  <si>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</si>
  <si>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</si>
  <si>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low</t>
  </si>
  <si>
    <t>เสาหิน</t>
  </si>
  <si>
    <t>นาปู่ป้อม</t>
  </si>
  <si>
    <t>ปางมะผ้า</t>
  </si>
  <si>
    <t>สันปันแดน</t>
  </si>
  <si>
    <t>บ่อแก้ว</t>
  </si>
  <si>
    <t>นาหมื่น</t>
  </si>
  <si>
    <t>น่าน</t>
  </si>
  <si>
    <t>ศรีน่าน</t>
  </si>
  <si>
    <t>อุทยานแห่งชาติ</t>
  </si>
  <si>
    <t>สำนักบริหารพื้นที่อนุรักษ์ที่ 13 (แพร่)</t>
  </si>
  <si>
    <t>หมอกจำแป่</t>
  </si>
  <si>
    <t>เมืองแม่ฮ่องสอน</t>
  </si>
  <si>
    <t>ลุ่มน้ำปาย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</si>
  <si>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</si>
  <si>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</si>
  <si>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</si>
  <si>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</si>
  <si>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</si>
  <si>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ห้วยชมภู</t>
  </si>
  <si>
    <t>เมืองเชียงราย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</si>
  <si>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</si>
  <si>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</si>
  <si>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</si>
  <si>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</si>
  <si>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</si>
  <si>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ป่าตึง</t>
  </si>
  <si>
    <t>แม่จัน</t>
  </si>
  <si>
    <t>ท่าขนุน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</si>
  <si>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</si>
  <si>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</si>
  <si>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</si>
  <si>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</si>
  <si>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</si>
  <si>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พร่อน</t>
  </si>
  <si>
    <t>ตากใบ</t>
  </si>
  <si>
    <t>นราธิวาส</t>
  </si>
  <si>
    <t>ภาคใต้</t>
  </si>
  <si>
    <t>ป่าพรุ</t>
  </si>
  <si>
    <t>เขตห้ามล่าสัตว์ป่า</t>
  </si>
  <si>
    <t>สำนักบริหารพื้นที่อนุรักษ์ที่ 6 สาขาปัตตานี</t>
  </si>
  <si>
    <t>พื้นที่ราษฎรทำกิน</t>
  </si>
  <si>
    <t>ห้วยโป่ง</t>
  </si>
  <si>
    <t>น้ำตกแม่สุรินทร์</t>
  </si>
  <si>
    <t>สถานีควบคุมไฟป่าแม่ฮ่องสอน</t>
  </si>
  <si>
    <t>ยางเปียง</t>
  </si>
  <si>
    <t>อมก๋อย</t>
  </si>
  <si>
    <t>เชียงใหม่</t>
  </si>
  <si>
    <t>นันทบุรี</t>
  </si>
  <si>
    <t>สำนักบริหารพื้นที่อนุรักษ์ที่ 16 (เชียงใหม่)</t>
  </si>
  <si>
    <t>ลิ่นถิ่น</t>
  </si>
  <si>
    <t>หนองลู</t>
  </si>
  <si>
    <t>สังขละบุรี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</si>
  <si>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</si>
  <si>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</si>
  <si>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</si>
  <si>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</si>
  <si>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</si>
  <si>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</si>
  <si>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</si>
  <si>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</si>
  <si>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</si>
  <si>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</si>
  <si>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บ้านโป่ง</t>
  </si>
  <si>
    <t>เวียงป่าเป้า</t>
  </si>
  <si>
    <t>ดอยหลวง</t>
  </si>
  <si>
    <t>วังแก้ว</t>
  </si>
  <si>
    <t>วังเหนือ</t>
  </si>
  <si>
    <t>ลำปาง</t>
  </si>
  <si>
    <t>เวียง</t>
  </si>
  <si>
    <t>คลองน้ำไหล</t>
  </si>
  <si>
    <t>คลองลาน</t>
  </si>
  <si>
    <t>กำแพงเพชร</t>
  </si>
  <si>
    <t>สถานีควบคุมไฟป่าแม่วงก์-คลองลาน</t>
  </si>
  <si>
    <t>สำนักบริหารพื้นที่อนุรักษ์ที่ 12 (นครสวรรค์)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</si>
  <si>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</si>
  <si>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</si>
  <si>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</si>
  <si>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</si>
  <si>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แม่วะหลวง</t>
  </si>
  <si>
    <t>ท่าสองยาง</t>
  </si>
  <si>
    <t>แม่เงา</t>
  </si>
  <si>
    <t>ปูโยะ</t>
  </si>
  <si>
    <t>สุไหงโก-ลก</t>
  </si>
  <si>
    <t>เฉลิมพระเกียรติสมเด็จพระเทพรัตนราชสุดาฯ</t>
  </si>
  <si>
    <t>สถานีควบคุมไฟป่าพรุโต๊ะแดง</t>
  </si>
  <si>
    <t>บางขุนทอง</t>
  </si>
  <si>
    <t>ไทรโยค</t>
  </si>
  <si>
    <t>เขื่อนศรีนครินทร์</t>
  </si>
  <si>
    <t>นาสวน</t>
  </si>
  <si>
    <t>ศรีสวัสดิ์</t>
  </si>
  <si>
    <t>ด่านแม่แฉลบ</t>
  </si>
  <si>
    <t>สถานีควบคุมไฟป่าเขื่อนศรีนครินทร์</t>
  </si>
  <si>
    <t>ปรังเผล</t>
  </si>
  <si>
    <t>เขาแหลม</t>
  </si>
  <si>
    <t>นาหว้า</t>
  </si>
  <si>
    <t>จะนะ</t>
  </si>
  <si>
    <t>สงขลา</t>
  </si>
  <si>
    <t>เขาเหรง</t>
  </si>
  <si>
    <t>สำนักบริหารพื้นที่อนุรักษ์ที่ 6 (สงขลา)</t>
  </si>
  <si>
    <t>ป่าคงสภาพ</t>
  </si>
  <si>
    <t>แม่สามแลบ</t>
  </si>
  <si>
    <t>สบเมย</t>
  </si>
  <si>
    <t>ป่าสาละวิน</t>
  </si>
  <si>
    <t>ยั้งเมิน</t>
  </si>
  <si>
    <t>สะเมิง</t>
  </si>
  <si>
    <t>ป่าสะเมิง</t>
  </si>
  <si>
    <t>สะเมิงเหนือ</t>
  </si>
  <si>
    <t>สะลวง</t>
  </si>
  <si>
    <t>แม่ริม</t>
  </si>
  <si>
    <t>ปงน้อย</t>
  </si>
  <si>
    <t>ป่าสบกกฝั่งขวา</t>
  </si>
  <si>
    <t>แม่เงิน</t>
  </si>
  <si>
    <t>เชียงแสน</t>
  </si>
  <si>
    <t>แม่คะ</t>
  </si>
  <si>
    <t>ฝาง</t>
  </si>
  <si>
    <t>ป่าลุ่มน้ำแม่ฝาง</t>
  </si>
  <si>
    <t>ส้านนาหนองใหม่</t>
  </si>
  <si>
    <t>เวียงสา</t>
  </si>
  <si>
    <t>ป่าน้ำว้าและป่าห้วยสาลี่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</si>
  <si>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</si>
  <si>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</si>
  <si>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</si>
  <si>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แม่ต้าน</t>
  </si>
  <si>
    <t>ป่าท่าสองยาง</t>
  </si>
  <si>
    <t>แม่อุสุ</t>
  </si>
  <si>
    <t>เชียงบาน</t>
  </si>
  <si>
    <t>เชียงคำ</t>
  </si>
  <si>
    <t>พะเยา</t>
  </si>
  <si>
    <t>ป่าดอยบ่อส้ม และป่าดอยโป่งนก</t>
  </si>
  <si>
    <t>แม่ยาว</t>
  </si>
  <si>
    <t>ป่าดอยบ่อ</t>
  </si>
  <si>
    <t>มหาชัย</t>
  </si>
  <si>
    <t>ปลาปาก</t>
  </si>
  <si>
    <t>นครพนม</t>
  </si>
  <si>
    <t>ภาคตะวันออกเฉียงเหนือ</t>
  </si>
  <si>
    <t>ป่าดงบ้านโพนสว่างและป่าปลาปาก</t>
  </si>
  <si>
    <t>โพนแพง</t>
  </si>
  <si>
    <t>ม่วงสามสิบ</t>
  </si>
  <si>
    <t>อุบลราชธานี</t>
  </si>
  <si>
    <t>ป่าดงเก้าต้น</t>
  </si>
  <si>
    <t>ท่าแฝก</t>
  </si>
  <si>
    <t>น้ำปาด</t>
  </si>
  <si>
    <t>ป่าจริม</t>
  </si>
  <si>
    <t>นายาง</t>
  </si>
  <si>
    <t>พิชัย</t>
  </si>
  <si>
    <t>ป่าคลองตรอนฝั่งซ้าย</t>
  </si>
  <si>
    <t>ดอยลาน</t>
  </si>
  <si>
    <t>ป่าขุนห้วยงิ้ว ป่าเชียงเคี่ยน และป่าขุนห้วยโป่ง</t>
  </si>
  <si>
    <t>ทุ่งฮั้ว</t>
  </si>
  <si>
    <t>ป่าขุนวัง แปลงที่สอง</t>
  </si>
  <si>
    <t>บ่อสลี</t>
  </si>
  <si>
    <t>ฮอด</t>
  </si>
  <si>
    <t>ป่าขุนแม่ลาย</t>
  </si>
  <si>
    <t>ไพรวัน</t>
  </si>
  <si>
    <t>ป่าโคกไม้เรือ</t>
  </si>
  <si>
    <t>ขุนยวม</t>
  </si>
  <si>
    <t>ป่าแม่สุรินทร์</t>
  </si>
  <si>
    <t>ส้าน</t>
  </si>
  <si>
    <t>ป่าแม่สาครฝั่งขวา</t>
  </si>
  <si>
    <t>แม่เจดีย์ใหม่</t>
  </si>
  <si>
    <t>ป่าแม่ลาวฝั่งขวา</t>
  </si>
  <si>
    <t>ขะเนจื้อ</t>
  </si>
  <si>
    <t>แม่ระมาด</t>
  </si>
  <si>
    <t>ป่าแม่ระมาด</t>
  </si>
  <si>
    <t>เมืองปอน</t>
  </si>
  <si>
    <t>ป่าแม่ยวมฝั่งซ้าย อ.ขุนยวม</t>
  </si>
  <si>
    <t>แม่ยวมน้อย</t>
  </si>
  <si>
    <t>ป่าแม่ยวมฝั่งซ้าย อ.แม่สะเรียง</t>
  </si>
  <si>
    <t>ป่าแม่ยวมฝั่งขวา</t>
  </si>
  <si>
    <t>ป่าแม่ปูนน้อย ป่าแม่ปูนหลวง และป่าห้วยโป่งเหม็น</t>
  </si>
  <si>
    <t>สันสลี</t>
  </si>
  <si>
    <t>ป่าแม่ปายฝั่งซ้าย</t>
  </si>
  <si>
    <t>ห้วยปูลิง</t>
  </si>
  <si>
    <t>ผาบ่อง</t>
  </si>
  <si>
    <t>ป่าแม่ปายฝั่งขวา</t>
  </si>
  <si>
    <t>ถ้ำลอด</t>
  </si>
  <si>
    <t>บ้านขอ</t>
  </si>
  <si>
    <t>เมืองปาน</t>
  </si>
  <si>
    <t>ป่าแม่ตุ๋ยฝั่งซ้าย</t>
  </si>
  <si>
    <t>แม่วิน</t>
  </si>
  <si>
    <t>แม่วาง</t>
  </si>
  <si>
    <t>ป่าแม่ขานและป่าแม่วาง</t>
  </si>
  <si>
    <t>แม่นาจร</t>
  </si>
  <si>
    <t>แม่แจ่ม</t>
  </si>
  <si>
    <t>ป่าแม่แจ่ม</t>
  </si>
  <si>
    <t>บ้านจันทร์</t>
  </si>
  <si>
    <t>กัลยาณิวัฒนา</t>
  </si>
  <si>
    <t>แม่กิ๊</t>
  </si>
  <si>
    <t>ป่าแม่เงา และป่าแม่สำเพ็ง</t>
  </si>
  <si>
    <t>แก่งดินสอ</t>
  </si>
  <si>
    <t>นาดี</t>
  </si>
  <si>
    <t>ปราจีนบุรี</t>
  </si>
  <si>
    <t>ป่าแก่งดินสอ ป่าแก่งใหญ่ และป่าเขาสะโตน</t>
  </si>
  <si>
    <t>ตะเนาะแมเราะ</t>
  </si>
  <si>
    <t>เบตง</t>
  </si>
  <si>
    <t>ยะลา</t>
  </si>
  <si>
    <t>ป่าเบตง</t>
  </si>
  <si>
    <t>เชียงดาว</t>
  </si>
  <si>
    <t>ป่าเชียงดาว</t>
  </si>
  <si>
    <t>สามกระทาย</t>
  </si>
  <si>
    <t>กุยบุรี</t>
  </si>
  <si>
    <t>ประจวบคีรีขันธ์</t>
  </si>
  <si>
    <t>ป่าเขาน้อย</t>
  </si>
  <si>
    <t>ป่าเขาช้างเผือก</t>
  </si>
  <si>
    <t>มะขุนหวาน</t>
  </si>
  <si>
    <t>สันป่าตอง</t>
  </si>
  <si>
    <t>แม่โป่ง</t>
  </si>
  <si>
    <t>เมืองนะ</t>
  </si>
  <si>
    <t>ปิงโค้ง</t>
  </si>
  <si>
    <t>แม่งอน</t>
  </si>
  <si>
    <t>แม่อาย</t>
  </si>
  <si>
    <t>แม่เจดีย์</t>
  </si>
  <si>
    <t>เจริญเมือง</t>
  </si>
  <si>
    <t>พาน</t>
  </si>
  <si>
    <t>ธารทอง</t>
  </si>
  <si>
    <t>สันทราย</t>
  </si>
  <si>
    <t>ป่าสัก</t>
  </si>
  <si>
    <t>บ้านแซว</t>
  </si>
  <si>
    <t>ทับคาง</t>
  </si>
  <si>
    <t>เขาย้อย</t>
  </si>
  <si>
    <t>เพชรบุรี</t>
  </si>
  <si>
    <t>หนองชุมพล</t>
  </si>
  <si>
    <t>นายม</t>
  </si>
  <si>
    <t>เมืองเพชรบูรณ์</t>
  </si>
  <si>
    <t>เพชรบูรณ์</t>
  </si>
  <si>
    <t>ไทรย้อย</t>
  </si>
  <si>
    <t>เด่นชัย</t>
  </si>
  <si>
    <t>แพร่</t>
  </si>
  <si>
    <t>แม่เกิ๋ง</t>
  </si>
  <si>
    <t>วังชิ้น</t>
  </si>
  <si>
    <t>เวียงทอง</t>
  </si>
  <si>
    <t>สูงเม่น</t>
  </si>
  <si>
    <t>หนองม่วงไข่</t>
  </si>
  <si>
    <t>กองก๋อย</t>
  </si>
  <si>
    <t>ปางหมู</t>
  </si>
  <si>
    <t>พังตรุ</t>
  </si>
  <si>
    <t>ท่าม่วง</t>
  </si>
  <si>
    <t>จรเข้เผือก</t>
  </si>
  <si>
    <t>ด่านมะขามเตี้ย</t>
  </si>
  <si>
    <t>ลุ่มสุ่ม</t>
  </si>
  <si>
    <t>วังด้ง</t>
  </si>
  <si>
    <t>เมืองกาญจนบุรี</t>
  </si>
  <si>
    <t>หนองโรง</t>
  </si>
  <si>
    <t>พนมทวน</t>
  </si>
  <si>
    <t>ห้วยกระเจา</t>
  </si>
  <si>
    <t>หนองฝ้าย</t>
  </si>
  <si>
    <t>เลาขวัญ</t>
  </si>
  <si>
    <t>ไล่โว่</t>
  </si>
  <si>
    <t>หัวนาคำ</t>
  </si>
  <si>
    <t>ยางตลาด</t>
  </si>
  <si>
    <t>กาฬสินธุ์</t>
  </si>
  <si>
    <t>คลองขาม</t>
  </si>
  <si>
    <t>ม่วงนา</t>
  </si>
  <si>
    <t>ดอนจาน</t>
  </si>
  <si>
    <t>ปางมะค่า</t>
  </si>
  <si>
    <t>ขาณุวรลักษบุรี</t>
  </si>
  <si>
    <t>วังชะพลู</t>
  </si>
  <si>
    <t>โค้งไผ่</t>
  </si>
  <si>
    <t>โพธิ์ทอง</t>
  </si>
  <si>
    <t>ปางศิลาทอง</t>
  </si>
  <si>
    <t>เทพนิมิต</t>
  </si>
  <si>
    <t>บึงสามัคคี</t>
  </si>
  <si>
    <t>คลองขลุง</t>
  </si>
  <si>
    <t>ถาวรวัฒนา</t>
  </si>
  <si>
    <t>ทรายทองวัฒนา</t>
  </si>
  <si>
    <t>วังบัว</t>
  </si>
  <si>
    <t>คณฑี</t>
  </si>
  <si>
    <t>เมืองกำแพงเพชร</t>
  </si>
  <si>
    <t>ซับสมบูรณ์</t>
  </si>
  <si>
    <t>โคกโพธิ์ไชย</t>
  </si>
  <si>
    <t>ขอนแก่น</t>
  </si>
  <si>
    <t>หนองแปน</t>
  </si>
  <si>
    <t>มัญจาคีรี</t>
  </si>
  <si>
    <t>วังไก่เถื่อน</t>
  </si>
  <si>
    <t>หันคา</t>
  </si>
  <si>
    <t>ชัยนาท</t>
  </si>
  <si>
    <t>หนองแซง</t>
  </si>
  <si>
    <t>ท่าฉนวน</t>
  </si>
  <si>
    <t>มโนรมย์</t>
  </si>
  <si>
    <t>ท่ากูบ</t>
  </si>
  <si>
    <t>ซับใหญ่</t>
  </si>
  <si>
    <t>ชัยภูมิ</t>
  </si>
  <si>
    <t>หนองขาม</t>
  </si>
  <si>
    <t>คอนสวรรค์</t>
  </si>
  <si>
    <t>ถ้ำวัวแดง</t>
  </si>
  <si>
    <t>หนองบัวแดง</t>
  </si>
  <si>
    <t>ช่องสามหมอ</t>
  </si>
  <si>
    <t>ลำลูกบัว</t>
  </si>
  <si>
    <t>ดอนตูม</t>
  </si>
  <si>
    <t>นครปฐม</t>
  </si>
  <si>
    <t>หนองญาติ</t>
  </si>
  <si>
    <t>เมืองนครพนม</t>
  </si>
  <si>
    <t>อาจสามารถ</t>
  </si>
  <si>
    <t>จันเสน</t>
  </si>
  <si>
    <t>ตาคลี</t>
  </si>
  <si>
    <t>นครสวรรค์</t>
  </si>
  <si>
    <t>พรหมนิมิต</t>
  </si>
  <si>
    <t>ท่าตะโก</t>
  </si>
  <si>
    <t>วังเมือง</t>
  </si>
  <si>
    <t>ลาดยาว</t>
  </si>
  <si>
    <t>ไพศาลี</t>
  </si>
  <si>
    <t>แม่เล่ย์</t>
  </si>
  <si>
    <t>แม่วงก์</t>
  </si>
  <si>
    <t>ซากอ</t>
  </si>
  <si>
    <t>ศรีสาคร</t>
  </si>
  <si>
    <t>อ่ายนาไลย</t>
  </si>
  <si>
    <t>แม่สา</t>
  </si>
  <si>
    <t>กลางเวียง</t>
  </si>
  <si>
    <t>น้ำปั้ว</t>
  </si>
  <si>
    <t>ประโคนชัย</t>
  </si>
  <si>
    <t>บุรีรัมย์</t>
  </si>
  <si>
    <t>สัมพันธ์</t>
  </si>
  <si>
    <t>ศรีมหาโพธิ</t>
  </si>
  <si>
    <t>บ้านสร้าง</t>
  </si>
  <si>
    <t>บางเขา</t>
  </si>
  <si>
    <t>หนองจิก</t>
  </si>
  <si>
    <t>ปัตตานี</t>
  </si>
  <si>
    <t>ราตาปันยัง</t>
  </si>
  <si>
    <t>ยะหริ่ง</t>
  </si>
  <si>
    <t>ยามู</t>
  </si>
  <si>
    <t>บานา</t>
  </si>
  <si>
    <t>เมืองปัตตานี</t>
  </si>
  <si>
    <t>ข้าวงาม</t>
  </si>
  <si>
    <t>วังน้อย</t>
  </si>
  <si>
    <t>พระนครศรีอยุธยา</t>
  </si>
  <si>
    <t>บ่อตาโล่</t>
  </si>
  <si>
    <t>ลำตาเสา</t>
  </si>
  <si>
    <t>ห้วยร่วม</t>
  </si>
  <si>
    <t>ดงเจริญ</t>
  </si>
  <si>
    <t>พิจิตร</t>
  </si>
  <si>
    <t>บ้านน้อย</t>
  </si>
  <si>
    <t>โพทะเล</t>
  </si>
  <si>
    <t>งิ้วราย</t>
  </si>
  <si>
    <t>ตะพานหิน</t>
  </si>
  <si>
    <t>หนองพยอม</t>
  </si>
  <si>
    <t>เขาทราย</t>
  </si>
  <si>
    <t>ทับคล้อ</t>
  </si>
  <si>
    <t>หนองปล้อง</t>
  </si>
  <si>
    <t>วังทรายพูน</t>
  </si>
  <si>
    <t>สายคำโห้</t>
  </si>
  <si>
    <t>เมืองพิจิตร</t>
  </si>
  <si>
    <t>สากเหล็ก</t>
  </si>
  <si>
    <t>ท่าหมื่นราม</t>
  </si>
  <si>
    <t>วังทอง</t>
  </si>
  <si>
    <t>พิษณุโลก</t>
  </si>
  <si>
    <t>ไผ่ขอดอน</t>
  </si>
  <si>
    <t>เมืองพิษณุโลก</t>
  </si>
  <si>
    <t>บ้านป่า</t>
  </si>
  <si>
    <t>วัดโบสถ์</t>
  </si>
  <si>
    <t>ท่างาม</t>
  </si>
  <si>
    <t>หนองแขม</t>
  </si>
  <si>
    <t>พรหมพิราม</t>
  </si>
  <si>
    <t>มะต้อง</t>
  </si>
  <si>
    <t>บ้านยาง</t>
  </si>
  <si>
    <t>ดงประคำ</t>
  </si>
  <si>
    <t>ยางน้อย</t>
  </si>
  <si>
    <t>โกสุมพิสัย</t>
  </si>
  <si>
    <t>มหาสารคาม</t>
  </si>
  <si>
    <t>เหล่าบัวบาน</t>
  </si>
  <si>
    <t>เชียงยืน</t>
  </si>
  <si>
    <t>ฟ้าห่วน</t>
  </si>
  <si>
    <t>ค้อวัง</t>
  </si>
  <si>
    <t>ยโสธร</t>
  </si>
  <si>
    <t>บาเจาะ</t>
  </si>
  <si>
    <t>บันนังสตา</t>
  </si>
  <si>
    <t>ทุ่งกุลา</t>
  </si>
  <si>
    <t>สุวรรณภูมิ</t>
  </si>
  <si>
    <t>ร้อยเอ็ด</t>
  </si>
  <si>
    <t>ทุ่งหลวง</t>
  </si>
  <si>
    <t>สระคู</t>
  </si>
  <si>
    <t>จำปาขัน</t>
  </si>
  <si>
    <t>กกกุง</t>
  </si>
  <si>
    <t>เมืองสรวง</t>
  </si>
  <si>
    <t>เมืองหงส์</t>
  </si>
  <si>
    <t>จตุรพักตรพิมาน</t>
  </si>
  <si>
    <t>โพนเมือง</t>
  </si>
  <si>
    <t>ขี้เหล็ก</t>
  </si>
  <si>
    <t>หนองแก้ว</t>
  </si>
  <si>
    <t>เมืองร้อยเอ็ด</t>
  </si>
  <si>
    <t>เหล่า</t>
  </si>
  <si>
    <t>ทุ่งเขาหลวง</t>
  </si>
  <si>
    <t>จังหาร</t>
  </si>
  <si>
    <t>ดงสิงห์</t>
  </si>
  <si>
    <t>วัดแก้ว</t>
  </si>
  <si>
    <t>บางแพ</t>
  </si>
  <si>
    <t>ราชบุรี</t>
  </si>
  <si>
    <t>หนองกบ</t>
  </si>
  <si>
    <t>เขาขลุง</t>
  </si>
  <si>
    <t>มหาโพธิ</t>
  </si>
  <si>
    <t>สระโบสถ์</t>
  </si>
  <si>
    <t>ลพบุรี</t>
  </si>
  <si>
    <t>กุดตาเพชร</t>
  </si>
  <si>
    <t>ลำสนธิ</t>
  </si>
  <si>
    <t>กู่</t>
  </si>
  <si>
    <t>ปรางค์กู่</t>
  </si>
  <si>
    <t>ศรีสะเกษ</t>
  </si>
  <si>
    <t>พิมายเหนือ</t>
  </si>
  <si>
    <t>สวาย</t>
  </si>
  <si>
    <t>โพนยาง</t>
  </si>
  <si>
    <t>วังหิน</t>
  </si>
  <si>
    <t>สำโรงปราสาท</t>
  </si>
  <si>
    <t>โคกจาน</t>
  </si>
  <si>
    <t>อุทุมพรพิสัย</t>
  </si>
  <si>
    <t>โนนคูณ</t>
  </si>
  <si>
    <t>ยางชุมน้อย</t>
  </si>
  <si>
    <t>ไผ่</t>
  </si>
  <si>
    <t>ราษีไศล</t>
  </si>
  <si>
    <t>หนองแค</t>
  </si>
  <si>
    <t>ดงเหนือ</t>
  </si>
  <si>
    <t>บ้านม่วง</t>
  </si>
  <si>
    <t>สกลนคร</t>
  </si>
  <si>
    <t>คลองเปียะ</t>
  </si>
  <si>
    <t>สระแก้ว</t>
  </si>
  <si>
    <t>เมืองสระแก้ว</t>
  </si>
  <si>
    <t>ปากพระ</t>
  </si>
  <si>
    <t>เมืองสุโขทัย</t>
  </si>
  <si>
    <t>สุโขทัย</t>
  </si>
  <si>
    <t>บ้านกล้วย</t>
  </si>
  <si>
    <t>ป่ากุมเกาะ</t>
  </si>
  <si>
    <t>สวรรคโลก</t>
  </si>
  <si>
    <t>ท่าชัย</t>
  </si>
  <si>
    <t>ศรีสัชนาลัย</t>
  </si>
  <si>
    <t>ดงคู่</t>
  </si>
  <si>
    <t>บางตาเถร</t>
  </si>
  <si>
    <t>สองพี่น้อง</t>
  </si>
  <si>
    <t>สุพรรณบุรี</t>
  </si>
  <si>
    <t>หัวโพธิ์</t>
  </si>
  <si>
    <t>จรเข้สามพัน</t>
  </si>
  <si>
    <t>อู่ทอง</t>
  </si>
  <si>
    <t>บางปลาม้า</t>
  </si>
  <si>
    <t>นิคมกระเสียว</t>
  </si>
  <si>
    <t>ด่านช้าง</t>
  </si>
  <si>
    <t>วังยาว</t>
  </si>
  <si>
    <t>ท่าฉาง</t>
  </si>
  <si>
    <t>สุราษฎร์ธานี</t>
  </si>
  <si>
    <t>พระแก้ว</t>
  </si>
  <si>
    <t>สังขะ</t>
  </si>
  <si>
    <t>สุรินทร์</t>
  </si>
  <si>
    <t>หนองไผ่ล้อม</t>
  </si>
  <si>
    <t>สำโรงทาบ</t>
  </si>
  <si>
    <t>จอมพระ</t>
  </si>
  <si>
    <t>โพนครก</t>
  </si>
  <si>
    <t>ท่าตูม</t>
  </si>
  <si>
    <t>ทับใหญ่</t>
  </si>
  <si>
    <t>รัตนบุรี</t>
  </si>
  <si>
    <t>นาอิน</t>
  </si>
  <si>
    <t>น้ำไคร้</t>
  </si>
  <si>
    <t>คุ้งตะเภา</t>
  </si>
  <si>
    <t>เมืองอุตรดิตถ์</t>
  </si>
  <si>
    <t>สองคอน</t>
  </si>
  <si>
    <t>ฟากท่า</t>
  </si>
  <si>
    <t>คอกควาย</t>
  </si>
  <si>
    <t>บ้านไร่</t>
  </si>
  <si>
    <t>อุทัยธานี</t>
  </si>
  <si>
    <t>ท่าซุง</t>
  </si>
  <si>
    <t>เมืองอุทัยธานี</t>
  </si>
  <si>
    <t>สุขฤทัย</t>
  </si>
  <si>
    <t>ห้วยคต</t>
  </si>
  <si>
    <t>เขาบางแกรก</t>
  </si>
  <si>
    <t>หนองฉาง</t>
  </si>
  <si>
    <t>ป่าอ้อ</t>
  </si>
  <si>
    <t>ลานสัก</t>
  </si>
  <si>
    <t>หนองกระทุ่ม</t>
  </si>
  <si>
    <t>ทัพทัน</t>
  </si>
  <si>
    <t>บ่อยาง</t>
  </si>
  <si>
    <t>สว่างอารมณ์</t>
  </si>
  <si>
    <t>สร้างถ่อ</t>
  </si>
  <si>
    <t>เขื่องใน</t>
  </si>
  <si>
    <t>หนองเหล่า</t>
  </si>
  <si>
    <t>หนองฮาง</t>
  </si>
  <si>
    <t>โนนรัง</t>
  </si>
  <si>
    <t>ยางโยภาพ</t>
  </si>
  <si>
    <t>ไผ่ใหญ่</t>
  </si>
  <si>
    <t>โนนกุง</t>
  </si>
  <si>
    <t>ตระการพืชผล</t>
  </si>
  <si>
    <t>โนนสวาง</t>
  </si>
  <si>
    <t>กุดข้าวปุ้น</t>
  </si>
  <si>
    <t>Suomi NPP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</si>
  <si>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</si>
  <si>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</si>
  <si>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บ้านหลวง</t>
  </si>
  <si>
    <t>จอมทอง</t>
  </si>
  <si>
    <t>สถานีควบคุมไฟป่าปางมะผ้า</t>
  </si>
  <si>
    <t>วาวี</t>
  </si>
  <si>
    <t>แม่สรวย</t>
  </si>
  <si>
    <t>ป่าแม่ลาวฝั่งซ้าย</t>
  </si>
  <si>
    <t>แม่ขะนิง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</si>
  <si>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</si>
  <si>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</si>
  <si>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</si>
  <si>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</si>
  <si>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</si>
  <si>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ช่องสะเดา</t>
  </si>
  <si>
    <t>นาทม</t>
  </si>
  <si>
    <t>ลำพยนต์</t>
  </si>
  <si>
    <t>ตากฟ้า</t>
  </si>
  <si>
    <t>จอมบึง</t>
  </si>
  <si>
    <t>เขาวง</t>
  </si>
  <si>
    <t>พระพุทธบาท</t>
  </si>
  <si>
    <t>บางสวรรค์</t>
  </si>
  <si>
    <t>พระแสง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</si>
</sst>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0" fontId="27" fillId="0" borderId="1" xfId="0" applyFont="1" applyFill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89"/>
  <sheetViews>
    <sheetView topLeftCell="A47" zoomScaleNormal="100" workbookViewId="0">
      <selection activeCell="N74" sqref="N74"/>
    </sheetView>
  </sheetViews>
  <sheetFormatPr defaultColWidth="8.140625" defaultRowHeight="18.75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.7109375" style="13" bestFit="1" customWidth="1"/>
    <col min="9" max="9" width="12.7109375" style="13" bestFit="1" customWidth="1"/>
    <col min="10" max="10" width="9.42578125" style="13" bestFit="1" customWidth="1"/>
    <col min="11" max="11" width="18" style="13" bestFit="1" customWidth="1"/>
    <col min="12" max="12" width="33" style="13" bestFit="1" customWidth="1"/>
    <col min="13" max="13" width="19.5703125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8.140625" style="14"/>
  </cols>
  <sheetData>
    <row r="1" spans="1:19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4" customFormat="1">
      <c r="A4" s="37">
        <v>45421</v>
      </c>
      <c r="B4" s="38">
        <v>2.3199999999999998</v>
      </c>
      <c r="C4" s="39">
        <v>14.506320000000001</v>
      </c>
      <c r="D4" s="39">
        <v>98.915760000000006</v>
      </c>
      <c r="E4" s="40">
        <v>490923.124442</v>
      </c>
      <c r="F4" s="40">
        <v>1603725.6364899999</v>
      </c>
      <c r="G4" s="41" t="s">
        <v>541</v>
      </c>
      <c r="H4" s="41" t="s">
        <v>150</v>
      </c>
      <c r="I4" s="41" t="s">
        <v>150</v>
      </c>
      <c r="J4" s="41" t="s">
        <v>93</v>
      </c>
      <c r="K4" s="41" t="s">
        <v>94</v>
      </c>
      <c r="L4" s="41" t="s">
        <v>151</v>
      </c>
      <c r="M4" s="41" t="s">
        <v>72</v>
      </c>
      <c r="N4" s="41" t="s">
        <v>55</v>
      </c>
      <c r="O4" s="41" t="s">
        <v>96</v>
      </c>
      <c r="P4" s="41" t="s">
        <v>57</v>
      </c>
      <c r="Q4" s="41" t="s">
        <v>163</v>
      </c>
      <c r="R4" s="36" t="str">
        <f t="shared" ref="R4:R11" si="0">HYPERLINK(CONCATENATE("http://maps.google.com/maps?q=",C4,",",D4))</f>
        <v>http://maps.google.com/maps?q=14.50632,98.91576</v>
      </c>
      <c r="S4" s="34" t="s">
        <v>55</v>
      </c>
    </row>
    <row r="5" spans="1:19" s="34" customFormat="1">
      <c r="A5" s="37">
        <v>45421</v>
      </c>
      <c r="B5" s="38">
        <v>2.3199999999999998</v>
      </c>
      <c r="C5" s="39">
        <v>14.50816</v>
      </c>
      <c r="D5" s="39">
        <v>98.914510000000007</v>
      </c>
      <c r="E5" s="40">
        <v>490788.51268699998</v>
      </c>
      <c r="F5" s="40">
        <v>1603929.1901700001</v>
      </c>
      <c r="G5" s="41" t="s">
        <v>541</v>
      </c>
      <c r="H5" s="41" t="s">
        <v>150</v>
      </c>
      <c r="I5" s="41" t="s">
        <v>150</v>
      </c>
      <c r="J5" s="41" t="s">
        <v>93</v>
      </c>
      <c r="K5" s="41" t="s">
        <v>94</v>
      </c>
      <c r="L5" s="41" t="s">
        <v>151</v>
      </c>
      <c r="M5" s="41" t="s">
        <v>72</v>
      </c>
      <c r="N5" s="41" t="s">
        <v>55</v>
      </c>
      <c r="O5" s="41" t="s">
        <v>96</v>
      </c>
      <c r="P5" s="41" t="s">
        <v>57</v>
      </c>
      <c r="Q5" s="41" t="s">
        <v>163</v>
      </c>
      <c r="R5" s="36" t="str">
        <f t="shared" si="0"/>
        <v>http://maps.google.com/maps?q=14.50816,98.91451</v>
      </c>
      <c r="S5" s="34" t="s">
        <v>55</v>
      </c>
    </row>
    <row r="6" spans="1:19" s="34" customFormat="1">
      <c r="A6" s="37">
        <v>45421</v>
      </c>
      <c r="B6" s="38">
        <v>2.3199999999999998</v>
      </c>
      <c r="C6" s="39">
        <v>16.182559999999999</v>
      </c>
      <c r="D6" s="39">
        <v>99.172979999999995</v>
      </c>
      <c r="E6" s="40">
        <v>518490.52785700001</v>
      </c>
      <c r="F6" s="40">
        <v>1789137.0963699999</v>
      </c>
      <c r="G6" s="41" t="s">
        <v>541</v>
      </c>
      <c r="H6" s="41" t="s">
        <v>133</v>
      </c>
      <c r="I6" s="41" t="s">
        <v>134</v>
      </c>
      <c r="J6" s="41" t="s">
        <v>135</v>
      </c>
      <c r="K6" s="41" t="s">
        <v>53</v>
      </c>
      <c r="L6" s="41" t="s">
        <v>134</v>
      </c>
      <c r="M6" s="41" t="s">
        <v>72</v>
      </c>
      <c r="N6" s="41" t="s">
        <v>55</v>
      </c>
      <c r="O6" s="41" t="s">
        <v>137</v>
      </c>
      <c r="P6" s="41" t="s">
        <v>57</v>
      </c>
      <c r="Q6" s="41" t="s">
        <v>163</v>
      </c>
      <c r="R6" s="36" t="str">
        <f t="shared" si="0"/>
        <v>http://maps.google.com/maps?q=16.18256,99.17298</v>
      </c>
      <c r="S6" s="34" t="s">
        <v>55</v>
      </c>
    </row>
    <row r="7" spans="1:19" s="34" customFormat="1">
      <c r="A7" s="37">
        <v>45421</v>
      </c>
      <c r="B7" s="38">
        <v>2.3199999999999998</v>
      </c>
      <c r="C7" s="39">
        <v>15.06439</v>
      </c>
      <c r="D7" s="39">
        <v>98.238429999999994</v>
      </c>
      <c r="E7" s="40">
        <v>418147.99039400002</v>
      </c>
      <c r="F7" s="40">
        <v>1665589.2234</v>
      </c>
      <c r="G7" s="41" t="s">
        <v>541</v>
      </c>
      <c r="H7" s="41" t="s">
        <v>114</v>
      </c>
      <c r="I7" s="41" t="s">
        <v>115</v>
      </c>
      <c r="J7" s="41" t="s">
        <v>93</v>
      </c>
      <c r="K7" s="41" t="s">
        <v>94</v>
      </c>
      <c r="L7" s="41" t="s">
        <v>92</v>
      </c>
      <c r="M7" s="41" t="s">
        <v>72</v>
      </c>
      <c r="N7" s="41" t="s">
        <v>55</v>
      </c>
      <c r="O7" s="41" t="s">
        <v>96</v>
      </c>
      <c r="P7" s="41" t="s">
        <v>57</v>
      </c>
      <c r="Q7" s="41" t="s">
        <v>163</v>
      </c>
      <c r="R7" s="36" t="str">
        <f t="shared" si="0"/>
        <v>http://maps.google.com/maps?q=15.06439,98.23843</v>
      </c>
      <c r="S7" s="34" t="s">
        <v>55</v>
      </c>
    </row>
    <row r="8" spans="1:19" s="34" customFormat="1">
      <c r="A8" s="37">
        <v>45421</v>
      </c>
      <c r="B8" s="38">
        <v>2.3199999999999998</v>
      </c>
      <c r="C8" s="39">
        <v>15.06643</v>
      </c>
      <c r="D8" s="39">
        <v>98.24042</v>
      </c>
      <c r="E8" s="40">
        <v>418362.66011400003</v>
      </c>
      <c r="F8" s="40">
        <v>1665814.1370099999</v>
      </c>
      <c r="G8" s="41" t="s">
        <v>541</v>
      </c>
      <c r="H8" s="41" t="s">
        <v>114</v>
      </c>
      <c r="I8" s="41" t="s">
        <v>115</v>
      </c>
      <c r="J8" s="41" t="s">
        <v>93</v>
      </c>
      <c r="K8" s="41" t="s">
        <v>94</v>
      </c>
      <c r="L8" s="41" t="s">
        <v>92</v>
      </c>
      <c r="M8" s="41" t="s">
        <v>72</v>
      </c>
      <c r="N8" s="41" t="s">
        <v>55</v>
      </c>
      <c r="O8" s="41" t="s">
        <v>96</v>
      </c>
      <c r="P8" s="41" t="s">
        <v>57</v>
      </c>
      <c r="Q8" s="41" t="s">
        <v>163</v>
      </c>
      <c r="R8" s="36" t="str">
        <f t="shared" si="0"/>
        <v>http://maps.google.com/maps?q=15.06643,98.24042</v>
      </c>
      <c r="S8" s="34" t="s">
        <v>55</v>
      </c>
    </row>
    <row r="9" spans="1:19" s="34" customFormat="1">
      <c r="A9" s="37">
        <v>45421</v>
      </c>
      <c r="B9" s="38">
        <v>2.3199999999999998</v>
      </c>
      <c r="C9" s="39">
        <v>15.29209</v>
      </c>
      <c r="D9" s="39">
        <v>98.453779999999995</v>
      </c>
      <c r="E9" s="40">
        <v>441356.97287400003</v>
      </c>
      <c r="F9" s="40">
        <v>1690706.58488</v>
      </c>
      <c r="G9" s="41" t="s">
        <v>541</v>
      </c>
      <c r="H9" s="41" t="s">
        <v>311</v>
      </c>
      <c r="I9" s="41" t="s">
        <v>115</v>
      </c>
      <c r="J9" s="41" t="s">
        <v>93</v>
      </c>
      <c r="K9" s="41" t="s">
        <v>94</v>
      </c>
      <c r="L9" s="41" t="s">
        <v>542</v>
      </c>
      <c r="M9" s="41" t="s">
        <v>54</v>
      </c>
      <c r="N9" s="41" t="s">
        <v>543</v>
      </c>
      <c r="O9" s="41" t="s">
        <v>96</v>
      </c>
      <c r="P9" s="41" t="s">
        <v>57</v>
      </c>
      <c r="Q9" s="41" t="s">
        <v>163</v>
      </c>
      <c r="R9" s="36" t="str">
        <f t="shared" si="0"/>
        <v>http://maps.google.com/maps?q=15.29209,98.45378</v>
      </c>
      <c r="S9" s="34" t="s">
        <v>55</v>
      </c>
    </row>
    <row r="10" spans="1:19" s="34" customFormat="1">
      <c r="A10" s="37">
        <v>45421</v>
      </c>
      <c r="B10" s="38">
        <v>2.3199999999999998</v>
      </c>
      <c r="C10" s="39">
        <v>18.487850000000002</v>
      </c>
      <c r="D10" s="39">
        <v>98.711969999999994</v>
      </c>
      <c r="E10" s="40">
        <v>469593.23175199999</v>
      </c>
      <c r="F10" s="40">
        <v>2044184.97511</v>
      </c>
      <c r="G10" s="41" t="s">
        <v>541</v>
      </c>
      <c r="H10" s="41" t="s">
        <v>544</v>
      </c>
      <c r="I10" s="41" t="s">
        <v>545</v>
      </c>
      <c r="J10" s="41" t="s">
        <v>110</v>
      </c>
      <c r="K10" s="41" t="s">
        <v>53</v>
      </c>
      <c r="L10" s="41" t="s">
        <v>244</v>
      </c>
      <c r="M10" s="41" t="s">
        <v>72</v>
      </c>
      <c r="N10" s="41" t="s">
        <v>55</v>
      </c>
      <c r="O10" s="41" t="s">
        <v>112</v>
      </c>
      <c r="P10" s="41" t="s">
        <v>57</v>
      </c>
      <c r="Q10" s="41" t="s">
        <v>163</v>
      </c>
      <c r="R10" s="36" t="str">
        <f t="shared" si="0"/>
        <v>http://maps.google.com/maps?q=18.48785,98.71197</v>
      </c>
      <c r="S10" s="34" t="s">
        <v>55</v>
      </c>
    </row>
    <row r="11" spans="1:19" s="34" customFormat="1">
      <c r="A11" s="37">
        <v>45421</v>
      </c>
      <c r="B11" s="38">
        <v>2.3199999999999998</v>
      </c>
      <c r="C11" s="39">
        <v>19.54842</v>
      </c>
      <c r="D11" s="39">
        <v>98.20308</v>
      </c>
      <c r="E11" s="40">
        <v>416400.75623300002</v>
      </c>
      <c r="F11" s="40">
        <v>2161705.2685199999</v>
      </c>
      <c r="G11" s="41" t="s">
        <v>541</v>
      </c>
      <c r="H11" s="41" t="s">
        <v>66</v>
      </c>
      <c r="I11" s="41" t="s">
        <v>66</v>
      </c>
      <c r="J11" s="41" t="s">
        <v>60</v>
      </c>
      <c r="K11" s="41" t="s">
        <v>53</v>
      </c>
      <c r="L11" s="41" t="s">
        <v>76</v>
      </c>
      <c r="M11" s="41" t="s">
        <v>54</v>
      </c>
      <c r="N11" s="41" t="s">
        <v>546</v>
      </c>
      <c r="O11" s="41" t="s">
        <v>62</v>
      </c>
      <c r="P11" s="41" t="s">
        <v>57</v>
      </c>
      <c r="Q11" s="41" t="s">
        <v>163</v>
      </c>
      <c r="R11" s="36" t="str">
        <f t="shared" si="0"/>
        <v>http://maps.google.com/maps?q=19.54842,98.20308</v>
      </c>
      <c r="S11" s="34" t="s">
        <v>55</v>
      </c>
    </row>
    <row r="12" spans="1:19" s="34" customFormat="1">
      <c r="A12" s="37">
        <v>45421</v>
      </c>
      <c r="B12" s="38">
        <v>13.42</v>
      </c>
      <c r="C12" s="39">
        <v>6.9015000000000004</v>
      </c>
      <c r="D12" s="39">
        <v>100.63154</v>
      </c>
      <c r="E12" s="40">
        <v>680266.61164899997</v>
      </c>
      <c r="F12" s="40">
        <v>763168.52933299995</v>
      </c>
      <c r="G12" s="41" t="s">
        <v>49</v>
      </c>
      <c r="H12" s="41" t="s">
        <v>158</v>
      </c>
      <c r="I12" s="41" t="s">
        <v>159</v>
      </c>
      <c r="J12" s="41" t="s">
        <v>160</v>
      </c>
      <c r="K12" s="41" t="s">
        <v>100</v>
      </c>
      <c r="L12" s="41" t="s">
        <v>161</v>
      </c>
      <c r="M12" s="41" t="s">
        <v>102</v>
      </c>
      <c r="N12" s="41" t="s">
        <v>55</v>
      </c>
      <c r="O12" s="41" t="s">
        <v>162</v>
      </c>
      <c r="P12" s="41" t="s">
        <v>57</v>
      </c>
      <c r="Q12" s="35" t="s">
        <v>163</v>
      </c>
      <c r="R12" s="36" t="str">
        <f>HYPERLINK(CONCATENATE("http://maps.google.com/maps?q=",C12,",",D12))</f>
        <v>http://maps.google.com/maps?q=6.9015,100.63154</v>
      </c>
    </row>
    <row r="13" spans="1:19" s="34" customFormat="1">
      <c r="A13" s="37">
        <v>45421</v>
      </c>
      <c r="B13" s="38">
        <v>13.42</v>
      </c>
      <c r="C13" s="39">
        <v>14.931800000000001</v>
      </c>
      <c r="D13" s="39">
        <v>98.464320000000001</v>
      </c>
      <c r="E13" s="40">
        <v>442391.45403399999</v>
      </c>
      <c r="F13" s="40">
        <v>1650852.1858000001</v>
      </c>
      <c r="G13" s="41" t="s">
        <v>49</v>
      </c>
      <c r="H13" s="41" t="s">
        <v>156</v>
      </c>
      <c r="I13" s="41" t="s">
        <v>115</v>
      </c>
      <c r="J13" s="41" t="s">
        <v>93</v>
      </c>
      <c r="K13" s="41" t="s">
        <v>94</v>
      </c>
      <c r="L13" s="41" t="s">
        <v>157</v>
      </c>
      <c r="M13" s="41" t="s">
        <v>72</v>
      </c>
      <c r="N13" s="41" t="s">
        <v>55</v>
      </c>
      <c r="O13" s="41" t="s">
        <v>96</v>
      </c>
      <c r="P13" s="41" t="s">
        <v>57</v>
      </c>
      <c r="Q13" s="35" t="s">
        <v>163</v>
      </c>
      <c r="R13" s="36" t="str">
        <f>HYPERLINK(CONCATENATE("http://maps.google.com/maps?q=",C13,",",D13))</f>
        <v>http://maps.google.com/maps?q=14.9318,98.46432</v>
      </c>
    </row>
    <row r="14" spans="1:19" s="34" customFormat="1">
      <c r="A14" s="37">
        <v>45421</v>
      </c>
      <c r="B14" s="38">
        <v>13.42</v>
      </c>
      <c r="C14" s="39">
        <v>14.755739999999999</v>
      </c>
      <c r="D14" s="39">
        <v>99.073869999999999</v>
      </c>
      <c r="E14" s="40">
        <v>507950.52181000001</v>
      </c>
      <c r="F14" s="40">
        <v>1631311.34708</v>
      </c>
      <c r="G14" s="41" t="s">
        <v>49</v>
      </c>
      <c r="H14" s="41" t="s">
        <v>152</v>
      </c>
      <c r="I14" s="41" t="s">
        <v>153</v>
      </c>
      <c r="J14" s="41" t="s">
        <v>93</v>
      </c>
      <c r="K14" s="41" t="s">
        <v>94</v>
      </c>
      <c r="L14" s="41" t="s">
        <v>151</v>
      </c>
      <c r="M14" s="41" t="s">
        <v>72</v>
      </c>
      <c r="N14" s="41" t="s">
        <v>155</v>
      </c>
      <c r="O14" s="41" t="s">
        <v>96</v>
      </c>
      <c r="P14" s="41" t="s">
        <v>57</v>
      </c>
      <c r="Q14" s="35" t="s">
        <v>163</v>
      </c>
      <c r="R14" s="36" t="str">
        <f>HYPERLINK(CONCATENATE("http://maps.google.com/maps?q=",C14,",",D14))</f>
        <v>http://maps.google.com/maps?q=14.75574,99.07387</v>
      </c>
    </row>
    <row r="15" spans="1:19" s="34" customFormat="1">
      <c r="A15" s="37">
        <v>45421</v>
      </c>
      <c r="B15" s="38">
        <v>13.42</v>
      </c>
      <c r="C15" s="39">
        <v>14.511329999999999</v>
      </c>
      <c r="D15" s="39">
        <v>98.90822</v>
      </c>
      <c r="E15" s="40">
        <v>490110.90983299998</v>
      </c>
      <c r="F15" s="40">
        <v>1604280.0544400001</v>
      </c>
      <c r="G15" s="41" t="s">
        <v>49</v>
      </c>
      <c r="H15" s="41" t="s">
        <v>150</v>
      </c>
      <c r="I15" s="41" t="s">
        <v>150</v>
      </c>
      <c r="J15" s="41" t="s">
        <v>93</v>
      </c>
      <c r="K15" s="41" t="s">
        <v>94</v>
      </c>
      <c r="L15" s="41" t="s">
        <v>151</v>
      </c>
      <c r="M15" s="41" t="s">
        <v>72</v>
      </c>
      <c r="N15" s="41" t="s">
        <v>55</v>
      </c>
      <c r="O15" s="41" t="s">
        <v>96</v>
      </c>
      <c r="P15" s="41" t="s">
        <v>57</v>
      </c>
      <c r="Q15" s="35" t="s">
        <v>163</v>
      </c>
      <c r="R15" s="36" t="str">
        <f>HYPERLINK(CONCATENATE("http://maps.google.com/maps?q=",C15,",",D15))</f>
        <v>http://maps.google.com/maps?q=14.51133,98.90822</v>
      </c>
    </row>
    <row r="16" spans="1:19" s="34" customFormat="1">
      <c r="A16" s="37">
        <v>45421</v>
      </c>
      <c r="B16" s="38">
        <v>13.42</v>
      </c>
      <c r="C16" s="39">
        <v>14.62523</v>
      </c>
      <c r="D16" s="39">
        <v>99.124769999999998</v>
      </c>
      <c r="E16" s="40">
        <v>513436.79307900002</v>
      </c>
      <c r="F16" s="40">
        <v>1616879.1387</v>
      </c>
      <c r="G16" s="41" t="s">
        <v>49</v>
      </c>
      <c r="H16" s="41" t="s">
        <v>152</v>
      </c>
      <c r="I16" s="41" t="s">
        <v>153</v>
      </c>
      <c r="J16" s="41" t="s">
        <v>93</v>
      </c>
      <c r="K16" s="41" t="s">
        <v>94</v>
      </c>
      <c r="L16" s="41" t="s">
        <v>151</v>
      </c>
      <c r="M16" s="41" t="s">
        <v>72</v>
      </c>
      <c r="N16" s="41" t="s">
        <v>55</v>
      </c>
      <c r="O16" s="41" t="s">
        <v>96</v>
      </c>
      <c r="P16" s="41" t="s">
        <v>57</v>
      </c>
      <c r="Q16" s="35" t="s">
        <v>163</v>
      </c>
      <c r="R16" s="36" t="str">
        <f>HYPERLINK(CONCATENATE("http://maps.google.com/maps?q=",C16,",",D16))</f>
        <v>http://maps.google.com/maps?q=14.62523,99.12477</v>
      </c>
    </row>
    <row r="17" spans="1:18" s="34" customFormat="1">
      <c r="A17" s="37">
        <v>45421</v>
      </c>
      <c r="B17" s="38">
        <v>13.42</v>
      </c>
      <c r="C17" s="39">
        <v>14.74117</v>
      </c>
      <c r="D17" s="39">
        <v>98.907139999999998</v>
      </c>
      <c r="E17" s="40">
        <v>490004.94552200002</v>
      </c>
      <c r="F17" s="40">
        <v>1629700.63127</v>
      </c>
      <c r="G17" s="41" t="s">
        <v>49</v>
      </c>
      <c r="H17" s="41" t="s">
        <v>154</v>
      </c>
      <c r="I17" s="41" t="s">
        <v>153</v>
      </c>
      <c r="J17" s="41" t="s">
        <v>93</v>
      </c>
      <c r="K17" s="41" t="s">
        <v>94</v>
      </c>
      <c r="L17" s="41" t="s">
        <v>151</v>
      </c>
      <c r="M17" s="41" t="s">
        <v>72</v>
      </c>
      <c r="N17" s="41" t="s">
        <v>55</v>
      </c>
      <c r="O17" s="41" t="s">
        <v>96</v>
      </c>
      <c r="P17" s="41" t="s">
        <v>63</v>
      </c>
      <c r="Q17" s="35" t="s">
        <v>163</v>
      </c>
      <c r="R17" s="36" t="str">
        <f>HYPERLINK(CONCATENATE("http://maps.google.com/maps?q=",C17,",",D17))</f>
        <v>http://maps.google.com/maps?q=14.74117,98.90714</v>
      </c>
    </row>
    <row r="18" spans="1:18" s="34" customFormat="1">
      <c r="A18" s="37">
        <v>45421</v>
      </c>
      <c r="B18" s="38">
        <v>13.42</v>
      </c>
      <c r="C18" s="39">
        <v>6.1514100000000003</v>
      </c>
      <c r="D18" s="39">
        <v>102.0089</v>
      </c>
      <c r="E18" s="40">
        <v>833050.83964699996</v>
      </c>
      <c r="F18" s="40">
        <v>680879.55004600005</v>
      </c>
      <c r="G18" s="41" t="s">
        <v>49</v>
      </c>
      <c r="H18" s="41" t="s">
        <v>145</v>
      </c>
      <c r="I18" s="41" t="s">
        <v>146</v>
      </c>
      <c r="J18" s="41" t="s">
        <v>99</v>
      </c>
      <c r="K18" s="41" t="s">
        <v>100</v>
      </c>
      <c r="L18" s="41" t="s">
        <v>147</v>
      </c>
      <c r="M18" s="41" t="s">
        <v>54</v>
      </c>
      <c r="N18" s="41" t="s">
        <v>148</v>
      </c>
      <c r="O18" s="41" t="s">
        <v>103</v>
      </c>
      <c r="P18" s="41" t="s">
        <v>57</v>
      </c>
      <c r="Q18" s="41" t="s">
        <v>104</v>
      </c>
      <c r="R18" s="36" t="str">
        <f>HYPERLINK(CONCATENATE("http://maps.google.com/maps?q=",C18,",",D18))</f>
        <v>http://maps.google.com/maps?q=6.15141,102.0089</v>
      </c>
    </row>
    <row r="19" spans="1:18" s="34" customFormat="1">
      <c r="A19" s="37">
        <v>45421</v>
      </c>
      <c r="B19" s="38">
        <v>13.42</v>
      </c>
      <c r="C19" s="39">
        <v>6.1440599999999996</v>
      </c>
      <c r="D19" s="39">
        <v>102.00623</v>
      </c>
      <c r="E19" s="40">
        <v>832759.60989299999</v>
      </c>
      <c r="F19" s="40">
        <v>680064.29391000001</v>
      </c>
      <c r="G19" s="41" t="s">
        <v>49</v>
      </c>
      <c r="H19" s="41" t="s">
        <v>145</v>
      </c>
      <c r="I19" s="41" t="s">
        <v>146</v>
      </c>
      <c r="J19" s="41" t="s">
        <v>99</v>
      </c>
      <c r="K19" s="41" t="s">
        <v>100</v>
      </c>
      <c r="L19" s="41" t="s">
        <v>147</v>
      </c>
      <c r="M19" s="41" t="s">
        <v>54</v>
      </c>
      <c r="N19" s="41" t="s">
        <v>148</v>
      </c>
      <c r="O19" s="41" t="s">
        <v>103</v>
      </c>
      <c r="P19" s="41" t="s">
        <v>57</v>
      </c>
      <c r="Q19" s="35" t="s">
        <v>163</v>
      </c>
      <c r="R19" s="36" t="str">
        <f>HYPERLINK(CONCATENATE("http://maps.google.com/maps?q=",C19,",",D19))</f>
        <v>http://maps.google.com/maps?q=6.14406,102.00623</v>
      </c>
    </row>
    <row r="20" spans="1:18" s="34" customFormat="1">
      <c r="A20" s="37">
        <v>45421</v>
      </c>
      <c r="B20" s="38">
        <v>13.42</v>
      </c>
      <c r="C20" s="39">
        <v>6.1480100000000002</v>
      </c>
      <c r="D20" s="39">
        <v>102.00939</v>
      </c>
      <c r="E20" s="40">
        <v>833107.24577499996</v>
      </c>
      <c r="F20" s="40">
        <v>680503.499863</v>
      </c>
      <c r="G20" s="41" t="s">
        <v>49</v>
      </c>
      <c r="H20" s="41" t="s">
        <v>145</v>
      </c>
      <c r="I20" s="41" t="s">
        <v>146</v>
      </c>
      <c r="J20" s="41" t="s">
        <v>99</v>
      </c>
      <c r="K20" s="41" t="s">
        <v>100</v>
      </c>
      <c r="L20" s="41" t="s">
        <v>147</v>
      </c>
      <c r="M20" s="41" t="s">
        <v>54</v>
      </c>
      <c r="N20" s="41" t="s">
        <v>148</v>
      </c>
      <c r="O20" s="41" t="s">
        <v>103</v>
      </c>
      <c r="P20" s="41" t="s">
        <v>57</v>
      </c>
      <c r="Q20" s="35" t="s">
        <v>163</v>
      </c>
      <c r="R20" s="36" t="str">
        <f>HYPERLINK(CONCATENATE("http://maps.google.com/maps?q=",C20,",",D20))</f>
        <v>http://maps.google.com/maps?q=6.14801,102.00939</v>
      </c>
    </row>
    <row r="21" spans="1:18" s="34" customFormat="1">
      <c r="A21" s="37">
        <v>45421</v>
      </c>
      <c r="B21" s="38">
        <v>13.42</v>
      </c>
      <c r="C21" s="39">
        <v>6.1559200000000001</v>
      </c>
      <c r="D21" s="39">
        <v>102.01573</v>
      </c>
      <c r="E21" s="40">
        <v>833804.70973600005</v>
      </c>
      <c r="F21" s="40">
        <v>681383.045086</v>
      </c>
      <c r="G21" s="41" t="s">
        <v>49</v>
      </c>
      <c r="H21" s="41" t="s">
        <v>145</v>
      </c>
      <c r="I21" s="41" t="s">
        <v>146</v>
      </c>
      <c r="J21" s="41" t="s">
        <v>99</v>
      </c>
      <c r="K21" s="41" t="s">
        <v>100</v>
      </c>
      <c r="L21" s="41" t="s">
        <v>147</v>
      </c>
      <c r="M21" s="41" t="s">
        <v>54</v>
      </c>
      <c r="N21" s="41" t="s">
        <v>148</v>
      </c>
      <c r="O21" s="41" t="s">
        <v>103</v>
      </c>
      <c r="P21" s="41" t="s">
        <v>63</v>
      </c>
      <c r="Q21" s="35" t="s">
        <v>163</v>
      </c>
      <c r="R21" s="36" t="str">
        <f>HYPERLINK(CONCATENATE("http://maps.google.com/maps?q=",C21,",",D21))</f>
        <v>http://maps.google.com/maps?q=6.15592,102.01573</v>
      </c>
    </row>
    <row r="22" spans="1:18" s="34" customFormat="1">
      <c r="A22" s="37">
        <v>45421</v>
      </c>
      <c r="B22" s="38">
        <v>13.42</v>
      </c>
      <c r="C22" s="39">
        <v>6.2132500000000004</v>
      </c>
      <c r="D22" s="39">
        <v>101.97759000000001</v>
      </c>
      <c r="E22" s="40">
        <v>829543.74814499996</v>
      </c>
      <c r="F22" s="40">
        <v>687705.17563499999</v>
      </c>
      <c r="G22" s="41" t="s">
        <v>49</v>
      </c>
      <c r="H22" s="41" t="s">
        <v>149</v>
      </c>
      <c r="I22" s="41" t="s">
        <v>98</v>
      </c>
      <c r="J22" s="41" t="s">
        <v>99</v>
      </c>
      <c r="K22" s="41" t="s">
        <v>100</v>
      </c>
      <c r="L22" s="41" t="s">
        <v>147</v>
      </c>
      <c r="M22" s="41" t="s">
        <v>54</v>
      </c>
      <c r="N22" s="41" t="s">
        <v>148</v>
      </c>
      <c r="O22" s="41" t="s">
        <v>103</v>
      </c>
      <c r="P22" s="41" t="s">
        <v>57</v>
      </c>
      <c r="Q22" s="35" t="s">
        <v>163</v>
      </c>
      <c r="R22" s="36" t="str">
        <f>HYPERLINK(CONCATENATE("http://maps.google.com/maps?q=",C22,",",D22))</f>
        <v>http://maps.google.com/maps?q=6.21325,101.97759</v>
      </c>
    </row>
    <row r="23" spans="1:18" s="34" customFormat="1">
      <c r="A23" s="37">
        <v>45421</v>
      </c>
      <c r="B23" s="38">
        <v>13.42</v>
      </c>
      <c r="C23" s="39">
        <v>6.2137900000000004</v>
      </c>
      <c r="D23" s="39">
        <v>101.98125</v>
      </c>
      <c r="E23" s="40">
        <v>829948.83994700003</v>
      </c>
      <c r="F23" s="40">
        <v>687767.232265</v>
      </c>
      <c r="G23" s="41" t="s">
        <v>49</v>
      </c>
      <c r="H23" s="41" t="s">
        <v>149</v>
      </c>
      <c r="I23" s="41" t="s">
        <v>98</v>
      </c>
      <c r="J23" s="41" t="s">
        <v>99</v>
      </c>
      <c r="K23" s="41" t="s">
        <v>100</v>
      </c>
      <c r="L23" s="41" t="s">
        <v>147</v>
      </c>
      <c r="M23" s="41" t="s">
        <v>54</v>
      </c>
      <c r="N23" s="41" t="s">
        <v>148</v>
      </c>
      <c r="O23" s="41" t="s">
        <v>103</v>
      </c>
      <c r="P23" s="41" t="s">
        <v>57</v>
      </c>
      <c r="Q23" s="35" t="s">
        <v>163</v>
      </c>
      <c r="R23" s="36" t="str">
        <f>HYPERLINK(CONCATENATE("http://maps.google.com/maps?q=",C23,",",D23))</f>
        <v>http://maps.google.com/maps?q=6.21379,101.98125</v>
      </c>
    </row>
    <row r="24" spans="1:18" s="34" customFormat="1">
      <c r="A24" s="37">
        <v>45421</v>
      </c>
      <c r="B24" s="38">
        <v>13.42</v>
      </c>
      <c r="C24" s="39">
        <v>17.736630000000002</v>
      </c>
      <c r="D24" s="39">
        <v>97.982230000000001</v>
      </c>
      <c r="E24" s="40">
        <v>392092.73583299998</v>
      </c>
      <c r="F24" s="40">
        <v>1961339.6934199999</v>
      </c>
      <c r="G24" s="41" t="s">
        <v>49</v>
      </c>
      <c r="H24" s="41" t="s">
        <v>142</v>
      </c>
      <c r="I24" s="41" t="s">
        <v>143</v>
      </c>
      <c r="J24" s="41" t="s">
        <v>52</v>
      </c>
      <c r="K24" s="41" t="s">
        <v>53</v>
      </c>
      <c r="L24" s="41" t="s">
        <v>144</v>
      </c>
      <c r="M24" s="41" t="s">
        <v>86</v>
      </c>
      <c r="N24" s="41" t="s">
        <v>55</v>
      </c>
      <c r="O24" s="41" t="s">
        <v>62</v>
      </c>
      <c r="P24" s="41" t="s">
        <v>57</v>
      </c>
      <c r="Q24" s="35" t="s">
        <v>163</v>
      </c>
      <c r="R24" s="36" t="str">
        <f>HYPERLINK(CONCATENATE("http://maps.google.com/maps?q=",C24,",",D24))</f>
        <v>http://maps.google.com/maps?q=17.73663,97.98223</v>
      </c>
    </row>
    <row r="25" spans="1:18" s="34" customFormat="1">
      <c r="A25" s="37">
        <v>45421</v>
      </c>
      <c r="B25" s="38">
        <v>13.42</v>
      </c>
      <c r="C25" s="39">
        <v>18.973849999999999</v>
      </c>
      <c r="D25" s="39">
        <v>99.176289999999995</v>
      </c>
      <c r="E25" s="40">
        <v>518557.42322699999</v>
      </c>
      <c r="F25" s="40">
        <v>2097943.2984699998</v>
      </c>
      <c r="G25" s="41" t="s">
        <v>49</v>
      </c>
      <c r="H25" s="41" t="s">
        <v>138</v>
      </c>
      <c r="I25" s="41" t="s">
        <v>139</v>
      </c>
      <c r="J25" s="41" t="s">
        <v>110</v>
      </c>
      <c r="K25" s="41" t="s">
        <v>53</v>
      </c>
      <c r="L25" s="41" t="s">
        <v>140</v>
      </c>
      <c r="M25" s="41" t="s">
        <v>72</v>
      </c>
      <c r="N25" s="41" t="s">
        <v>141</v>
      </c>
      <c r="O25" s="41" t="s">
        <v>112</v>
      </c>
      <c r="P25" s="41" t="s">
        <v>57</v>
      </c>
      <c r="Q25" s="35" t="s">
        <v>163</v>
      </c>
      <c r="R25" s="36" t="str">
        <f>HYPERLINK(CONCATENATE("http://maps.google.com/maps?q=",C25,",",D25))</f>
        <v>http://maps.google.com/maps?q=18.97385,99.17629</v>
      </c>
    </row>
    <row r="26" spans="1:18" s="34" customFormat="1">
      <c r="A26" s="37">
        <v>45421</v>
      </c>
      <c r="B26" s="38">
        <v>13.42</v>
      </c>
      <c r="C26" s="39">
        <v>16.15652</v>
      </c>
      <c r="D26" s="39">
        <v>99.205960000000005</v>
      </c>
      <c r="E26" s="40">
        <v>522018.78806300001</v>
      </c>
      <c r="F26" s="40">
        <v>1786259.8844000001</v>
      </c>
      <c r="G26" s="41" t="s">
        <v>49</v>
      </c>
      <c r="H26" s="41" t="s">
        <v>133</v>
      </c>
      <c r="I26" s="41" t="s">
        <v>134</v>
      </c>
      <c r="J26" s="41" t="s">
        <v>135</v>
      </c>
      <c r="K26" s="41" t="s">
        <v>53</v>
      </c>
      <c r="L26" s="41" t="s">
        <v>134</v>
      </c>
      <c r="M26" s="41" t="s">
        <v>72</v>
      </c>
      <c r="N26" s="41" t="s">
        <v>136</v>
      </c>
      <c r="O26" s="41" t="s">
        <v>137</v>
      </c>
      <c r="P26" s="41" t="s">
        <v>57</v>
      </c>
      <c r="Q26" s="35" t="s">
        <v>163</v>
      </c>
      <c r="R26" s="36" t="str">
        <f>HYPERLINK(CONCATENATE("http://maps.google.com/maps?q=",C26,",",D26))</f>
        <v>http://maps.google.com/maps?q=16.15652,99.20596</v>
      </c>
    </row>
    <row r="27" spans="1:18" s="34" customFormat="1">
      <c r="A27" s="37">
        <v>45421</v>
      </c>
      <c r="B27" s="38">
        <v>13.42</v>
      </c>
      <c r="C27" s="39">
        <v>19.30707</v>
      </c>
      <c r="D27" s="39">
        <v>99.562389999999994</v>
      </c>
      <c r="E27" s="40">
        <v>559082.81012200005</v>
      </c>
      <c r="F27" s="40">
        <v>2134900.5092500001</v>
      </c>
      <c r="G27" s="41" t="s">
        <v>49</v>
      </c>
      <c r="H27" s="41" t="s">
        <v>126</v>
      </c>
      <c r="I27" s="41" t="s">
        <v>127</v>
      </c>
      <c r="J27" s="41" t="s">
        <v>84</v>
      </c>
      <c r="K27" s="41" t="s">
        <v>53</v>
      </c>
      <c r="L27" s="41" t="s">
        <v>128</v>
      </c>
      <c r="M27" s="41" t="s">
        <v>72</v>
      </c>
      <c r="N27" s="41" t="s">
        <v>55</v>
      </c>
      <c r="O27" s="41" t="s">
        <v>88</v>
      </c>
      <c r="P27" s="41" t="s">
        <v>57</v>
      </c>
      <c r="Q27" s="41" t="s">
        <v>104</v>
      </c>
      <c r="R27" s="36" t="str">
        <f>HYPERLINK(CONCATENATE("http://maps.google.com/maps?q=",C27,",",D27))</f>
        <v>http://maps.google.com/maps?q=19.30707,99.56239</v>
      </c>
    </row>
    <row r="28" spans="1:18" s="34" customFormat="1">
      <c r="A28" s="37">
        <v>45421</v>
      </c>
      <c r="B28" s="38">
        <v>13.42</v>
      </c>
      <c r="C28" s="39">
        <v>19.348929999999999</v>
      </c>
      <c r="D28" s="39">
        <v>99.571979999999996</v>
      </c>
      <c r="E28" s="40">
        <v>560075.02416699997</v>
      </c>
      <c r="F28" s="40">
        <v>2139535.8703200002</v>
      </c>
      <c r="G28" s="41" t="s">
        <v>49</v>
      </c>
      <c r="H28" s="41" t="s">
        <v>132</v>
      </c>
      <c r="I28" s="41" t="s">
        <v>127</v>
      </c>
      <c r="J28" s="41" t="s">
        <v>84</v>
      </c>
      <c r="K28" s="41" t="s">
        <v>53</v>
      </c>
      <c r="L28" s="41" t="s">
        <v>128</v>
      </c>
      <c r="M28" s="41" t="s">
        <v>72</v>
      </c>
      <c r="N28" s="41" t="s">
        <v>55</v>
      </c>
      <c r="O28" s="41" t="s">
        <v>88</v>
      </c>
      <c r="P28" s="41" t="s">
        <v>57</v>
      </c>
      <c r="Q28" s="35" t="s">
        <v>163</v>
      </c>
      <c r="R28" s="36" t="str">
        <f>HYPERLINK(CONCATENATE("http://maps.google.com/maps?q=",C28,",",D28))</f>
        <v>http://maps.google.com/maps?q=19.34893,99.57198</v>
      </c>
    </row>
    <row r="29" spans="1:18" s="34" customFormat="1">
      <c r="A29" s="37">
        <v>45421</v>
      </c>
      <c r="B29" s="38">
        <v>13.42</v>
      </c>
      <c r="C29" s="39">
        <v>19.380600000000001</v>
      </c>
      <c r="D29" s="39">
        <v>99.570880000000002</v>
      </c>
      <c r="E29" s="40">
        <v>559947.90974999999</v>
      </c>
      <c r="F29" s="40">
        <v>2143039.9799299999</v>
      </c>
      <c r="G29" s="41" t="s">
        <v>49</v>
      </c>
      <c r="H29" s="41" t="s">
        <v>132</v>
      </c>
      <c r="I29" s="41" t="s">
        <v>127</v>
      </c>
      <c r="J29" s="41" t="s">
        <v>84</v>
      </c>
      <c r="K29" s="41" t="s">
        <v>53</v>
      </c>
      <c r="L29" s="41" t="s">
        <v>128</v>
      </c>
      <c r="M29" s="41" t="s">
        <v>72</v>
      </c>
      <c r="N29" s="41" t="s">
        <v>55</v>
      </c>
      <c r="O29" s="41" t="s">
        <v>88</v>
      </c>
      <c r="P29" s="41" t="s">
        <v>57</v>
      </c>
      <c r="Q29" s="35" t="s">
        <v>163</v>
      </c>
      <c r="R29" s="36" t="str">
        <f>HYPERLINK(CONCATENATE("http://maps.google.com/maps?q=",C29,",",D29))</f>
        <v>http://maps.google.com/maps?q=19.3806,99.57088</v>
      </c>
    </row>
    <row r="30" spans="1:18" s="34" customFormat="1">
      <c r="A30" s="37">
        <v>45421</v>
      </c>
      <c r="B30" s="38">
        <v>13.42</v>
      </c>
      <c r="C30" s="39">
        <v>19.315729999999999</v>
      </c>
      <c r="D30" s="39">
        <v>99.674940000000007</v>
      </c>
      <c r="E30" s="40">
        <v>570903.59728300001</v>
      </c>
      <c r="F30" s="40">
        <v>2135901.0199000002</v>
      </c>
      <c r="G30" s="41" t="s">
        <v>49</v>
      </c>
      <c r="H30" s="41" t="s">
        <v>129</v>
      </c>
      <c r="I30" s="41" t="s">
        <v>130</v>
      </c>
      <c r="J30" s="41" t="s">
        <v>131</v>
      </c>
      <c r="K30" s="41" t="s">
        <v>53</v>
      </c>
      <c r="L30" s="41" t="s">
        <v>128</v>
      </c>
      <c r="M30" s="41" t="s">
        <v>72</v>
      </c>
      <c r="N30" s="41" t="s">
        <v>55</v>
      </c>
      <c r="O30" s="41" t="s">
        <v>88</v>
      </c>
      <c r="P30" s="41" t="s">
        <v>57</v>
      </c>
      <c r="Q30" s="35" t="s">
        <v>163</v>
      </c>
      <c r="R30" s="36" t="str">
        <f>HYPERLINK(CONCATENATE("http://maps.google.com/maps?q=",C30,",",D30))</f>
        <v>http://maps.google.com/maps?q=19.31573,99.67494</v>
      </c>
    </row>
    <row r="31" spans="1:18" s="34" customFormat="1">
      <c r="A31" s="37">
        <v>45421</v>
      </c>
      <c r="B31" s="38">
        <v>13.42</v>
      </c>
      <c r="C31" s="39">
        <v>19.319210000000002</v>
      </c>
      <c r="D31" s="39">
        <v>99.674459999999996</v>
      </c>
      <c r="E31" s="40">
        <v>570851.67100700003</v>
      </c>
      <c r="F31" s="40">
        <v>2136285.9120700001</v>
      </c>
      <c r="G31" s="41" t="s">
        <v>49</v>
      </c>
      <c r="H31" s="41" t="s">
        <v>129</v>
      </c>
      <c r="I31" s="41" t="s">
        <v>130</v>
      </c>
      <c r="J31" s="41" t="s">
        <v>131</v>
      </c>
      <c r="K31" s="41" t="s">
        <v>53</v>
      </c>
      <c r="L31" s="41" t="s">
        <v>128</v>
      </c>
      <c r="M31" s="41" t="s">
        <v>72</v>
      </c>
      <c r="N31" s="41" t="s">
        <v>55</v>
      </c>
      <c r="O31" s="41" t="s">
        <v>88</v>
      </c>
      <c r="P31" s="41" t="s">
        <v>57</v>
      </c>
      <c r="Q31" s="35" t="s">
        <v>163</v>
      </c>
      <c r="R31" s="36" t="str">
        <f>HYPERLINK(CONCATENATE("http://maps.google.com/maps?q=",C31,",",D31))</f>
        <v>http://maps.google.com/maps?q=19.31921,99.67446</v>
      </c>
    </row>
    <row r="32" spans="1:18" s="34" customFormat="1">
      <c r="A32" s="37">
        <v>45421</v>
      </c>
      <c r="B32" s="38">
        <v>13.42</v>
      </c>
      <c r="C32" s="39">
        <v>17.588329999999999</v>
      </c>
      <c r="D32" s="39">
        <v>100.41182999999999</v>
      </c>
      <c r="E32" s="40">
        <v>649815.46329500002</v>
      </c>
      <c r="F32" s="40">
        <v>1945198.7708999999</v>
      </c>
      <c r="G32" s="41" t="s">
        <v>49</v>
      </c>
      <c r="H32" s="41" t="s">
        <v>122</v>
      </c>
      <c r="I32" s="41" t="s">
        <v>123</v>
      </c>
      <c r="J32" s="41" t="s">
        <v>78</v>
      </c>
      <c r="K32" s="41" t="s">
        <v>53</v>
      </c>
      <c r="L32" s="41" t="s">
        <v>124</v>
      </c>
      <c r="M32" s="41" t="s">
        <v>72</v>
      </c>
      <c r="N32" s="41" t="s">
        <v>125</v>
      </c>
      <c r="O32" s="41" t="s">
        <v>81</v>
      </c>
      <c r="P32" s="41" t="s">
        <v>57</v>
      </c>
      <c r="Q32" s="35" t="s">
        <v>163</v>
      </c>
      <c r="R32" s="36" t="str">
        <f>HYPERLINK(CONCATENATE("http://maps.google.com/maps?q=",C32,",",D32))</f>
        <v>http://maps.google.com/maps?q=17.58833,100.41183</v>
      </c>
    </row>
    <row r="33" spans="1:18" s="34" customFormat="1">
      <c r="A33" s="37">
        <v>45421</v>
      </c>
      <c r="B33" s="38">
        <v>13.42</v>
      </c>
      <c r="C33" s="39">
        <v>17.592400000000001</v>
      </c>
      <c r="D33" s="39">
        <v>100.41522999999999</v>
      </c>
      <c r="E33" s="40">
        <v>650172.94982600003</v>
      </c>
      <c r="F33" s="40">
        <v>1945651.8447700001</v>
      </c>
      <c r="G33" s="41" t="s">
        <v>49</v>
      </c>
      <c r="H33" s="41" t="s">
        <v>122</v>
      </c>
      <c r="I33" s="41" t="s">
        <v>123</v>
      </c>
      <c r="J33" s="41" t="s">
        <v>78</v>
      </c>
      <c r="K33" s="41" t="s">
        <v>53</v>
      </c>
      <c r="L33" s="41" t="s">
        <v>124</v>
      </c>
      <c r="M33" s="41" t="s">
        <v>72</v>
      </c>
      <c r="N33" s="41" t="s">
        <v>125</v>
      </c>
      <c r="O33" s="41" t="s">
        <v>81</v>
      </c>
      <c r="P33" s="41" t="s">
        <v>57</v>
      </c>
      <c r="Q33" s="35" t="s">
        <v>163</v>
      </c>
      <c r="R33" s="36" t="str">
        <f>HYPERLINK(CONCATENATE("http://maps.google.com/maps?q=",C33,",",D33))</f>
        <v>http://maps.google.com/maps?q=17.5924,100.41523</v>
      </c>
    </row>
    <row r="34" spans="1:18" s="34" customFormat="1">
      <c r="A34" s="37">
        <v>45421</v>
      </c>
      <c r="B34" s="38">
        <v>13.42</v>
      </c>
      <c r="C34" s="39">
        <v>17.59535</v>
      </c>
      <c r="D34" s="39">
        <v>100.41061000000001</v>
      </c>
      <c r="E34" s="40">
        <v>649680.20070499997</v>
      </c>
      <c r="F34" s="40">
        <v>1945974.6339100001</v>
      </c>
      <c r="G34" s="41" t="s">
        <v>49</v>
      </c>
      <c r="H34" s="41" t="s">
        <v>122</v>
      </c>
      <c r="I34" s="41" t="s">
        <v>123</v>
      </c>
      <c r="J34" s="41" t="s">
        <v>78</v>
      </c>
      <c r="K34" s="41" t="s">
        <v>53</v>
      </c>
      <c r="L34" s="41" t="s">
        <v>124</v>
      </c>
      <c r="M34" s="41" t="s">
        <v>72</v>
      </c>
      <c r="N34" s="41" t="s">
        <v>125</v>
      </c>
      <c r="O34" s="41" t="s">
        <v>81</v>
      </c>
      <c r="P34" s="41" t="s">
        <v>57</v>
      </c>
      <c r="Q34" s="35" t="s">
        <v>163</v>
      </c>
      <c r="R34" s="36" t="str">
        <f>HYPERLINK(CONCATENATE("http://maps.google.com/maps?q=",C34,",",D34))</f>
        <v>http://maps.google.com/maps?q=17.59535,100.41061</v>
      </c>
    </row>
    <row r="35" spans="1:18" s="34" customFormat="1">
      <c r="A35" s="37">
        <v>45421</v>
      </c>
      <c r="B35" s="38">
        <v>13.42</v>
      </c>
      <c r="C35" s="39">
        <v>17.59591</v>
      </c>
      <c r="D35" s="39">
        <v>100.41459999999999</v>
      </c>
      <c r="E35" s="40">
        <v>650103.18874699995</v>
      </c>
      <c r="F35" s="40">
        <v>1946039.7597000001</v>
      </c>
      <c r="G35" s="41" t="s">
        <v>49</v>
      </c>
      <c r="H35" s="41" t="s">
        <v>122</v>
      </c>
      <c r="I35" s="41" t="s">
        <v>123</v>
      </c>
      <c r="J35" s="41" t="s">
        <v>78</v>
      </c>
      <c r="K35" s="41" t="s">
        <v>53</v>
      </c>
      <c r="L35" s="41" t="s">
        <v>124</v>
      </c>
      <c r="M35" s="41" t="s">
        <v>72</v>
      </c>
      <c r="N35" s="41" t="s">
        <v>125</v>
      </c>
      <c r="O35" s="41" t="s">
        <v>81</v>
      </c>
      <c r="P35" s="41" t="s">
        <v>57</v>
      </c>
      <c r="Q35" s="35" t="s">
        <v>163</v>
      </c>
      <c r="R35" s="36" t="str">
        <f>HYPERLINK(CONCATENATE("http://maps.google.com/maps?q=",C35,",",D35))</f>
        <v>http://maps.google.com/maps?q=17.59591,100.4146</v>
      </c>
    </row>
    <row r="36" spans="1:18" s="34" customFormat="1">
      <c r="A36" s="37">
        <v>45421</v>
      </c>
      <c r="B36" s="38">
        <v>13.42</v>
      </c>
      <c r="C36" s="39">
        <v>16.787310000000002</v>
      </c>
      <c r="D36" s="39">
        <v>98.873699999999999</v>
      </c>
      <c r="E36" s="40">
        <v>486541.13825700001</v>
      </c>
      <c r="F36" s="40">
        <v>1856030.73554</v>
      </c>
      <c r="G36" s="41" t="s">
        <v>49</v>
      </c>
      <c r="H36" s="41" t="s">
        <v>118</v>
      </c>
      <c r="I36" s="41" t="s">
        <v>119</v>
      </c>
      <c r="J36" s="41" t="s">
        <v>52</v>
      </c>
      <c r="K36" s="41" t="s">
        <v>53</v>
      </c>
      <c r="L36" s="41" t="s">
        <v>120</v>
      </c>
      <c r="M36" s="41" t="s">
        <v>72</v>
      </c>
      <c r="N36" s="41" t="s">
        <v>121</v>
      </c>
      <c r="O36" s="41" t="s">
        <v>56</v>
      </c>
      <c r="P36" s="41" t="s">
        <v>57</v>
      </c>
      <c r="Q36" s="35" t="s">
        <v>163</v>
      </c>
      <c r="R36" s="36" t="str">
        <f>HYPERLINK(CONCATENATE("http://maps.google.com/maps?q=",C36,",",D36))</f>
        <v>http://maps.google.com/maps?q=16.78731,98.8737</v>
      </c>
    </row>
    <row r="37" spans="1:18" s="34" customFormat="1">
      <c r="A37" s="37">
        <v>45421</v>
      </c>
      <c r="B37" s="38">
        <v>13.42</v>
      </c>
      <c r="C37" s="39">
        <v>19.477969999999999</v>
      </c>
      <c r="D37" s="39">
        <v>97.915850000000006</v>
      </c>
      <c r="E37" s="40">
        <v>386217.76550899999</v>
      </c>
      <c r="F37" s="40">
        <v>2154074.1327900002</v>
      </c>
      <c r="G37" s="41" t="s">
        <v>49</v>
      </c>
      <c r="H37" s="41" t="s">
        <v>74</v>
      </c>
      <c r="I37" s="41" t="s">
        <v>75</v>
      </c>
      <c r="J37" s="41" t="s">
        <v>60</v>
      </c>
      <c r="K37" s="41" t="s">
        <v>53</v>
      </c>
      <c r="L37" s="41" t="s">
        <v>116</v>
      </c>
      <c r="M37" s="41" t="s">
        <v>72</v>
      </c>
      <c r="N37" s="41" t="s">
        <v>117</v>
      </c>
      <c r="O37" s="41" t="s">
        <v>62</v>
      </c>
      <c r="P37" s="41" t="s">
        <v>63</v>
      </c>
      <c r="Q37" s="41" t="s">
        <v>104</v>
      </c>
      <c r="R37" s="36" t="str">
        <f>HYPERLINK(CONCATENATE("http://maps.google.com/maps?q=",C37,",",D37))</f>
        <v>http://maps.google.com/maps?q=19.47797,97.91585</v>
      </c>
    </row>
    <row r="38" spans="1:18" s="34" customFormat="1">
      <c r="A38" s="37">
        <v>45421</v>
      </c>
      <c r="B38" s="38">
        <v>13.42</v>
      </c>
      <c r="C38" s="39">
        <v>14.467980000000001</v>
      </c>
      <c r="D38" s="39">
        <v>98.529169999999993</v>
      </c>
      <c r="E38" s="40">
        <v>449258.77641499997</v>
      </c>
      <c r="F38" s="40">
        <v>1599535.6668799999</v>
      </c>
      <c r="G38" s="41" t="s">
        <v>49</v>
      </c>
      <c r="H38" s="41" t="s">
        <v>113</v>
      </c>
      <c r="I38" s="41" t="s">
        <v>92</v>
      </c>
      <c r="J38" s="41" t="s">
        <v>93</v>
      </c>
      <c r="K38" s="41" t="s">
        <v>94</v>
      </c>
      <c r="L38" s="41" t="s">
        <v>92</v>
      </c>
      <c r="M38" s="41" t="s">
        <v>72</v>
      </c>
      <c r="N38" s="41" t="s">
        <v>55</v>
      </c>
      <c r="O38" s="41" t="s">
        <v>96</v>
      </c>
      <c r="P38" s="41" t="s">
        <v>57</v>
      </c>
      <c r="Q38" s="35" t="s">
        <v>163</v>
      </c>
      <c r="R38" s="36" t="str">
        <f>HYPERLINK(CONCATENATE("http://maps.google.com/maps?q=",C38,",",D38))</f>
        <v>http://maps.google.com/maps?q=14.46798,98.52917</v>
      </c>
    </row>
    <row r="39" spans="1:18" s="34" customFormat="1">
      <c r="A39" s="37">
        <v>45421</v>
      </c>
      <c r="B39" s="38">
        <v>13.42</v>
      </c>
      <c r="C39" s="39">
        <v>15.060359999999999</v>
      </c>
      <c r="D39" s="39">
        <v>98.242080000000001</v>
      </c>
      <c r="E39" s="40">
        <v>418538.77253000002</v>
      </c>
      <c r="F39" s="40">
        <v>1665142.09898</v>
      </c>
      <c r="G39" s="41" t="s">
        <v>49</v>
      </c>
      <c r="H39" s="41" t="s">
        <v>114</v>
      </c>
      <c r="I39" s="41" t="s">
        <v>115</v>
      </c>
      <c r="J39" s="41" t="s">
        <v>93</v>
      </c>
      <c r="K39" s="41" t="s">
        <v>94</v>
      </c>
      <c r="L39" s="41" t="s">
        <v>92</v>
      </c>
      <c r="M39" s="41" t="s">
        <v>72</v>
      </c>
      <c r="N39" s="41" t="s">
        <v>55</v>
      </c>
      <c r="O39" s="41" t="s">
        <v>96</v>
      </c>
      <c r="P39" s="41" t="s">
        <v>57</v>
      </c>
      <c r="Q39" s="35" t="s">
        <v>163</v>
      </c>
      <c r="R39" s="36" t="str">
        <f>HYPERLINK(CONCATENATE("http://maps.google.com/maps?q=",C39,",",D39))</f>
        <v>http://maps.google.com/maps?q=15.06036,98.24208</v>
      </c>
    </row>
    <row r="40" spans="1:18" s="34" customFormat="1">
      <c r="A40" s="37">
        <v>45421</v>
      </c>
      <c r="B40" s="38">
        <v>13.42</v>
      </c>
      <c r="C40" s="39">
        <v>15.0609</v>
      </c>
      <c r="D40" s="39">
        <v>98.245639999999995</v>
      </c>
      <c r="E40" s="40">
        <v>418921.62491999997</v>
      </c>
      <c r="F40" s="40">
        <v>1665200.5179900001</v>
      </c>
      <c r="G40" s="41" t="s">
        <v>49</v>
      </c>
      <c r="H40" s="41" t="s">
        <v>114</v>
      </c>
      <c r="I40" s="41" t="s">
        <v>115</v>
      </c>
      <c r="J40" s="41" t="s">
        <v>93</v>
      </c>
      <c r="K40" s="41" t="s">
        <v>94</v>
      </c>
      <c r="L40" s="41" t="s">
        <v>92</v>
      </c>
      <c r="M40" s="41" t="s">
        <v>72</v>
      </c>
      <c r="N40" s="41" t="s">
        <v>55</v>
      </c>
      <c r="O40" s="41" t="s">
        <v>96</v>
      </c>
      <c r="P40" s="41" t="s">
        <v>57</v>
      </c>
      <c r="Q40" s="35" t="s">
        <v>163</v>
      </c>
      <c r="R40" s="36" t="str">
        <f>HYPERLINK(CONCATENATE("http://maps.google.com/maps?q=",C40,",",D40))</f>
        <v>http://maps.google.com/maps?q=15.0609,98.24564</v>
      </c>
    </row>
    <row r="41" spans="1:18" s="34" customFormat="1">
      <c r="A41" s="37">
        <v>45421</v>
      </c>
      <c r="B41" s="38">
        <v>13.42</v>
      </c>
      <c r="C41" s="39">
        <v>15.13744</v>
      </c>
      <c r="D41" s="39">
        <v>98.280749999999998</v>
      </c>
      <c r="E41" s="40">
        <v>422723.099919</v>
      </c>
      <c r="F41" s="40">
        <v>1673654.2249199999</v>
      </c>
      <c r="G41" s="41" t="s">
        <v>49</v>
      </c>
      <c r="H41" s="41" t="s">
        <v>114</v>
      </c>
      <c r="I41" s="41" t="s">
        <v>115</v>
      </c>
      <c r="J41" s="41" t="s">
        <v>93</v>
      </c>
      <c r="K41" s="41" t="s">
        <v>94</v>
      </c>
      <c r="L41" s="41" t="s">
        <v>92</v>
      </c>
      <c r="M41" s="41" t="s">
        <v>72</v>
      </c>
      <c r="N41" s="41" t="s">
        <v>55</v>
      </c>
      <c r="O41" s="41" t="s">
        <v>96</v>
      </c>
      <c r="P41" s="41" t="s">
        <v>57</v>
      </c>
      <c r="Q41" s="35" t="s">
        <v>163</v>
      </c>
      <c r="R41" s="36" t="str">
        <f>HYPERLINK(CONCATENATE("http://maps.google.com/maps?q=",C41,",",D41))</f>
        <v>http://maps.google.com/maps?q=15.13744,98.28075</v>
      </c>
    </row>
    <row r="42" spans="1:18" s="34" customFormat="1">
      <c r="A42" s="37">
        <v>45421</v>
      </c>
      <c r="B42" s="38">
        <v>13.42</v>
      </c>
      <c r="C42" s="39">
        <v>15.140219999999999</v>
      </c>
      <c r="D42" s="39">
        <v>98.276660000000007</v>
      </c>
      <c r="E42" s="40">
        <v>422284.66012199997</v>
      </c>
      <c r="F42" s="40">
        <v>1673963.17506</v>
      </c>
      <c r="G42" s="41" t="s">
        <v>49</v>
      </c>
      <c r="H42" s="41" t="s">
        <v>114</v>
      </c>
      <c r="I42" s="41" t="s">
        <v>115</v>
      </c>
      <c r="J42" s="41" t="s">
        <v>93</v>
      </c>
      <c r="K42" s="41" t="s">
        <v>94</v>
      </c>
      <c r="L42" s="41" t="s">
        <v>92</v>
      </c>
      <c r="M42" s="41" t="s">
        <v>72</v>
      </c>
      <c r="N42" s="41" t="s">
        <v>55</v>
      </c>
      <c r="O42" s="41" t="s">
        <v>96</v>
      </c>
      <c r="P42" s="41" t="s">
        <v>57</v>
      </c>
      <c r="Q42" s="35" t="s">
        <v>163</v>
      </c>
      <c r="R42" s="36" t="str">
        <f>HYPERLINK(CONCATENATE("http://maps.google.com/maps?q=",C42,",",D42))</f>
        <v>http://maps.google.com/maps?q=15.14022,98.27666</v>
      </c>
    </row>
    <row r="43" spans="1:18" s="34" customFormat="1">
      <c r="A43" s="37">
        <v>45421</v>
      </c>
      <c r="B43" s="38">
        <v>13.42</v>
      </c>
      <c r="C43" s="39">
        <v>15.14076</v>
      </c>
      <c r="D43" s="39">
        <v>98.280209999999997</v>
      </c>
      <c r="E43" s="40">
        <v>422666.28409199999</v>
      </c>
      <c r="F43" s="40">
        <v>1674021.6516199999</v>
      </c>
      <c r="G43" s="41" t="s">
        <v>49</v>
      </c>
      <c r="H43" s="41" t="s">
        <v>114</v>
      </c>
      <c r="I43" s="41" t="s">
        <v>115</v>
      </c>
      <c r="J43" s="41" t="s">
        <v>93</v>
      </c>
      <c r="K43" s="41" t="s">
        <v>94</v>
      </c>
      <c r="L43" s="41" t="s">
        <v>92</v>
      </c>
      <c r="M43" s="41" t="s">
        <v>72</v>
      </c>
      <c r="N43" s="41" t="s">
        <v>55</v>
      </c>
      <c r="O43" s="41" t="s">
        <v>96</v>
      </c>
      <c r="P43" s="41" t="s">
        <v>57</v>
      </c>
      <c r="Q43" s="35" t="s">
        <v>163</v>
      </c>
      <c r="R43" s="36" t="str">
        <f>HYPERLINK(CONCATENATE("http://maps.google.com/maps?q=",C43,",",D43))</f>
        <v>http://maps.google.com/maps?q=15.14076,98.28021</v>
      </c>
    </row>
    <row r="44" spans="1:18" s="34" customFormat="1">
      <c r="A44" s="37">
        <v>45421</v>
      </c>
      <c r="B44" s="38">
        <v>13.42</v>
      </c>
      <c r="C44" s="39">
        <v>15.14991</v>
      </c>
      <c r="D44" s="39">
        <v>98.340739999999997</v>
      </c>
      <c r="E44" s="40">
        <v>429172.88714200002</v>
      </c>
      <c r="F44" s="40">
        <v>1675013.30975</v>
      </c>
      <c r="G44" s="41" t="s">
        <v>49</v>
      </c>
      <c r="H44" s="41" t="s">
        <v>114</v>
      </c>
      <c r="I44" s="41" t="s">
        <v>115</v>
      </c>
      <c r="J44" s="41" t="s">
        <v>93</v>
      </c>
      <c r="K44" s="41" t="s">
        <v>94</v>
      </c>
      <c r="L44" s="41" t="s">
        <v>92</v>
      </c>
      <c r="M44" s="41" t="s">
        <v>72</v>
      </c>
      <c r="N44" s="41" t="s">
        <v>55</v>
      </c>
      <c r="O44" s="41" t="s">
        <v>96</v>
      </c>
      <c r="P44" s="41" t="s">
        <v>57</v>
      </c>
      <c r="Q44" s="35" t="s">
        <v>163</v>
      </c>
      <c r="R44" s="36" t="str">
        <f>HYPERLINK(CONCATENATE("http://maps.google.com/maps?q=",C44,",",D44))</f>
        <v>http://maps.google.com/maps?q=15.14991,98.34074</v>
      </c>
    </row>
    <row r="45" spans="1:18" s="34" customFormat="1">
      <c r="A45" s="37">
        <v>45421</v>
      </c>
      <c r="B45" s="38">
        <v>13.42</v>
      </c>
      <c r="C45" s="39">
        <v>15.15436</v>
      </c>
      <c r="D45" s="39">
        <v>98.325429999999997</v>
      </c>
      <c r="E45" s="40">
        <v>427529.518086</v>
      </c>
      <c r="F45" s="40">
        <v>1675510.53975</v>
      </c>
      <c r="G45" s="41" t="s">
        <v>49</v>
      </c>
      <c r="H45" s="41" t="s">
        <v>114</v>
      </c>
      <c r="I45" s="41" t="s">
        <v>115</v>
      </c>
      <c r="J45" s="41" t="s">
        <v>93</v>
      </c>
      <c r="K45" s="41" t="s">
        <v>94</v>
      </c>
      <c r="L45" s="41" t="s">
        <v>92</v>
      </c>
      <c r="M45" s="41" t="s">
        <v>72</v>
      </c>
      <c r="N45" s="41" t="s">
        <v>55</v>
      </c>
      <c r="O45" s="41" t="s">
        <v>96</v>
      </c>
      <c r="P45" s="41" t="s">
        <v>57</v>
      </c>
      <c r="Q45" s="35" t="s">
        <v>163</v>
      </c>
      <c r="R45" s="36" t="str">
        <f>HYPERLINK(CONCATENATE("http://maps.google.com/maps?q=",C45,",",D45))</f>
        <v>http://maps.google.com/maps?q=15.15436,98.32543</v>
      </c>
    </row>
    <row r="46" spans="1:18" s="34" customFormat="1">
      <c r="A46" s="37">
        <v>45421</v>
      </c>
      <c r="B46" s="38">
        <v>13.42</v>
      </c>
      <c r="C46" s="39">
        <v>15.15807</v>
      </c>
      <c r="D46" s="39">
        <v>98.327929999999995</v>
      </c>
      <c r="E46" s="40">
        <v>427799.367684</v>
      </c>
      <c r="F46" s="40">
        <v>1675920.08721</v>
      </c>
      <c r="G46" s="41" t="s">
        <v>49</v>
      </c>
      <c r="H46" s="41" t="s">
        <v>114</v>
      </c>
      <c r="I46" s="41" t="s">
        <v>115</v>
      </c>
      <c r="J46" s="41" t="s">
        <v>93</v>
      </c>
      <c r="K46" s="41" t="s">
        <v>94</v>
      </c>
      <c r="L46" s="41" t="s">
        <v>92</v>
      </c>
      <c r="M46" s="41" t="s">
        <v>72</v>
      </c>
      <c r="N46" s="41" t="s">
        <v>55</v>
      </c>
      <c r="O46" s="41" t="s">
        <v>96</v>
      </c>
      <c r="P46" s="41" t="s">
        <v>57</v>
      </c>
      <c r="Q46" s="35" t="s">
        <v>163</v>
      </c>
      <c r="R46" s="36" t="str">
        <f>HYPERLINK(CONCATENATE("http://maps.google.com/maps?q=",C46,",",D46))</f>
        <v>http://maps.google.com/maps?q=15.15807,98.32793</v>
      </c>
    </row>
    <row r="47" spans="1:18" s="34" customFormat="1">
      <c r="A47" s="37">
        <v>45421</v>
      </c>
      <c r="B47" s="38">
        <v>13.42</v>
      </c>
      <c r="C47" s="39">
        <v>15.235279999999999</v>
      </c>
      <c r="D47" s="39">
        <v>98.322829999999996</v>
      </c>
      <c r="E47" s="40">
        <v>427277.91191199998</v>
      </c>
      <c r="F47" s="40">
        <v>1684462.20888</v>
      </c>
      <c r="G47" s="41" t="s">
        <v>49</v>
      </c>
      <c r="H47" s="41" t="s">
        <v>114</v>
      </c>
      <c r="I47" s="41" t="s">
        <v>115</v>
      </c>
      <c r="J47" s="41" t="s">
        <v>93</v>
      </c>
      <c r="K47" s="41" t="s">
        <v>94</v>
      </c>
      <c r="L47" s="41" t="s">
        <v>92</v>
      </c>
      <c r="M47" s="41" t="s">
        <v>72</v>
      </c>
      <c r="N47" s="41" t="s">
        <v>55</v>
      </c>
      <c r="O47" s="41" t="s">
        <v>96</v>
      </c>
      <c r="P47" s="41" t="s">
        <v>57</v>
      </c>
      <c r="Q47" s="35" t="s">
        <v>163</v>
      </c>
      <c r="R47" s="36" t="str">
        <f>HYPERLINK(CONCATENATE("http://maps.google.com/maps?q=",C47,",",D47))</f>
        <v>http://maps.google.com/maps?q=15.23528,98.32283</v>
      </c>
    </row>
    <row r="48" spans="1:18" s="34" customFormat="1">
      <c r="A48" s="37">
        <v>45421</v>
      </c>
      <c r="B48" s="38">
        <v>13.42</v>
      </c>
      <c r="C48" s="39">
        <v>15.236280000000001</v>
      </c>
      <c r="D48" s="39">
        <v>98.351849999999999</v>
      </c>
      <c r="E48" s="40">
        <v>430394.85085699998</v>
      </c>
      <c r="F48" s="40">
        <v>1684563.34919</v>
      </c>
      <c r="G48" s="41" t="s">
        <v>49</v>
      </c>
      <c r="H48" s="41" t="s">
        <v>114</v>
      </c>
      <c r="I48" s="41" t="s">
        <v>115</v>
      </c>
      <c r="J48" s="41" t="s">
        <v>93</v>
      </c>
      <c r="K48" s="41" t="s">
        <v>94</v>
      </c>
      <c r="L48" s="41" t="s">
        <v>92</v>
      </c>
      <c r="M48" s="41" t="s">
        <v>72</v>
      </c>
      <c r="N48" s="41" t="s">
        <v>55</v>
      </c>
      <c r="O48" s="41" t="s">
        <v>96</v>
      </c>
      <c r="P48" s="41" t="s">
        <v>57</v>
      </c>
      <c r="Q48" s="35" t="s">
        <v>163</v>
      </c>
      <c r="R48" s="36" t="str">
        <f>HYPERLINK(CONCATENATE("http://maps.google.com/maps?q=",C48,",",D48))</f>
        <v>http://maps.google.com/maps?q=15.23628,98.35185</v>
      </c>
    </row>
    <row r="49" spans="1:18" s="34" customFormat="1">
      <c r="A49" s="37">
        <v>45421</v>
      </c>
      <c r="B49" s="38">
        <v>13.42</v>
      </c>
      <c r="C49" s="39">
        <v>15.23959</v>
      </c>
      <c r="D49" s="39">
        <v>98.351330000000004</v>
      </c>
      <c r="E49" s="40">
        <v>430340.095226</v>
      </c>
      <c r="F49" s="40">
        <v>1684929.64402</v>
      </c>
      <c r="G49" s="41" t="s">
        <v>49</v>
      </c>
      <c r="H49" s="41" t="s">
        <v>114</v>
      </c>
      <c r="I49" s="41" t="s">
        <v>115</v>
      </c>
      <c r="J49" s="41" t="s">
        <v>93</v>
      </c>
      <c r="K49" s="41" t="s">
        <v>94</v>
      </c>
      <c r="L49" s="41" t="s">
        <v>92</v>
      </c>
      <c r="M49" s="41" t="s">
        <v>72</v>
      </c>
      <c r="N49" s="41" t="s">
        <v>55</v>
      </c>
      <c r="O49" s="41" t="s">
        <v>96</v>
      </c>
      <c r="P49" s="41" t="s">
        <v>57</v>
      </c>
      <c r="Q49" s="35" t="s">
        <v>163</v>
      </c>
      <c r="R49" s="36" t="str">
        <f>HYPERLINK(CONCATENATE("http://maps.google.com/maps?q=",C49,",",D49))</f>
        <v>http://maps.google.com/maps?q=15.23959,98.35133</v>
      </c>
    </row>
    <row r="50" spans="1:18" s="34" customFormat="1">
      <c r="A50" s="37">
        <v>45421</v>
      </c>
      <c r="B50" s="38">
        <v>13.42</v>
      </c>
      <c r="C50" s="39">
        <v>15.2402</v>
      </c>
      <c r="D50" s="39">
        <v>98.332980000000006</v>
      </c>
      <c r="E50" s="40">
        <v>428369.64071800001</v>
      </c>
      <c r="F50" s="40">
        <v>1685003.06583</v>
      </c>
      <c r="G50" s="41" t="s">
        <v>49</v>
      </c>
      <c r="H50" s="41" t="s">
        <v>114</v>
      </c>
      <c r="I50" s="41" t="s">
        <v>115</v>
      </c>
      <c r="J50" s="41" t="s">
        <v>93</v>
      </c>
      <c r="K50" s="41" t="s">
        <v>94</v>
      </c>
      <c r="L50" s="41" t="s">
        <v>92</v>
      </c>
      <c r="M50" s="41" t="s">
        <v>72</v>
      </c>
      <c r="N50" s="41" t="s">
        <v>55</v>
      </c>
      <c r="O50" s="41" t="s">
        <v>96</v>
      </c>
      <c r="P50" s="41" t="s">
        <v>57</v>
      </c>
      <c r="Q50" s="35" t="s">
        <v>163</v>
      </c>
      <c r="R50" s="36" t="str">
        <f>HYPERLINK(CONCATENATE("http://maps.google.com/maps?q=",C50,",",D50))</f>
        <v>http://maps.google.com/maps?q=15.2402,98.33298</v>
      </c>
    </row>
    <row r="51" spans="1:18" s="34" customFormat="1">
      <c r="A51" s="37">
        <v>45421</v>
      </c>
      <c r="B51" s="38">
        <v>13.42</v>
      </c>
      <c r="C51" s="39">
        <v>17.565259999999999</v>
      </c>
      <c r="D51" s="39">
        <v>98.444280000000006</v>
      </c>
      <c r="E51" s="40">
        <v>441026.791631</v>
      </c>
      <c r="F51" s="40">
        <v>1942174.9798600001</v>
      </c>
      <c r="G51" s="41" t="s">
        <v>49</v>
      </c>
      <c r="H51" s="41" t="s">
        <v>108</v>
      </c>
      <c r="I51" s="41" t="s">
        <v>109</v>
      </c>
      <c r="J51" s="41" t="s">
        <v>110</v>
      </c>
      <c r="K51" s="41" t="s">
        <v>53</v>
      </c>
      <c r="L51" s="41" t="s">
        <v>111</v>
      </c>
      <c r="M51" s="41" t="s">
        <v>102</v>
      </c>
      <c r="N51" s="41" t="s">
        <v>55</v>
      </c>
      <c r="O51" s="41" t="s">
        <v>112</v>
      </c>
      <c r="P51" s="41" t="s">
        <v>57</v>
      </c>
      <c r="Q51" s="35" t="s">
        <v>163</v>
      </c>
      <c r="R51" s="36" t="str">
        <f>HYPERLINK(CONCATENATE("http://maps.google.com/maps?q=",C51,",",D51))</f>
        <v>http://maps.google.com/maps?q=17.56526,98.44428</v>
      </c>
    </row>
    <row r="52" spans="1:18" s="34" customFormat="1">
      <c r="A52" s="37">
        <v>45421</v>
      </c>
      <c r="B52" s="38">
        <v>13.42</v>
      </c>
      <c r="C52" s="39">
        <v>19.10641</v>
      </c>
      <c r="D52" s="39">
        <v>98.030109999999993</v>
      </c>
      <c r="E52" s="40">
        <v>397980.391405</v>
      </c>
      <c r="F52" s="40">
        <v>2112884.2085000002</v>
      </c>
      <c r="G52" s="41" t="s">
        <v>49</v>
      </c>
      <c r="H52" s="41" t="s">
        <v>105</v>
      </c>
      <c r="I52" s="41" t="s">
        <v>75</v>
      </c>
      <c r="J52" s="41" t="s">
        <v>60</v>
      </c>
      <c r="K52" s="41" t="s">
        <v>53</v>
      </c>
      <c r="L52" s="41" t="s">
        <v>106</v>
      </c>
      <c r="M52" s="41" t="s">
        <v>72</v>
      </c>
      <c r="N52" s="41" t="s">
        <v>107</v>
      </c>
      <c r="O52" s="41" t="s">
        <v>62</v>
      </c>
      <c r="P52" s="41" t="s">
        <v>57</v>
      </c>
      <c r="Q52" s="41" t="s">
        <v>104</v>
      </c>
      <c r="R52" s="36" t="str">
        <f>HYPERLINK(CONCATENATE("http://maps.google.com/maps?q=",C52,",",D52))</f>
        <v>http://maps.google.com/maps?q=19.10641,98.03011</v>
      </c>
    </row>
    <row r="53" spans="1:18" s="34" customFormat="1">
      <c r="A53" s="37">
        <v>45421</v>
      </c>
      <c r="B53" s="38">
        <v>13.42</v>
      </c>
      <c r="C53" s="39">
        <v>6.1570099999999996</v>
      </c>
      <c r="D53" s="39">
        <v>102.02307</v>
      </c>
      <c r="E53" s="40">
        <v>834617.21658200002</v>
      </c>
      <c r="F53" s="40">
        <v>681508.30165899999</v>
      </c>
      <c r="G53" s="41" t="s">
        <v>49</v>
      </c>
      <c r="H53" s="41" t="s">
        <v>97</v>
      </c>
      <c r="I53" s="41" t="s">
        <v>98</v>
      </c>
      <c r="J53" s="41" t="s">
        <v>99</v>
      </c>
      <c r="K53" s="41" t="s">
        <v>100</v>
      </c>
      <c r="L53" s="41" t="s">
        <v>101</v>
      </c>
      <c r="M53" s="41" t="s">
        <v>102</v>
      </c>
      <c r="N53" s="41" t="s">
        <v>55</v>
      </c>
      <c r="O53" s="41" t="s">
        <v>103</v>
      </c>
      <c r="P53" s="41" t="s">
        <v>63</v>
      </c>
      <c r="Q53" s="41" t="s">
        <v>104</v>
      </c>
      <c r="R53" s="36" t="str">
        <f>HYPERLINK(CONCATENATE("http://maps.google.com/maps?q=",C53,",",D53))</f>
        <v>http://maps.google.com/maps?q=6.15701,102.02307</v>
      </c>
    </row>
    <row r="54" spans="1:18" s="34" customFormat="1">
      <c r="A54" s="37">
        <v>45421</v>
      </c>
      <c r="B54" s="38">
        <v>13.42</v>
      </c>
      <c r="C54" s="39">
        <v>6.15646</v>
      </c>
      <c r="D54" s="39">
        <v>102.0194</v>
      </c>
      <c r="E54" s="40">
        <v>834210.96604600002</v>
      </c>
      <c r="F54" s="40">
        <v>681445.11829799996</v>
      </c>
      <c r="G54" s="41" t="s">
        <v>49</v>
      </c>
      <c r="H54" s="41" t="s">
        <v>97</v>
      </c>
      <c r="I54" s="41" t="s">
        <v>98</v>
      </c>
      <c r="J54" s="41" t="s">
        <v>99</v>
      </c>
      <c r="K54" s="41" t="s">
        <v>100</v>
      </c>
      <c r="L54" s="41" t="s">
        <v>101</v>
      </c>
      <c r="M54" s="41" t="s">
        <v>102</v>
      </c>
      <c r="N54" s="41" t="s">
        <v>55</v>
      </c>
      <c r="O54" s="41" t="s">
        <v>103</v>
      </c>
      <c r="P54" s="41" t="s">
        <v>63</v>
      </c>
      <c r="Q54" s="35" t="s">
        <v>163</v>
      </c>
      <c r="R54" s="36" t="str">
        <f>HYPERLINK(CONCATENATE("http://maps.google.com/maps?q=",C54,",",D54))</f>
        <v>http://maps.google.com/maps?q=6.15646,102.0194</v>
      </c>
    </row>
    <row r="55" spans="1:18" s="34" customFormat="1">
      <c r="A55" s="37">
        <v>45421</v>
      </c>
      <c r="B55" s="38">
        <v>13.42</v>
      </c>
      <c r="C55" s="39">
        <v>14.748200000000001</v>
      </c>
      <c r="D55" s="39">
        <v>98.727260000000001</v>
      </c>
      <c r="E55" s="40">
        <v>470644.285385</v>
      </c>
      <c r="F55" s="40">
        <v>1630493.8891700001</v>
      </c>
      <c r="G55" s="41" t="s">
        <v>49</v>
      </c>
      <c r="H55" s="41" t="s">
        <v>91</v>
      </c>
      <c r="I55" s="41" t="s">
        <v>92</v>
      </c>
      <c r="J55" s="41" t="s">
        <v>93</v>
      </c>
      <c r="K55" s="41" t="s">
        <v>94</v>
      </c>
      <c r="L55" s="41" t="s">
        <v>95</v>
      </c>
      <c r="M55" s="41" t="s">
        <v>72</v>
      </c>
      <c r="N55" s="41" t="s">
        <v>55</v>
      </c>
      <c r="O55" s="41" t="s">
        <v>96</v>
      </c>
      <c r="P55" s="41" t="s">
        <v>57</v>
      </c>
      <c r="Q55" s="35" t="s">
        <v>163</v>
      </c>
      <c r="R55" s="36" t="str">
        <f>HYPERLINK(CONCATENATE("http://maps.google.com/maps?q=",C55,",",D55))</f>
        <v>http://maps.google.com/maps?q=14.7482,98.72726</v>
      </c>
    </row>
    <row r="56" spans="1:18" s="34" customFormat="1">
      <c r="A56" s="37">
        <v>45421</v>
      </c>
      <c r="B56" s="38">
        <v>13.42</v>
      </c>
      <c r="C56" s="39">
        <v>20.042909999999999</v>
      </c>
      <c r="D56" s="39">
        <v>99.501270000000005</v>
      </c>
      <c r="E56" s="40">
        <v>552421.75432099996</v>
      </c>
      <c r="F56" s="40">
        <v>2216308.3328200001</v>
      </c>
      <c r="G56" s="41" t="s">
        <v>49</v>
      </c>
      <c r="H56" s="41" t="s">
        <v>82</v>
      </c>
      <c r="I56" s="41" t="s">
        <v>83</v>
      </c>
      <c r="J56" s="41" t="s">
        <v>84</v>
      </c>
      <c r="K56" s="41" t="s">
        <v>53</v>
      </c>
      <c r="L56" s="41" t="s">
        <v>85</v>
      </c>
      <c r="M56" s="41" t="s">
        <v>86</v>
      </c>
      <c r="N56" s="41" t="s">
        <v>87</v>
      </c>
      <c r="O56" s="41" t="s">
        <v>88</v>
      </c>
      <c r="P56" s="41" t="s">
        <v>63</v>
      </c>
      <c r="Q56" s="35" t="s">
        <v>163</v>
      </c>
      <c r="R56" s="36" t="str">
        <f>HYPERLINK(CONCATENATE("http://maps.google.com/maps?q=",C56,",",D56))</f>
        <v>http://maps.google.com/maps?q=20.04291,99.50127</v>
      </c>
    </row>
    <row r="57" spans="1:18" s="34" customFormat="1">
      <c r="A57" s="37">
        <v>45421</v>
      </c>
      <c r="B57" s="38">
        <v>13.42</v>
      </c>
      <c r="C57" s="39">
        <v>20.080410000000001</v>
      </c>
      <c r="D57" s="39">
        <v>99.720669999999998</v>
      </c>
      <c r="E57" s="40">
        <v>575349.02463</v>
      </c>
      <c r="F57" s="40">
        <v>2220542.2238699999</v>
      </c>
      <c r="G57" s="41" t="s">
        <v>49</v>
      </c>
      <c r="H57" s="41" t="s">
        <v>89</v>
      </c>
      <c r="I57" s="41" t="s">
        <v>90</v>
      </c>
      <c r="J57" s="41" t="s">
        <v>84</v>
      </c>
      <c r="K57" s="41" t="s">
        <v>53</v>
      </c>
      <c r="L57" s="41" t="s">
        <v>85</v>
      </c>
      <c r="M57" s="41" t="s">
        <v>86</v>
      </c>
      <c r="N57" s="41" t="s">
        <v>87</v>
      </c>
      <c r="O57" s="41" t="s">
        <v>88</v>
      </c>
      <c r="P57" s="41" t="s">
        <v>63</v>
      </c>
      <c r="Q57" s="35" t="s">
        <v>163</v>
      </c>
      <c r="R57" s="36" t="str">
        <f>HYPERLINK(CONCATENATE("http://maps.google.com/maps?q=",C57,",",D57))</f>
        <v>http://maps.google.com/maps?q=20.08041,99.72067</v>
      </c>
    </row>
    <row r="58" spans="1:18" s="34" customFormat="1">
      <c r="A58" s="37">
        <v>45421</v>
      </c>
      <c r="B58" s="38">
        <v>13.42</v>
      </c>
      <c r="C58" s="39">
        <v>17.829039999999999</v>
      </c>
      <c r="D58" s="39">
        <v>100.43625</v>
      </c>
      <c r="E58" s="40">
        <v>652204.06940100004</v>
      </c>
      <c r="F58" s="40">
        <v>1971855.5319399999</v>
      </c>
      <c r="G58" s="41" t="s">
        <v>49</v>
      </c>
      <c r="H58" s="41" t="s">
        <v>77</v>
      </c>
      <c r="I58" s="41" t="s">
        <v>77</v>
      </c>
      <c r="J58" s="41" t="s">
        <v>78</v>
      </c>
      <c r="K58" s="41" t="s">
        <v>53</v>
      </c>
      <c r="L58" s="41" t="s">
        <v>79</v>
      </c>
      <c r="M58" s="41" t="s">
        <v>72</v>
      </c>
      <c r="N58" s="41" t="s">
        <v>80</v>
      </c>
      <c r="O58" s="41" t="s">
        <v>81</v>
      </c>
      <c r="P58" s="41" t="s">
        <v>57</v>
      </c>
      <c r="Q58" s="35" t="s">
        <v>163</v>
      </c>
      <c r="R58" s="36" t="str">
        <f>HYPERLINK(CONCATENATE("http://maps.google.com/maps?q=",C58,",",D58))</f>
        <v>http://maps.google.com/maps?q=17.82904,100.43625</v>
      </c>
    </row>
    <row r="59" spans="1:18" s="34" customFormat="1">
      <c r="A59" s="37">
        <v>45421</v>
      </c>
      <c r="B59" s="38">
        <v>13.42</v>
      </c>
      <c r="C59" s="39">
        <v>19.403279999999999</v>
      </c>
      <c r="D59" s="39">
        <v>98.097899999999996</v>
      </c>
      <c r="E59" s="40">
        <v>405282.07302800001</v>
      </c>
      <c r="F59" s="40">
        <v>2145698.2015</v>
      </c>
      <c r="G59" s="41" t="s">
        <v>49</v>
      </c>
      <c r="H59" s="41" t="s">
        <v>74</v>
      </c>
      <c r="I59" s="41" t="s">
        <v>75</v>
      </c>
      <c r="J59" s="41" t="s">
        <v>60</v>
      </c>
      <c r="K59" s="41" t="s">
        <v>53</v>
      </c>
      <c r="L59" s="41" t="s">
        <v>76</v>
      </c>
      <c r="M59" s="41" t="s">
        <v>54</v>
      </c>
      <c r="N59" s="41" t="s">
        <v>55</v>
      </c>
      <c r="O59" s="41" t="s">
        <v>62</v>
      </c>
      <c r="P59" s="41" t="s">
        <v>63</v>
      </c>
      <c r="Q59" s="35" t="s">
        <v>163</v>
      </c>
      <c r="R59" s="36" t="str">
        <f>HYPERLINK(CONCATENATE("http://maps.google.com/maps?q=",C59,",",D59))</f>
        <v>http://maps.google.com/maps?q=19.40328,98.0979</v>
      </c>
    </row>
    <row r="60" spans="1:18" s="34" customFormat="1">
      <c r="A60" s="37">
        <v>45421</v>
      </c>
      <c r="B60" s="38">
        <v>13.42</v>
      </c>
      <c r="C60" s="39">
        <v>18.18703</v>
      </c>
      <c r="D60" s="39">
        <v>100.87271</v>
      </c>
      <c r="E60" s="40">
        <v>698068.53015600005</v>
      </c>
      <c r="F60" s="40">
        <v>2011888.58121</v>
      </c>
      <c r="G60" s="41" t="s">
        <v>49</v>
      </c>
      <c r="H60" s="41" t="s">
        <v>68</v>
      </c>
      <c r="I60" s="41" t="s">
        <v>69</v>
      </c>
      <c r="J60" s="41" t="s">
        <v>70</v>
      </c>
      <c r="K60" s="41" t="s">
        <v>53</v>
      </c>
      <c r="L60" s="41" t="s">
        <v>71</v>
      </c>
      <c r="M60" s="41" t="s">
        <v>72</v>
      </c>
      <c r="N60" s="41" t="s">
        <v>55</v>
      </c>
      <c r="O60" s="41" t="s">
        <v>73</v>
      </c>
      <c r="P60" s="41" t="s">
        <v>57</v>
      </c>
      <c r="Q60" s="35" t="s">
        <v>163</v>
      </c>
      <c r="R60" s="36" t="str">
        <f>HYPERLINK(CONCATENATE("http://maps.google.com/maps?q=",C60,",",D60))</f>
        <v>http://maps.google.com/maps?q=18.18703,100.87271</v>
      </c>
    </row>
    <row r="61" spans="1:18" s="34" customFormat="1">
      <c r="A61" s="37">
        <v>45421</v>
      </c>
      <c r="B61" s="38">
        <v>13.42</v>
      </c>
      <c r="C61" s="39">
        <v>18.190619999999999</v>
      </c>
      <c r="D61" s="39">
        <v>100.87193000000001</v>
      </c>
      <c r="E61" s="40">
        <v>697981.95516999997</v>
      </c>
      <c r="F61" s="40">
        <v>2012285.1025400001</v>
      </c>
      <c r="G61" s="41" t="s">
        <v>49</v>
      </c>
      <c r="H61" s="41" t="s">
        <v>68</v>
      </c>
      <c r="I61" s="41" t="s">
        <v>69</v>
      </c>
      <c r="J61" s="41" t="s">
        <v>70</v>
      </c>
      <c r="K61" s="41" t="s">
        <v>53</v>
      </c>
      <c r="L61" s="41" t="s">
        <v>71</v>
      </c>
      <c r="M61" s="41" t="s">
        <v>72</v>
      </c>
      <c r="N61" s="41" t="s">
        <v>55</v>
      </c>
      <c r="O61" s="41" t="s">
        <v>73</v>
      </c>
      <c r="P61" s="41" t="s">
        <v>57</v>
      </c>
      <c r="Q61" s="35" t="s">
        <v>163</v>
      </c>
      <c r="R61" s="36" t="str">
        <f>HYPERLINK(CONCATENATE("http://maps.google.com/maps?q=",C61,",",D61))</f>
        <v>http://maps.google.com/maps?q=18.19062,100.87193</v>
      </c>
    </row>
    <row r="62" spans="1:18" s="34" customFormat="1">
      <c r="A62" s="37">
        <v>45421</v>
      </c>
      <c r="B62" s="38">
        <v>13.42</v>
      </c>
      <c r="C62" s="39">
        <v>19.562650000000001</v>
      </c>
      <c r="D62" s="39">
        <v>98.128929999999997</v>
      </c>
      <c r="E62" s="40">
        <v>408629.76972400001</v>
      </c>
      <c r="F62" s="40">
        <v>2163317.9145499999</v>
      </c>
      <c r="G62" s="41" t="s">
        <v>49</v>
      </c>
      <c r="H62" s="41" t="s">
        <v>65</v>
      </c>
      <c r="I62" s="41" t="s">
        <v>66</v>
      </c>
      <c r="J62" s="41" t="s">
        <v>60</v>
      </c>
      <c r="K62" s="41" t="s">
        <v>53</v>
      </c>
      <c r="L62" s="41" t="s">
        <v>67</v>
      </c>
      <c r="M62" s="41" t="s">
        <v>54</v>
      </c>
      <c r="N62" s="41" t="s">
        <v>55</v>
      </c>
      <c r="O62" s="41" t="s">
        <v>62</v>
      </c>
      <c r="P62" s="41" t="s">
        <v>63</v>
      </c>
      <c r="Q62" s="35" t="s">
        <v>163</v>
      </c>
      <c r="R62" s="36" t="str">
        <f>HYPERLINK(CONCATENATE("http://maps.google.com/maps?q=",C62,",",D62))</f>
        <v>http://maps.google.com/maps?q=19.56265,98.12893</v>
      </c>
    </row>
    <row r="63" spans="1:18" s="34" customFormat="1">
      <c r="A63" s="37">
        <v>45421</v>
      </c>
      <c r="B63" s="38">
        <v>13.42</v>
      </c>
      <c r="C63" s="39">
        <v>18.287790000000001</v>
      </c>
      <c r="D63" s="39">
        <v>97.533619999999999</v>
      </c>
      <c r="E63" s="40">
        <v>345005.25146300002</v>
      </c>
      <c r="F63" s="40">
        <v>2022648.4532099999</v>
      </c>
      <c r="G63" s="41" t="s">
        <v>49</v>
      </c>
      <c r="H63" s="41" t="s">
        <v>58</v>
      </c>
      <c r="I63" s="41" t="s">
        <v>59</v>
      </c>
      <c r="J63" s="41" t="s">
        <v>60</v>
      </c>
      <c r="K63" s="41" t="s">
        <v>53</v>
      </c>
      <c r="L63" s="41" t="s">
        <v>61</v>
      </c>
      <c r="M63" s="41" t="s">
        <v>54</v>
      </c>
      <c r="N63" s="41" t="s">
        <v>55</v>
      </c>
      <c r="O63" s="41" t="s">
        <v>62</v>
      </c>
      <c r="P63" s="41" t="s">
        <v>63</v>
      </c>
      <c r="Q63" s="35" t="s">
        <v>163</v>
      </c>
      <c r="R63" s="36" t="str">
        <f>HYPERLINK(CONCATENATE("http://maps.google.com/maps?q=",C63,",",D63))</f>
        <v>http://maps.google.com/maps?q=18.28779,97.53362</v>
      </c>
    </row>
    <row r="64" spans="1:18" s="34" customFormat="1">
      <c r="A64" s="37">
        <v>45421</v>
      </c>
      <c r="B64" s="38">
        <v>13.42</v>
      </c>
      <c r="C64" s="39">
        <v>18.29055</v>
      </c>
      <c r="D64" s="39">
        <v>97.52946</v>
      </c>
      <c r="E64" s="40">
        <v>344567.92677700002</v>
      </c>
      <c r="F64" s="40">
        <v>2022957.4370500001</v>
      </c>
      <c r="G64" s="41" t="s">
        <v>49</v>
      </c>
      <c r="H64" s="41" t="s">
        <v>58</v>
      </c>
      <c r="I64" s="41" t="s">
        <v>59</v>
      </c>
      <c r="J64" s="41" t="s">
        <v>60</v>
      </c>
      <c r="K64" s="41" t="s">
        <v>53</v>
      </c>
      <c r="L64" s="41" t="s">
        <v>61</v>
      </c>
      <c r="M64" s="41" t="s">
        <v>54</v>
      </c>
      <c r="N64" s="41" t="s">
        <v>55</v>
      </c>
      <c r="O64" s="41" t="s">
        <v>62</v>
      </c>
      <c r="P64" s="41" t="s">
        <v>57</v>
      </c>
      <c r="Q64" s="35" t="s">
        <v>163</v>
      </c>
      <c r="R64" s="36" t="str">
        <f>HYPERLINK(CONCATENATE("http://maps.google.com/maps?q=",C64,",",D64))</f>
        <v>http://maps.google.com/maps?q=18.29055,97.52946</v>
      </c>
    </row>
    <row r="65" spans="1:18" s="34" customFormat="1">
      <c r="A65" s="37">
        <v>45421</v>
      </c>
      <c r="B65" s="38">
        <v>13.42</v>
      </c>
      <c r="C65" s="39">
        <v>18.293859999999999</v>
      </c>
      <c r="D65" s="39">
        <v>97.528909999999996</v>
      </c>
      <c r="E65" s="40">
        <v>344512.73557100003</v>
      </c>
      <c r="F65" s="40">
        <v>2023324.2198399999</v>
      </c>
      <c r="G65" s="41" t="s">
        <v>49</v>
      </c>
      <c r="H65" s="41" t="s">
        <v>58</v>
      </c>
      <c r="I65" s="41" t="s">
        <v>59</v>
      </c>
      <c r="J65" s="41" t="s">
        <v>60</v>
      </c>
      <c r="K65" s="41" t="s">
        <v>53</v>
      </c>
      <c r="L65" s="41" t="s">
        <v>61</v>
      </c>
      <c r="M65" s="41" t="s">
        <v>54</v>
      </c>
      <c r="N65" s="41" t="s">
        <v>55</v>
      </c>
      <c r="O65" s="41" t="s">
        <v>62</v>
      </c>
      <c r="P65" s="41" t="s">
        <v>57</v>
      </c>
      <c r="Q65" s="35" t="s">
        <v>163</v>
      </c>
      <c r="R65" s="36" t="str">
        <f>HYPERLINK(CONCATENATE("http://maps.google.com/maps?q=",C65,",",D65))</f>
        <v>http://maps.google.com/maps?q=18.29386,97.52891</v>
      </c>
    </row>
    <row r="66" spans="1:18" s="34" customFormat="1">
      <c r="A66" s="37">
        <v>45421</v>
      </c>
      <c r="B66" s="38">
        <v>13.42</v>
      </c>
      <c r="C66" s="39">
        <v>18.297709999999999</v>
      </c>
      <c r="D66" s="39">
        <v>97.531980000000004</v>
      </c>
      <c r="E66" s="40">
        <v>344840.70533299999</v>
      </c>
      <c r="F66" s="40">
        <v>2023747.6815899999</v>
      </c>
      <c r="G66" s="41" t="s">
        <v>49</v>
      </c>
      <c r="H66" s="41" t="s">
        <v>58</v>
      </c>
      <c r="I66" s="41" t="s">
        <v>59</v>
      </c>
      <c r="J66" s="41" t="s">
        <v>60</v>
      </c>
      <c r="K66" s="41" t="s">
        <v>53</v>
      </c>
      <c r="L66" s="41" t="s">
        <v>61</v>
      </c>
      <c r="M66" s="41" t="s">
        <v>54</v>
      </c>
      <c r="N66" s="41" t="s">
        <v>55</v>
      </c>
      <c r="O66" s="41" t="s">
        <v>62</v>
      </c>
      <c r="P66" s="41" t="s">
        <v>63</v>
      </c>
      <c r="Q66" s="35" t="s">
        <v>163</v>
      </c>
      <c r="R66" s="36" t="str">
        <f>HYPERLINK(CONCATENATE("http://maps.google.com/maps?q=",C66,",",D66))</f>
        <v>http://maps.google.com/maps?q=18.29771,97.53198</v>
      </c>
    </row>
    <row r="67" spans="1:18" s="34" customFormat="1">
      <c r="A67" s="37">
        <v>45421</v>
      </c>
      <c r="B67" s="38">
        <v>13.42</v>
      </c>
      <c r="C67" s="39">
        <v>18.298259999999999</v>
      </c>
      <c r="D67" s="39">
        <v>97.535600000000002</v>
      </c>
      <c r="E67" s="40">
        <v>345223.86960899999</v>
      </c>
      <c r="F67" s="40">
        <v>2023805.47425</v>
      </c>
      <c r="G67" s="41" t="s">
        <v>49</v>
      </c>
      <c r="H67" s="41" t="s">
        <v>58</v>
      </c>
      <c r="I67" s="41" t="s">
        <v>59</v>
      </c>
      <c r="J67" s="41" t="s">
        <v>60</v>
      </c>
      <c r="K67" s="41" t="s">
        <v>53</v>
      </c>
      <c r="L67" s="41" t="s">
        <v>61</v>
      </c>
      <c r="M67" s="41" t="s">
        <v>54</v>
      </c>
      <c r="N67" s="41" t="s">
        <v>55</v>
      </c>
      <c r="O67" s="41" t="s">
        <v>62</v>
      </c>
      <c r="P67" s="41" t="s">
        <v>57</v>
      </c>
      <c r="Q67" s="35" t="s">
        <v>163</v>
      </c>
      <c r="R67" s="36" t="str">
        <f>HYPERLINK(CONCATENATE("http://maps.google.com/maps?q=",C67,",",D67))</f>
        <v>http://maps.google.com/maps?q=18.29826,97.5356</v>
      </c>
    </row>
    <row r="68" spans="1:18" s="34" customFormat="1">
      <c r="A68" s="37">
        <v>45421</v>
      </c>
      <c r="B68" s="38">
        <v>13.42</v>
      </c>
      <c r="C68" s="39">
        <v>18.48884</v>
      </c>
      <c r="D68" s="39">
        <v>97.655510000000007</v>
      </c>
      <c r="E68" s="40">
        <v>358055.61745600001</v>
      </c>
      <c r="F68" s="40">
        <v>2044798.48046</v>
      </c>
      <c r="G68" s="41" t="s">
        <v>49</v>
      </c>
      <c r="H68" s="41" t="s">
        <v>64</v>
      </c>
      <c r="I68" s="41" t="s">
        <v>59</v>
      </c>
      <c r="J68" s="41" t="s">
        <v>60</v>
      </c>
      <c r="K68" s="41" t="s">
        <v>53</v>
      </c>
      <c r="L68" s="41" t="s">
        <v>61</v>
      </c>
      <c r="M68" s="41" t="s">
        <v>54</v>
      </c>
      <c r="N68" s="41" t="s">
        <v>55</v>
      </c>
      <c r="O68" s="41" t="s">
        <v>62</v>
      </c>
      <c r="P68" s="41" t="s">
        <v>57</v>
      </c>
      <c r="Q68" s="35" t="s">
        <v>163</v>
      </c>
      <c r="R68" s="36" t="str">
        <f>HYPERLINK(CONCATENATE("http://maps.google.com/maps?q=",C68,",",D68))</f>
        <v>http://maps.google.com/maps?q=18.48884,97.65551</v>
      </c>
    </row>
    <row r="69" spans="1:18" s="34" customFormat="1">
      <c r="A69" s="37">
        <v>45421</v>
      </c>
      <c r="B69" s="38">
        <v>13.42</v>
      </c>
      <c r="C69" s="39">
        <v>18.49175</v>
      </c>
      <c r="D69" s="39">
        <v>97.517719999999997</v>
      </c>
      <c r="E69" s="40">
        <v>343508.60713900003</v>
      </c>
      <c r="F69" s="40">
        <v>2045234.3770699999</v>
      </c>
      <c r="G69" s="41" t="s">
        <v>49</v>
      </c>
      <c r="H69" s="41" t="s">
        <v>58</v>
      </c>
      <c r="I69" s="41" t="s">
        <v>59</v>
      </c>
      <c r="J69" s="41" t="s">
        <v>60</v>
      </c>
      <c r="K69" s="41" t="s">
        <v>53</v>
      </c>
      <c r="L69" s="41" t="s">
        <v>61</v>
      </c>
      <c r="M69" s="41" t="s">
        <v>54</v>
      </c>
      <c r="N69" s="41" t="s">
        <v>55</v>
      </c>
      <c r="O69" s="41" t="s">
        <v>62</v>
      </c>
      <c r="P69" s="41" t="s">
        <v>57</v>
      </c>
      <c r="Q69" s="35" t="s">
        <v>163</v>
      </c>
      <c r="R69" s="36" t="str">
        <f>HYPERLINK(CONCATENATE("http://maps.google.com/maps?q=",C69,",",D69))</f>
        <v>http://maps.google.com/maps?q=18.49175,97.51772</v>
      </c>
    </row>
    <row r="70" spans="1:18" s="34" customFormat="1">
      <c r="A70" s="37">
        <v>45421</v>
      </c>
      <c r="B70" s="38">
        <v>13.42</v>
      </c>
      <c r="C70" s="39">
        <v>15.88607</v>
      </c>
      <c r="D70" s="39">
        <v>99.014430000000004</v>
      </c>
      <c r="E70" s="40">
        <v>501544.76020100003</v>
      </c>
      <c r="F70" s="40">
        <v>1756333.1943399999</v>
      </c>
      <c r="G70" s="41" t="s">
        <v>49</v>
      </c>
      <c r="H70" s="41" t="s">
        <v>50</v>
      </c>
      <c r="I70" s="41" t="s">
        <v>51</v>
      </c>
      <c r="J70" s="41" t="s">
        <v>52</v>
      </c>
      <c r="K70" s="41" t="s">
        <v>53</v>
      </c>
      <c r="L70" s="41" t="s">
        <v>51</v>
      </c>
      <c r="M70" s="41" t="s">
        <v>54</v>
      </c>
      <c r="N70" s="41" t="s">
        <v>55</v>
      </c>
      <c r="O70" s="41" t="s">
        <v>56</v>
      </c>
      <c r="P70" s="41" t="s">
        <v>57</v>
      </c>
      <c r="Q70" s="35" t="s">
        <v>163</v>
      </c>
      <c r="R70" s="36" t="str">
        <f>HYPERLINK(CONCATENATE("http://maps.google.com/maps?q=",C70,",",D70))</f>
        <v>http://maps.google.com/maps?q=15.88607,99.01443</v>
      </c>
    </row>
    <row r="71" spans="1:18" s="13" customFormat="1">
      <c r="A71" s="27"/>
      <c r="B71" s="15"/>
      <c r="C71" s="16"/>
      <c r="D71" s="16"/>
      <c r="E71" s="17"/>
      <c r="F71" s="17"/>
      <c r="G71" s="18"/>
      <c r="H71" s="18"/>
      <c r="I71" s="18"/>
      <c r="J71" s="18"/>
      <c r="K71" s="18"/>
      <c r="L71" s="18"/>
      <c r="M71" s="18"/>
      <c r="N71" s="18"/>
      <c r="O71" s="18"/>
    </row>
    <row r="72" spans="1:18" s="13" customFormat="1">
      <c r="A72" s="22"/>
      <c r="B72" s="23"/>
      <c r="C72" s="24"/>
      <c r="D72" s="24"/>
      <c r="E72" s="25"/>
      <c r="F72" s="25"/>
      <c r="G72" s="26"/>
      <c r="H72" s="26"/>
      <c r="I72" s="26"/>
      <c r="J72" s="26"/>
      <c r="K72" s="26"/>
      <c r="L72" s="26"/>
      <c r="M72" s="26"/>
      <c r="N72" s="26"/>
      <c r="O72" s="26"/>
      <c r="P72"/>
      <c r="Q72"/>
      <c r="R72"/>
    </row>
    <row r="73" spans="1:18" s="13" customFormat="1">
      <c r="A73" s="30" t="s">
        <v>45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14"/>
      <c r="R73" s="14"/>
    </row>
    <row r="74" spans="1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1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1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1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1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1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1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1:256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1:256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1:256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1:256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1:256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1:256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1:256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1:256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1:256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1:256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1:256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1:256" s="13" customFormat="1" ht="20.25" customHeigh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1:256" customFormat="1" ht="21" customHeight="1">
      <c r="A445" s="13"/>
      <c r="B445" s="19"/>
      <c r="C445" s="20"/>
      <c r="D445" s="20"/>
      <c r="E445" s="21"/>
      <c r="F445" s="21"/>
      <c r="G445" s="13"/>
      <c r="H445" s="13"/>
      <c r="I445" s="13"/>
      <c r="J445" s="13"/>
      <c r="K445" s="13"/>
      <c r="L445" s="13"/>
      <c r="M445" s="13"/>
      <c r="N445" s="13"/>
      <c r="O445" s="14"/>
      <c r="P445" s="14"/>
      <c r="Q445" s="14"/>
      <c r="R445" s="14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9:256"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spans="19:256"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</row>
    <row r="456" spans="19:256"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</row>
    <row r="457" spans="19:256"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</row>
    <row r="458" spans="19:256"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  <c r="IM458" s="13"/>
      <c r="IN458" s="13"/>
      <c r="IO458" s="13"/>
      <c r="IP458" s="13"/>
      <c r="IQ458" s="13"/>
      <c r="IR458" s="13"/>
      <c r="IS458" s="13"/>
      <c r="IT458" s="13"/>
      <c r="IU458" s="13"/>
      <c r="IV458" s="13"/>
    </row>
    <row r="459" spans="19:256"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  <c r="GB459" s="13"/>
      <c r="GC459" s="13"/>
      <c r="GD459" s="13"/>
      <c r="GE459" s="13"/>
      <c r="GF459" s="13"/>
      <c r="GG459" s="13"/>
      <c r="GH459" s="13"/>
      <c r="GI459" s="13"/>
      <c r="GJ459" s="13"/>
      <c r="GK459" s="13"/>
      <c r="GL459" s="13"/>
      <c r="GM459" s="13"/>
      <c r="GN459" s="13"/>
      <c r="GO459" s="13"/>
      <c r="GP459" s="13"/>
      <c r="GQ459" s="13"/>
      <c r="GR459" s="13"/>
      <c r="GS459" s="13"/>
      <c r="GT459" s="13"/>
      <c r="GU459" s="13"/>
      <c r="GV459" s="13"/>
      <c r="GW459" s="13"/>
      <c r="GX459" s="13"/>
      <c r="GY459" s="13"/>
      <c r="GZ459" s="13"/>
      <c r="HA459" s="13"/>
      <c r="HB459" s="13"/>
      <c r="HC459" s="13"/>
      <c r="HD459" s="13"/>
      <c r="HE459" s="13"/>
      <c r="HF459" s="13"/>
      <c r="HG459" s="13"/>
      <c r="HH459" s="13"/>
      <c r="HI459" s="13"/>
      <c r="HJ459" s="13"/>
      <c r="HK459" s="13"/>
      <c r="HL459" s="13"/>
      <c r="HM459" s="13"/>
      <c r="HN459" s="13"/>
      <c r="HO459" s="13"/>
      <c r="HP459" s="13"/>
      <c r="HQ459" s="13"/>
      <c r="HR459" s="13"/>
      <c r="HS459" s="13"/>
      <c r="HT459" s="13"/>
      <c r="HU459" s="13"/>
      <c r="HV459" s="13"/>
      <c r="HW459" s="13"/>
      <c r="HX459" s="13"/>
      <c r="HY459" s="13"/>
      <c r="HZ459" s="13"/>
      <c r="IA459" s="13"/>
      <c r="IB459" s="13"/>
      <c r="IC459" s="13"/>
      <c r="ID459" s="13"/>
      <c r="IE459" s="13"/>
      <c r="IF459" s="13"/>
      <c r="IG459" s="13"/>
      <c r="IH459" s="13"/>
      <c r="II459" s="13"/>
      <c r="IJ459" s="13"/>
      <c r="IK459" s="13"/>
      <c r="IL459" s="13"/>
      <c r="IM459" s="13"/>
      <c r="IN459" s="13"/>
      <c r="IO459" s="13"/>
      <c r="IP459" s="13"/>
      <c r="IQ459" s="13"/>
      <c r="IR459" s="13"/>
      <c r="IS459" s="13"/>
      <c r="IT459" s="13"/>
      <c r="IU459" s="13"/>
      <c r="IV459" s="13"/>
    </row>
    <row r="460" spans="19:256"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  <c r="GB460" s="13"/>
      <c r="GC460" s="13"/>
      <c r="GD460" s="13"/>
      <c r="GE460" s="13"/>
      <c r="GF460" s="13"/>
      <c r="GG460" s="13"/>
      <c r="GH460" s="13"/>
      <c r="GI460" s="13"/>
      <c r="GJ460" s="13"/>
      <c r="GK460" s="13"/>
      <c r="GL460" s="13"/>
      <c r="GM460" s="13"/>
      <c r="GN460" s="13"/>
      <c r="GO460" s="13"/>
      <c r="GP460" s="13"/>
      <c r="GQ460" s="13"/>
      <c r="GR460" s="13"/>
      <c r="GS460" s="13"/>
      <c r="GT460" s="13"/>
      <c r="GU460" s="13"/>
      <c r="GV460" s="13"/>
      <c r="GW460" s="13"/>
      <c r="GX460" s="13"/>
      <c r="GY460" s="13"/>
      <c r="GZ460" s="13"/>
      <c r="HA460" s="13"/>
      <c r="HB460" s="13"/>
      <c r="HC460" s="13"/>
      <c r="HD460" s="13"/>
      <c r="HE460" s="13"/>
      <c r="HF460" s="13"/>
      <c r="HG460" s="13"/>
      <c r="HH460" s="13"/>
      <c r="HI460" s="13"/>
      <c r="HJ460" s="13"/>
      <c r="HK460" s="13"/>
      <c r="HL460" s="13"/>
      <c r="HM460" s="13"/>
      <c r="HN460" s="13"/>
      <c r="HO460" s="13"/>
      <c r="HP460" s="13"/>
      <c r="HQ460" s="13"/>
      <c r="HR460" s="13"/>
      <c r="HS460" s="13"/>
      <c r="HT460" s="13"/>
      <c r="HU460" s="13"/>
      <c r="HV460" s="13"/>
      <c r="HW460" s="13"/>
      <c r="HX460" s="13"/>
      <c r="HY460" s="13"/>
      <c r="HZ460" s="13"/>
      <c r="IA460" s="13"/>
      <c r="IB460" s="13"/>
      <c r="IC460" s="13"/>
      <c r="ID460" s="13"/>
      <c r="IE460" s="13"/>
      <c r="IF460" s="13"/>
      <c r="IG460" s="13"/>
      <c r="IH460" s="13"/>
      <c r="II460" s="13"/>
      <c r="IJ460" s="13"/>
      <c r="IK460" s="13"/>
      <c r="IL460" s="13"/>
      <c r="IM460" s="13"/>
      <c r="IN460" s="13"/>
      <c r="IO460" s="13"/>
      <c r="IP460" s="13"/>
      <c r="IQ460" s="13"/>
      <c r="IR460" s="13"/>
      <c r="IS460" s="13"/>
      <c r="IT460" s="13"/>
      <c r="IU460" s="13"/>
      <c r="IV460" s="13"/>
    </row>
    <row r="461" spans="19:256"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  <c r="GB461" s="13"/>
      <c r="GC461" s="13"/>
      <c r="GD461" s="13"/>
      <c r="GE461" s="13"/>
      <c r="GF461" s="13"/>
      <c r="GG461" s="13"/>
      <c r="GH461" s="13"/>
      <c r="GI461" s="13"/>
      <c r="GJ461" s="13"/>
      <c r="GK461" s="13"/>
      <c r="GL461" s="13"/>
      <c r="GM461" s="13"/>
      <c r="GN461" s="13"/>
      <c r="GO461" s="13"/>
      <c r="GP461" s="13"/>
      <c r="GQ461" s="13"/>
      <c r="GR461" s="13"/>
      <c r="GS461" s="13"/>
      <c r="GT461" s="13"/>
      <c r="GU461" s="13"/>
      <c r="GV461" s="13"/>
      <c r="GW461" s="13"/>
      <c r="GX461" s="13"/>
      <c r="GY461" s="13"/>
      <c r="GZ461" s="13"/>
      <c r="HA461" s="13"/>
      <c r="HB461" s="13"/>
      <c r="HC461" s="13"/>
      <c r="HD461" s="13"/>
      <c r="HE461" s="13"/>
      <c r="HF461" s="13"/>
      <c r="HG461" s="13"/>
      <c r="HH461" s="13"/>
      <c r="HI461" s="13"/>
      <c r="HJ461" s="13"/>
      <c r="HK461" s="13"/>
      <c r="HL461" s="13"/>
      <c r="HM461" s="13"/>
      <c r="HN461" s="13"/>
      <c r="HO461" s="13"/>
      <c r="HP461" s="13"/>
      <c r="HQ461" s="13"/>
      <c r="HR461" s="13"/>
      <c r="HS461" s="13"/>
      <c r="HT461" s="13"/>
      <c r="HU461" s="13"/>
      <c r="HV461" s="13"/>
      <c r="HW461" s="13"/>
      <c r="HX461" s="13"/>
      <c r="HY461" s="13"/>
      <c r="HZ461" s="13"/>
      <c r="IA461" s="13"/>
      <c r="IB461" s="13"/>
      <c r="IC461" s="13"/>
      <c r="ID461" s="13"/>
      <c r="IE461" s="13"/>
      <c r="IF461" s="13"/>
      <c r="IG461" s="13"/>
      <c r="IH461" s="13"/>
      <c r="II461" s="13"/>
      <c r="IJ461" s="13"/>
      <c r="IK461" s="13"/>
      <c r="IL461" s="13"/>
      <c r="IM461" s="13"/>
      <c r="IN461" s="13"/>
      <c r="IO461" s="13"/>
      <c r="IP461" s="13"/>
      <c r="IQ461" s="13"/>
      <c r="IR461" s="13"/>
      <c r="IS461" s="13"/>
      <c r="IT461" s="13"/>
      <c r="IU461" s="13"/>
      <c r="IV461" s="13"/>
    </row>
    <row r="462" spans="19:256"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  <c r="FT462" s="13"/>
      <c r="FU462" s="13"/>
      <c r="FV462" s="13"/>
      <c r="FW462" s="13"/>
      <c r="FX462" s="13"/>
      <c r="FY462" s="13"/>
      <c r="FZ462" s="13"/>
      <c r="GA462" s="13"/>
      <c r="GB462" s="13"/>
      <c r="GC462" s="13"/>
      <c r="GD462" s="13"/>
      <c r="GE462" s="13"/>
      <c r="GF462" s="13"/>
      <c r="GG462" s="13"/>
      <c r="GH462" s="13"/>
      <c r="GI462" s="13"/>
      <c r="GJ462" s="13"/>
      <c r="GK462" s="13"/>
      <c r="GL462" s="13"/>
      <c r="GM462" s="13"/>
      <c r="GN462" s="13"/>
      <c r="GO462" s="13"/>
      <c r="GP462" s="13"/>
      <c r="GQ462" s="13"/>
      <c r="GR462" s="13"/>
      <c r="GS462" s="13"/>
      <c r="GT462" s="13"/>
      <c r="GU462" s="13"/>
      <c r="GV462" s="13"/>
      <c r="GW462" s="13"/>
      <c r="GX462" s="13"/>
      <c r="GY462" s="13"/>
      <c r="GZ462" s="13"/>
      <c r="HA462" s="13"/>
      <c r="HB462" s="13"/>
      <c r="HC462" s="13"/>
      <c r="HD462" s="13"/>
      <c r="HE462" s="13"/>
      <c r="HF462" s="13"/>
      <c r="HG462" s="13"/>
      <c r="HH462" s="13"/>
      <c r="HI462" s="13"/>
      <c r="HJ462" s="13"/>
      <c r="HK462" s="13"/>
      <c r="HL462" s="13"/>
      <c r="HM462" s="13"/>
      <c r="HN462" s="13"/>
      <c r="HO462" s="13"/>
      <c r="HP462" s="13"/>
      <c r="HQ462" s="13"/>
      <c r="HR462" s="13"/>
      <c r="HS462" s="13"/>
      <c r="HT462" s="13"/>
      <c r="HU462" s="13"/>
      <c r="HV462" s="13"/>
      <c r="HW462" s="13"/>
      <c r="HX462" s="13"/>
      <c r="HY462" s="13"/>
      <c r="HZ462" s="13"/>
      <c r="IA462" s="13"/>
      <c r="IB462" s="13"/>
      <c r="IC462" s="13"/>
      <c r="ID462" s="13"/>
      <c r="IE462" s="13"/>
      <c r="IF462" s="13"/>
      <c r="IG462" s="13"/>
      <c r="IH462" s="13"/>
      <c r="II462" s="13"/>
      <c r="IJ462" s="13"/>
      <c r="IK462" s="13"/>
      <c r="IL462" s="13"/>
      <c r="IM462" s="13"/>
      <c r="IN462" s="13"/>
      <c r="IO462" s="13"/>
      <c r="IP462" s="13"/>
      <c r="IQ462" s="13"/>
      <c r="IR462" s="13"/>
      <c r="IS462" s="13"/>
      <c r="IT462" s="13"/>
      <c r="IU462" s="13"/>
      <c r="IV462" s="13"/>
    </row>
    <row r="463" spans="19:256"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  <c r="GB463" s="13"/>
      <c r="GC463" s="13"/>
      <c r="GD463" s="13"/>
      <c r="GE463" s="13"/>
      <c r="GF463" s="13"/>
      <c r="GG463" s="13"/>
      <c r="GH463" s="13"/>
      <c r="GI463" s="13"/>
      <c r="GJ463" s="13"/>
      <c r="GK463" s="13"/>
      <c r="GL463" s="13"/>
      <c r="GM463" s="13"/>
      <c r="GN463" s="13"/>
      <c r="GO463" s="13"/>
      <c r="GP463" s="13"/>
      <c r="GQ463" s="13"/>
      <c r="GR463" s="13"/>
      <c r="GS463" s="13"/>
      <c r="GT463" s="13"/>
      <c r="GU463" s="13"/>
      <c r="GV463" s="13"/>
      <c r="GW463" s="13"/>
      <c r="GX463" s="13"/>
      <c r="GY463" s="13"/>
      <c r="GZ463" s="13"/>
      <c r="HA463" s="13"/>
      <c r="HB463" s="13"/>
      <c r="HC463" s="13"/>
      <c r="HD463" s="13"/>
      <c r="HE463" s="13"/>
      <c r="HF463" s="13"/>
      <c r="HG463" s="13"/>
      <c r="HH463" s="13"/>
      <c r="HI463" s="13"/>
      <c r="HJ463" s="13"/>
      <c r="HK463" s="13"/>
      <c r="HL463" s="13"/>
      <c r="HM463" s="13"/>
      <c r="HN463" s="13"/>
      <c r="HO463" s="13"/>
      <c r="HP463" s="13"/>
      <c r="HQ463" s="13"/>
      <c r="HR463" s="13"/>
      <c r="HS463" s="13"/>
      <c r="HT463" s="13"/>
      <c r="HU463" s="13"/>
      <c r="HV463" s="13"/>
      <c r="HW463" s="13"/>
      <c r="HX463" s="13"/>
      <c r="HY463" s="13"/>
      <c r="HZ463" s="13"/>
      <c r="IA463" s="13"/>
      <c r="IB463" s="13"/>
      <c r="IC463" s="13"/>
      <c r="ID463" s="13"/>
      <c r="IE463" s="13"/>
      <c r="IF463" s="13"/>
      <c r="IG463" s="13"/>
      <c r="IH463" s="13"/>
      <c r="II463" s="13"/>
      <c r="IJ463" s="13"/>
      <c r="IK463" s="13"/>
      <c r="IL463" s="13"/>
      <c r="IM463" s="13"/>
      <c r="IN463" s="13"/>
      <c r="IO463" s="13"/>
      <c r="IP463" s="13"/>
      <c r="IQ463" s="13"/>
      <c r="IR463" s="13"/>
      <c r="IS463" s="13"/>
      <c r="IT463" s="13"/>
      <c r="IU463" s="13"/>
      <c r="IV463" s="13"/>
    </row>
    <row r="464" spans="19:256"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  <c r="IK464" s="13"/>
      <c r="IL464" s="13"/>
      <c r="IM464" s="13"/>
      <c r="IN464" s="13"/>
      <c r="IO464" s="13"/>
      <c r="IP464" s="13"/>
      <c r="IQ464" s="13"/>
      <c r="IR464" s="13"/>
      <c r="IS464" s="13"/>
      <c r="IT464" s="13"/>
      <c r="IU464" s="13"/>
      <c r="IV464" s="13"/>
    </row>
    <row r="465" spans="19:256"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  <c r="IM465" s="13"/>
      <c r="IN465" s="13"/>
      <c r="IO465" s="13"/>
      <c r="IP465" s="13"/>
      <c r="IQ465" s="13"/>
      <c r="IR465" s="13"/>
      <c r="IS465" s="13"/>
      <c r="IT465" s="13"/>
      <c r="IU465" s="13"/>
      <c r="IV465" s="13"/>
    </row>
    <row r="466" spans="19:256"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  <c r="IM466" s="13"/>
      <c r="IN466" s="13"/>
      <c r="IO466" s="13"/>
      <c r="IP466" s="13"/>
      <c r="IQ466" s="13"/>
      <c r="IR466" s="13"/>
      <c r="IS466" s="13"/>
      <c r="IT466" s="13"/>
      <c r="IU466" s="13"/>
      <c r="IV466" s="13"/>
    </row>
    <row r="467" spans="19:256"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  <c r="IM467" s="13"/>
      <c r="IN467" s="13"/>
      <c r="IO467" s="13"/>
      <c r="IP467" s="13"/>
      <c r="IQ467" s="13"/>
      <c r="IR467" s="13"/>
      <c r="IS467" s="13"/>
      <c r="IT467" s="13"/>
      <c r="IU467" s="13"/>
      <c r="IV467" s="13"/>
    </row>
    <row r="468" spans="19:256"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  <c r="IM468" s="13"/>
      <c r="IN468" s="13"/>
      <c r="IO468" s="13"/>
      <c r="IP468" s="13"/>
      <c r="IQ468" s="13"/>
      <c r="IR468" s="13"/>
      <c r="IS468" s="13"/>
      <c r="IT468" s="13"/>
      <c r="IU468" s="13"/>
      <c r="IV468" s="13"/>
    </row>
    <row r="469" spans="19:256"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  <c r="IM469" s="13"/>
      <c r="IN469" s="13"/>
      <c r="IO469" s="13"/>
      <c r="IP469" s="13"/>
      <c r="IQ469" s="13"/>
      <c r="IR469" s="13"/>
      <c r="IS469" s="13"/>
      <c r="IT469" s="13"/>
      <c r="IU469" s="13"/>
      <c r="IV469" s="13"/>
    </row>
    <row r="470" spans="19:256"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</row>
    <row r="471" spans="19:256"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</row>
    <row r="472" spans="19:256"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</row>
    <row r="473" spans="19:256"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</row>
    <row r="474" spans="19:256"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</row>
    <row r="475" spans="19:256"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  <c r="IM475" s="13"/>
      <c r="IN475" s="13"/>
      <c r="IO475" s="13"/>
      <c r="IP475" s="13"/>
      <c r="IQ475" s="13"/>
      <c r="IR475" s="13"/>
      <c r="IS475" s="13"/>
      <c r="IT475" s="13"/>
      <c r="IU475" s="13"/>
      <c r="IV475" s="13"/>
    </row>
    <row r="476" spans="19:256"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</row>
    <row r="477" spans="19:256"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</row>
    <row r="478" spans="19:256"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</row>
    <row r="479" spans="19:256"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</row>
    <row r="480" spans="19:256"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</row>
    <row r="481" spans="19:256"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</row>
    <row r="482" spans="19:256"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</row>
    <row r="483" spans="19:256"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</row>
    <row r="484" spans="19:256"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</row>
    <row r="485" spans="19:256"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</row>
    <row r="486" spans="19:256"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</row>
    <row r="487" spans="19:256"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</row>
    <row r="488" spans="19:256"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</row>
    <row r="489" spans="19:256"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</row>
  </sheetData>
  <sortState xmlns:xlrd2="http://schemas.microsoft.com/office/spreadsheetml/2017/richdata2" ref="A12:R70">
    <sortCondition ref="L3:L70"/>
  </sortState>
  <mergeCells count="2">
    <mergeCell ref="A1:R1"/>
    <mergeCell ref="A73:P7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89"/>
  <sheetViews>
    <sheetView topLeftCell="A19" zoomScaleNormal="100" workbookViewId="0">
      <selection activeCell="A4" sqref="A4:XFD9"/>
    </sheetView>
  </sheetViews>
  <sheetFormatPr defaultColWidth="9.140625" defaultRowHeight="22.5" customHeight="1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3.28515625" style="13" bestFit="1" customWidth="1"/>
    <col min="9" max="9" width="12.7109375" style="13" bestFit="1" customWidth="1"/>
    <col min="10" max="10" width="11.855468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.75">
      <c r="A4" s="37">
        <v>45421</v>
      </c>
      <c r="B4" s="38">
        <v>2.3199999999999998</v>
      </c>
      <c r="C4" s="39">
        <v>19.906420000000001</v>
      </c>
      <c r="D4" s="39">
        <v>99.445369999999997</v>
      </c>
      <c r="E4" s="40">
        <v>546615.86241199996</v>
      </c>
      <c r="F4" s="40">
        <v>2201187.48759</v>
      </c>
      <c r="G4" s="41" t="s">
        <v>541</v>
      </c>
      <c r="H4" s="41" t="s">
        <v>547</v>
      </c>
      <c r="I4" s="41" t="s">
        <v>548</v>
      </c>
      <c r="J4" s="41" t="s">
        <v>84</v>
      </c>
      <c r="K4" s="41" t="s">
        <v>53</v>
      </c>
      <c r="L4" s="41" t="s">
        <v>549</v>
      </c>
      <c r="M4" s="41" t="s">
        <v>57</v>
      </c>
    </row>
    <row r="5" spans="1:13" s="34" customFormat="1" ht="18.75">
      <c r="A5" s="37">
        <v>45421</v>
      </c>
      <c r="B5" s="38">
        <v>2.3199999999999998</v>
      </c>
      <c r="C5" s="39">
        <v>17.64161</v>
      </c>
      <c r="D5" s="39">
        <v>97.855829999999997</v>
      </c>
      <c r="E5" s="40">
        <v>378626.21383800003</v>
      </c>
      <c r="F5" s="40">
        <v>1950902.7049199999</v>
      </c>
      <c r="G5" s="41" t="s">
        <v>541</v>
      </c>
      <c r="H5" s="41" t="s">
        <v>143</v>
      </c>
      <c r="I5" s="41" t="s">
        <v>143</v>
      </c>
      <c r="J5" s="41" t="s">
        <v>52</v>
      </c>
      <c r="K5" s="41" t="s">
        <v>53</v>
      </c>
      <c r="L5" s="41" t="s">
        <v>187</v>
      </c>
      <c r="M5" s="41" t="s">
        <v>57</v>
      </c>
    </row>
    <row r="6" spans="1:13" s="34" customFormat="1" ht="18.75">
      <c r="A6" s="37">
        <v>45421</v>
      </c>
      <c r="B6" s="38">
        <v>2.3199999999999998</v>
      </c>
      <c r="C6" s="39">
        <v>17.645330000000001</v>
      </c>
      <c r="D6" s="39">
        <v>97.860870000000006</v>
      </c>
      <c r="E6" s="40">
        <v>379163.39682000002</v>
      </c>
      <c r="F6" s="40">
        <v>1951311.09381</v>
      </c>
      <c r="G6" s="41" t="s">
        <v>541</v>
      </c>
      <c r="H6" s="41" t="s">
        <v>143</v>
      </c>
      <c r="I6" s="41" t="s">
        <v>143</v>
      </c>
      <c r="J6" s="41" t="s">
        <v>52</v>
      </c>
      <c r="K6" s="41" t="s">
        <v>53</v>
      </c>
      <c r="L6" s="41" t="s">
        <v>187</v>
      </c>
      <c r="M6" s="41" t="s">
        <v>57</v>
      </c>
    </row>
    <row r="7" spans="1:13" s="34" customFormat="1" ht="18.75">
      <c r="A7" s="37">
        <v>45421</v>
      </c>
      <c r="B7" s="38">
        <v>2.3199999999999998</v>
      </c>
      <c r="C7" s="39">
        <v>18.799240000000001</v>
      </c>
      <c r="D7" s="39">
        <v>100.54412000000001</v>
      </c>
      <c r="E7" s="40">
        <v>662728.08691299998</v>
      </c>
      <c r="F7" s="40">
        <v>2079320.7854299999</v>
      </c>
      <c r="G7" s="41" t="s">
        <v>541</v>
      </c>
      <c r="H7" s="41" t="s">
        <v>550</v>
      </c>
      <c r="I7" s="41" t="s">
        <v>181</v>
      </c>
      <c r="J7" s="41" t="s">
        <v>70</v>
      </c>
      <c r="K7" s="41" t="s">
        <v>53</v>
      </c>
      <c r="L7" s="41" t="s">
        <v>551</v>
      </c>
      <c r="M7" s="41" t="s">
        <v>57</v>
      </c>
    </row>
    <row r="8" spans="1:13" s="34" customFormat="1" ht="18.75">
      <c r="A8" s="37">
        <v>45421</v>
      </c>
      <c r="B8" s="38">
        <v>2.3199999999999998</v>
      </c>
      <c r="C8" s="39">
        <v>14.629770000000001</v>
      </c>
      <c r="D8" s="39">
        <v>101.07616</v>
      </c>
      <c r="E8" s="40">
        <v>723625.09409499995</v>
      </c>
      <c r="F8" s="40">
        <v>1618401.2253099999</v>
      </c>
      <c r="G8" s="41" t="s">
        <v>541</v>
      </c>
      <c r="H8" s="41" t="s">
        <v>552</v>
      </c>
      <c r="I8" s="41" t="s">
        <v>553</v>
      </c>
      <c r="J8" s="41" t="s">
        <v>554</v>
      </c>
      <c r="K8" s="41" t="s">
        <v>94</v>
      </c>
      <c r="L8" s="41" t="s">
        <v>555</v>
      </c>
      <c r="M8" s="41" t="s">
        <v>57</v>
      </c>
    </row>
    <row r="9" spans="1:13" s="34" customFormat="1" ht="18.75">
      <c r="A9" s="37">
        <v>45421</v>
      </c>
      <c r="B9" s="38">
        <v>2.3199999999999998</v>
      </c>
      <c r="C9" s="39">
        <v>14.632960000000001</v>
      </c>
      <c r="D9" s="39">
        <v>101.07588</v>
      </c>
      <c r="E9" s="40">
        <v>723591.69119699998</v>
      </c>
      <c r="F9" s="40">
        <v>1618753.96942</v>
      </c>
      <c r="G9" s="41" t="s">
        <v>541</v>
      </c>
      <c r="H9" s="41" t="s">
        <v>552</v>
      </c>
      <c r="I9" s="41" t="s">
        <v>553</v>
      </c>
      <c r="J9" s="41" t="s">
        <v>554</v>
      </c>
      <c r="K9" s="41" t="s">
        <v>94</v>
      </c>
      <c r="L9" s="41" t="s">
        <v>555</v>
      </c>
      <c r="M9" s="41" t="s">
        <v>57</v>
      </c>
    </row>
    <row r="10" spans="1:13" s="34" customFormat="1" ht="18.75">
      <c r="A10" s="37">
        <v>45421</v>
      </c>
      <c r="B10" s="38">
        <v>13.42</v>
      </c>
      <c r="C10" s="39">
        <v>19.00421</v>
      </c>
      <c r="D10" s="39">
        <v>98.584379999999996</v>
      </c>
      <c r="E10" s="40">
        <v>456256.835739</v>
      </c>
      <c r="F10" s="40">
        <v>2101344.9438200002</v>
      </c>
      <c r="G10" s="41" t="s">
        <v>49</v>
      </c>
      <c r="H10" s="41" t="s">
        <v>167</v>
      </c>
      <c r="I10" s="41" t="s">
        <v>168</v>
      </c>
      <c r="J10" s="41" t="s">
        <v>110</v>
      </c>
      <c r="K10" s="41" t="s">
        <v>53</v>
      </c>
      <c r="L10" s="41" t="s">
        <v>169</v>
      </c>
      <c r="M10" s="41" t="s">
        <v>57</v>
      </c>
    </row>
    <row r="11" spans="1:13" s="34" customFormat="1" ht="18.75">
      <c r="A11" s="37">
        <v>45421</v>
      </c>
      <c r="B11" s="38">
        <v>13.42</v>
      </c>
      <c r="C11" s="39">
        <v>19.038799999999998</v>
      </c>
      <c r="D11" s="39">
        <v>98.705179999999999</v>
      </c>
      <c r="E11" s="40">
        <v>468977.31740599999</v>
      </c>
      <c r="F11" s="40">
        <v>2105146.6316200001</v>
      </c>
      <c r="G11" s="41" t="s">
        <v>49</v>
      </c>
      <c r="H11" s="41" t="s">
        <v>170</v>
      </c>
      <c r="I11" s="41" t="s">
        <v>168</v>
      </c>
      <c r="J11" s="41" t="s">
        <v>110</v>
      </c>
      <c r="K11" s="41" t="s">
        <v>53</v>
      </c>
      <c r="L11" s="41" t="s">
        <v>169</v>
      </c>
      <c r="M11" s="41" t="s">
        <v>57</v>
      </c>
    </row>
    <row r="12" spans="1:13" s="34" customFormat="1" ht="18.75">
      <c r="A12" s="37">
        <v>45421</v>
      </c>
      <c r="B12" s="38">
        <v>13.42</v>
      </c>
      <c r="C12" s="39">
        <v>19.0441</v>
      </c>
      <c r="D12" s="39">
        <v>98.766000000000005</v>
      </c>
      <c r="E12" s="40">
        <v>475377.96635100001</v>
      </c>
      <c r="F12" s="40">
        <v>2105723.4370300001</v>
      </c>
      <c r="G12" s="41" t="s">
        <v>49</v>
      </c>
      <c r="H12" s="41" t="s">
        <v>171</v>
      </c>
      <c r="I12" s="41" t="s">
        <v>172</v>
      </c>
      <c r="J12" s="41" t="s">
        <v>110</v>
      </c>
      <c r="K12" s="41" t="s">
        <v>53</v>
      </c>
      <c r="L12" s="41" t="s">
        <v>169</v>
      </c>
      <c r="M12" s="41" t="s">
        <v>57</v>
      </c>
    </row>
    <row r="13" spans="1:13" s="34" customFormat="1" ht="18.75">
      <c r="A13" s="37">
        <v>45421</v>
      </c>
      <c r="B13" s="38">
        <v>13.42</v>
      </c>
      <c r="C13" s="39">
        <v>19.04748</v>
      </c>
      <c r="D13" s="39">
        <v>98.765540000000001</v>
      </c>
      <c r="E13" s="40">
        <v>475330.063264</v>
      </c>
      <c r="F13" s="40">
        <v>2106097.49547</v>
      </c>
      <c r="G13" s="41" t="s">
        <v>49</v>
      </c>
      <c r="H13" s="41" t="s">
        <v>171</v>
      </c>
      <c r="I13" s="41" t="s">
        <v>172</v>
      </c>
      <c r="J13" s="41" t="s">
        <v>110</v>
      </c>
      <c r="K13" s="41" t="s">
        <v>53</v>
      </c>
      <c r="L13" s="41" t="s">
        <v>169</v>
      </c>
      <c r="M13" s="41" t="s">
        <v>57</v>
      </c>
    </row>
    <row r="14" spans="1:13" s="34" customFormat="1" ht="18.75">
      <c r="A14" s="37">
        <v>45421</v>
      </c>
      <c r="B14" s="38">
        <v>13.42</v>
      </c>
      <c r="C14" s="39">
        <v>19.774349999999998</v>
      </c>
      <c r="D14" s="39">
        <v>99.224109999999996</v>
      </c>
      <c r="E14" s="40">
        <v>523476.34814000002</v>
      </c>
      <c r="F14" s="40">
        <v>2186526.7271699999</v>
      </c>
      <c r="G14" s="41" t="s">
        <v>49</v>
      </c>
      <c r="H14" s="41" t="s">
        <v>177</v>
      </c>
      <c r="I14" s="41" t="s">
        <v>178</v>
      </c>
      <c r="J14" s="41" t="s">
        <v>110</v>
      </c>
      <c r="K14" s="41" t="s">
        <v>53</v>
      </c>
      <c r="L14" s="41" t="s">
        <v>179</v>
      </c>
      <c r="M14" s="41" t="s">
        <v>57</v>
      </c>
    </row>
    <row r="15" spans="1:13" s="34" customFormat="1" ht="18.75">
      <c r="A15" s="37">
        <v>45421</v>
      </c>
      <c r="B15" s="38">
        <v>13.42</v>
      </c>
      <c r="C15" s="39">
        <v>18.049800000000001</v>
      </c>
      <c r="D15" s="39">
        <v>98.267910000000001</v>
      </c>
      <c r="E15" s="40">
        <v>422519.10260500002</v>
      </c>
      <c r="F15" s="40">
        <v>1995848.6137900001</v>
      </c>
      <c r="G15" s="41" t="s">
        <v>49</v>
      </c>
      <c r="H15" s="41" t="s">
        <v>214</v>
      </c>
      <c r="I15" s="41" t="s">
        <v>215</v>
      </c>
      <c r="J15" s="41" t="s">
        <v>110</v>
      </c>
      <c r="K15" s="41" t="s">
        <v>53</v>
      </c>
      <c r="L15" s="41" t="s">
        <v>216</v>
      </c>
      <c r="M15" s="41" t="s">
        <v>57</v>
      </c>
    </row>
    <row r="16" spans="1:13" s="34" customFormat="1" ht="18.75">
      <c r="A16" s="37">
        <v>45421</v>
      </c>
      <c r="B16" s="38">
        <v>13.42</v>
      </c>
      <c r="C16" s="39">
        <v>18.704599999999999</v>
      </c>
      <c r="D16" s="39">
        <v>98.705680000000001</v>
      </c>
      <c r="E16" s="40">
        <v>468968.49009099999</v>
      </c>
      <c r="F16" s="40">
        <v>2068168.17234</v>
      </c>
      <c r="G16" s="41" t="s">
        <v>49</v>
      </c>
      <c r="H16" s="41" t="s">
        <v>243</v>
      </c>
      <c r="I16" s="41" t="s">
        <v>244</v>
      </c>
      <c r="J16" s="41" t="s">
        <v>110</v>
      </c>
      <c r="K16" s="41" t="s">
        <v>53</v>
      </c>
      <c r="L16" s="41" t="s">
        <v>245</v>
      </c>
      <c r="M16" s="41" t="s">
        <v>57</v>
      </c>
    </row>
    <row r="17" spans="1:13" s="34" customFormat="1" ht="18.75">
      <c r="A17" s="37">
        <v>45421</v>
      </c>
      <c r="B17" s="38">
        <v>13.42</v>
      </c>
      <c r="C17" s="39">
        <v>18.778020000000001</v>
      </c>
      <c r="D17" s="39">
        <v>98.374470000000002</v>
      </c>
      <c r="E17" s="40">
        <v>434075.18009600003</v>
      </c>
      <c r="F17" s="40">
        <v>2076381.99398</v>
      </c>
      <c r="G17" s="41" t="s">
        <v>49</v>
      </c>
      <c r="H17" s="41" t="s">
        <v>246</v>
      </c>
      <c r="I17" s="41" t="s">
        <v>247</v>
      </c>
      <c r="J17" s="41" t="s">
        <v>110</v>
      </c>
      <c r="K17" s="41" t="s">
        <v>53</v>
      </c>
      <c r="L17" s="41" t="s">
        <v>248</v>
      </c>
      <c r="M17" s="41" t="s">
        <v>57</v>
      </c>
    </row>
    <row r="18" spans="1:13" s="34" customFormat="1" ht="18.75">
      <c r="A18" s="37">
        <v>45421</v>
      </c>
      <c r="B18" s="38">
        <v>13.42</v>
      </c>
      <c r="C18" s="39">
        <v>18.798870000000001</v>
      </c>
      <c r="D18" s="39">
        <v>98.423640000000006</v>
      </c>
      <c r="E18" s="40">
        <v>439264.84341700003</v>
      </c>
      <c r="F18" s="40">
        <v>2078671.5440799999</v>
      </c>
      <c r="G18" s="41" t="s">
        <v>49</v>
      </c>
      <c r="H18" s="41" t="s">
        <v>246</v>
      </c>
      <c r="I18" s="41" t="s">
        <v>247</v>
      </c>
      <c r="J18" s="41" t="s">
        <v>110</v>
      </c>
      <c r="K18" s="41" t="s">
        <v>53</v>
      </c>
      <c r="L18" s="41" t="s">
        <v>248</v>
      </c>
      <c r="M18" s="41" t="s">
        <v>57</v>
      </c>
    </row>
    <row r="19" spans="1:13" s="34" customFormat="1" ht="18.75">
      <c r="A19" s="37">
        <v>45421</v>
      </c>
      <c r="B19" s="38">
        <v>13.42</v>
      </c>
      <c r="C19" s="39">
        <v>18.86863</v>
      </c>
      <c r="D19" s="39">
        <v>98.253500000000003</v>
      </c>
      <c r="E19" s="40">
        <v>421367.73214899999</v>
      </c>
      <c r="F19" s="40">
        <v>2086457.4205100001</v>
      </c>
      <c r="G19" s="41" t="s">
        <v>49</v>
      </c>
      <c r="H19" s="41" t="s">
        <v>246</v>
      </c>
      <c r="I19" s="41" t="s">
        <v>247</v>
      </c>
      <c r="J19" s="41" t="s">
        <v>110</v>
      </c>
      <c r="K19" s="41" t="s">
        <v>53</v>
      </c>
      <c r="L19" s="41" t="s">
        <v>248</v>
      </c>
      <c r="M19" s="41" t="s">
        <v>63</v>
      </c>
    </row>
    <row r="20" spans="1:13" s="34" customFormat="1" ht="18.75">
      <c r="A20" s="37">
        <v>45421</v>
      </c>
      <c r="B20" s="38">
        <v>13.42</v>
      </c>
      <c r="C20" s="39">
        <v>18.888110000000001</v>
      </c>
      <c r="D20" s="39">
        <v>98.223820000000003</v>
      </c>
      <c r="E20" s="40">
        <v>418250.70115699997</v>
      </c>
      <c r="F20" s="40">
        <v>2088626.4049500001</v>
      </c>
      <c r="G20" s="41" t="s">
        <v>49</v>
      </c>
      <c r="H20" s="41" t="s">
        <v>246</v>
      </c>
      <c r="I20" s="41" t="s">
        <v>247</v>
      </c>
      <c r="J20" s="41" t="s">
        <v>110</v>
      </c>
      <c r="K20" s="41" t="s">
        <v>53</v>
      </c>
      <c r="L20" s="41" t="s">
        <v>248</v>
      </c>
      <c r="M20" s="41" t="s">
        <v>57</v>
      </c>
    </row>
    <row r="21" spans="1:13" s="34" customFormat="1" ht="18.75">
      <c r="A21" s="37">
        <v>45421</v>
      </c>
      <c r="B21" s="38">
        <v>13.42</v>
      </c>
      <c r="C21" s="39">
        <v>19.12011</v>
      </c>
      <c r="D21" s="39">
        <v>98.284319999999994</v>
      </c>
      <c r="E21" s="40">
        <v>424727.41970199998</v>
      </c>
      <c r="F21" s="40">
        <v>2114271.4358399999</v>
      </c>
      <c r="G21" s="41" t="s">
        <v>49</v>
      </c>
      <c r="H21" s="41" t="s">
        <v>249</v>
      </c>
      <c r="I21" s="41" t="s">
        <v>250</v>
      </c>
      <c r="J21" s="41" t="s">
        <v>110</v>
      </c>
      <c r="K21" s="41" t="s">
        <v>53</v>
      </c>
      <c r="L21" s="41" t="s">
        <v>248</v>
      </c>
      <c r="M21" s="41" t="s">
        <v>57</v>
      </c>
    </row>
    <row r="22" spans="1:13" s="34" customFormat="1" ht="18.75">
      <c r="A22" s="37">
        <v>45421</v>
      </c>
      <c r="B22" s="38">
        <v>13.42</v>
      </c>
      <c r="C22" s="39">
        <v>19.33717</v>
      </c>
      <c r="D22" s="39">
        <v>98.989720000000005</v>
      </c>
      <c r="E22" s="40">
        <v>498920.22898900002</v>
      </c>
      <c r="F22" s="40">
        <v>2138135.2829200001</v>
      </c>
      <c r="G22" s="41" t="s">
        <v>49</v>
      </c>
      <c r="H22" s="41" t="s">
        <v>261</v>
      </c>
      <c r="I22" s="41" t="s">
        <v>261</v>
      </c>
      <c r="J22" s="41" t="s">
        <v>110</v>
      </c>
      <c r="K22" s="41" t="s">
        <v>53</v>
      </c>
      <c r="L22" s="41" t="s">
        <v>262</v>
      </c>
      <c r="M22" s="41" t="s">
        <v>57</v>
      </c>
    </row>
    <row r="23" spans="1:13" s="34" customFormat="1" ht="18.75">
      <c r="A23" s="37">
        <v>45421</v>
      </c>
      <c r="B23" s="38">
        <v>13.42</v>
      </c>
      <c r="C23" s="39">
        <v>20.101690000000001</v>
      </c>
      <c r="D23" s="39">
        <v>100.06131999999999</v>
      </c>
      <c r="E23" s="40">
        <v>610953.03260000004</v>
      </c>
      <c r="F23" s="40">
        <v>2223087.59693</v>
      </c>
      <c r="G23" s="41" t="s">
        <v>49</v>
      </c>
      <c r="H23" s="41" t="s">
        <v>173</v>
      </c>
      <c r="I23" s="41" t="s">
        <v>128</v>
      </c>
      <c r="J23" s="41" t="s">
        <v>84</v>
      </c>
      <c r="K23" s="41" t="s">
        <v>53</v>
      </c>
      <c r="L23" s="41" t="s">
        <v>174</v>
      </c>
      <c r="M23" s="41" t="s">
        <v>57</v>
      </c>
    </row>
    <row r="24" spans="1:13" s="34" customFormat="1" ht="18.75">
      <c r="A24" s="37">
        <v>45421</v>
      </c>
      <c r="B24" s="38">
        <v>13.42</v>
      </c>
      <c r="C24" s="39">
        <v>20.325620000000001</v>
      </c>
      <c r="D24" s="39">
        <v>100.28991000000001</v>
      </c>
      <c r="E24" s="40">
        <v>634660.39526799996</v>
      </c>
      <c r="F24" s="40">
        <v>2248041.6720099999</v>
      </c>
      <c r="G24" s="41" t="s">
        <v>49</v>
      </c>
      <c r="H24" s="41" t="s">
        <v>175</v>
      </c>
      <c r="I24" s="41" t="s">
        <v>176</v>
      </c>
      <c r="J24" s="41" t="s">
        <v>84</v>
      </c>
      <c r="K24" s="41" t="s">
        <v>53</v>
      </c>
      <c r="L24" s="41" t="s">
        <v>174</v>
      </c>
      <c r="M24" s="41" t="s">
        <v>57</v>
      </c>
    </row>
    <row r="25" spans="1:13" s="34" customFormat="1" ht="18.75">
      <c r="A25" s="37">
        <v>45421</v>
      </c>
      <c r="B25" s="38">
        <v>13.42</v>
      </c>
      <c r="C25" s="39">
        <v>20.282699999999998</v>
      </c>
      <c r="D25" s="39">
        <v>99.598519999999994</v>
      </c>
      <c r="E25" s="40">
        <v>562496.661464</v>
      </c>
      <c r="F25" s="40">
        <v>2242878.5507299998</v>
      </c>
      <c r="G25" s="41" t="s">
        <v>49</v>
      </c>
      <c r="H25" s="41" t="s">
        <v>183</v>
      </c>
      <c r="I25" s="41" t="s">
        <v>184</v>
      </c>
      <c r="J25" s="41" t="s">
        <v>84</v>
      </c>
      <c r="K25" s="41" t="s">
        <v>53</v>
      </c>
      <c r="L25" s="41" t="s">
        <v>185</v>
      </c>
      <c r="M25" s="41" t="s">
        <v>57</v>
      </c>
    </row>
    <row r="26" spans="1:13" s="34" customFormat="1" ht="18.75">
      <c r="A26" s="37">
        <v>45421</v>
      </c>
      <c r="B26" s="38">
        <v>13.42</v>
      </c>
      <c r="C26" s="39">
        <v>20.02364</v>
      </c>
      <c r="D26" s="39">
        <v>99.750500000000002</v>
      </c>
      <c r="E26" s="40">
        <v>578496.226945</v>
      </c>
      <c r="F26" s="40">
        <v>2214273.3523200001</v>
      </c>
      <c r="G26" s="41" t="s">
        <v>49</v>
      </c>
      <c r="H26" s="41" t="s">
        <v>193</v>
      </c>
      <c r="I26" s="41" t="s">
        <v>83</v>
      </c>
      <c r="J26" s="41" t="s">
        <v>84</v>
      </c>
      <c r="K26" s="41" t="s">
        <v>53</v>
      </c>
      <c r="L26" s="41" t="s">
        <v>194</v>
      </c>
      <c r="M26" s="41" t="s">
        <v>63</v>
      </c>
    </row>
    <row r="27" spans="1:13" s="34" customFormat="1" ht="18.75">
      <c r="A27" s="37">
        <v>45421</v>
      </c>
      <c r="B27" s="38">
        <v>13.42</v>
      </c>
      <c r="C27" s="39">
        <v>19.705760000000001</v>
      </c>
      <c r="D27" s="39">
        <v>100.0005</v>
      </c>
      <c r="E27" s="40">
        <v>604854.76311000006</v>
      </c>
      <c r="F27" s="40">
        <v>2179229.9605800002</v>
      </c>
      <c r="G27" s="41" t="s">
        <v>49</v>
      </c>
      <c r="H27" s="41" t="s">
        <v>210</v>
      </c>
      <c r="I27" s="41" t="s">
        <v>83</v>
      </c>
      <c r="J27" s="41" t="s">
        <v>84</v>
      </c>
      <c r="K27" s="41" t="s">
        <v>53</v>
      </c>
      <c r="L27" s="41" t="s">
        <v>211</v>
      </c>
      <c r="M27" s="41" t="s">
        <v>57</v>
      </c>
    </row>
    <row r="28" spans="1:13" s="34" customFormat="1" ht="18.75">
      <c r="A28" s="37">
        <v>45421</v>
      </c>
      <c r="B28" s="38">
        <v>13.42</v>
      </c>
      <c r="C28" s="39">
        <v>19.12276</v>
      </c>
      <c r="D28" s="39">
        <v>99.496269999999996</v>
      </c>
      <c r="E28" s="40">
        <v>552194.45726000005</v>
      </c>
      <c r="F28" s="40">
        <v>2114484.71636</v>
      </c>
      <c r="G28" s="41" t="s">
        <v>49</v>
      </c>
      <c r="H28" s="41" t="s">
        <v>223</v>
      </c>
      <c r="I28" s="41" t="s">
        <v>127</v>
      </c>
      <c r="J28" s="41" t="s">
        <v>84</v>
      </c>
      <c r="K28" s="41" t="s">
        <v>53</v>
      </c>
      <c r="L28" s="41" t="s">
        <v>224</v>
      </c>
      <c r="M28" s="41" t="s">
        <v>57</v>
      </c>
    </row>
    <row r="29" spans="1:13" s="34" customFormat="1" ht="18.75">
      <c r="A29" s="37">
        <v>45421</v>
      </c>
      <c r="B29" s="38">
        <v>13.42</v>
      </c>
      <c r="C29" s="39">
        <v>19.39676</v>
      </c>
      <c r="D29" s="39">
        <v>99.459109999999995</v>
      </c>
      <c r="E29" s="40">
        <v>548206.00291599997</v>
      </c>
      <c r="F29" s="40">
        <v>2144793.1595000001</v>
      </c>
      <c r="G29" s="41" t="s">
        <v>49</v>
      </c>
      <c r="H29" s="41" t="s">
        <v>132</v>
      </c>
      <c r="I29" s="41" t="s">
        <v>127</v>
      </c>
      <c r="J29" s="41" t="s">
        <v>84</v>
      </c>
      <c r="K29" s="41" t="s">
        <v>53</v>
      </c>
      <c r="L29" s="41" t="s">
        <v>233</v>
      </c>
      <c r="M29" s="41" t="s">
        <v>57</v>
      </c>
    </row>
    <row r="30" spans="1:13" s="34" customFormat="1" ht="18.75">
      <c r="A30" s="37">
        <v>45421</v>
      </c>
      <c r="B30" s="38">
        <v>13.42</v>
      </c>
      <c r="C30" s="39">
        <v>19.403680000000001</v>
      </c>
      <c r="D30" s="39">
        <v>99.458150000000003</v>
      </c>
      <c r="E30" s="40">
        <v>548103.16848600004</v>
      </c>
      <c r="F30" s="40">
        <v>2145558.6268500001</v>
      </c>
      <c r="G30" s="41" t="s">
        <v>49</v>
      </c>
      <c r="H30" s="41" t="s">
        <v>234</v>
      </c>
      <c r="I30" s="41" t="s">
        <v>127</v>
      </c>
      <c r="J30" s="41" t="s">
        <v>84</v>
      </c>
      <c r="K30" s="41" t="s">
        <v>53</v>
      </c>
      <c r="L30" s="41" t="s">
        <v>233</v>
      </c>
      <c r="M30" s="41" t="s">
        <v>57</v>
      </c>
    </row>
    <row r="31" spans="1:13" s="34" customFormat="1" ht="18.75">
      <c r="A31" s="37">
        <v>45421</v>
      </c>
      <c r="B31" s="38">
        <v>13.42</v>
      </c>
      <c r="C31" s="39">
        <v>19.408239999999999</v>
      </c>
      <c r="D31" s="39">
        <v>99.465509999999995</v>
      </c>
      <c r="E31" s="40">
        <v>548874.57808000001</v>
      </c>
      <c r="F31" s="40">
        <v>2146065.28559</v>
      </c>
      <c r="G31" s="41" t="s">
        <v>49</v>
      </c>
      <c r="H31" s="41" t="s">
        <v>234</v>
      </c>
      <c r="I31" s="41" t="s">
        <v>127</v>
      </c>
      <c r="J31" s="41" t="s">
        <v>84</v>
      </c>
      <c r="K31" s="41" t="s">
        <v>53</v>
      </c>
      <c r="L31" s="41" t="s">
        <v>233</v>
      </c>
      <c r="M31" s="41" t="s">
        <v>57</v>
      </c>
    </row>
    <row r="32" spans="1:13" s="34" customFormat="1" ht="18.75">
      <c r="A32" s="37">
        <v>45421</v>
      </c>
      <c r="B32" s="38">
        <v>13.42</v>
      </c>
      <c r="C32" s="39">
        <v>17.928290000000001</v>
      </c>
      <c r="D32" s="39">
        <v>97.705569999999994</v>
      </c>
      <c r="E32" s="40">
        <v>362903.45009900001</v>
      </c>
      <c r="F32" s="40">
        <v>1982728.62778</v>
      </c>
      <c r="G32" s="41" t="s">
        <v>49</v>
      </c>
      <c r="H32" s="41" t="s">
        <v>164</v>
      </c>
      <c r="I32" s="41" t="s">
        <v>165</v>
      </c>
      <c r="J32" s="41" t="s">
        <v>60</v>
      </c>
      <c r="K32" s="41" t="s">
        <v>53</v>
      </c>
      <c r="L32" s="41" t="s">
        <v>166</v>
      </c>
      <c r="M32" s="41" t="s">
        <v>63</v>
      </c>
    </row>
    <row r="33" spans="1:13" s="34" customFormat="1" ht="18.75">
      <c r="A33" s="37">
        <v>45421</v>
      </c>
      <c r="B33" s="38">
        <v>13.42</v>
      </c>
      <c r="C33" s="39">
        <v>17.93214</v>
      </c>
      <c r="D33" s="39">
        <v>97.708640000000003</v>
      </c>
      <c r="E33" s="40">
        <v>363231.603627</v>
      </c>
      <c r="F33" s="40">
        <v>1983152.40279</v>
      </c>
      <c r="G33" s="41" t="s">
        <v>49</v>
      </c>
      <c r="H33" s="41" t="s">
        <v>164</v>
      </c>
      <c r="I33" s="41" t="s">
        <v>165</v>
      </c>
      <c r="J33" s="41" t="s">
        <v>60</v>
      </c>
      <c r="K33" s="41" t="s">
        <v>53</v>
      </c>
      <c r="L33" s="41" t="s">
        <v>166</v>
      </c>
      <c r="M33" s="41" t="s">
        <v>57</v>
      </c>
    </row>
    <row r="34" spans="1:13" s="34" customFormat="1" ht="18.75">
      <c r="A34" s="37">
        <v>45421</v>
      </c>
      <c r="B34" s="38">
        <v>13.42</v>
      </c>
      <c r="C34" s="39">
        <v>17.935449999999999</v>
      </c>
      <c r="D34" s="39">
        <v>97.708110000000005</v>
      </c>
      <c r="E34" s="40">
        <v>363178.00683700002</v>
      </c>
      <c r="F34" s="40">
        <v>1983519.0715300001</v>
      </c>
      <c r="G34" s="41" t="s">
        <v>49</v>
      </c>
      <c r="H34" s="41" t="s">
        <v>164</v>
      </c>
      <c r="I34" s="41" t="s">
        <v>165</v>
      </c>
      <c r="J34" s="41" t="s">
        <v>60</v>
      </c>
      <c r="K34" s="41" t="s">
        <v>53</v>
      </c>
      <c r="L34" s="41" t="s">
        <v>166</v>
      </c>
      <c r="M34" s="41" t="s">
        <v>63</v>
      </c>
    </row>
    <row r="35" spans="1:13" s="34" customFormat="1" ht="18.75">
      <c r="A35" s="37">
        <v>45421</v>
      </c>
      <c r="B35" s="38">
        <v>13.42</v>
      </c>
      <c r="C35" s="39">
        <v>18.929310000000001</v>
      </c>
      <c r="D35" s="39">
        <v>97.864769999999993</v>
      </c>
      <c r="E35" s="40">
        <v>380460.58317200001</v>
      </c>
      <c r="F35" s="40">
        <v>2093389.99603</v>
      </c>
      <c r="G35" s="41" t="s">
        <v>49</v>
      </c>
      <c r="H35" s="41" t="s">
        <v>219</v>
      </c>
      <c r="I35" s="41" t="s">
        <v>219</v>
      </c>
      <c r="J35" s="41" t="s">
        <v>60</v>
      </c>
      <c r="K35" s="41" t="s">
        <v>53</v>
      </c>
      <c r="L35" s="41" t="s">
        <v>220</v>
      </c>
      <c r="M35" s="41" t="s">
        <v>63</v>
      </c>
    </row>
    <row r="36" spans="1:13" s="34" customFormat="1" ht="18.75">
      <c r="A36" s="37">
        <v>45421</v>
      </c>
      <c r="B36" s="38">
        <v>13.42</v>
      </c>
      <c r="C36" s="39">
        <v>18.992470000000001</v>
      </c>
      <c r="D36" s="39">
        <v>97.903379999999999</v>
      </c>
      <c r="E36" s="40">
        <v>384570.07990700001</v>
      </c>
      <c r="F36" s="40">
        <v>2100353.8045700002</v>
      </c>
      <c r="G36" s="41" t="s">
        <v>49</v>
      </c>
      <c r="H36" s="41" t="s">
        <v>219</v>
      </c>
      <c r="I36" s="41" t="s">
        <v>219</v>
      </c>
      <c r="J36" s="41" t="s">
        <v>60</v>
      </c>
      <c r="K36" s="41" t="s">
        <v>53</v>
      </c>
      <c r="L36" s="41" t="s">
        <v>220</v>
      </c>
      <c r="M36" s="41" t="s">
        <v>57</v>
      </c>
    </row>
    <row r="37" spans="1:13" s="34" customFormat="1" ht="18.75">
      <c r="A37" s="37">
        <v>45421</v>
      </c>
      <c r="B37" s="38">
        <v>13.42</v>
      </c>
      <c r="C37" s="39">
        <v>19.01792</v>
      </c>
      <c r="D37" s="39">
        <v>97.891720000000007</v>
      </c>
      <c r="E37" s="40">
        <v>383360.37392799999</v>
      </c>
      <c r="F37" s="40">
        <v>2103177.89769</v>
      </c>
      <c r="G37" s="41" t="s">
        <v>49</v>
      </c>
      <c r="H37" s="41" t="s">
        <v>219</v>
      </c>
      <c r="I37" s="41" t="s">
        <v>219</v>
      </c>
      <c r="J37" s="41" t="s">
        <v>60</v>
      </c>
      <c r="K37" s="41" t="s">
        <v>53</v>
      </c>
      <c r="L37" s="41" t="s">
        <v>220</v>
      </c>
      <c r="M37" s="41" t="s">
        <v>57</v>
      </c>
    </row>
    <row r="38" spans="1:13" s="34" customFormat="1" ht="18.75">
      <c r="A38" s="37">
        <v>45421</v>
      </c>
      <c r="B38" s="38">
        <v>13.42</v>
      </c>
      <c r="C38" s="39">
        <v>19.039010000000001</v>
      </c>
      <c r="D38" s="39">
        <v>97.850759999999994</v>
      </c>
      <c r="E38" s="40">
        <v>379064.40185700002</v>
      </c>
      <c r="F38" s="40">
        <v>2105539.5195399998</v>
      </c>
      <c r="G38" s="41" t="s">
        <v>49</v>
      </c>
      <c r="H38" s="41" t="s">
        <v>219</v>
      </c>
      <c r="I38" s="41" t="s">
        <v>219</v>
      </c>
      <c r="J38" s="41" t="s">
        <v>60</v>
      </c>
      <c r="K38" s="41" t="s">
        <v>53</v>
      </c>
      <c r="L38" s="41" t="s">
        <v>220</v>
      </c>
      <c r="M38" s="41" t="s">
        <v>57</v>
      </c>
    </row>
    <row r="39" spans="1:13" s="34" customFormat="1" ht="18.75">
      <c r="A39" s="37">
        <v>45421</v>
      </c>
      <c r="B39" s="38">
        <v>13.42</v>
      </c>
      <c r="C39" s="39">
        <v>18.65597</v>
      </c>
      <c r="D39" s="39">
        <v>97.911029999999997</v>
      </c>
      <c r="E39" s="40">
        <v>385147.00198100001</v>
      </c>
      <c r="F39" s="40">
        <v>2063111.1644900001</v>
      </c>
      <c r="G39" s="41" t="s">
        <v>49</v>
      </c>
      <c r="H39" s="41" t="s">
        <v>228</v>
      </c>
      <c r="I39" s="41" t="s">
        <v>219</v>
      </c>
      <c r="J39" s="41" t="s">
        <v>60</v>
      </c>
      <c r="K39" s="41" t="s">
        <v>53</v>
      </c>
      <c r="L39" s="41" t="s">
        <v>229</v>
      </c>
      <c r="M39" s="41" t="s">
        <v>57</v>
      </c>
    </row>
    <row r="40" spans="1:13" s="34" customFormat="1" ht="18.75">
      <c r="A40" s="37">
        <v>45421</v>
      </c>
      <c r="B40" s="38">
        <v>13.42</v>
      </c>
      <c r="C40" s="39">
        <v>18.707350000000002</v>
      </c>
      <c r="D40" s="39">
        <v>98.010059999999996</v>
      </c>
      <c r="E40" s="40">
        <v>395623.97764300002</v>
      </c>
      <c r="F40" s="40">
        <v>2068736.1077000001</v>
      </c>
      <c r="G40" s="41" t="s">
        <v>49</v>
      </c>
      <c r="H40" s="41" t="s">
        <v>228</v>
      </c>
      <c r="I40" s="41" t="s">
        <v>219</v>
      </c>
      <c r="J40" s="41" t="s">
        <v>60</v>
      </c>
      <c r="K40" s="41" t="s">
        <v>53</v>
      </c>
      <c r="L40" s="41" t="s">
        <v>229</v>
      </c>
      <c r="M40" s="41" t="s">
        <v>57</v>
      </c>
    </row>
    <row r="41" spans="1:13" s="34" customFormat="1" ht="18.75">
      <c r="A41" s="37">
        <v>45421</v>
      </c>
      <c r="B41" s="38">
        <v>13.42</v>
      </c>
      <c r="C41" s="39">
        <v>18.73096</v>
      </c>
      <c r="D41" s="39">
        <v>98.054779999999994</v>
      </c>
      <c r="E41" s="40">
        <v>400353.29127599997</v>
      </c>
      <c r="F41" s="40">
        <v>2071323.1642400001</v>
      </c>
      <c r="G41" s="41" t="s">
        <v>49</v>
      </c>
      <c r="H41" s="41" t="s">
        <v>230</v>
      </c>
      <c r="I41" s="41" t="s">
        <v>219</v>
      </c>
      <c r="J41" s="41" t="s">
        <v>60</v>
      </c>
      <c r="K41" s="41" t="s">
        <v>53</v>
      </c>
      <c r="L41" s="41" t="s">
        <v>229</v>
      </c>
      <c r="M41" s="41" t="s">
        <v>57</v>
      </c>
    </row>
    <row r="42" spans="1:13" s="34" customFormat="1" ht="18.75">
      <c r="A42" s="37">
        <v>45421</v>
      </c>
      <c r="B42" s="38">
        <v>13.42</v>
      </c>
      <c r="C42" s="39">
        <v>18.156980000000001</v>
      </c>
      <c r="D42" s="39">
        <v>97.967910000000003</v>
      </c>
      <c r="E42" s="40">
        <v>390832.54233299999</v>
      </c>
      <c r="F42" s="40">
        <v>2007859.76189</v>
      </c>
      <c r="G42" s="41" t="s">
        <v>49</v>
      </c>
      <c r="H42" s="41" t="s">
        <v>59</v>
      </c>
      <c r="I42" s="41" t="s">
        <v>59</v>
      </c>
      <c r="J42" s="41" t="s">
        <v>60</v>
      </c>
      <c r="K42" s="41" t="s">
        <v>53</v>
      </c>
      <c r="L42" s="41" t="s">
        <v>231</v>
      </c>
      <c r="M42" s="41" t="s">
        <v>63</v>
      </c>
    </row>
    <row r="43" spans="1:13" s="34" customFormat="1" ht="18.75">
      <c r="A43" s="37">
        <v>45421</v>
      </c>
      <c r="B43" s="38">
        <v>13.42</v>
      </c>
      <c r="C43" s="39">
        <v>17.78227</v>
      </c>
      <c r="D43" s="39">
        <v>97.770790000000005</v>
      </c>
      <c r="E43" s="40">
        <v>369705.65943599999</v>
      </c>
      <c r="F43" s="40">
        <v>1966523.90035</v>
      </c>
      <c r="G43" s="41" t="s">
        <v>49</v>
      </c>
      <c r="H43" s="41" t="s">
        <v>164</v>
      </c>
      <c r="I43" s="41" t="s">
        <v>165</v>
      </c>
      <c r="J43" s="41" t="s">
        <v>60</v>
      </c>
      <c r="K43" s="41" t="s">
        <v>53</v>
      </c>
      <c r="L43" s="41" t="s">
        <v>232</v>
      </c>
      <c r="M43" s="41" t="s">
        <v>57</v>
      </c>
    </row>
    <row r="44" spans="1:13" s="34" customFormat="1" ht="18.75">
      <c r="A44" s="37">
        <v>45421</v>
      </c>
      <c r="B44" s="38">
        <v>13.42</v>
      </c>
      <c r="C44" s="39">
        <v>18.94802</v>
      </c>
      <c r="D44" s="39">
        <v>98.059560000000005</v>
      </c>
      <c r="E44" s="40">
        <v>400984.56485000002</v>
      </c>
      <c r="F44" s="40">
        <v>2095339.87466</v>
      </c>
      <c r="G44" s="41" t="s">
        <v>49</v>
      </c>
      <c r="H44" s="41" t="s">
        <v>105</v>
      </c>
      <c r="I44" s="41" t="s">
        <v>75</v>
      </c>
      <c r="J44" s="41" t="s">
        <v>60</v>
      </c>
      <c r="K44" s="41" t="s">
        <v>53</v>
      </c>
      <c r="L44" s="41" t="s">
        <v>235</v>
      </c>
      <c r="M44" s="41" t="s">
        <v>57</v>
      </c>
    </row>
    <row r="45" spans="1:13" s="34" customFormat="1" ht="18.75">
      <c r="A45" s="37">
        <v>45421</v>
      </c>
      <c r="B45" s="38">
        <v>13.42</v>
      </c>
      <c r="C45" s="39">
        <v>19.014859999999999</v>
      </c>
      <c r="D45" s="39">
        <v>97.985799999999998</v>
      </c>
      <c r="E45" s="40">
        <v>393260.61781500001</v>
      </c>
      <c r="F45" s="40">
        <v>2102779.4991700002</v>
      </c>
      <c r="G45" s="41" t="s">
        <v>49</v>
      </c>
      <c r="H45" s="41" t="s">
        <v>105</v>
      </c>
      <c r="I45" s="41" t="s">
        <v>75</v>
      </c>
      <c r="J45" s="41" t="s">
        <v>60</v>
      </c>
      <c r="K45" s="41" t="s">
        <v>53</v>
      </c>
      <c r="L45" s="41" t="s">
        <v>235</v>
      </c>
      <c r="M45" s="41" t="s">
        <v>63</v>
      </c>
    </row>
    <row r="46" spans="1:13" s="34" customFormat="1" ht="18.75">
      <c r="A46" s="37">
        <v>45421</v>
      </c>
      <c r="B46" s="38">
        <v>13.42</v>
      </c>
      <c r="C46" s="39">
        <v>19.043790000000001</v>
      </c>
      <c r="D46" s="39">
        <v>97.928659999999994</v>
      </c>
      <c r="E46" s="40">
        <v>387265.90364799998</v>
      </c>
      <c r="F46" s="40">
        <v>2106016.6604300002</v>
      </c>
      <c r="G46" s="41" t="s">
        <v>49</v>
      </c>
      <c r="H46" s="41" t="s">
        <v>105</v>
      </c>
      <c r="I46" s="41" t="s">
        <v>75</v>
      </c>
      <c r="J46" s="41" t="s">
        <v>60</v>
      </c>
      <c r="K46" s="41" t="s">
        <v>53</v>
      </c>
      <c r="L46" s="41" t="s">
        <v>235</v>
      </c>
      <c r="M46" s="41" t="s">
        <v>63</v>
      </c>
    </row>
    <row r="47" spans="1:13" s="34" customFormat="1" ht="18.75">
      <c r="A47" s="37">
        <v>45421</v>
      </c>
      <c r="B47" s="38">
        <v>13.42</v>
      </c>
      <c r="C47" s="39">
        <v>19.187259999999998</v>
      </c>
      <c r="D47" s="39">
        <v>98.099689999999995</v>
      </c>
      <c r="E47" s="40">
        <v>405345.89732799999</v>
      </c>
      <c r="F47" s="40">
        <v>2121791.9931800002</v>
      </c>
      <c r="G47" s="41" t="s">
        <v>49</v>
      </c>
      <c r="H47" s="41" t="s">
        <v>236</v>
      </c>
      <c r="I47" s="41" t="s">
        <v>75</v>
      </c>
      <c r="J47" s="41" t="s">
        <v>60</v>
      </c>
      <c r="K47" s="41" t="s">
        <v>53</v>
      </c>
      <c r="L47" s="41" t="s">
        <v>235</v>
      </c>
      <c r="M47" s="41" t="s">
        <v>57</v>
      </c>
    </row>
    <row r="48" spans="1:13" s="34" customFormat="1" ht="18.75">
      <c r="A48" s="37">
        <v>45421</v>
      </c>
      <c r="B48" s="38">
        <v>13.42</v>
      </c>
      <c r="C48" s="39">
        <v>19.251359999999998</v>
      </c>
      <c r="D48" s="39">
        <v>97.961510000000004</v>
      </c>
      <c r="E48" s="40">
        <v>390859.49787100003</v>
      </c>
      <c r="F48" s="40">
        <v>2128966.4009500002</v>
      </c>
      <c r="G48" s="41" t="s">
        <v>49</v>
      </c>
      <c r="H48" s="41" t="s">
        <v>237</v>
      </c>
      <c r="I48" s="41" t="s">
        <v>75</v>
      </c>
      <c r="J48" s="41" t="s">
        <v>60</v>
      </c>
      <c r="K48" s="41" t="s">
        <v>53</v>
      </c>
      <c r="L48" s="41" t="s">
        <v>235</v>
      </c>
      <c r="M48" s="41" t="s">
        <v>57</v>
      </c>
    </row>
    <row r="49" spans="1:13" s="34" customFormat="1" ht="18.75">
      <c r="A49" s="37">
        <v>45421</v>
      </c>
      <c r="B49" s="38">
        <v>13.42</v>
      </c>
      <c r="C49" s="39">
        <v>19.251899999999999</v>
      </c>
      <c r="D49" s="39">
        <v>97.965180000000004</v>
      </c>
      <c r="E49" s="40">
        <v>391245.586931</v>
      </c>
      <c r="F49" s="40">
        <v>2129023.8587199999</v>
      </c>
      <c r="G49" s="41" t="s">
        <v>49</v>
      </c>
      <c r="H49" s="41" t="s">
        <v>237</v>
      </c>
      <c r="I49" s="41" t="s">
        <v>75</v>
      </c>
      <c r="J49" s="41" t="s">
        <v>60</v>
      </c>
      <c r="K49" s="41" t="s">
        <v>53</v>
      </c>
      <c r="L49" s="41" t="s">
        <v>235</v>
      </c>
      <c r="M49" s="41" t="s">
        <v>63</v>
      </c>
    </row>
    <row r="50" spans="1:13" s="34" customFormat="1" ht="18.75">
      <c r="A50" s="37">
        <v>45421</v>
      </c>
      <c r="B50" s="38">
        <v>13.42</v>
      </c>
      <c r="C50" s="39">
        <v>19.471170000000001</v>
      </c>
      <c r="D50" s="39">
        <v>98.008200000000002</v>
      </c>
      <c r="E50" s="40">
        <v>395906.40691299998</v>
      </c>
      <c r="F50" s="40">
        <v>2153263.0415500002</v>
      </c>
      <c r="G50" s="41" t="s">
        <v>49</v>
      </c>
      <c r="H50" s="41" t="s">
        <v>74</v>
      </c>
      <c r="I50" s="41" t="s">
        <v>75</v>
      </c>
      <c r="J50" s="41" t="s">
        <v>60</v>
      </c>
      <c r="K50" s="41" t="s">
        <v>53</v>
      </c>
      <c r="L50" s="41" t="s">
        <v>238</v>
      </c>
      <c r="M50" s="41" t="s">
        <v>57</v>
      </c>
    </row>
    <row r="51" spans="1:13" s="34" customFormat="1" ht="18.75">
      <c r="A51" s="37">
        <v>45421</v>
      </c>
      <c r="B51" s="38">
        <v>13.42</v>
      </c>
      <c r="C51" s="39">
        <v>19.563279999999999</v>
      </c>
      <c r="D51" s="39">
        <v>98.109830000000002</v>
      </c>
      <c r="E51" s="40">
        <v>406626.52779999998</v>
      </c>
      <c r="F51" s="40">
        <v>2163397.9456099998</v>
      </c>
      <c r="G51" s="41" t="s">
        <v>49</v>
      </c>
      <c r="H51" s="41" t="s">
        <v>65</v>
      </c>
      <c r="I51" s="41" t="s">
        <v>66</v>
      </c>
      <c r="J51" s="41" t="s">
        <v>60</v>
      </c>
      <c r="K51" s="41" t="s">
        <v>53</v>
      </c>
      <c r="L51" s="41" t="s">
        <v>238</v>
      </c>
      <c r="M51" s="41" t="s">
        <v>63</v>
      </c>
    </row>
    <row r="52" spans="1:13" s="34" customFormat="1" ht="18.75">
      <c r="A52" s="37">
        <v>45421</v>
      </c>
      <c r="B52" s="38">
        <v>13.42</v>
      </c>
      <c r="C52" s="39">
        <v>19.580390000000001</v>
      </c>
      <c r="D52" s="39">
        <v>98.25076</v>
      </c>
      <c r="E52" s="40">
        <v>421418.25087300001</v>
      </c>
      <c r="F52" s="40">
        <v>2165220.54892</v>
      </c>
      <c r="G52" s="41" t="s">
        <v>49</v>
      </c>
      <c r="H52" s="41" t="s">
        <v>239</v>
      </c>
      <c r="I52" s="41" t="s">
        <v>66</v>
      </c>
      <c r="J52" s="41" t="s">
        <v>60</v>
      </c>
      <c r="K52" s="41" t="s">
        <v>53</v>
      </c>
      <c r="L52" s="41" t="s">
        <v>238</v>
      </c>
      <c r="M52" s="41" t="s">
        <v>63</v>
      </c>
    </row>
    <row r="53" spans="1:13" s="34" customFormat="1" ht="18.75">
      <c r="A53" s="37">
        <v>45421</v>
      </c>
      <c r="B53" s="38">
        <v>13.42</v>
      </c>
      <c r="C53" s="39">
        <v>19.613630000000001</v>
      </c>
      <c r="D53" s="39">
        <v>98.150810000000007</v>
      </c>
      <c r="E53" s="40">
        <v>410953.02370600001</v>
      </c>
      <c r="F53" s="40">
        <v>2168948.0475499998</v>
      </c>
      <c r="G53" s="41" t="s">
        <v>49</v>
      </c>
      <c r="H53" s="41" t="s">
        <v>65</v>
      </c>
      <c r="I53" s="41" t="s">
        <v>66</v>
      </c>
      <c r="J53" s="41" t="s">
        <v>60</v>
      </c>
      <c r="K53" s="41" t="s">
        <v>53</v>
      </c>
      <c r="L53" s="41" t="s">
        <v>238</v>
      </c>
      <c r="M53" s="41" t="s">
        <v>63</v>
      </c>
    </row>
    <row r="54" spans="1:13" s="34" customFormat="1" ht="18.75">
      <c r="A54" s="37">
        <v>45421</v>
      </c>
      <c r="B54" s="38">
        <v>13.42</v>
      </c>
      <c r="C54" s="39">
        <v>19.63936</v>
      </c>
      <c r="D54" s="39">
        <v>98.093580000000003</v>
      </c>
      <c r="E54" s="40">
        <v>404966.57805800001</v>
      </c>
      <c r="F54" s="40">
        <v>2171826.3554199999</v>
      </c>
      <c r="G54" s="41" t="s">
        <v>49</v>
      </c>
      <c r="H54" s="41" t="s">
        <v>65</v>
      </c>
      <c r="I54" s="41" t="s">
        <v>66</v>
      </c>
      <c r="J54" s="41" t="s">
        <v>60</v>
      </c>
      <c r="K54" s="41" t="s">
        <v>53</v>
      </c>
      <c r="L54" s="41" t="s">
        <v>238</v>
      </c>
      <c r="M54" s="41" t="s">
        <v>57</v>
      </c>
    </row>
    <row r="55" spans="1:13" s="34" customFormat="1" ht="18.75">
      <c r="A55" s="37">
        <v>45421</v>
      </c>
      <c r="B55" s="38">
        <v>13.42</v>
      </c>
      <c r="C55" s="39">
        <v>19.63991</v>
      </c>
      <c r="D55" s="39">
        <v>98.097309999999993</v>
      </c>
      <c r="E55" s="40">
        <v>405357.99675799999</v>
      </c>
      <c r="F55" s="40">
        <v>2171885.14646</v>
      </c>
      <c r="G55" s="41" t="s">
        <v>49</v>
      </c>
      <c r="H55" s="41" t="s">
        <v>65</v>
      </c>
      <c r="I55" s="41" t="s">
        <v>66</v>
      </c>
      <c r="J55" s="41" t="s">
        <v>60</v>
      </c>
      <c r="K55" s="41" t="s">
        <v>53</v>
      </c>
      <c r="L55" s="41" t="s">
        <v>238</v>
      </c>
      <c r="M55" s="41" t="s">
        <v>63</v>
      </c>
    </row>
    <row r="56" spans="1:13" s="34" customFormat="1" ht="18.75">
      <c r="A56" s="37">
        <v>45421</v>
      </c>
      <c r="B56" s="38">
        <v>13.42</v>
      </c>
      <c r="C56" s="39">
        <v>19.642340000000001</v>
      </c>
      <c r="D56" s="39">
        <v>98.183679999999995</v>
      </c>
      <c r="E56" s="40">
        <v>414415.19943899999</v>
      </c>
      <c r="F56" s="40">
        <v>2172108.3971899999</v>
      </c>
      <c r="G56" s="41" t="s">
        <v>49</v>
      </c>
      <c r="H56" s="41" t="s">
        <v>66</v>
      </c>
      <c r="I56" s="41" t="s">
        <v>66</v>
      </c>
      <c r="J56" s="41" t="s">
        <v>60</v>
      </c>
      <c r="K56" s="41" t="s">
        <v>53</v>
      </c>
      <c r="L56" s="41" t="s">
        <v>238</v>
      </c>
      <c r="M56" s="41" t="s">
        <v>63</v>
      </c>
    </row>
    <row r="57" spans="1:13" s="34" customFormat="1" ht="18.75">
      <c r="A57" s="37">
        <v>45421</v>
      </c>
      <c r="B57" s="38">
        <v>13.42</v>
      </c>
      <c r="C57" s="39">
        <v>19.657319999999999</v>
      </c>
      <c r="D57" s="39">
        <v>98.192700000000002</v>
      </c>
      <c r="E57" s="40">
        <v>415368.78036500001</v>
      </c>
      <c r="F57" s="40">
        <v>2173761.64273</v>
      </c>
      <c r="G57" s="41" t="s">
        <v>49</v>
      </c>
      <c r="H57" s="41" t="s">
        <v>66</v>
      </c>
      <c r="I57" s="41" t="s">
        <v>66</v>
      </c>
      <c r="J57" s="41" t="s">
        <v>60</v>
      </c>
      <c r="K57" s="41" t="s">
        <v>53</v>
      </c>
      <c r="L57" s="41" t="s">
        <v>238</v>
      </c>
      <c r="M57" s="41" t="s">
        <v>63</v>
      </c>
    </row>
    <row r="58" spans="1:13" s="34" customFormat="1" ht="18.75">
      <c r="A58" s="37">
        <v>45421</v>
      </c>
      <c r="B58" s="38">
        <v>13.42</v>
      </c>
      <c r="C58" s="39">
        <v>18.679089999999999</v>
      </c>
      <c r="D58" s="39">
        <v>97.865710000000007</v>
      </c>
      <c r="E58" s="40">
        <v>380382.85349399998</v>
      </c>
      <c r="F58" s="40">
        <v>2065699.32372</v>
      </c>
      <c r="G58" s="41" t="s">
        <v>49</v>
      </c>
      <c r="H58" s="41" t="s">
        <v>251</v>
      </c>
      <c r="I58" s="41" t="s">
        <v>219</v>
      </c>
      <c r="J58" s="41" t="s">
        <v>60</v>
      </c>
      <c r="K58" s="41" t="s">
        <v>53</v>
      </c>
      <c r="L58" s="41" t="s">
        <v>252</v>
      </c>
      <c r="M58" s="41" t="s">
        <v>57</v>
      </c>
    </row>
    <row r="59" spans="1:13" s="34" customFormat="1" ht="18.75">
      <c r="A59" s="37">
        <v>45421</v>
      </c>
      <c r="B59" s="38">
        <v>13.42</v>
      </c>
      <c r="C59" s="39">
        <v>18.7822</v>
      </c>
      <c r="D59" s="39">
        <v>97.807339999999996</v>
      </c>
      <c r="E59" s="40">
        <v>374303.00392699998</v>
      </c>
      <c r="F59" s="40">
        <v>2077149.90545</v>
      </c>
      <c r="G59" s="41" t="s">
        <v>49</v>
      </c>
      <c r="H59" s="41" t="s">
        <v>144</v>
      </c>
      <c r="I59" s="41" t="s">
        <v>219</v>
      </c>
      <c r="J59" s="41" t="s">
        <v>60</v>
      </c>
      <c r="K59" s="41" t="s">
        <v>53</v>
      </c>
      <c r="L59" s="41" t="s">
        <v>252</v>
      </c>
      <c r="M59" s="41" t="s">
        <v>57</v>
      </c>
    </row>
    <row r="60" spans="1:13" s="34" customFormat="1" ht="18.75">
      <c r="A60" s="37">
        <v>45421</v>
      </c>
      <c r="B60" s="38">
        <v>13.42</v>
      </c>
      <c r="C60" s="39">
        <v>15.153219999999999</v>
      </c>
      <c r="D60" s="39">
        <v>98.340199999999996</v>
      </c>
      <c r="E60" s="40">
        <v>429115.97246299998</v>
      </c>
      <c r="F60" s="40">
        <v>1675379.61096</v>
      </c>
      <c r="G60" s="41" t="s">
        <v>49</v>
      </c>
      <c r="H60" s="41" t="s">
        <v>114</v>
      </c>
      <c r="I60" s="41" t="s">
        <v>115</v>
      </c>
      <c r="J60" s="41" t="s">
        <v>93</v>
      </c>
      <c r="K60" s="41" t="s">
        <v>94</v>
      </c>
      <c r="L60" s="41" t="s">
        <v>267</v>
      </c>
      <c r="M60" s="41" t="s">
        <v>57</v>
      </c>
    </row>
    <row r="61" spans="1:13" s="34" customFormat="1" ht="18.75">
      <c r="A61" s="37">
        <v>45421</v>
      </c>
      <c r="B61" s="38">
        <v>13.42</v>
      </c>
      <c r="C61" s="39">
        <v>17.30772</v>
      </c>
      <c r="D61" s="39">
        <v>98.234700000000004</v>
      </c>
      <c r="E61" s="40">
        <v>418671.09574199998</v>
      </c>
      <c r="F61" s="40">
        <v>1913758.6711599999</v>
      </c>
      <c r="G61" s="41" t="s">
        <v>49</v>
      </c>
      <c r="H61" s="41" t="s">
        <v>186</v>
      </c>
      <c r="I61" s="41" t="s">
        <v>143</v>
      </c>
      <c r="J61" s="41" t="s">
        <v>52</v>
      </c>
      <c r="K61" s="41" t="s">
        <v>53</v>
      </c>
      <c r="L61" s="41" t="s">
        <v>187</v>
      </c>
      <c r="M61" s="41" t="s">
        <v>57</v>
      </c>
    </row>
    <row r="62" spans="1:13" s="34" customFormat="1" ht="18.75">
      <c r="A62" s="37">
        <v>45421</v>
      </c>
      <c r="B62" s="38">
        <v>13.42</v>
      </c>
      <c r="C62" s="39">
        <v>17.3886</v>
      </c>
      <c r="D62" s="39">
        <v>98.162360000000007</v>
      </c>
      <c r="E62" s="40">
        <v>411022.05610500003</v>
      </c>
      <c r="F62" s="40">
        <v>1922739.1165400001</v>
      </c>
      <c r="G62" s="41" t="s">
        <v>49</v>
      </c>
      <c r="H62" s="41" t="s">
        <v>188</v>
      </c>
      <c r="I62" s="41" t="s">
        <v>143</v>
      </c>
      <c r="J62" s="41" t="s">
        <v>52</v>
      </c>
      <c r="K62" s="41" t="s">
        <v>53</v>
      </c>
      <c r="L62" s="41" t="s">
        <v>187</v>
      </c>
      <c r="M62" s="41" t="s">
        <v>63</v>
      </c>
    </row>
    <row r="63" spans="1:13" s="34" customFormat="1" ht="18.75">
      <c r="A63" s="37">
        <v>45421</v>
      </c>
      <c r="B63" s="38">
        <v>13.42</v>
      </c>
      <c r="C63" s="39">
        <v>17.06589</v>
      </c>
      <c r="D63" s="39">
        <v>98.56362</v>
      </c>
      <c r="E63" s="40">
        <v>453566.18813099997</v>
      </c>
      <c r="F63" s="40">
        <v>1886896.0338999999</v>
      </c>
      <c r="G63" s="41" t="s">
        <v>49</v>
      </c>
      <c r="H63" s="41" t="s">
        <v>225</v>
      </c>
      <c r="I63" s="41" t="s">
        <v>226</v>
      </c>
      <c r="J63" s="41" t="s">
        <v>52</v>
      </c>
      <c r="K63" s="41" t="s">
        <v>53</v>
      </c>
      <c r="L63" s="41" t="s">
        <v>227</v>
      </c>
      <c r="M63" s="41" t="s">
        <v>57</v>
      </c>
    </row>
    <row r="64" spans="1:13" s="34" customFormat="1" ht="18.75">
      <c r="A64" s="37">
        <v>45421</v>
      </c>
      <c r="B64" s="38">
        <v>13.42</v>
      </c>
      <c r="C64" s="39">
        <v>17.084119999999999</v>
      </c>
      <c r="D64" s="39">
        <v>98.571759999999998</v>
      </c>
      <c r="E64" s="40">
        <v>454436.77933799999</v>
      </c>
      <c r="F64" s="40">
        <v>1888910.8712599999</v>
      </c>
      <c r="G64" s="41" t="s">
        <v>49</v>
      </c>
      <c r="H64" s="41" t="s">
        <v>225</v>
      </c>
      <c r="I64" s="41" t="s">
        <v>226</v>
      </c>
      <c r="J64" s="41" t="s">
        <v>52</v>
      </c>
      <c r="K64" s="41" t="s">
        <v>53</v>
      </c>
      <c r="L64" s="41" t="s">
        <v>227</v>
      </c>
      <c r="M64" s="41" t="s">
        <v>57</v>
      </c>
    </row>
    <row r="65" spans="1:13" s="34" customFormat="1" ht="18.75">
      <c r="A65" s="37">
        <v>45421</v>
      </c>
      <c r="B65" s="38">
        <v>13.42</v>
      </c>
      <c r="C65" s="39">
        <v>17.237449999999999</v>
      </c>
      <c r="D65" s="39">
        <v>104.51837</v>
      </c>
      <c r="E65" s="40">
        <v>1087402.40668</v>
      </c>
      <c r="F65" s="40">
        <v>1914224.3474600001</v>
      </c>
      <c r="G65" s="41" t="s">
        <v>49</v>
      </c>
      <c r="H65" s="41" t="s">
        <v>195</v>
      </c>
      <c r="I65" s="41" t="s">
        <v>196</v>
      </c>
      <c r="J65" s="41" t="s">
        <v>197</v>
      </c>
      <c r="K65" s="41" t="s">
        <v>198</v>
      </c>
      <c r="L65" s="41" t="s">
        <v>199</v>
      </c>
      <c r="M65" s="41" t="s">
        <v>57</v>
      </c>
    </row>
    <row r="66" spans="1:13" s="34" customFormat="1" ht="18.75">
      <c r="A66" s="37">
        <v>45421</v>
      </c>
      <c r="B66" s="38">
        <v>13.42</v>
      </c>
      <c r="C66" s="39">
        <v>6.3036500000000002</v>
      </c>
      <c r="D66" s="39">
        <v>101.93</v>
      </c>
      <c r="E66" s="40">
        <v>824216.356485</v>
      </c>
      <c r="F66" s="40">
        <v>697681.70005900005</v>
      </c>
      <c r="G66" s="41" t="s">
        <v>49</v>
      </c>
      <c r="H66" s="41" t="s">
        <v>217</v>
      </c>
      <c r="I66" s="41" t="s">
        <v>98</v>
      </c>
      <c r="J66" s="41" t="s">
        <v>99</v>
      </c>
      <c r="K66" s="41" t="s">
        <v>100</v>
      </c>
      <c r="L66" s="41" t="s">
        <v>218</v>
      </c>
      <c r="M66" s="41" t="s">
        <v>57</v>
      </c>
    </row>
    <row r="67" spans="1:13" s="34" customFormat="1" ht="18.75">
      <c r="A67" s="37">
        <v>45421</v>
      </c>
      <c r="B67" s="38">
        <v>13.42</v>
      </c>
      <c r="C67" s="39">
        <v>18.545269999999999</v>
      </c>
      <c r="D67" s="39">
        <v>100.94193</v>
      </c>
      <c r="E67" s="40">
        <v>704968.22257800004</v>
      </c>
      <c r="F67" s="40">
        <v>2051618.8679599999</v>
      </c>
      <c r="G67" s="41" t="s">
        <v>49</v>
      </c>
      <c r="H67" s="41" t="s">
        <v>180</v>
      </c>
      <c r="I67" s="41" t="s">
        <v>181</v>
      </c>
      <c r="J67" s="41" t="s">
        <v>70</v>
      </c>
      <c r="K67" s="41" t="s">
        <v>53</v>
      </c>
      <c r="L67" s="41" t="s">
        <v>182</v>
      </c>
      <c r="M67" s="41" t="s">
        <v>57</v>
      </c>
    </row>
    <row r="68" spans="1:13" s="34" customFormat="1" ht="18.75">
      <c r="A68" s="37">
        <v>45421</v>
      </c>
      <c r="B68" s="38">
        <v>13.42</v>
      </c>
      <c r="C68" s="39">
        <v>18.553190000000001</v>
      </c>
      <c r="D68" s="39">
        <v>100.94673</v>
      </c>
      <c r="E68" s="40">
        <v>705465.53320900002</v>
      </c>
      <c r="F68" s="40">
        <v>2052501.0345699999</v>
      </c>
      <c r="G68" s="41" t="s">
        <v>49</v>
      </c>
      <c r="H68" s="41" t="s">
        <v>180</v>
      </c>
      <c r="I68" s="41" t="s">
        <v>181</v>
      </c>
      <c r="J68" s="41" t="s">
        <v>70</v>
      </c>
      <c r="K68" s="41" t="s">
        <v>53</v>
      </c>
      <c r="L68" s="41" t="s">
        <v>182</v>
      </c>
      <c r="M68" s="41" t="s">
        <v>57</v>
      </c>
    </row>
    <row r="69" spans="1:13" s="34" customFormat="1" ht="18.75">
      <c r="A69" s="37">
        <v>45421</v>
      </c>
      <c r="B69" s="38">
        <v>13.42</v>
      </c>
      <c r="C69" s="39">
        <v>18.527090000000001</v>
      </c>
      <c r="D69" s="39">
        <v>100.74814000000001</v>
      </c>
      <c r="E69" s="40">
        <v>684528.07930999994</v>
      </c>
      <c r="F69" s="40">
        <v>2049397.0175999999</v>
      </c>
      <c r="G69" s="41" t="s">
        <v>49</v>
      </c>
      <c r="H69" s="41" t="s">
        <v>221</v>
      </c>
      <c r="I69" s="41" t="s">
        <v>181</v>
      </c>
      <c r="J69" s="41" t="s">
        <v>70</v>
      </c>
      <c r="K69" s="41" t="s">
        <v>53</v>
      </c>
      <c r="L69" s="41" t="s">
        <v>222</v>
      </c>
      <c r="M69" s="41" t="s">
        <v>57</v>
      </c>
    </row>
    <row r="70" spans="1:13" s="34" customFormat="1" ht="18.75">
      <c r="A70" s="37">
        <v>45421</v>
      </c>
      <c r="B70" s="38">
        <v>13.42</v>
      </c>
      <c r="C70" s="39">
        <v>12.12646</v>
      </c>
      <c r="D70" s="39">
        <v>99.818380000000005</v>
      </c>
      <c r="E70" s="40">
        <v>589049.13841799996</v>
      </c>
      <c r="F70" s="40">
        <v>1340671.0017500001</v>
      </c>
      <c r="G70" s="41" t="s">
        <v>49</v>
      </c>
      <c r="H70" s="41" t="s">
        <v>263</v>
      </c>
      <c r="I70" s="41" t="s">
        <v>264</v>
      </c>
      <c r="J70" s="41" t="s">
        <v>265</v>
      </c>
      <c r="K70" s="41" t="s">
        <v>94</v>
      </c>
      <c r="L70" s="41" t="s">
        <v>266</v>
      </c>
      <c r="M70" s="41" t="s">
        <v>57</v>
      </c>
    </row>
    <row r="71" spans="1:13" s="34" customFormat="1" ht="18.75">
      <c r="A71" s="37">
        <v>45421</v>
      </c>
      <c r="B71" s="38">
        <v>13.42</v>
      </c>
      <c r="C71" s="39">
        <v>14.029909999999999</v>
      </c>
      <c r="D71" s="39">
        <v>101.92283</v>
      </c>
      <c r="E71" s="40">
        <v>815719.49205899995</v>
      </c>
      <c r="F71" s="40">
        <v>1552987.6990799999</v>
      </c>
      <c r="G71" s="41" t="s">
        <v>49</v>
      </c>
      <c r="H71" s="41" t="s">
        <v>253</v>
      </c>
      <c r="I71" s="41" t="s">
        <v>254</v>
      </c>
      <c r="J71" s="41" t="s">
        <v>255</v>
      </c>
      <c r="K71" s="41" t="s">
        <v>94</v>
      </c>
      <c r="L71" s="41" t="s">
        <v>256</v>
      </c>
      <c r="M71" s="41" t="s">
        <v>57</v>
      </c>
    </row>
    <row r="72" spans="1:13" s="34" customFormat="1" ht="18.75">
      <c r="A72" s="37">
        <v>45421</v>
      </c>
      <c r="B72" s="38">
        <v>13.42</v>
      </c>
      <c r="C72" s="39">
        <v>19.603860000000001</v>
      </c>
      <c r="D72" s="39">
        <v>100.2272</v>
      </c>
      <c r="E72" s="40">
        <v>628697.28464800003</v>
      </c>
      <c r="F72" s="40">
        <v>2168107.90392</v>
      </c>
      <c r="G72" s="41" t="s">
        <v>49</v>
      </c>
      <c r="H72" s="41" t="s">
        <v>189</v>
      </c>
      <c r="I72" s="41" t="s">
        <v>190</v>
      </c>
      <c r="J72" s="41" t="s">
        <v>191</v>
      </c>
      <c r="K72" s="41" t="s">
        <v>53</v>
      </c>
      <c r="L72" s="41" t="s">
        <v>192</v>
      </c>
      <c r="M72" s="41" t="s">
        <v>57</v>
      </c>
    </row>
    <row r="73" spans="1:13" s="34" customFormat="1" ht="18.75">
      <c r="A73" s="37">
        <v>45421</v>
      </c>
      <c r="B73" s="38">
        <v>13.42</v>
      </c>
      <c r="C73" s="39">
        <v>5.8587300000000004</v>
      </c>
      <c r="D73" s="39">
        <v>101.1618</v>
      </c>
      <c r="E73" s="40">
        <v>739362.04036099999</v>
      </c>
      <c r="F73" s="40">
        <v>648049.41723699996</v>
      </c>
      <c r="G73" s="41" t="s">
        <v>49</v>
      </c>
      <c r="H73" s="41" t="s">
        <v>257</v>
      </c>
      <c r="I73" s="41" t="s">
        <v>258</v>
      </c>
      <c r="J73" s="41" t="s">
        <v>259</v>
      </c>
      <c r="K73" s="41" t="s">
        <v>100</v>
      </c>
      <c r="L73" s="41" t="s">
        <v>260</v>
      </c>
      <c r="M73" s="41" t="s">
        <v>57</v>
      </c>
    </row>
    <row r="74" spans="1:13" s="34" customFormat="1" ht="18.75">
      <c r="A74" s="37">
        <v>45421</v>
      </c>
      <c r="B74" s="38">
        <v>13.42</v>
      </c>
      <c r="C74" s="39">
        <v>19.229759999999999</v>
      </c>
      <c r="D74" s="39">
        <v>99.655590000000004</v>
      </c>
      <c r="E74" s="40">
        <v>568906.70572199998</v>
      </c>
      <c r="F74" s="40">
        <v>2126380.04917</v>
      </c>
      <c r="G74" s="41" t="s">
        <v>49</v>
      </c>
      <c r="H74" s="41" t="s">
        <v>212</v>
      </c>
      <c r="I74" s="41" t="s">
        <v>130</v>
      </c>
      <c r="J74" s="41" t="s">
        <v>131</v>
      </c>
      <c r="K74" s="41" t="s">
        <v>53</v>
      </c>
      <c r="L74" s="41" t="s">
        <v>213</v>
      </c>
      <c r="M74" s="41" t="s">
        <v>57</v>
      </c>
    </row>
    <row r="75" spans="1:13" s="34" customFormat="1" ht="18.75">
      <c r="A75" s="37">
        <v>45421</v>
      </c>
      <c r="B75" s="38">
        <v>13.42</v>
      </c>
      <c r="C75" s="39">
        <v>18.68909</v>
      </c>
      <c r="D75" s="39">
        <v>99.506299999999996</v>
      </c>
      <c r="E75" s="40">
        <v>553386.76454</v>
      </c>
      <c r="F75" s="40">
        <v>2066502.10574</v>
      </c>
      <c r="G75" s="41" t="s">
        <v>49</v>
      </c>
      <c r="H75" s="41" t="s">
        <v>240</v>
      </c>
      <c r="I75" s="41" t="s">
        <v>241</v>
      </c>
      <c r="J75" s="41" t="s">
        <v>131</v>
      </c>
      <c r="K75" s="41" t="s">
        <v>53</v>
      </c>
      <c r="L75" s="41" t="s">
        <v>242</v>
      </c>
      <c r="M75" s="41" t="s">
        <v>57</v>
      </c>
    </row>
    <row r="76" spans="1:13" s="34" customFormat="1" ht="18.75">
      <c r="A76" s="37">
        <v>45421</v>
      </c>
      <c r="B76" s="38">
        <v>13.42</v>
      </c>
      <c r="C76" s="39">
        <v>17.87303</v>
      </c>
      <c r="D76" s="39">
        <v>100.63111000000001</v>
      </c>
      <c r="E76" s="40">
        <v>672815.80978100002</v>
      </c>
      <c r="F76" s="40">
        <v>1976893.27027</v>
      </c>
      <c r="G76" s="41" t="s">
        <v>49</v>
      </c>
      <c r="H76" s="41" t="s">
        <v>204</v>
      </c>
      <c r="I76" s="41" t="s">
        <v>205</v>
      </c>
      <c r="J76" s="41" t="s">
        <v>78</v>
      </c>
      <c r="K76" s="41" t="s">
        <v>53</v>
      </c>
      <c r="L76" s="41" t="s">
        <v>206</v>
      </c>
      <c r="M76" s="41" t="s">
        <v>57</v>
      </c>
    </row>
    <row r="77" spans="1:13" s="34" customFormat="1" ht="18.75">
      <c r="A77" s="37">
        <v>45421</v>
      </c>
      <c r="B77" s="38">
        <v>13.42</v>
      </c>
      <c r="C77" s="39">
        <v>17.882619999999999</v>
      </c>
      <c r="D77" s="39">
        <v>100.62125</v>
      </c>
      <c r="E77" s="40">
        <v>671761.69413299998</v>
      </c>
      <c r="F77" s="40">
        <v>1977945.5001399999</v>
      </c>
      <c r="G77" s="41" t="s">
        <v>49</v>
      </c>
      <c r="H77" s="41" t="s">
        <v>204</v>
      </c>
      <c r="I77" s="41" t="s">
        <v>205</v>
      </c>
      <c r="J77" s="41" t="s">
        <v>78</v>
      </c>
      <c r="K77" s="41" t="s">
        <v>53</v>
      </c>
      <c r="L77" s="41" t="s">
        <v>206</v>
      </c>
      <c r="M77" s="41" t="s">
        <v>57</v>
      </c>
    </row>
    <row r="78" spans="1:13" s="34" customFormat="1" ht="18.75">
      <c r="A78" s="37">
        <v>45421</v>
      </c>
      <c r="B78" s="38">
        <v>13.42</v>
      </c>
      <c r="C78" s="39">
        <v>17.382760000000001</v>
      </c>
      <c r="D78" s="39">
        <v>100.25409999999999</v>
      </c>
      <c r="E78" s="40">
        <v>633225.32553499995</v>
      </c>
      <c r="F78" s="40">
        <v>1922334.2978399999</v>
      </c>
      <c r="G78" s="41" t="s">
        <v>49</v>
      </c>
      <c r="H78" s="41" t="s">
        <v>207</v>
      </c>
      <c r="I78" s="41" t="s">
        <v>208</v>
      </c>
      <c r="J78" s="41" t="s">
        <v>78</v>
      </c>
      <c r="K78" s="41" t="s">
        <v>53</v>
      </c>
      <c r="L78" s="41" t="s">
        <v>209</v>
      </c>
      <c r="M78" s="41" t="s">
        <v>57</v>
      </c>
    </row>
    <row r="79" spans="1:13" s="34" customFormat="1" ht="18.75">
      <c r="A79" s="37">
        <v>45421</v>
      </c>
      <c r="B79" s="38">
        <v>13.42</v>
      </c>
      <c r="C79" s="39">
        <v>17.38383</v>
      </c>
      <c r="D79" s="39">
        <v>100.25494999999999</v>
      </c>
      <c r="E79" s="40">
        <v>633314.85963199998</v>
      </c>
      <c r="F79" s="40">
        <v>1922453.2853999999</v>
      </c>
      <c r="G79" s="41" t="s">
        <v>49</v>
      </c>
      <c r="H79" s="41" t="s">
        <v>207</v>
      </c>
      <c r="I79" s="41" t="s">
        <v>208</v>
      </c>
      <c r="J79" s="41" t="s">
        <v>78</v>
      </c>
      <c r="K79" s="41" t="s">
        <v>53</v>
      </c>
      <c r="L79" s="41" t="s">
        <v>209</v>
      </c>
      <c r="M79" s="41" t="s">
        <v>57</v>
      </c>
    </row>
    <row r="80" spans="1:13" s="34" customFormat="1" ht="18.75">
      <c r="A80" s="37">
        <v>45421</v>
      </c>
      <c r="B80" s="38">
        <v>13.42</v>
      </c>
      <c r="C80" s="39">
        <v>15.41836</v>
      </c>
      <c r="D80" s="39">
        <v>104.72448</v>
      </c>
      <c r="E80" s="40">
        <v>1115096.4682100001</v>
      </c>
      <c r="F80" s="40">
        <v>1712788.4465399999</v>
      </c>
      <c r="G80" s="41" t="s">
        <v>49</v>
      </c>
      <c r="H80" s="41" t="s">
        <v>200</v>
      </c>
      <c r="I80" s="41" t="s">
        <v>201</v>
      </c>
      <c r="J80" s="41" t="s">
        <v>202</v>
      </c>
      <c r="K80" s="41" t="s">
        <v>198</v>
      </c>
      <c r="L80" s="41" t="s">
        <v>203</v>
      </c>
      <c r="M80" s="41" t="s">
        <v>57</v>
      </c>
    </row>
    <row r="81" spans="1:13" s="13" customFormat="1" ht="20.25" customHeight="1">
      <c r="A81" s="27"/>
      <c r="B81" s="15"/>
      <c r="C81" s="16"/>
      <c r="D81" s="16"/>
      <c r="E81" s="17"/>
      <c r="F81" s="17"/>
      <c r="G81" s="18"/>
      <c r="H81" s="18"/>
      <c r="I81" s="18"/>
      <c r="J81" s="18"/>
      <c r="K81" s="18"/>
      <c r="L81" s="18"/>
      <c r="M81" s="17"/>
    </row>
    <row r="82" spans="1:13" s="13" customFormat="1" ht="18.75">
      <c r="B82" s="19"/>
      <c r="C82" s="20"/>
      <c r="D82" s="20"/>
      <c r="E82" s="21"/>
      <c r="F82" s="21"/>
      <c r="M82" s="14"/>
    </row>
    <row r="83" spans="1:13" s="13" customFormat="1" ht="18.75">
      <c r="A83" s="30" t="s">
        <v>45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</row>
    <row r="84" spans="1:13" s="13" customFormat="1" ht="18.75">
      <c r="B84" s="19"/>
      <c r="C84" s="20"/>
      <c r="D84" s="20"/>
      <c r="E84" s="21"/>
      <c r="F84" s="21"/>
      <c r="M84" s="14"/>
    </row>
    <row r="85" spans="1:13" s="13" customFormat="1" ht="18.75">
      <c r="B85" s="19"/>
      <c r="C85" s="20"/>
      <c r="D85" s="20"/>
      <c r="E85" s="21"/>
      <c r="F85" s="21"/>
      <c r="M85" s="14"/>
    </row>
    <row r="86" spans="1:13" s="13" customFormat="1" ht="18.75">
      <c r="B86" s="19"/>
      <c r="C86" s="20"/>
      <c r="D86" s="20"/>
      <c r="E86" s="21"/>
      <c r="F86" s="21"/>
      <c r="M86" s="14"/>
    </row>
    <row r="87" spans="1:13" s="13" customFormat="1" ht="18.75">
      <c r="B87" s="19"/>
      <c r="C87" s="20"/>
      <c r="D87" s="20"/>
      <c r="E87" s="21"/>
      <c r="F87" s="21"/>
      <c r="M87" s="14"/>
    </row>
    <row r="88" spans="1:13" s="13" customFormat="1" ht="18.75">
      <c r="B88" s="19"/>
      <c r="C88" s="20"/>
      <c r="D88" s="20"/>
      <c r="E88" s="21"/>
      <c r="F88" s="21"/>
      <c r="M88" s="14"/>
    </row>
    <row r="89" spans="1:13" s="13" customFormat="1" ht="18.75">
      <c r="B89" s="19"/>
      <c r="C89" s="20"/>
      <c r="D89" s="20"/>
      <c r="E89" s="21"/>
      <c r="F89" s="21"/>
      <c r="M89" s="14"/>
    </row>
    <row r="90" spans="1:13" s="13" customFormat="1" ht="18.75">
      <c r="B90" s="19"/>
      <c r="C90" s="20"/>
      <c r="D90" s="20"/>
      <c r="E90" s="21"/>
      <c r="F90" s="21"/>
      <c r="M90" s="14"/>
    </row>
    <row r="91" spans="1:13" s="13" customFormat="1" ht="18.75">
      <c r="B91" s="19"/>
      <c r="C91" s="20"/>
      <c r="D91" s="20"/>
      <c r="E91" s="21"/>
      <c r="F91" s="21"/>
      <c r="M91" s="14"/>
    </row>
    <row r="92" spans="1:13" s="13" customFormat="1" ht="18.75">
      <c r="B92" s="19"/>
      <c r="C92" s="20"/>
      <c r="D92" s="20"/>
      <c r="E92" s="21"/>
      <c r="F92" s="21"/>
      <c r="M92" s="14"/>
    </row>
    <row r="93" spans="1:13" s="13" customFormat="1" ht="18.75">
      <c r="B93" s="19"/>
      <c r="C93" s="20"/>
      <c r="D93" s="20"/>
      <c r="E93" s="21"/>
      <c r="F93" s="21"/>
      <c r="M93" s="14"/>
    </row>
    <row r="94" spans="1:13" s="13" customFormat="1" ht="18.75">
      <c r="B94" s="19"/>
      <c r="C94" s="20"/>
      <c r="D94" s="20"/>
      <c r="E94" s="21"/>
      <c r="F94" s="21"/>
      <c r="M94" s="14"/>
    </row>
    <row r="95" spans="1:13" s="13" customFormat="1" ht="18.75">
      <c r="B95" s="19"/>
      <c r="C95" s="20"/>
      <c r="D95" s="20"/>
      <c r="E95" s="21"/>
      <c r="F95" s="21"/>
      <c r="M95" s="14"/>
    </row>
    <row r="96" spans="1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ht="22.5" customHeight="1">
      <c r="M399" s="14"/>
    </row>
    <row r="400" spans="2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</sheetData>
  <sortState xmlns:xlrd2="http://schemas.microsoft.com/office/spreadsheetml/2017/richdata2" ref="A10:M80">
    <sortCondition ref="J3:J80"/>
  </sortState>
  <mergeCells count="2">
    <mergeCell ref="A1:M1"/>
    <mergeCell ref="A83:M83"/>
  </mergeCells>
  <conditionalFormatting sqref="E3 E10:E81">
    <cfRule type="duplicateValues" dxfId="1" priority="128"/>
  </conditionalFormatting>
  <conditionalFormatting sqref="E4:E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46"/>
  <sheetViews>
    <sheetView tabSelected="1" topLeftCell="A31" zoomScaleNormal="100" workbookViewId="0">
      <selection activeCell="C11" sqref="C11"/>
    </sheetView>
  </sheetViews>
  <sheetFormatPr defaultColWidth="7.85546875" defaultRowHeight="18.75"/>
  <cols>
    <col min="1" max="1" width="8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1.14062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4" customFormat="1">
      <c r="A4" s="37">
        <v>45421</v>
      </c>
      <c r="B4" s="38">
        <v>2.3199999999999998</v>
      </c>
      <c r="C4" s="39">
        <v>14.225720000000001</v>
      </c>
      <c r="D4" s="39">
        <v>99.163600000000002</v>
      </c>
      <c r="E4" s="40">
        <v>517649.93207099999</v>
      </c>
      <c r="F4" s="40">
        <v>1572696.24361</v>
      </c>
      <c r="G4" s="41" t="s">
        <v>541</v>
      </c>
      <c r="H4" s="41" t="s">
        <v>556</v>
      </c>
      <c r="I4" s="41" t="s">
        <v>305</v>
      </c>
      <c r="J4" s="41" t="s">
        <v>93</v>
      </c>
      <c r="K4" s="41" t="s">
        <v>94</v>
      </c>
      <c r="L4" s="41" t="s">
        <v>57</v>
      </c>
    </row>
    <row r="5" spans="1:12" s="34" customFormat="1">
      <c r="A5" s="37">
        <v>45421</v>
      </c>
      <c r="B5" s="38">
        <v>0.52</v>
      </c>
      <c r="C5" s="39">
        <v>17.873909999999999</v>
      </c>
      <c r="D5" s="39">
        <v>104.03395999999999</v>
      </c>
      <c r="E5" s="40">
        <v>1033846.97532</v>
      </c>
      <c r="F5" s="40">
        <v>1983446.6203399999</v>
      </c>
      <c r="G5" s="41" t="s">
        <v>541</v>
      </c>
      <c r="H5" s="41" t="s">
        <v>557</v>
      </c>
      <c r="I5" s="41" t="s">
        <v>557</v>
      </c>
      <c r="J5" s="41" t="s">
        <v>197</v>
      </c>
      <c r="K5" s="41" t="s">
        <v>198</v>
      </c>
      <c r="L5" s="41" t="s">
        <v>57</v>
      </c>
    </row>
    <row r="6" spans="1:12" s="34" customFormat="1">
      <c r="A6" s="37">
        <v>45421</v>
      </c>
      <c r="B6" s="38">
        <v>0.52</v>
      </c>
      <c r="C6" s="39">
        <v>17.87753</v>
      </c>
      <c r="D6" s="39">
        <v>104.03319999999999</v>
      </c>
      <c r="E6" s="40">
        <v>1033755.3465400001</v>
      </c>
      <c r="F6" s="40">
        <v>1983846.1997</v>
      </c>
      <c r="G6" s="41" t="s">
        <v>541</v>
      </c>
      <c r="H6" s="41" t="s">
        <v>557</v>
      </c>
      <c r="I6" s="41" t="s">
        <v>557</v>
      </c>
      <c r="J6" s="41" t="s">
        <v>197</v>
      </c>
      <c r="K6" s="41" t="s">
        <v>198</v>
      </c>
      <c r="L6" s="41" t="s">
        <v>57</v>
      </c>
    </row>
    <row r="7" spans="1:12" s="34" customFormat="1">
      <c r="A7" s="37">
        <v>45421</v>
      </c>
      <c r="B7" s="38">
        <v>2.3199999999999998</v>
      </c>
      <c r="C7" s="39">
        <v>15.355119999999999</v>
      </c>
      <c r="D7" s="39">
        <v>100.58459000000001</v>
      </c>
      <c r="E7" s="40">
        <v>670089.62409000006</v>
      </c>
      <c r="F7" s="40">
        <v>1698227.3905799999</v>
      </c>
      <c r="G7" s="41" t="s">
        <v>541</v>
      </c>
      <c r="H7" s="41" t="s">
        <v>558</v>
      </c>
      <c r="I7" s="41" t="s">
        <v>559</v>
      </c>
      <c r="J7" s="41" t="s">
        <v>359</v>
      </c>
      <c r="K7" s="41" t="s">
        <v>53</v>
      </c>
      <c r="L7" s="41" t="s">
        <v>57</v>
      </c>
    </row>
    <row r="8" spans="1:12" s="34" customFormat="1">
      <c r="A8" s="37">
        <v>45421</v>
      </c>
      <c r="B8" s="38">
        <v>2.3199999999999998</v>
      </c>
      <c r="C8" s="39">
        <v>15.35863</v>
      </c>
      <c r="D8" s="39">
        <v>100.58673</v>
      </c>
      <c r="E8" s="40">
        <v>670316.53309399995</v>
      </c>
      <c r="F8" s="40">
        <v>1698617.4375</v>
      </c>
      <c r="G8" s="41" t="s">
        <v>541</v>
      </c>
      <c r="H8" s="41" t="s">
        <v>558</v>
      </c>
      <c r="I8" s="41" t="s">
        <v>559</v>
      </c>
      <c r="J8" s="41" t="s">
        <v>359</v>
      </c>
      <c r="K8" s="41" t="s">
        <v>53</v>
      </c>
      <c r="L8" s="41" t="s">
        <v>57</v>
      </c>
    </row>
    <row r="9" spans="1:12" s="34" customFormat="1">
      <c r="A9" s="37">
        <v>45421</v>
      </c>
      <c r="B9" s="38">
        <v>2.3199999999999998</v>
      </c>
      <c r="C9" s="39">
        <v>13.610860000000001</v>
      </c>
      <c r="D9" s="39">
        <v>99.60239</v>
      </c>
      <c r="E9" s="40">
        <v>565161.61034999997</v>
      </c>
      <c r="F9" s="40">
        <v>1504770.6497200001</v>
      </c>
      <c r="G9" s="41" t="s">
        <v>541</v>
      </c>
      <c r="H9" s="41" t="s">
        <v>560</v>
      </c>
      <c r="I9" s="41" t="s">
        <v>560</v>
      </c>
      <c r="J9" s="41" t="s">
        <v>449</v>
      </c>
      <c r="K9" s="41" t="s">
        <v>94</v>
      </c>
      <c r="L9" s="41" t="s">
        <v>57</v>
      </c>
    </row>
    <row r="10" spans="1:12" s="34" customFormat="1">
      <c r="A10" s="37">
        <v>45421</v>
      </c>
      <c r="B10" s="38">
        <v>2.3199999999999998</v>
      </c>
      <c r="C10" s="39">
        <v>13.611829999999999</v>
      </c>
      <c r="D10" s="39">
        <v>99.599879999999999</v>
      </c>
      <c r="E10" s="40">
        <v>564889.82589500002</v>
      </c>
      <c r="F10" s="40">
        <v>1504877.2583699999</v>
      </c>
      <c r="G10" s="41" t="s">
        <v>541</v>
      </c>
      <c r="H10" s="41" t="s">
        <v>560</v>
      </c>
      <c r="I10" s="41" t="s">
        <v>560</v>
      </c>
      <c r="J10" s="41" t="s">
        <v>449</v>
      </c>
      <c r="K10" s="41" t="s">
        <v>94</v>
      </c>
      <c r="L10" s="41" t="s">
        <v>57</v>
      </c>
    </row>
    <row r="11" spans="1:12" s="34" customFormat="1">
      <c r="A11" s="37">
        <v>45421</v>
      </c>
      <c r="B11" s="38">
        <v>2.3199999999999998</v>
      </c>
      <c r="C11" s="39">
        <v>14.6739</v>
      </c>
      <c r="D11" s="39">
        <v>100.8518</v>
      </c>
      <c r="E11" s="40">
        <v>699411.29868799995</v>
      </c>
      <c r="F11" s="40">
        <v>1623074.91778</v>
      </c>
      <c r="G11" s="41" t="s">
        <v>541</v>
      </c>
      <c r="H11" s="41" t="s">
        <v>561</v>
      </c>
      <c r="I11" s="41" t="s">
        <v>562</v>
      </c>
      <c r="J11" s="41" t="s">
        <v>554</v>
      </c>
      <c r="K11" s="41" t="s">
        <v>94</v>
      </c>
      <c r="L11" s="41" t="s">
        <v>57</v>
      </c>
    </row>
    <row r="12" spans="1:12" s="34" customFormat="1">
      <c r="A12" s="37">
        <v>45421</v>
      </c>
      <c r="B12" s="38">
        <v>2.3199999999999998</v>
      </c>
      <c r="C12" s="39">
        <v>14.675050000000001</v>
      </c>
      <c r="D12" s="39">
        <v>100.85267</v>
      </c>
      <c r="E12" s="40">
        <v>699503.97067199997</v>
      </c>
      <c r="F12" s="40">
        <v>1623202.9353700001</v>
      </c>
      <c r="G12" s="41" t="s">
        <v>541</v>
      </c>
      <c r="H12" s="41" t="s">
        <v>561</v>
      </c>
      <c r="I12" s="41" t="s">
        <v>562</v>
      </c>
      <c r="J12" s="41" t="s">
        <v>554</v>
      </c>
      <c r="K12" s="41" t="s">
        <v>94</v>
      </c>
      <c r="L12" s="41" t="s">
        <v>57</v>
      </c>
    </row>
    <row r="13" spans="1:12" s="34" customFormat="1">
      <c r="A13" s="37">
        <v>45421</v>
      </c>
      <c r="B13" s="38">
        <v>2.3199999999999998</v>
      </c>
      <c r="C13" s="39">
        <v>8.6715699999999991</v>
      </c>
      <c r="D13" s="39">
        <v>98.943039999999996</v>
      </c>
      <c r="E13" s="40">
        <v>493733.75367000001</v>
      </c>
      <c r="F13" s="40">
        <v>958542.66069199995</v>
      </c>
      <c r="G13" s="41" t="s">
        <v>541</v>
      </c>
      <c r="H13" s="41" t="s">
        <v>563</v>
      </c>
      <c r="I13" s="41" t="s">
        <v>564</v>
      </c>
      <c r="J13" s="41" t="s">
        <v>498</v>
      </c>
      <c r="K13" s="41" t="s">
        <v>100</v>
      </c>
      <c r="L13" s="41" t="s">
        <v>57</v>
      </c>
    </row>
    <row r="14" spans="1:12" s="34" customFormat="1">
      <c r="A14" s="37">
        <v>45421</v>
      </c>
      <c r="B14" s="38">
        <v>2.3199999999999998</v>
      </c>
      <c r="C14" s="39">
        <v>8.6730499999999999</v>
      </c>
      <c r="D14" s="39">
        <v>98.941550000000007</v>
      </c>
      <c r="E14" s="40">
        <v>493569.86187700002</v>
      </c>
      <c r="F14" s="40">
        <v>958706.30748600001</v>
      </c>
      <c r="G14" s="41" t="s">
        <v>541</v>
      </c>
      <c r="H14" s="41" t="s">
        <v>563</v>
      </c>
      <c r="I14" s="41" t="s">
        <v>564</v>
      </c>
      <c r="J14" s="41" t="s">
        <v>498</v>
      </c>
      <c r="K14" s="41" t="s">
        <v>100</v>
      </c>
      <c r="L14" s="41" t="s">
        <v>57</v>
      </c>
    </row>
    <row r="15" spans="1:12" s="34" customFormat="1">
      <c r="A15" s="37">
        <v>45421</v>
      </c>
      <c r="B15" s="38">
        <v>13.42</v>
      </c>
      <c r="C15" s="39">
        <v>18.561599999999999</v>
      </c>
      <c r="D15" s="39">
        <v>98.901970000000006</v>
      </c>
      <c r="E15" s="40">
        <v>489655.62974100001</v>
      </c>
      <c r="F15" s="40">
        <v>2052323.4166600001</v>
      </c>
      <c r="G15" s="41" t="s">
        <v>49</v>
      </c>
      <c r="H15" s="41" t="s">
        <v>268</v>
      </c>
      <c r="I15" s="41" t="s">
        <v>269</v>
      </c>
      <c r="J15" s="41" t="s">
        <v>110</v>
      </c>
      <c r="K15" s="41" t="s">
        <v>53</v>
      </c>
      <c r="L15" s="41" t="s">
        <v>57</v>
      </c>
    </row>
    <row r="16" spans="1:12" s="34" customFormat="1">
      <c r="A16" s="37">
        <v>45421</v>
      </c>
      <c r="B16" s="38">
        <v>13.42</v>
      </c>
      <c r="C16" s="39">
        <v>18.562149999999999</v>
      </c>
      <c r="D16" s="39">
        <v>98.905749999999998</v>
      </c>
      <c r="E16" s="40">
        <v>490054.53693499998</v>
      </c>
      <c r="F16" s="40">
        <v>2052384.0571099999</v>
      </c>
      <c r="G16" s="41" t="s">
        <v>49</v>
      </c>
      <c r="H16" s="41" t="s">
        <v>268</v>
      </c>
      <c r="I16" s="41" t="s">
        <v>269</v>
      </c>
      <c r="J16" s="41" t="s">
        <v>110</v>
      </c>
      <c r="K16" s="41" t="s">
        <v>53</v>
      </c>
      <c r="L16" s="41" t="s">
        <v>57</v>
      </c>
    </row>
    <row r="17" spans="1:12" s="34" customFormat="1">
      <c r="A17" s="37">
        <v>45421</v>
      </c>
      <c r="B17" s="38">
        <v>13.42</v>
      </c>
      <c r="C17" s="39">
        <v>18.83755</v>
      </c>
      <c r="D17" s="39">
        <v>99.197860000000006</v>
      </c>
      <c r="E17" s="40">
        <v>520844.90203200001</v>
      </c>
      <c r="F17" s="40">
        <v>2082864.4963400001</v>
      </c>
      <c r="G17" s="41" t="s">
        <v>49</v>
      </c>
      <c r="H17" s="41" t="s">
        <v>270</v>
      </c>
      <c r="I17" s="41" t="s">
        <v>139</v>
      </c>
      <c r="J17" s="41" t="s">
        <v>110</v>
      </c>
      <c r="K17" s="41" t="s">
        <v>53</v>
      </c>
      <c r="L17" s="41" t="s">
        <v>57</v>
      </c>
    </row>
    <row r="18" spans="1:12" s="34" customFormat="1">
      <c r="A18" s="37">
        <v>45421</v>
      </c>
      <c r="B18" s="38">
        <v>13.42</v>
      </c>
      <c r="C18" s="39">
        <v>19.326630000000002</v>
      </c>
      <c r="D18" s="39">
        <v>98.94041</v>
      </c>
      <c r="E18" s="40">
        <v>493740.49696199998</v>
      </c>
      <c r="F18" s="40">
        <v>2136970.05828</v>
      </c>
      <c r="G18" s="41" t="s">
        <v>49</v>
      </c>
      <c r="H18" s="41" t="s">
        <v>271</v>
      </c>
      <c r="I18" s="41" t="s">
        <v>261</v>
      </c>
      <c r="J18" s="41" t="s">
        <v>110</v>
      </c>
      <c r="K18" s="41" t="s">
        <v>53</v>
      </c>
      <c r="L18" s="41" t="s">
        <v>57</v>
      </c>
    </row>
    <row r="19" spans="1:12" s="34" customFormat="1">
      <c r="A19" s="37">
        <v>45421</v>
      </c>
      <c r="B19" s="38">
        <v>13.42</v>
      </c>
      <c r="C19" s="39">
        <v>19.488060000000001</v>
      </c>
      <c r="D19" s="39">
        <v>99.020960000000002</v>
      </c>
      <c r="E19" s="40">
        <v>502199.52641499997</v>
      </c>
      <c r="F19" s="40">
        <v>2154831.7813900001</v>
      </c>
      <c r="G19" s="41" t="s">
        <v>49</v>
      </c>
      <c r="H19" s="41" t="s">
        <v>272</v>
      </c>
      <c r="I19" s="41" t="s">
        <v>261</v>
      </c>
      <c r="J19" s="41" t="s">
        <v>110</v>
      </c>
      <c r="K19" s="41" t="s">
        <v>53</v>
      </c>
      <c r="L19" s="41" t="s">
        <v>63</v>
      </c>
    </row>
    <row r="20" spans="1:12" s="34" customFormat="1">
      <c r="A20" s="37">
        <v>45421</v>
      </c>
      <c r="B20" s="38">
        <v>13.42</v>
      </c>
      <c r="C20" s="39">
        <v>19.78839</v>
      </c>
      <c r="D20" s="39">
        <v>99.149780000000007</v>
      </c>
      <c r="E20" s="40">
        <v>515688.61509199999</v>
      </c>
      <c r="F20" s="40">
        <v>2188071.76456</v>
      </c>
      <c r="G20" s="41" t="s">
        <v>49</v>
      </c>
      <c r="H20" s="41" t="s">
        <v>273</v>
      </c>
      <c r="I20" s="41" t="s">
        <v>178</v>
      </c>
      <c r="J20" s="41" t="s">
        <v>110</v>
      </c>
      <c r="K20" s="41" t="s">
        <v>53</v>
      </c>
      <c r="L20" s="41" t="s">
        <v>57</v>
      </c>
    </row>
    <row r="21" spans="1:12" s="34" customFormat="1">
      <c r="A21" s="37">
        <v>45421</v>
      </c>
      <c r="B21" s="38">
        <v>13.42</v>
      </c>
      <c r="C21" s="39">
        <v>19.89425</v>
      </c>
      <c r="D21" s="39">
        <v>99.258250000000004</v>
      </c>
      <c r="E21" s="40">
        <v>527032.36511599994</v>
      </c>
      <c r="F21" s="40">
        <v>2199799.8124899999</v>
      </c>
      <c r="G21" s="41" t="s">
        <v>49</v>
      </c>
      <c r="H21" s="41" t="s">
        <v>132</v>
      </c>
      <c r="I21" s="41" t="s">
        <v>178</v>
      </c>
      <c r="J21" s="41" t="s">
        <v>110</v>
      </c>
      <c r="K21" s="41" t="s">
        <v>53</v>
      </c>
      <c r="L21" s="41" t="s">
        <v>57</v>
      </c>
    </row>
    <row r="22" spans="1:12" s="34" customFormat="1">
      <c r="A22" s="37">
        <v>45421</v>
      </c>
      <c r="B22" s="38">
        <v>13.42</v>
      </c>
      <c r="C22" s="39">
        <v>20.001709999999999</v>
      </c>
      <c r="D22" s="39">
        <v>99.306820000000002</v>
      </c>
      <c r="E22" s="40">
        <v>532094.74760899995</v>
      </c>
      <c r="F22" s="40">
        <v>2211699.9300600002</v>
      </c>
      <c r="G22" s="41" t="s">
        <v>49</v>
      </c>
      <c r="H22" s="41" t="s">
        <v>274</v>
      </c>
      <c r="I22" s="41" t="s">
        <v>274</v>
      </c>
      <c r="J22" s="41" t="s">
        <v>110</v>
      </c>
      <c r="K22" s="41" t="s">
        <v>53</v>
      </c>
      <c r="L22" s="41" t="s">
        <v>57</v>
      </c>
    </row>
    <row r="23" spans="1:12" s="34" customFormat="1">
      <c r="A23" s="37">
        <v>45421</v>
      </c>
      <c r="B23" s="38">
        <v>13.42</v>
      </c>
      <c r="C23" s="39">
        <v>19.215199999999999</v>
      </c>
      <c r="D23" s="39">
        <v>99.502459999999999</v>
      </c>
      <c r="E23" s="40">
        <v>552816.03946400003</v>
      </c>
      <c r="F23" s="40">
        <v>2124715.3552199998</v>
      </c>
      <c r="G23" s="41" t="s">
        <v>49</v>
      </c>
      <c r="H23" s="41" t="s">
        <v>275</v>
      </c>
      <c r="I23" s="41" t="s">
        <v>127</v>
      </c>
      <c r="J23" s="41" t="s">
        <v>84</v>
      </c>
      <c r="K23" s="41" t="s">
        <v>53</v>
      </c>
      <c r="L23" s="41" t="s">
        <v>57</v>
      </c>
    </row>
    <row r="24" spans="1:12" s="34" customFormat="1">
      <c r="A24" s="37">
        <v>45421</v>
      </c>
      <c r="B24" s="38">
        <v>13.42</v>
      </c>
      <c r="C24" s="39">
        <v>19.215769999999999</v>
      </c>
      <c r="D24" s="39">
        <v>99.506469999999993</v>
      </c>
      <c r="E24" s="40">
        <v>553237.37539099995</v>
      </c>
      <c r="F24" s="40">
        <v>2124779.6493600002</v>
      </c>
      <c r="G24" s="41" t="s">
        <v>49</v>
      </c>
      <c r="H24" s="41" t="s">
        <v>275</v>
      </c>
      <c r="I24" s="41" t="s">
        <v>127</v>
      </c>
      <c r="J24" s="41" t="s">
        <v>84</v>
      </c>
      <c r="K24" s="41" t="s">
        <v>53</v>
      </c>
      <c r="L24" s="41" t="s">
        <v>57</v>
      </c>
    </row>
    <row r="25" spans="1:12" s="34" customFormat="1">
      <c r="A25" s="37">
        <v>45421</v>
      </c>
      <c r="B25" s="38">
        <v>13.42</v>
      </c>
      <c r="C25" s="39">
        <v>19.217669999999998</v>
      </c>
      <c r="D25" s="39">
        <v>99.503069999999994</v>
      </c>
      <c r="E25" s="40">
        <v>552879.37098699994</v>
      </c>
      <c r="F25" s="40">
        <v>2124988.85518</v>
      </c>
      <c r="G25" s="41" t="s">
        <v>49</v>
      </c>
      <c r="H25" s="41" t="s">
        <v>275</v>
      </c>
      <c r="I25" s="41" t="s">
        <v>127</v>
      </c>
      <c r="J25" s="41" t="s">
        <v>84</v>
      </c>
      <c r="K25" s="41" t="s">
        <v>53</v>
      </c>
      <c r="L25" s="41" t="s">
        <v>57</v>
      </c>
    </row>
    <row r="26" spans="1:12" s="34" customFormat="1">
      <c r="A26" s="37">
        <v>45421</v>
      </c>
      <c r="B26" s="38">
        <v>13.42</v>
      </c>
      <c r="C26" s="39">
        <v>19.331790000000002</v>
      </c>
      <c r="D26" s="39">
        <v>99.473299999999995</v>
      </c>
      <c r="E26" s="40">
        <v>549715.65409600001</v>
      </c>
      <c r="F26" s="40">
        <v>2137607.9210399999</v>
      </c>
      <c r="G26" s="41" t="s">
        <v>49</v>
      </c>
      <c r="H26" s="41" t="s">
        <v>132</v>
      </c>
      <c r="I26" s="41" t="s">
        <v>127</v>
      </c>
      <c r="J26" s="41" t="s">
        <v>84</v>
      </c>
      <c r="K26" s="41" t="s">
        <v>53</v>
      </c>
      <c r="L26" s="41" t="s">
        <v>57</v>
      </c>
    </row>
    <row r="27" spans="1:12" s="34" customFormat="1">
      <c r="A27" s="37">
        <v>45421</v>
      </c>
      <c r="B27" s="38">
        <v>13.42</v>
      </c>
      <c r="C27" s="39">
        <v>19.332750000000001</v>
      </c>
      <c r="D27" s="39">
        <v>99.505809999999997</v>
      </c>
      <c r="E27" s="40">
        <v>553130.27679300006</v>
      </c>
      <c r="F27" s="40">
        <v>2137723.8094000001</v>
      </c>
      <c r="G27" s="41" t="s">
        <v>49</v>
      </c>
      <c r="H27" s="41" t="s">
        <v>126</v>
      </c>
      <c r="I27" s="41" t="s">
        <v>127</v>
      </c>
      <c r="J27" s="41" t="s">
        <v>84</v>
      </c>
      <c r="K27" s="41" t="s">
        <v>53</v>
      </c>
      <c r="L27" s="41" t="s">
        <v>57</v>
      </c>
    </row>
    <row r="28" spans="1:12" s="34" customFormat="1">
      <c r="A28" s="37">
        <v>45421</v>
      </c>
      <c r="B28" s="38">
        <v>13.42</v>
      </c>
      <c r="C28" s="39">
        <v>19.335239999999999</v>
      </c>
      <c r="D28" s="39">
        <v>99.472729999999999</v>
      </c>
      <c r="E28" s="40">
        <v>549654.73715099995</v>
      </c>
      <c r="F28" s="40">
        <v>2137989.5163500002</v>
      </c>
      <c r="G28" s="41" t="s">
        <v>49</v>
      </c>
      <c r="H28" s="41" t="s">
        <v>132</v>
      </c>
      <c r="I28" s="41" t="s">
        <v>127</v>
      </c>
      <c r="J28" s="41" t="s">
        <v>84</v>
      </c>
      <c r="K28" s="41" t="s">
        <v>53</v>
      </c>
      <c r="L28" s="41" t="s">
        <v>57</v>
      </c>
    </row>
    <row r="29" spans="1:12" s="34" customFormat="1">
      <c r="A29" s="37">
        <v>45421</v>
      </c>
      <c r="B29" s="38">
        <v>13.42</v>
      </c>
      <c r="C29" s="39">
        <v>19.360230000000001</v>
      </c>
      <c r="D29" s="39">
        <v>99.525890000000004</v>
      </c>
      <c r="E29" s="40">
        <v>555230.27909700002</v>
      </c>
      <c r="F29" s="40">
        <v>2140770.9130000002</v>
      </c>
      <c r="G29" s="41" t="s">
        <v>49</v>
      </c>
      <c r="H29" s="41" t="s">
        <v>132</v>
      </c>
      <c r="I29" s="41" t="s">
        <v>127</v>
      </c>
      <c r="J29" s="41" t="s">
        <v>84</v>
      </c>
      <c r="K29" s="41" t="s">
        <v>53</v>
      </c>
      <c r="L29" s="41" t="s">
        <v>57</v>
      </c>
    </row>
    <row r="30" spans="1:12" s="34" customFormat="1">
      <c r="A30" s="37">
        <v>45421</v>
      </c>
      <c r="B30" s="38">
        <v>13.42</v>
      </c>
      <c r="C30" s="39">
        <v>19.364229999999999</v>
      </c>
      <c r="D30" s="39">
        <v>99.529309999999995</v>
      </c>
      <c r="E30" s="40">
        <v>555588.10830800002</v>
      </c>
      <c r="F30" s="40">
        <v>2141214.63295</v>
      </c>
      <c r="G30" s="41" t="s">
        <v>49</v>
      </c>
      <c r="H30" s="41" t="s">
        <v>132</v>
      </c>
      <c r="I30" s="41" t="s">
        <v>127</v>
      </c>
      <c r="J30" s="41" t="s">
        <v>84</v>
      </c>
      <c r="K30" s="41" t="s">
        <v>53</v>
      </c>
      <c r="L30" s="41" t="s">
        <v>57</v>
      </c>
    </row>
    <row r="31" spans="1:12" s="34" customFormat="1">
      <c r="A31" s="37">
        <v>45421</v>
      </c>
      <c r="B31" s="38">
        <v>13.42</v>
      </c>
      <c r="C31" s="39">
        <v>19.372530000000001</v>
      </c>
      <c r="D31" s="39">
        <v>99.487430000000003</v>
      </c>
      <c r="E31" s="40">
        <v>551187.19468700001</v>
      </c>
      <c r="F31" s="40">
        <v>2142120.1325699999</v>
      </c>
      <c r="G31" s="41" t="s">
        <v>49</v>
      </c>
      <c r="H31" s="41" t="s">
        <v>234</v>
      </c>
      <c r="I31" s="41" t="s">
        <v>127</v>
      </c>
      <c r="J31" s="41" t="s">
        <v>84</v>
      </c>
      <c r="K31" s="41" t="s">
        <v>53</v>
      </c>
      <c r="L31" s="41" t="s">
        <v>57</v>
      </c>
    </row>
    <row r="32" spans="1:12" s="34" customFormat="1">
      <c r="A32" s="37">
        <v>45421</v>
      </c>
      <c r="B32" s="38">
        <v>13.42</v>
      </c>
      <c r="C32" s="39">
        <v>19.380549999999999</v>
      </c>
      <c r="D32" s="39">
        <v>99.494380000000007</v>
      </c>
      <c r="E32" s="40">
        <v>551914.51863399998</v>
      </c>
      <c r="F32" s="40">
        <v>2143009.6645599999</v>
      </c>
      <c r="G32" s="41" t="s">
        <v>49</v>
      </c>
      <c r="H32" s="41" t="s">
        <v>234</v>
      </c>
      <c r="I32" s="41" t="s">
        <v>127</v>
      </c>
      <c r="J32" s="41" t="s">
        <v>84</v>
      </c>
      <c r="K32" s="41" t="s">
        <v>53</v>
      </c>
      <c r="L32" s="41" t="s">
        <v>57</v>
      </c>
    </row>
    <row r="33" spans="1:12" s="34" customFormat="1">
      <c r="A33" s="37">
        <v>45421</v>
      </c>
      <c r="B33" s="38">
        <v>13.42</v>
      </c>
      <c r="C33" s="39">
        <v>19.61468</v>
      </c>
      <c r="D33" s="39">
        <v>99.781800000000004</v>
      </c>
      <c r="E33" s="40">
        <v>581979.49937600002</v>
      </c>
      <c r="F33" s="40">
        <v>2169030.4779400001</v>
      </c>
      <c r="G33" s="41" t="s">
        <v>49</v>
      </c>
      <c r="H33" s="41" t="s">
        <v>276</v>
      </c>
      <c r="I33" s="41" t="s">
        <v>277</v>
      </c>
      <c r="J33" s="41" t="s">
        <v>84</v>
      </c>
      <c r="K33" s="41" t="s">
        <v>53</v>
      </c>
      <c r="L33" s="41" t="s">
        <v>57</v>
      </c>
    </row>
    <row r="34" spans="1:12" s="34" customFormat="1">
      <c r="A34" s="37">
        <v>45421</v>
      </c>
      <c r="B34" s="38">
        <v>13.42</v>
      </c>
      <c r="C34" s="39">
        <v>19.696829999999999</v>
      </c>
      <c r="D34" s="39">
        <v>99.749309999999994</v>
      </c>
      <c r="E34" s="40">
        <v>578532.45173199999</v>
      </c>
      <c r="F34" s="40">
        <v>2178106.17007</v>
      </c>
      <c r="G34" s="41" t="s">
        <v>49</v>
      </c>
      <c r="H34" s="41" t="s">
        <v>278</v>
      </c>
      <c r="I34" s="41" t="s">
        <v>277</v>
      </c>
      <c r="J34" s="41" t="s">
        <v>84</v>
      </c>
      <c r="K34" s="41" t="s">
        <v>53</v>
      </c>
      <c r="L34" s="41" t="s">
        <v>63</v>
      </c>
    </row>
    <row r="35" spans="1:12" s="34" customFormat="1">
      <c r="A35" s="37">
        <v>45421</v>
      </c>
      <c r="B35" s="38">
        <v>13.42</v>
      </c>
      <c r="C35" s="39">
        <v>20.18807</v>
      </c>
      <c r="D35" s="39">
        <v>99.901979999999995</v>
      </c>
      <c r="E35" s="40">
        <v>594242.24631900003</v>
      </c>
      <c r="F35" s="40">
        <v>2232549.3701499999</v>
      </c>
      <c r="G35" s="41" t="s">
        <v>49</v>
      </c>
      <c r="H35" s="41" t="s">
        <v>279</v>
      </c>
      <c r="I35" s="41" t="s">
        <v>90</v>
      </c>
      <c r="J35" s="41" t="s">
        <v>84</v>
      </c>
      <c r="K35" s="41" t="s">
        <v>53</v>
      </c>
      <c r="L35" s="41" t="s">
        <v>57</v>
      </c>
    </row>
    <row r="36" spans="1:12" s="34" customFormat="1">
      <c r="A36" s="37">
        <v>45421</v>
      </c>
      <c r="B36" s="38">
        <v>13.42</v>
      </c>
      <c r="C36" s="39">
        <v>20.271059999999999</v>
      </c>
      <c r="D36" s="39">
        <v>100.01622</v>
      </c>
      <c r="E36" s="40">
        <v>606123.03813999996</v>
      </c>
      <c r="F36" s="40">
        <v>2241803.3550100001</v>
      </c>
      <c r="G36" s="41" t="s">
        <v>49</v>
      </c>
      <c r="H36" s="41" t="s">
        <v>280</v>
      </c>
      <c r="I36" s="41" t="s">
        <v>176</v>
      </c>
      <c r="J36" s="41" t="s">
        <v>84</v>
      </c>
      <c r="K36" s="41" t="s">
        <v>53</v>
      </c>
      <c r="L36" s="41" t="s">
        <v>57</v>
      </c>
    </row>
    <row r="37" spans="1:12" s="34" customFormat="1">
      <c r="A37" s="37">
        <v>45421</v>
      </c>
      <c r="B37" s="38">
        <v>13.42</v>
      </c>
      <c r="C37" s="39">
        <v>20.282219999999999</v>
      </c>
      <c r="D37" s="39">
        <v>100.2199</v>
      </c>
      <c r="E37" s="40">
        <v>627386.31542100001</v>
      </c>
      <c r="F37" s="40">
        <v>2243182.4107499998</v>
      </c>
      <c r="G37" s="41" t="s">
        <v>49</v>
      </c>
      <c r="H37" s="41" t="s">
        <v>281</v>
      </c>
      <c r="I37" s="41" t="s">
        <v>176</v>
      </c>
      <c r="J37" s="41" t="s">
        <v>84</v>
      </c>
      <c r="K37" s="41" t="s">
        <v>53</v>
      </c>
      <c r="L37" s="41" t="s">
        <v>57</v>
      </c>
    </row>
    <row r="38" spans="1:12" s="34" customFormat="1">
      <c r="A38" s="37">
        <v>45421</v>
      </c>
      <c r="B38" s="38">
        <v>13.42</v>
      </c>
      <c r="C38" s="39">
        <v>20.29693</v>
      </c>
      <c r="D38" s="39">
        <v>100.18385000000001</v>
      </c>
      <c r="E38" s="40">
        <v>623609.76259000006</v>
      </c>
      <c r="F38" s="40">
        <v>2244783.15839</v>
      </c>
      <c r="G38" s="41" t="s">
        <v>49</v>
      </c>
      <c r="H38" s="41" t="s">
        <v>281</v>
      </c>
      <c r="I38" s="41" t="s">
        <v>176</v>
      </c>
      <c r="J38" s="41" t="s">
        <v>84</v>
      </c>
      <c r="K38" s="41" t="s">
        <v>53</v>
      </c>
      <c r="L38" s="41" t="s">
        <v>57</v>
      </c>
    </row>
    <row r="39" spans="1:12" s="34" customFormat="1">
      <c r="A39" s="37">
        <v>45421</v>
      </c>
      <c r="B39" s="38">
        <v>13.42</v>
      </c>
      <c r="C39" s="39">
        <v>20.299939999999999</v>
      </c>
      <c r="D39" s="39">
        <v>100.17897000000001</v>
      </c>
      <c r="E39" s="40">
        <v>623097.79177699995</v>
      </c>
      <c r="F39" s="40">
        <v>2245112.6647700001</v>
      </c>
      <c r="G39" s="41" t="s">
        <v>49</v>
      </c>
      <c r="H39" s="41" t="s">
        <v>281</v>
      </c>
      <c r="I39" s="41" t="s">
        <v>176</v>
      </c>
      <c r="J39" s="41" t="s">
        <v>84</v>
      </c>
      <c r="K39" s="41" t="s">
        <v>53</v>
      </c>
      <c r="L39" s="41" t="s">
        <v>57</v>
      </c>
    </row>
    <row r="40" spans="1:12" s="34" customFormat="1">
      <c r="A40" s="37">
        <v>45421</v>
      </c>
      <c r="B40" s="38">
        <v>13.42</v>
      </c>
      <c r="C40" s="39">
        <v>13.205679999999999</v>
      </c>
      <c r="D40" s="39">
        <v>99.781220000000005</v>
      </c>
      <c r="E40" s="40">
        <v>584648.61893</v>
      </c>
      <c r="F40" s="40">
        <v>1460013.11922</v>
      </c>
      <c r="G40" s="41" t="s">
        <v>49</v>
      </c>
      <c r="H40" s="41" t="s">
        <v>282</v>
      </c>
      <c r="I40" s="41" t="s">
        <v>283</v>
      </c>
      <c r="J40" s="41" t="s">
        <v>284</v>
      </c>
      <c r="K40" s="41" t="s">
        <v>94</v>
      </c>
      <c r="L40" s="41" t="s">
        <v>57</v>
      </c>
    </row>
    <row r="41" spans="1:12" s="34" customFormat="1">
      <c r="A41" s="37">
        <v>45421</v>
      </c>
      <c r="B41" s="38">
        <v>13.42</v>
      </c>
      <c r="C41" s="39">
        <v>13.271000000000001</v>
      </c>
      <c r="D41" s="39">
        <v>99.744900000000001</v>
      </c>
      <c r="E41" s="40">
        <v>580691.47315800004</v>
      </c>
      <c r="F41" s="40">
        <v>1467225.3209899999</v>
      </c>
      <c r="G41" s="41" t="s">
        <v>49</v>
      </c>
      <c r="H41" s="41" t="s">
        <v>285</v>
      </c>
      <c r="I41" s="41" t="s">
        <v>283</v>
      </c>
      <c r="J41" s="41" t="s">
        <v>284</v>
      </c>
      <c r="K41" s="41" t="s">
        <v>94</v>
      </c>
      <c r="L41" s="41" t="s">
        <v>57</v>
      </c>
    </row>
    <row r="42" spans="1:12" s="34" customFormat="1">
      <c r="A42" s="37">
        <v>45421</v>
      </c>
      <c r="B42" s="38">
        <v>13.42</v>
      </c>
      <c r="C42" s="39">
        <v>16.2089</v>
      </c>
      <c r="D42" s="39">
        <v>101.16154</v>
      </c>
      <c r="E42" s="40">
        <v>731071.33284299995</v>
      </c>
      <c r="F42" s="40">
        <v>1793260.0589099999</v>
      </c>
      <c r="G42" s="41" t="s">
        <v>49</v>
      </c>
      <c r="H42" s="41" t="s">
        <v>286</v>
      </c>
      <c r="I42" s="41" t="s">
        <v>287</v>
      </c>
      <c r="J42" s="41" t="s">
        <v>288</v>
      </c>
      <c r="K42" s="41" t="s">
        <v>53</v>
      </c>
      <c r="L42" s="41" t="s">
        <v>57</v>
      </c>
    </row>
    <row r="43" spans="1:12" s="34" customFormat="1">
      <c r="A43" s="37">
        <v>45421</v>
      </c>
      <c r="B43" s="38">
        <v>13.42</v>
      </c>
      <c r="C43" s="39">
        <v>17.910620000000002</v>
      </c>
      <c r="D43" s="39">
        <v>99.910550000000001</v>
      </c>
      <c r="E43" s="40">
        <v>596444.96919600002</v>
      </c>
      <c r="F43" s="40">
        <v>1980532.6255000001</v>
      </c>
      <c r="G43" s="41" t="s">
        <v>49</v>
      </c>
      <c r="H43" s="41" t="s">
        <v>289</v>
      </c>
      <c r="I43" s="41" t="s">
        <v>290</v>
      </c>
      <c r="J43" s="41" t="s">
        <v>291</v>
      </c>
      <c r="K43" s="41" t="s">
        <v>53</v>
      </c>
      <c r="L43" s="41" t="s">
        <v>57</v>
      </c>
    </row>
    <row r="44" spans="1:12" s="34" customFormat="1">
      <c r="A44" s="37">
        <v>45421</v>
      </c>
      <c r="B44" s="38">
        <v>13.42</v>
      </c>
      <c r="C44" s="39">
        <v>17.930520000000001</v>
      </c>
      <c r="D44" s="39">
        <v>99.602869999999996</v>
      </c>
      <c r="E44" s="40">
        <v>563847.30699800001</v>
      </c>
      <c r="F44" s="40">
        <v>1982601.9871499999</v>
      </c>
      <c r="G44" s="41" t="s">
        <v>49</v>
      </c>
      <c r="H44" s="41" t="s">
        <v>292</v>
      </c>
      <c r="I44" s="41" t="s">
        <v>293</v>
      </c>
      <c r="J44" s="41" t="s">
        <v>291</v>
      </c>
      <c r="K44" s="41" t="s">
        <v>53</v>
      </c>
      <c r="L44" s="41" t="s">
        <v>57</v>
      </c>
    </row>
    <row r="45" spans="1:12" s="34" customFormat="1">
      <c r="A45" s="37">
        <v>45421</v>
      </c>
      <c r="B45" s="38">
        <v>13.42</v>
      </c>
      <c r="C45" s="39">
        <v>18.100909999999999</v>
      </c>
      <c r="D45" s="39">
        <v>100.09184999999999</v>
      </c>
      <c r="E45" s="40">
        <v>615525.86105900002</v>
      </c>
      <c r="F45" s="40">
        <v>2001691.9146100001</v>
      </c>
      <c r="G45" s="41" t="s">
        <v>49</v>
      </c>
      <c r="H45" s="41" t="s">
        <v>294</v>
      </c>
      <c r="I45" s="41" t="s">
        <v>295</v>
      </c>
      <c r="J45" s="41" t="s">
        <v>291</v>
      </c>
      <c r="K45" s="41" t="s">
        <v>53</v>
      </c>
      <c r="L45" s="41" t="s">
        <v>57</v>
      </c>
    </row>
    <row r="46" spans="1:12" s="34" customFormat="1">
      <c r="A46" s="37">
        <v>45421</v>
      </c>
      <c r="B46" s="38">
        <v>13.42</v>
      </c>
      <c r="C46" s="39">
        <v>18.27535</v>
      </c>
      <c r="D46" s="39">
        <v>100.20820999999999</v>
      </c>
      <c r="E46" s="40">
        <v>627711.95150199998</v>
      </c>
      <c r="F46" s="40">
        <v>2021071.93084</v>
      </c>
      <c r="G46" s="41" t="s">
        <v>49</v>
      </c>
      <c r="H46" s="41" t="s">
        <v>296</v>
      </c>
      <c r="I46" s="41" t="s">
        <v>296</v>
      </c>
      <c r="J46" s="41" t="s">
        <v>291</v>
      </c>
      <c r="K46" s="41" t="s">
        <v>53</v>
      </c>
      <c r="L46" s="41" t="s">
        <v>57</v>
      </c>
    </row>
    <row r="47" spans="1:12" s="34" customFormat="1">
      <c r="A47" s="37">
        <v>45421</v>
      </c>
      <c r="B47" s="38">
        <v>13.42</v>
      </c>
      <c r="C47" s="39">
        <v>18.291810000000002</v>
      </c>
      <c r="D47" s="39">
        <v>100.19732999999999</v>
      </c>
      <c r="E47" s="40">
        <v>626549.81903599994</v>
      </c>
      <c r="F47" s="40">
        <v>2022885.80385</v>
      </c>
      <c r="G47" s="41" t="s">
        <v>49</v>
      </c>
      <c r="H47" s="41" t="s">
        <v>296</v>
      </c>
      <c r="I47" s="41" t="s">
        <v>296</v>
      </c>
      <c r="J47" s="41" t="s">
        <v>291</v>
      </c>
      <c r="K47" s="41" t="s">
        <v>53</v>
      </c>
      <c r="L47" s="41" t="s">
        <v>57</v>
      </c>
    </row>
    <row r="48" spans="1:12" s="34" customFormat="1">
      <c r="A48" s="37">
        <v>45421</v>
      </c>
      <c r="B48" s="38">
        <v>13.42</v>
      </c>
      <c r="C48" s="39">
        <v>17.980560000000001</v>
      </c>
      <c r="D48" s="39">
        <v>98.167720000000003</v>
      </c>
      <c r="E48" s="40">
        <v>411880.48327500001</v>
      </c>
      <c r="F48" s="40">
        <v>1988232.35647</v>
      </c>
      <c r="G48" s="41" t="s">
        <v>49</v>
      </c>
      <c r="H48" s="41" t="s">
        <v>297</v>
      </c>
      <c r="I48" s="41" t="s">
        <v>165</v>
      </c>
      <c r="J48" s="41" t="s">
        <v>60</v>
      </c>
      <c r="K48" s="41" t="s">
        <v>53</v>
      </c>
      <c r="L48" s="41" t="s">
        <v>57</v>
      </c>
    </row>
    <row r="49" spans="1:12" s="34" customFormat="1">
      <c r="A49" s="37">
        <v>45421</v>
      </c>
      <c r="B49" s="38">
        <v>13.42</v>
      </c>
      <c r="C49" s="39">
        <v>19.063220000000001</v>
      </c>
      <c r="D49" s="39">
        <v>98.059870000000004</v>
      </c>
      <c r="E49" s="40">
        <v>401085.33183600003</v>
      </c>
      <c r="F49" s="40">
        <v>2108087.69557</v>
      </c>
      <c r="G49" s="41" t="s">
        <v>49</v>
      </c>
      <c r="H49" s="41" t="s">
        <v>236</v>
      </c>
      <c r="I49" s="41" t="s">
        <v>75</v>
      </c>
      <c r="J49" s="41" t="s">
        <v>60</v>
      </c>
      <c r="K49" s="41" t="s">
        <v>53</v>
      </c>
      <c r="L49" s="41" t="s">
        <v>63</v>
      </c>
    </row>
    <row r="50" spans="1:12" s="34" customFormat="1">
      <c r="A50" s="37">
        <v>45421</v>
      </c>
      <c r="B50" s="38">
        <v>13.42</v>
      </c>
      <c r="C50" s="39">
        <v>19.33014</v>
      </c>
      <c r="D50" s="39">
        <v>97.948210000000003</v>
      </c>
      <c r="E50" s="40">
        <v>389514.48450000002</v>
      </c>
      <c r="F50" s="40">
        <v>2137693.0740299998</v>
      </c>
      <c r="G50" s="41" t="s">
        <v>49</v>
      </c>
      <c r="H50" s="41" t="s">
        <v>298</v>
      </c>
      <c r="I50" s="41" t="s">
        <v>75</v>
      </c>
      <c r="J50" s="41" t="s">
        <v>60</v>
      </c>
      <c r="K50" s="41" t="s">
        <v>53</v>
      </c>
      <c r="L50" s="41" t="s">
        <v>63</v>
      </c>
    </row>
    <row r="51" spans="1:12" s="34" customFormat="1">
      <c r="A51" s="37">
        <v>45421</v>
      </c>
      <c r="B51" s="38">
        <v>13.42</v>
      </c>
      <c r="C51" s="39">
        <v>13.86904</v>
      </c>
      <c r="D51" s="39">
        <v>99.657920000000004</v>
      </c>
      <c r="E51" s="40">
        <v>571090.73494899995</v>
      </c>
      <c r="F51" s="40">
        <v>1533340.6998600001</v>
      </c>
      <c r="G51" s="41" t="s">
        <v>49</v>
      </c>
      <c r="H51" s="41" t="s">
        <v>299</v>
      </c>
      <c r="I51" s="41" t="s">
        <v>300</v>
      </c>
      <c r="J51" s="41" t="s">
        <v>93</v>
      </c>
      <c r="K51" s="41" t="s">
        <v>94</v>
      </c>
      <c r="L51" s="41" t="s">
        <v>57</v>
      </c>
    </row>
    <row r="52" spans="1:12" s="34" customFormat="1">
      <c r="A52" s="37">
        <v>45421</v>
      </c>
      <c r="B52" s="38">
        <v>13.42</v>
      </c>
      <c r="C52" s="39">
        <v>13.87228</v>
      </c>
      <c r="D52" s="39">
        <v>99.333079999999995</v>
      </c>
      <c r="E52" s="40">
        <v>535989.52546300006</v>
      </c>
      <c r="F52" s="40">
        <v>1533626.26404</v>
      </c>
      <c r="G52" s="41" t="s">
        <v>49</v>
      </c>
      <c r="H52" s="41" t="s">
        <v>301</v>
      </c>
      <c r="I52" s="41" t="s">
        <v>302</v>
      </c>
      <c r="J52" s="41" t="s">
        <v>93</v>
      </c>
      <c r="K52" s="41" t="s">
        <v>94</v>
      </c>
      <c r="L52" s="41" t="s">
        <v>57</v>
      </c>
    </row>
    <row r="53" spans="1:12" s="34" customFormat="1">
      <c r="A53" s="37">
        <v>45421</v>
      </c>
      <c r="B53" s="38">
        <v>13.42</v>
      </c>
      <c r="C53" s="39">
        <v>14.141489999999999</v>
      </c>
      <c r="D53" s="39">
        <v>99.147059999999996</v>
      </c>
      <c r="E53" s="40">
        <v>515871.37467500003</v>
      </c>
      <c r="F53" s="40">
        <v>1563379.4661099999</v>
      </c>
      <c r="G53" s="41" t="s">
        <v>49</v>
      </c>
      <c r="H53" s="41" t="s">
        <v>303</v>
      </c>
      <c r="I53" s="41" t="s">
        <v>150</v>
      </c>
      <c r="J53" s="41" t="s">
        <v>93</v>
      </c>
      <c r="K53" s="41" t="s">
        <v>94</v>
      </c>
      <c r="L53" s="41" t="s">
        <v>57</v>
      </c>
    </row>
    <row r="54" spans="1:12" s="34" customFormat="1">
      <c r="A54" s="37">
        <v>45421</v>
      </c>
      <c r="B54" s="38">
        <v>13.42</v>
      </c>
      <c r="C54" s="39">
        <v>14.142519999999999</v>
      </c>
      <c r="D54" s="39">
        <v>99.245590000000007</v>
      </c>
      <c r="E54" s="40">
        <v>526505.10097799997</v>
      </c>
      <c r="F54" s="40">
        <v>1563502.2834999999</v>
      </c>
      <c r="G54" s="41" t="s">
        <v>49</v>
      </c>
      <c r="H54" s="41" t="s">
        <v>304</v>
      </c>
      <c r="I54" s="41" t="s">
        <v>305</v>
      </c>
      <c r="J54" s="41" t="s">
        <v>93</v>
      </c>
      <c r="K54" s="41" t="s">
        <v>94</v>
      </c>
      <c r="L54" s="41" t="s">
        <v>57</v>
      </c>
    </row>
    <row r="55" spans="1:12" s="34" customFormat="1">
      <c r="A55" s="37">
        <v>45421</v>
      </c>
      <c r="B55" s="38">
        <v>13.42</v>
      </c>
      <c r="C55" s="39">
        <v>14.21105</v>
      </c>
      <c r="D55" s="39">
        <v>99.570909999999998</v>
      </c>
      <c r="E55" s="40">
        <v>561597.23639199999</v>
      </c>
      <c r="F55" s="40">
        <v>1571142.9331799999</v>
      </c>
      <c r="G55" s="41" t="s">
        <v>49</v>
      </c>
      <c r="H55" s="41" t="s">
        <v>306</v>
      </c>
      <c r="I55" s="41" t="s">
        <v>307</v>
      </c>
      <c r="J55" s="41" t="s">
        <v>93</v>
      </c>
      <c r="K55" s="41" t="s">
        <v>94</v>
      </c>
      <c r="L55" s="41" t="s">
        <v>57</v>
      </c>
    </row>
    <row r="56" spans="1:12" s="34" customFormat="1">
      <c r="A56" s="37">
        <v>45421</v>
      </c>
      <c r="B56" s="38">
        <v>13.42</v>
      </c>
      <c r="C56" s="39">
        <v>14.31169</v>
      </c>
      <c r="D56" s="39">
        <v>99.65934</v>
      </c>
      <c r="E56" s="40">
        <v>571107.01231799996</v>
      </c>
      <c r="F56" s="40">
        <v>1582299.25936</v>
      </c>
      <c r="G56" s="41" t="s">
        <v>49</v>
      </c>
      <c r="H56" s="41" t="s">
        <v>308</v>
      </c>
      <c r="I56" s="41" t="s">
        <v>308</v>
      </c>
      <c r="J56" s="41" t="s">
        <v>93</v>
      </c>
      <c r="K56" s="41" t="s">
        <v>94</v>
      </c>
      <c r="L56" s="41" t="s">
        <v>57</v>
      </c>
    </row>
    <row r="57" spans="1:12" s="34" customFormat="1">
      <c r="A57" s="37">
        <v>45421</v>
      </c>
      <c r="B57" s="38">
        <v>13.42</v>
      </c>
      <c r="C57" s="39">
        <v>14.66934</v>
      </c>
      <c r="D57" s="39">
        <v>99.700999999999993</v>
      </c>
      <c r="E57" s="40">
        <v>575478.94859399996</v>
      </c>
      <c r="F57" s="40">
        <v>1621870.9908100001</v>
      </c>
      <c r="G57" s="41" t="s">
        <v>49</v>
      </c>
      <c r="H57" s="41" t="s">
        <v>309</v>
      </c>
      <c r="I57" s="41" t="s">
        <v>310</v>
      </c>
      <c r="J57" s="41" t="s">
        <v>93</v>
      </c>
      <c r="K57" s="41" t="s">
        <v>94</v>
      </c>
      <c r="L57" s="41" t="s">
        <v>57</v>
      </c>
    </row>
    <row r="58" spans="1:12" s="34" customFormat="1">
      <c r="A58" s="37">
        <v>45421</v>
      </c>
      <c r="B58" s="38">
        <v>13.42</v>
      </c>
      <c r="C58" s="39">
        <v>15.208830000000001</v>
      </c>
      <c r="D58" s="39">
        <v>98.462100000000007</v>
      </c>
      <c r="E58" s="40">
        <v>442227.50094499998</v>
      </c>
      <c r="F58" s="40">
        <v>1681494.8747400001</v>
      </c>
      <c r="G58" s="41" t="s">
        <v>49</v>
      </c>
      <c r="H58" s="41" t="s">
        <v>311</v>
      </c>
      <c r="I58" s="41" t="s">
        <v>115</v>
      </c>
      <c r="J58" s="41" t="s">
        <v>93</v>
      </c>
      <c r="K58" s="41" t="s">
        <v>94</v>
      </c>
      <c r="L58" s="41" t="s">
        <v>57</v>
      </c>
    </row>
    <row r="59" spans="1:12" s="34" customFormat="1">
      <c r="A59" s="37">
        <v>45421</v>
      </c>
      <c r="B59" s="38">
        <v>13.42</v>
      </c>
      <c r="C59" s="39">
        <v>15.224320000000001</v>
      </c>
      <c r="D59" s="39">
        <v>98.45232</v>
      </c>
      <c r="E59" s="40">
        <v>441181.36311199999</v>
      </c>
      <c r="F59" s="40">
        <v>1683210.8488400001</v>
      </c>
      <c r="G59" s="41" t="s">
        <v>49</v>
      </c>
      <c r="H59" s="41" t="s">
        <v>311</v>
      </c>
      <c r="I59" s="41" t="s">
        <v>115</v>
      </c>
      <c r="J59" s="41" t="s">
        <v>93</v>
      </c>
      <c r="K59" s="41" t="s">
        <v>94</v>
      </c>
      <c r="L59" s="41" t="s">
        <v>57</v>
      </c>
    </row>
    <row r="60" spans="1:12" s="34" customFormat="1">
      <c r="A60" s="37">
        <v>45421</v>
      </c>
      <c r="B60" s="38">
        <v>13.42</v>
      </c>
      <c r="C60" s="39">
        <v>16.40971</v>
      </c>
      <c r="D60" s="39">
        <v>103.25527</v>
      </c>
      <c r="E60" s="40">
        <v>954692.42881700001</v>
      </c>
      <c r="F60" s="40">
        <v>1819032.39133</v>
      </c>
      <c r="G60" s="41" t="s">
        <v>49</v>
      </c>
      <c r="H60" s="41" t="s">
        <v>312</v>
      </c>
      <c r="I60" s="41" t="s">
        <v>313</v>
      </c>
      <c r="J60" s="41" t="s">
        <v>314</v>
      </c>
      <c r="K60" s="41" t="s">
        <v>198</v>
      </c>
      <c r="L60" s="41" t="s">
        <v>57</v>
      </c>
    </row>
    <row r="61" spans="1:12" s="34" customFormat="1">
      <c r="A61" s="37">
        <v>45421</v>
      </c>
      <c r="B61" s="38">
        <v>13.42</v>
      </c>
      <c r="C61" s="39">
        <v>16.412680000000002</v>
      </c>
      <c r="D61" s="39">
        <v>103.312</v>
      </c>
      <c r="E61" s="40">
        <v>960756.86852300004</v>
      </c>
      <c r="F61" s="40">
        <v>1819490.1961699999</v>
      </c>
      <c r="G61" s="41" t="s">
        <v>49</v>
      </c>
      <c r="H61" s="41" t="s">
        <v>315</v>
      </c>
      <c r="I61" s="41" t="s">
        <v>313</v>
      </c>
      <c r="J61" s="41" t="s">
        <v>314</v>
      </c>
      <c r="K61" s="41" t="s">
        <v>198</v>
      </c>
      <c r="L61" s="41" t="s">
        <v>57</v>
      </c>
    </row>
    <row r="62" spans="1:12" s="34" customFormat="1">
      <c r="A62" s="37">
        <v>45421</v>
      </c>
      <c r="B62" s="38">
        <v>13.42</v>
      </c>
      <c r="C62" s="39">
        <v>16.462209999999999</v>
      </c>
      <c r="D62" s="39">
        <v>103.64175</v>
      </c>
      <c r="E62" s="40">
        <v>995928.91363700002</v>
      </c>
      <c r="F62" s="40">
        <v>1825765.31158</v>
      </c>
      <c r="G62" s="41" t="s">
        <v>49</v>
      </c>
      <c r="H62" s="41" t="s">
        <v>316</v>
      </c>
      <c r="I62" s="41" t="s">
        <v>317</v>
      </c>
      <c r="J62" s="41" t="s">
        <v>314</v>
      </c>
      <c r="K62" s="41" t="s">
        <v>198</v>
      </c>
      <c r="L62" s="41" t="s">
        <v>57</v>
      </c>
    </row>
    <row r="63" spans="1:12" s="34" customFormat="1">
      <c r="A63" s="37">
        <v>45421</v>
      </c>
      <c r="B63" s="38">
        <v>13.42</v>
      </c>
      <c r="C63" s="39">
        <v>15.91361</v>
      </c>
      <c r="D63" s="39">
        <v>99.411929999999998</v>
      </c>
      <c r="E63" s="40">
        <v>544092.25031399995</v>
      </c>
      <c r="F63" s="40">
        <v>1759422.89375</v>
      </c>
      <c r="G63" s="41" t="s">
        <v>49</v>
      </c>
      <c r="H63" s="41" t="s">
        <v>318</v>
      </c>
      <c r="I63" s="41" t="s">
        <v>319</v>
      </c>
      <c r="J63" s="41" t="s">
        <v>135</v>
      </c>
      <c r="K63" s="41" t="s">
        <v>53</v>
      </c>
      <c r="L63" s="41" t="s">
        <v>57</v>
      </c>
    </row>
    <row r="64" spans="1:12" s="34" customFormat="1">
      <c r="A64" s="37">
        <v>45421</v>
      </c>
      <c r="B64" s="38">
        <v>13.42</v>
      </c>
      <c r="C64" s="39">
        <v>15.925330000000001</v>
      </c>
      <c r="D64" s="39">
        <v>99.516310000000004</v>
      </c>
      <c r="E64" s="40">
        <v>555261.92688000004</v>
      </c>
      <c r="F64" s="40">
        <v>1760744.1460899999</v>
      </c>
      <c r="G64" s="41" t="s">
        <v>49</v>
      </c>
      <c r="H64" s="41" t="s">
        <v>318</v>
      </c>
      <c r="I64" s="41" t="s">
        <v>319</v>
      </c>
      <c r="J64" s="41" t="s">
        <v>135</v>
      </c>
      <c r="K64" s="41" t="s">
        <v>53</v>
      </c>
      <c r="L64" s="41" t="s">
        <v>57</v>
      </c>
    </row>
    <row r="65" spans="1:12" s="34" customFormat="1">
      <c r="A65" s="37">
        <v>45421</v>
      </c>
      <c r="B65" s="38">
        <v>13.42</v>
      </c>
      <c r="C65" s="39">
        <v>15.92587</v>
      </c>
      <c r="D65" s="39">
        <v>99.520030000000006</v>
      </c>
      <c r="E65" s="40">
        <v>555659.94816399994</v>
      </c>
      <c r="F65" s="40">
        <v>1760804.8676400001</v>
      </c>
      <c r="G65" s="41" t="s">
        <v>49</v>
      </c>
      <c r="H65" s="41" t="s">
        <v>318</v>
      </c>
      <c r="I65" s="41" t="s">
        <v>319</v>
      </c>
      <c r="J65" s="41" t="s">
        <v>135</v>
      </c>
      <c r="K65" s="41" t="s">
        <v>53</v>
      </c>
      <c r="L65" s="41" t="s">
        <v>57</v>
      </c>
    </row>
    <row r="66" spans="1:12" s="34" customFormat="1">
      <c r="A66" s="37">
        <v>45421</v>
      </c>
      <c r="B66" s="38">
        <v>13.42</v>
      </c>
      <c r="C66" s="39">
        <v>15.928699999999999</v>
      </c>
      <c r="D66" s="39">
        <v>99.515789999999996</v>
      </c>
      <c r="E66" s="40">
        <v>555205.34779999999</v>
      </c>
      <c r="F66" s="40">
        <v>1761116.78954</v>
      </c>
      <c r="G66" s="41" t="s">
        <v>49</v>
      </c>
      <c r="H66" s="41" t="s">
        <v>318</v>
      </c>
      <c r="I66" s="41" t="s">
        <v>319</v>
      </c>
      <c r="J66" s="41" t="s">
        <v>135</v>
      </c>
      <c r="K66" s="41" t="s">
        <v>53</v>
      </c>
      <c r="L66" s="41" t="s">
        <v>57</v>
      </c>
    </row>
    <row r="67" spans="1:12" s="34" customFormat="1">
      <c r="A67" s="37">
        <v>45421</v>
      </c>
      <c r="B67" s="38">
        <v>13.42</v>
      </c>
      <c r="C67" s="39">
        <v>16.00676</v>
      </c>
      <c r="D67" s="39">
        <v>99.618080000000006</v>
      </c>
      <c r="E67" s="40">
        <v>566128.22167400003</v>
      </c>
      <c r="F67" s="40">
        <v>1769781.4872999999</v>
      </c>
      <c r="G67" s="41" t="s">
        <v>49</v>
      </c>
      <c r="H67" s="41" t="s">
        <v>320</v>
      </c>
      <c r="I67" s="41" t="s">
        <v>319</v>
      </c>
      <c r="J67" s="41" t="s">
        <v>135</v>
      </c>
      <c r="K67" s="41" t="s">
        <v>53</v>
      </c>
      <c r="L67" s="41" t="s">
        <v>57</v>
      </c>
    </row>
    <row r="68" spans="1:12" s="34" customFormat="1">
      <c r="A68" s="37">
        <v>45421</v>
      </c>
      <c r="B68" s="38">
        <v>13.42</v>
      </c>
      <c r="C68" s="39">
        <v>16.10801</v>
      </c>
      <c r="D68" s="39">
        <v>99.671620000000004</v>
      </c>
      <c r="E68" s="40">
        <v>571820.35085499997</v>
      </c>
      <c r="F68" s="40">
        <v>1780999.69288</v>
      </c>
      <c r="G68" s="41" t="s">
        <v>49</v>
      </c>
      <c r="H68" s="41" t="s">
        <v>321</v>
      </c>
      <c r="I68" s="41" t="s">
        <v>319</v>
      </c>
      <c r="J68" s="41" t="s">
        <v>135</v>
      </c>
      <c r="K68" s="41" t="s">
        <v>53</v>
      </c>
      <c r="L68" s="41" t="s">
        <v>57</v>
      </c>
    </row>
    <row r="69" spans="1:12" s="34" customFormat="1">
      <c r="A69" s="37">
        <v>45421</v>
      </c>
      <c r="B69" s="38">
        <v>13.42</v>
      </c>
      <c r="C69" s="39">
        <v>16.108560000000001</v>
      </c>
      <c r="D69" s="39">
        <v>99.675380000000004</v>
      </c>
      <c r="E69" s="40">
        <v>572222.24700900004</v>
      </c>
      <c r="F69" s="40">
        <v>1781061.84647</v>
      </c>
      <c r="G69" s="41" t="s">
        <v>49</v>
      </c>
      <c r="H69" s="41" t="s">
        <v>321</v>
      </c>
      <c r="I69" s="41" t="s">
        <v>319</v>
      </c>
      <c r="J69" s="41" t="s">
        <v>135</v>
      </c>
      <c r="K69" s="41" t="s">
        <v>53</v>
      </c>
      <c r="L69" s="41" t="s">
        <v>57</v>
      </c>
    </row>
    <row r="70" spans="1:12" s="34" customFormat="1">
      <c r="A70" s="37">
        <v>45421</v>
      </c>
      <c r="B70" s="38">
        <v>13.42</v>
      </c>
      <c r="C70" s="39">
        <v>16.11102</v>
      </c>
      <c r="D70" s="39">
        <v>99.521330000000006</v>
      </c>
      <c r="E70" s="40">
        <v>555747.66772699996</v>
      </c>
      <c r="F70" s="40">
        <v>1781286.2342699999</v>
      </c>
      <c r="G70" s="41" t="s">
        <v>49</v>
      </c>
      <c r="H70" s="41" t="s">
        <v>322</v>
      </c>
      <c r="I70" s="41" t="s">
        <v>323</v>
      </c>
      <c r="J70" s="41" t="s">
        <v>135</v>
      </c>
      <c r="K70" s="41" t="s">
        <v>53</v>
      </c>
      <c r="L70" s="41" t="s">
        <v>57</v>
      </c>
    </row>
    <row r="71" spans="1:12" s="34" customFormat="1">
      <c r="A71" s="37">
        <v>45421</v>
      </c>
      <c r="B71" s="38">
        <v>13.42</v>
      </c>
      <c r="C71" s="39">
        <v>16.14395</v>
      </c>
      <c r="D71" s="39">
        <v>99.898499999999999</v>
      </c>
      <c r="E71" s="40">
        <v>596066.14975900005</v>
      </c>
      <c r="F71" s="40">
        <v>1785067.8823800001</v>
      </c>
      <c r="G71" s="41" t="s">
        <v>49</v>
      </c>
      <c r="H71" s="41" t="s">
        <v>324</v>
      </c>
      <c r="I71" s="41" t="s">
        <v>325</v>
      </c>
      <c r="J71" s="41" t="s">
        <v>135</v>
      </c>
      <c r="K71" s="41" t="s">
        <v>53</v>
      </c>
      <c r="L71" s="41" t="s">
        <v>57</v>
      </c>
    </row>
    <row r="72" spans="1:12" s="34" customFormat="1">
      <c r="A72" s="37">
        <v>45421</v>
      </c>
      <c r="B72" s="38">
        <v>13.42</v>
      </c>
      <c r="C72" s="39">
        <v>16.144449999999999</v>
      </c>
      <c r="D72" s="39">
        <v>99.898600000000002</v>
      </c>
      <c r="E72" s="40">
        <v>596076.601104</v>
      </c>
      <c r="F72" s="40">
        <v>1785123.24275</v>
      </c>
      <c r="G72" s="41" t="s">
        <v>49</v>
      </c>
      <c r="H72" s="41" t="s">
        <v>324</v>
      </c>
      <c r="I72" s="41" t="s">
        <v>325</v>
      </c>
      <c r="J72" s="41" t="s">
        <v>135</v>
      </c>
      <c r="K72" s="41" t="s">
        <v>53</v>
      </c>
      <c r="L72" s="41" t="s">
        <v>57</v>
      </c>
    </row>
    <row r="73" spans="1:12" s="34" customFormat="1">
      <c r="A73" s="37">
        <v>45421</v>
      </c>
      <c r="B73" s="38">
        <v>13.42</v>
      </c>
      <c r="C73" s="39">
        <v>16.162400000000002</v>
      </c>
      <c r="D73" s="39">
        <v>99.686070000000001</v>
      </c>
      <c r="E73" s="40">
        <v>573345.61532900005</v>
      </c>
      <c r="F73" s="40">
        <v>1787021.53449</v>
      </c>
      <c r="G73" s="41" t="s">
        <v>49</v>
      </c>
      <c r="H73" s="41" t="s">
        <v>326</v>
      </c>
      <c r="I73" s="41" t="s">
        <v>326</v>
      </c>
      <c r="J73" s="41" t="s">
        <v>135</v>
      </c>
      <c r="K73" s="41" t="s">
        <v>53</v>
      </c>
      <c r="L73" s="41" t="s">
        <v>57</v>
      </c>
    </row>
    <row r="74" spans="1:12" s="34" customFormat="1">
      <c r="A74" s="37">
        <v>45421</v>
      </c>
      <c r="B74" s="38">
        <v>13.42</v>
      </c>
      <c r="C74" s="39">
        <v>16.175170000000001</v>
      </c>
      <c r="D74" s="39">
        <v>99.726579999999998</v>
      </c>
      <c r="E74" s="40">
        <v>577671.61693100003</v>
      </c>
      <c r="F74" s="40">
        <v>1788449.06235</v>
      </c>
      <c r="G74" s="41" t="s">
        <v>49</v>
      </c>
      <c r="H74" s="41" t="s">
        <v>326</v>
      </c>
      <c r="I74" s="41" t="s">
        <v>326</v>
      </c>
      <c r="J74" s="41" t="s">
        <v>135</v>
      </c>
      <c r="K74" s="41" t="s">
        <v>53</v>
      </c>
      <c r="L74" s="41" t="s">
        <v>57</v>
      </c>
    </row>
    <row r="75" spans="1:12" s="34" customFormat="1">
      <c r="A75" s="37">
        <v>45421</v>
      </c>
      <c r="B75" s="38">
        <v>13.42</v>
      </c>
      <c r="C75" s="39">
        <v>16.28792</v>
      </c>
      <c r="D75" s="39">
        <v>99.880430000000004</v>
      </c>
      <c r="E75" s="40">
        <v>594065.65253900003</v>
      </c>
      <c r="F75" s="40">
        <v>1800986.6197500001</v>
      </c>
      <c r="G75" s="41" t="s">
        <v>49</v>
      </c>
      <c r="H75" s="41" t="s">
        <v>327</v>
      </c>
      <c r="I75" s="41" t="s">
        <v>328</v>
      </c>
      <c r="J75" s="41" t="s">
        <v>135</v>
      </c>
      <c r="K75" s="41" t="s">
        <v>53</v>
      </c>
      <c r="L75" s="41" t="s">
        <v>57</v>
      </c>
    </row>
    <row r="76" spans="1:12" s="34" customFormat="1">
      <c r="A76" s="37">
        <v>45421</v>
      </c>
      <c r="B76" s="38">
        <v>13.42</v>
      </c>
      <c r="C76" s="39">
        <v>16.303460000000001</v>
      </c>
      <c r="D76" s="39">
        <v>99.745570000000001</v>
      </c>
      <c r="E76" s="40">
        <v>579650.10207000002</v>
      </c>
      <c r="F76" s="40">
        <v>1802648.3910699999</v>
      </c>
      <c r="G76" s="41" t="s">
        <v>49</v>
      </c>
      <c r="H76" s="41" t="s">
        <v>329</v>
      </c>
      <c r="I76" s="41" t="s">
        <v>326</v>
      </c>
      <c r="J76" s="41" t="s">
        <v>135</v>
      </c>
      <c r="K76" s="41" t="s">
        <v>53</v>
      </c>
      <c r="L76" s="41" t="s">
        <v>57</v>
      </c>
    </row>
    <row r="77" spans="1:12" s="34" customFormat="1">
      <c r="A77" s="37">
        <v>45421</v>
      </c>
      <c r="B77" s="38">
        <v>13.42</v>
      </c>
      <c r="C77" s="39">
        <v>16.346060000000001</v>
      </c>
      <c r="D77" s="39">
        <v>99.727779999999996</v>
      </c>
      <c r="E77" s="40">
        <v>577732.66147199995</v>
      </c>
      <c r="F77" s="40">
        <v>1807354.1709</v>
      </c>
      <c r="G77" s="41" t="s">
        <v>49</v>
      </c>
      <c r="H77" s="41" t="s">
        <v>330</v>
      </c>
      <c r="I77" s="41" t="s">
        <v>331</v>
      </c>
      <c r="J77" s="41" t="s">
        <v>135</v>
      </c>
      <c r="K77" s="41" t="s">
        <v>53</v>
      </c>
      <c r="L77" s="41" t="s">
        <v>57</v>
      </c>
    </row>
    <row r="78" spans="1:12" s="34" customFormat="1">
      <c r="A78" s="37">
        <v>45421</v>
      </c>
      <c r="B78" s="38">
        <v>13.42</v>
      </c>
      <c r="C78" s="39">
        <v>16.07527</v>
      </c>
      <c r="D78" s="39">
        <v>102.35213</v>
      </c>
      <c r="E78" s="40">
        <v>858689.52789599996</v>
      </c>
      <c r="F78" s="40">
        <v>1780169.17389</v>
      </c>
      <c r="G78" s="41" t="s">
        <v>49</v>
      </c>
      <c r="H78" s="41" t="s">
        <v>332</v>
      </c>
      <c r="I78" s="41" t="s">
        <v>333</v>
      </c>
      <c r="J78" s="41" t="s">
        <v>334</v>
      </c>
      <c r="K78" s="41" t="s">
        <v>198</v>
      </c>
      <c r="L78" s="41" t="s">
        <v>57</v>
      </c>
    </row>
    <row r="79" spans="1:12" s="34" customFormat="1">
      <c r="A79" s="37">
        <v>45421</v>
      </c>
      <c r="B79" s="38">
        <v>13.42</v>
      </c>
      <c r="C79" s="39">
        <v>16.20195</v>
      </c>
      <c r="D79" s="39">
        <v>102.65246999999999</v>
      </c>
      <c r="E79" s="40">
        <v>890613.48860399995</v>
      </c>
      <c r="F79" s="40">
        <v>1794751.5088899999</v>
      </c>
      <c r="G79" s="41" t="s">
        <v>49</v>
      </c>
      <c r="H79" s="41" t="s">
        <v>335</v>
      </c>
      <c r="I79" s="41" t="s">
        <v>336</v>
      </c>
      <c r="J79" s="41" t="s">
        <v>334</v>
      </c>
      <c r="K79" s="41" t="s">
        <v>198</v>
      </c>
      <c r="L79" s="41" t="s">
        <v>57</v>
      </c>
    </row>
    <row r="80" spans="1:12" s="34" customFormat="1">
      <c r="A80" s="37">
        <v>45421</v>
      </c>
      <c r="B80" s="38">
        <v>13.42</v>
      </c>
      <c r="C80" s="39">
        <v>16.202159999999999</v>
      </c>
      <c r="D80" s="39">
        <v>102.65522</v>
      </c>
      <c r="E80" s="40">
        <v>890907.51194</v>
      </c>
      <c r="F80" s="40">
        <v>1794780.0249999999</v>
      </c>
      <c r="G80" s="41" t="s">
        <v>49</v>
      </c>
      <c r="H80" s="41" t="s">
        <v>335</v>
      </c>
      <c r="I80" s="41" t="s">
        <v>336</v>
      </c>
      <c r="J80" s="41" t="s">
        <v>334</v>
      </c>
      <c r="K80" s="41" t="s">
        <v>198</v>
      </c>
      <c r="L80" s="41" t="s">
        <v>57</v>
      </c>
    </row>
    <row r="81" spans="1:12" s="34" customFormat="1">
      <c r="A81" s="37">
        <v>45421</v>
      </c>
      <c r="B81" s="38">
        <v>13.42</v>
      </c>
      <c r="C81" s="39">
        <v>14.97227</v>
      </c>
      <c r="D81" s="39">
        <v>100.03442</v>
      </c>
      <c r="E81" s="40">
        <v>611227.46550399996</v>
      </c>
      <c r="F81" s="40">
        <v>1655518.35519</v>
      </c>
      <c r="G81" s="41" t="s">
        <v>49</v>
      </c>
      <c r="H81" s="41" t="s">
        <v>337</v>
      </c>
      <c r="I81" s="41" t="s">
        <v>338</v>
      </c>
      <c r="J81" s="41" t="s">
        <v>339</v>
      </c>
      <c r="K81" s="41" t="s">
        <v>94</v>
      </c>
      <c r="L81" s="41" t="s">
        <v>57</v>
      </c>
    </row>
    <row r="82" spans="1:12" s="34" customFormat="1">
      <c r="A82" s="37">
        <v>45421</v>
      </c>
      <c r="B82" s="38">
        <v>13.42</v>
      </c>
      <c r="C82" s="39">
        <v>14.98564</v>
      </c>
      <c r="D82" s="39">
        <v>100.05219</v>
      </c>
      <c r="E82" s="40">
        <v>613131.37472900003</v>
      </c>
      <c r="F82" s="40">
        <v>1657006.3419999999</v>
      </c>
      <c r="G82" s="41" t="s">
        <v>49</v>
      </c>
      <c r="H82" s="41" t="s">
        <v>337</v>
      </c>
      <c r="I82" s="41" t="s">
        <v>338</v>
      </c>
      <c r="J82" s="41" t="s">
        <v>339</v>
      </c>
      <c r="K82" s="41" t="s">
        <v>94</v>
      </c>
      <c r="L82" s="41" t="s">
        <v>57</v>
      </c>
    </row>
    <row r="83" spans="1:12" s="34" customFormat="1">
      <c r="A83" s="37">
        <v>45421</v>
      </c>
      <c r="B83" s="38">
        <v>13.42</v>
      </c>
      <c r="C83" s="39">
        <v>15.10965</v>
      </c>
      <c r="D83" s="39">
        <v>99.971329999999995</v>
      </c>
      <c r="E83" s="40">
        <v>604376.17520900001</v>
      </c>
      <c r="F83" s="40">
        <v>1670684.4670800001</v>
      </c>
      <c r="G83" s="41" t="s">
        <v>49</v>
      </c>
      <c r="H83" s="41" t="s">
        <v>340</v>
      </c>
      <c r="I83" s="41" t="s">
        <v>338</v>
      </c>
      <c r="J83" s="41" t="s">
        <v>339</v>
      </c>
      <c r="K83" s="41" t="s">
        <v>94</v>
      </c>
      <c r="L83" s="41" t="s">
        <v>57</v>
      </c>
    </row>
    <row r="84" spans="1:12" s="34" customFormat="1">
      <c r="A84" s="37">
        <v>45421</v>
      </c>
      <c r="B84" s="38">
        <v>13.42</v>
      </c>
      <c r="C84" s="39">
        <v>15.11483</v>
      </c>
      <c r="D84" s="39">
        <v>99.959010000000006</v>
      </c>
      <c r="E84" s="40">
        <v>603049.69643899996</v>
      </c>
      <c r="F84" s="40">
        <v>1671251.65934</v>
      </c>
      <c r="G84" s="41" t="s">
        <v>49</v>
      </c>
      <c r="H84" s="41" t="s">
        <v>340</v>
      </c>
      <c r="I84" s="41" t="s">
        <v>338</v>
      </c>
      <c r="J84" s="41" t="s">
        <v>339</v>
      </c>
      <c r="K84" s="41" t="s">
        <v>94</v>
      </c>
      <c r="L84" s="41" t="s">
        <v>57</v>
      </c>
    </row>
    <row r="85" spans="1:12" s="34" customFormat="1">
      <c r="A85" s="37">
        <v>45421</v>
      </c>
      <c r="B85" s="38">
        <v>13.42</v>
      </c>
      <c r="C85" s="39">
        <v>15.395580000000001</v>
      </c>
      <c r="D85" s="39">
        <v>100.09393</v>
      </c>
      <c r="E85" s="40">
        <v>617392.81879000005</v>
      </c>
      <c r="F85" s="40">
        <v>1702377.2054600001</v>
      </c>
      <c r="G85" s="41" t="s">
        <v>49</v>
      </c>
      <c r="H85" s="41" t="s">
        <v>341</v>
      </c>
      <c r="I85" s="41" t="s">
        <v>342</v>
      </c>
      <c r="J85" s="41" t="s">
        <v>339</v>
      </c>
      <c r="K85" s="41" t="s">
        <v>94</v>
      </c>
      <c r="L85" s="41" t="s">
        <v>57</v>
      </c>
    </row>
    <row r="86" spans="1:12" s="34" customFormat="1">
      <c r="A86" s="37">
        <v>45421</v>
      </c>
      <c r="B86" s="38">
        <v>13.42</v>
      </c>
      <c r="C86" s="39">
        <v>15.611499999999999</v>
      </c>
      <c r="D86" s="39">
        <v>101.64838</v>
      </c>
      <c r="E86" s="40">
        <v>783982.44027400005</v>
      </c>
      <c r="F86" s="40">
        <v>1727729.61081</v>
      </c>
      <c r="G86" s="41" t="s">
        <v>49</v>
      </c>
      <c r="H86" s="41" t="s">
        <v>343</v>
      </c>
      <c r="I86" s="41" t="s">
        <v>344</v>
      </c>
      <c r="J86" s="41" t="s">
        <v>345</v>
      </c>
      <c r="K86" s="41" t="s">
        <v>198</v>
      </c>
      <c r="L86" s="41" t="s">
        <v>57</v>
      </c>
    </row>
    <row r="87" spans="1:12" s="34" customFormat="1">
      <c r="A87" s="37">
        <v>45421</v>
      </c>
      <c r="B87" s="38">
        <v>13.42</v>
      </c>
      <c r="C87" s="39">
        <v>15.84845</v>
      </c>
      <c r="D87" s="39">
        <v>102.32071999999999</v>
      </c>
      <c r="E87" s="40">
        <v>855726.23486800003</v>
      </c>
      <c r="F87" s="40">
        <v>1754989.3464200001</v>
      </c>
      <c r="G87" s="41" t="s">
        <v>49</v>
      </c>
      <c r="H87" s="41" t="s">
        <v>346</v>
      </c>
      <c r="I87" s="41" t="s">
        <v>347</v>
      </c>
      <c r="J87" s="41" t="s">
        <v>345</v>
      </c>
      <c r="K87" s="41" t="s">
        <v>198</v>
      </c>
      <c r="L87" s="41" t="s">
        <v>57</v>
      </c>
    </row>
    <row r="88" spans="1:12" s="34" customFormat="1">
      <c r="A88" s="37">
        <v>45421</v>
      </c>
      <c r="B88" s="38">
        <v>13.42</v>
      </c>
      <c r="C88" s="39">
        <v>16.00168</v>
      </c>
      <c r="D88" s="39">
        <v>101.54325</v>
      </c>
      <c r="E88" s="40">
        <v>772180.35621400003</v>
      </c>
      <c r="F88" s="40">
        <v>1770787.23407</v>
      </c>
      <c r="G88" s="41" t="s">
        <v>49</v>
      </c>
      <c r="H88" s="41" t="s">
        <v>348</v>
      </c>
      <c r="I88" s="41" t="s">
        <v>349</v>
      </c>
      <c r="J88" s="41" t="s">
        <v>345</v>
      </c>
      <c r="K88" s="41" t="s">
        <v>198</v>
      </c>
      <c r="L88" s="41" t="s">
        <v>57</v>
      </c>
    </row>
    <row r="89" spans="1:12" s="34" customFormat="1">
      <c r="A89" s="37">
        <v>45421</v>
      </c>
      <c r="B89" s="38">
        <v>13.42</v>
      </c>
      <c r="C89" s="39">
        <v>16.042190000000002</v>
      </c>
      <c r="D89" s="39">
        <v>102.27748</v>
      </c>
      <c r="E89" s="40">
        <v>850752.24886099994</v>
      </c>
      <c r="F89" s="40">
        <v>1776376.6894100001</v>
      </c>
      <c r="G89" s="41" t="s">
        <v>49</v>
      </c>
      <c r="H89" s="41" t="s">
        <v>350</v>
      </c>
      <c r="I89" s="41" t="s">
        <v>347</v>
      </c>
      <c r="J89" s="41" t="s">
        <v>345</v>
      </c>
      <c r="K89" s="41" t="s">
        <v>198</v>
      </c>
      <c r="L89" s="41" t="s">
        <v>57</v>
      </c>
    </row>
    <row r="90" spans="1:12" s="34" customFormat="1">
      <c r="A90" s="37">
        <v>45421</v>
      </c>
      <c r="B90" s="38">
        <v>13.42</v>
      </c>
      <c r="C90" s="39">
        <v>16.94584</v>
      </c>
      <c r="D90" s="39">
        <v>98.527770000000004</v>
      </c>
      <c r="E90" s="40">
        <v>449719.41936300002</v>
      </c>
      <c r="F90" s="40">
        <v>1873623.9968099999</v>
      </c>
      <c r="G90" s="41" t="s">
        <v>49</v>
      </c>
      <c r="H90" s="41" t="s">
        <v>226</v>
      </c>
      <c r="I90" s="41" t="s">
        <v>226</v>
      </c>
      <c r="J90" s="41" t="s">
        <v>52</v>
      </c>
      <c r="K90" s="41" t="s">
        <v>53</v>
      </c>
      <c r="L90" s="41" t="s">
        <v>57</v>
      </c>
    </row>
    <row r="91" spans="1:12" s="34" customFormat="1">
      <c r="A91" s="37">
        <v>45421</v>
      </c>
      <c r="B91" s="38">
        <v>13.42</v>
      </c>
      <c r="C91" s="39">
        <v>14.03806</v>
      </c>
      <c r="D91" s="39">
        <v>100.07845</v>
      </c>
      <c r="E91" s="40">
        <v>616449.57027999999</v>
      </c>
      <c r="F91" s="40">
        <v>1552201.42062</v>
      </c>
      <c r="G91" s="41" t="s">
        <v>49</v>
      </c>
      <c r="H91" s="41" t="s">
        <v>351</v>
      </c>
      <c r="I91" s="41" t="s">
        <v>352</v>
      </c>
      <c r="J91" s="41" t="s">
        <v>353</v>
      </c>
      <c r="K91" s="41" t="s">
        <v>94</v>
      </c>
      <c r="L91" s="41" t="s">
        <v>57</v>
      </c>
    </row>
    <row r="92" spans="1:12" s="34" customFormat="1">
      <c r="A92" s="37">
        <v>45421</v>
      </c>
      <c r="B92" s="38">
        <v>13.42</v>
      </c>
      <c r="C92" s="39">
        <v>17.340959999999999</v>
      </c>
      <c r="D92" s="39">
        <v>104.76031999999999</v>
      </c>
      <c r="E92" s="40">
        <v>1112882.63004</v>
      </c>
      <c r="F92" s="40">
        <v>1926479.28599</v>
      </c>
      <c r="G92" s="41" t="s">
        <v>49</v>
      </c>
      <c r="H92" s="41" t="s">
        <v>354</v>
      </c>
      <c r="I92" s="41" t="s">
        <v>355</v>
      </c>
      <c r="J92" s="41" t="s">
        <v>197</v>
      </c>
      <c r="K92" s="41" t="s">
        <v>198</v>
      </c>
      <c r="L92" s="41" t="s">
        <v>57</v>
      </c>
    </row>
    <row r="93" spans="1:12" s="34" customFormat="1">
      <c r="A93" s="37">
        <v>45421</v>
      </c>
      <c r="B93" s="38">
        <v>13.42</v>
      </c>
      <c r="C93" s="39">
        <v>17.432359999999999</v>
      </c>
      <c r="D93" s="39">
        <v>104.75028</v>
      </c>
      <c r="E93" s="40">
        <v>1111505.8703000001</v>
      </c>
      <c r="F93" s="40">
        <v>1936600.84666</v>
      </c>
      <c r="G93" s="41" t="s">
        <v>49</v>
      </c>
      <c r="H93" s="41" t="s">
        <v>356</v>
      </c>
      <c r="I93" s="41" t="s">
        <v>355</v>
      </c>
      <c r="J93" s="41" t="s">
        <v>197</v>
      </c>
      <c r="K93" s="41" t="s">
        <v>198</v>
      </c>
      <c r="L93" s="41" t="s">
        <v>57</v>
      </c>
    </row>
    <row r="94" spans="1:12" s="34" customFormat="1">
      <c r="A94" s="37">
        <v>45421</v>
      </c>
      <c r="B94" s="38">
        <v>13.42</v>
      </c>
      <c r="C94" s="39">
        <v>15.10764</v>
      </c>
      <c r="D94" s="39">
        <v>100.44068</v>
      </c>
      <c r="E94" s="40">
        <v>654820.30189700006</v>
      </c>
      <c r="F94" s="40">
        <v>1670738.8981600001</v>
      </c>
      <c r="G94" s="41" t="s">
        <v>49</v>
      </c>
      <c r="H94" s="41" t="s">
        <v>357</v>
      </c>
      <c r="I94" s="41" t="s">
        <v>358</v>
      </c>
      <c r="J94" s="41" t="s">
        <v>359</v>
      </c>
      <c r="K94" s="41" t="s">
        <v>53</v>
      </c>
      <c r="L94" s="41" t="s">
        <v>57</v>
      </c>
    </row>
    <row r="95" spans="1:12" s="34" customFormat="1">
      <c r="A95" s="37">
        <v>45421</v>
      </c>
      <c r="B95" s="38">
        <v>13.42</v>
      </c>
      <c r="C95" s="39">
        <v>15.13442</v>
      </c>
      <c r="D95" s="39">
        <v>100.50439</v>
      </c>
      <c r="E95" s="40">
        <v>661647.83362100006</v>
      </c>
      <c r="F95" s="40">
        <v>1673747.6847300001</v>
      </c>
      <c r="G95" s="41" t="s">
        <v>49</v>
      </c>
      <c r="H95" s="41" t="s">
        <v>357</v>
      </c>
      <c r="I95" s="41" t="s">
        <v>358</v>
      </c>
      <c r="J95" s="41" t="s">
        <v>359</v>
      </c>
      <c r="K95" s="41" t="s">
        <v>53</v>
      </c>
      <c r="L95" s="41" t="s">
        <v>57</v>
      </c>
    </row>
    <row r="96" spans="1:12" s="34" customFormat="1">
      <c r="A96" s="37">
        <v>45421</v>
      </c>
      <c r="B96" s="38">
        <v>13.42</v>
      </c>
      <c r="C96" s="39">
        <v>15.134980000000001</v>
      </c>
      <c r="D96" s="39">
        <v>100.50830999999999</v>
      </c>
      <c r="E96" s="40">
        <v>662068.69912100001</v>
      </c>
      <c r="F96" s="40">
        <v>1673812.5350800001</v>
      </c>
      <c r="G96" s="41" t="s">
        <v>49</v>
      </c>
      <c r="H96" s="41" t="s">
        <v>357</v>
      </c>
      <c r="I96" s="41" t="s">
        <v>358</v>
      </c>
      <c r="J96" s="41" t="s">
        <v>359</v>
      </c>
      <c r="K96" s="41" t="s">
        <v>53</v>
      </c>
      <c r="L96" s="41" t="s">
        <v>57</v>
      </c>
    </row>
    <row r="97" spans="1:12" s="34" customFormat="1">
      <c r="A97" s="37">
        <v>45421</v>
      </c>
      <c r="B97" s="38">
        <v>13.42</v>
      </c>
      <c r="C97" s="39">
        <v>15.13993</v>
      </c>
      <c r="D97" s="39">
        <v>100.41994</v>
      </c>
      <c r="E97" s="40">
        <v>652568.00832300005</v>
      </c>
      <c r="F97" s="40">
        <v>1674296.8014100001</v>
      </c>
      <c r="G97" s="41" t="s">
        <v>49</v>
      </c>
      <c r="H97" s="41" t="s">
        <v>360</v>
      </c>
      <c r="I97" s="41" t="s">
        <v>358</v>
      </c>
      <c r="J97" s="41" t="s">
        <v>359</v>
      </c>
      <c r="K97" s="41" t="s">
        <v>53</v>
      </c>
      <c r="L97" s="41" t="s">
        <v>57</v>
      </c>
    </row>
    <row r="98" spans="1:12" s="34" customFormat="1">
      <c r="A98" s="37">
        <v>45421</v>
      </c>
      <c r="B98" s="38">
        <v>13.42</v>
      </c>
      <c r="C98" s="39">
        <v>15.62317</v>
      </c>
      <c r="D98" s="39">
        <v>100.47223</v>
      </c>
      <c r="E98" s="40">
        <v>657822.97941599996</v>
      </c>
      <c r="F98" s="40">
        <v>1727799.41915</v>
      </c>
      <c r="G98" s="41" t="s">
        <v>49</v>
      </c>
      <c r="H98" s="41" t="s">
        <v>361</v>
      </c>
      <c r="I98" s="41" t="s">
        <v>361</v>
      </c>
      <c r="J98" s="41" t="s">
        <v>359</v>
      </c>
      <c r="K98" s="41" t="s">
        <v>53</v>
      </c>
      <c r="L98" s="41" t="s">
        <v>57</v>
      </c>
    </row>
    <row r="99" spans="1:12" s="34" customFormat="1">
      <c r="A99" s="37">
        <v>45421</v>
      </c>
      <c r="B99" s="38">
        <v>13.42</v>
      </c>
      <c r="C99" s="39">
        <v>15.63</v>
      </c>
      <c r="D99" s="39">
        <v>99.833799999999997</v>
      </c>
      <c r="E99" s="40">
        <v>589374.60377100005</v>
      </c>
      <c r="F99" s="40">
        <v>1728183.9567</v>
      </c>
      <c r="G99" s="41" t="s">
        <v>49</v>
      </c>
      <c r="H99" s="41" t="s">
        <v>362</v>
      </c>
      <c r="I99" s="41" t="s">
        <v>363</v>
      </c>
      <c r="J99" s="41" t="s">
        <v>359</v>
      </c>
      <c r="K99" s="41" t="s">
        <v>53</v>
      </c>
      <c r="L99" s="41" t="s">
        <v>57</v>
      </c>
    </row>
    <row r="100" spans="1:12" s="34" customFormat="1">
      <c r="A100" s="37">
        <v>45421</v>
      </c>
      <c r="B100" s="38">
        <v>13.42</v>
      </c>
      <c r="C100" s="39">
        <v>15.63011</v>
      </c>
      <c r="D100" s="39">
        <v>100.67435</v>
      </c>
      <c r="E100" s="40">
        <v>679489.175666</v>
      </c>
      <c r="F100" s="40">
        <v>1728727.64638</v>
      </c>
      <c r="G100" s="41" t="s">
        <v>49</v>
      </c>
      <c r="H100" s="41" t="s">
        <v>364</v>
      </c>
      <c r="I100" s="41" t="s">
        <v>364</v>
      </c>
      <c r="J100" s="41" t="s">
        <v>359</v>
      </c>
      <c r="K100" s="41" t="s">
        <v>53</v>
      </c>
      <c r="L100" s="41" t="s">
        <v>57</v>
      </c>
    </row>
    <row r="101" spans="1:12" s="34" customFormat="1">
      <c r="A101" s="37">
        <v>45421</v>
      </c>
      <c r="B101" s="38">
        <v>13.42</v>
      </c>
      <c r="C101" s="39">
        <v>15.91024</v>
      </c>
      <c r="D101" s="39">
        <v>99.412450000000007</v>
      </c>
      <c r="E101" s="40">
        <v>544148.64671600005</v>
      </c>
      <c r="F101" s="40">
        <v>1759050.22771</v>
      </c>
      <c r="G101" s="41" t="s">
        <v>49</v>
      </c>
      <c r="H101" s="41" t="s">
        <v>365</v>
      </c>
      <c r="I101" s="41" t="s">
        <v>366</v>
      </c>
      <c r="J101" s="41" t="s">
        <v>359</v>
      </c>
      <c r="K101" s="41" t="s">
        <v>53</v>
      </c>
      <c r="L101" s="41" t="s">
        <v>57</v>
      </c>
    </row>
    <row r="102" spans="1:12" s="34" customFormat="1">
      <c r="A102" s="37">
        <v>45421</v>
      </c>
      <c r="B102" s="38">
        <v>13.42</v>
      </c>
      <c r="C102" s="39">
        <v>6.2472099999999999</v>
      </c>
      <c r="D102" s="39">
        <v>101.52508</v>
      </c>
      <c r="E102" s="40">
        <v>779409.618624</v>
      </c>
      <c r="F102" s="40">
        <v>691202.13816900004</v>
      </c>
      <c r="G102" s="41" t="s">
        <v>49</v>
      </c>
      <c r="H102" s="41" t="s">
        <v>367</v>
      </c>
      <c r="I102" s="41" t="s">
        <v>368</v>
      </c>
      <c r="J102" s="41" t="s">
        <v>99</v>
      </c>
      <c r="K102" s="41" t="s">
        <v>100</v>
      </c>
      <c r="L102" s="41" t="s">
        <v>57</v>
      </c>
    </row>
    <row r="103" spans="1:12" s="34" customFormat="1">
      <c r="A103" s="37">
        <v>45421</v>
      </c>
      <c r="B103" s="38">
        <v>13.42</v>
      </c>
      <c r="C103" s="39">
        <v>18.218699999999998</v>
      </c>
      <c r="D103" s="39">
        <v>100.6657</v>
      </c>
      <c r="E103" s="40">
        <v>676136.81454399996</v>
      </c>
      <c r="F103" s="40">
        <v>2015182.56599</v>
      </c>
      <c r="G103" s="41" t="s">
        <v>49</v>
      </c>
      <c r="H103" s="41" t="s">
        <v>68</v>
      </c>
      <c r="I103" s="41" t="s">
        <v>69</v>
      </c>
      <c r="J103" s="41" t="s">
        <v>70</v>
      </c>
      <c r="K103" s="41" t="s">
        <v>53</v>
      </c>
      <c r="L103" s="41" t="s">
        <v>57</v>
      </c>
    </row>
    <row r="104" spans="1:12" s="34" customFormat="1">
      <c r="A104" s="37">
        <v>45421</v>
      </c>
      <c r="B104" s="38">
        <v>13.42</v>
      </c>
      <c r="C104" s="39">
        <v>18.526050000000001</v>
      </c>
      <c r="D104" s="39">
        <v>100.74715999999999</v>
      </c>
      <c r="E104" s="40">
        <v>684425.72354699997</v>
      </c>
      <c r="F104" s="40">
        <v>2049280.90353</v>
      </c>
      <c r="G104" s="41" t="s">
        <v>49</v>
      </c>
      <c r="H104" s="41" t="s">
        <v>221</v>
      </c>
      <c r="I104" s="41" t="s">
        <v>181</v>
      </c>
      <c r="J104" s="41" t="s">
        <v>70</v>
      </c>
      <c r="K104" s="41" t="s">
        <v>53</v>
      </c>
      <c r="L104" s="41" t="s">
        <v>57</v>
      </c>
    </row>
    <row r="105" spans="1:12" s="34" customFormat="1">
      <c r="A105" s="37">
        <v>45421</v>
      </c>
      <c r="B105" s="38">
        <v>13.42</v>
      </c>
      <c r="C105" s="39">
        <v>18.529669999999999</v>
      </c>
      <c r="D105" s="39">
        <v>100.74666999999999</v>
      </c>
      <c r="E105" s="40">
        <v>684370.10491700005</v>
      </c>
      <c r="F105" s="40">
        <v>2049681.07657</v>
      </c>
      <c r="G105" s="41" t="s">
        <v>49</v>
      </c>
      <c r="H105" s="41" t="s">
        <v>221</v>
      </c>
      <c r="I105" s="41" t="s">
        <v>181</v>
      </c>
      <c r="J105" s="41" t="s">
        <v>70</v>
      </c>
      <c r="K105" s="41" t="s">
        <v>53</v>
      </c>
      <c r="L105" s="41" t="s">
        <v>57</v>
      </c>
    </row>
    <row r="106" spans="1:12" s="34" customFormat="1">
      <c r="A106" s="37">
        <v>45421</v>
      </c>
      <c r="B106" s="38">
        <v>13.42</v>
      </c>
      <c r="C106" s="39">
        <v>18.54589</v>
      </c>
      <c r="D106" s="39">
        <v>100.72308</v>
      </c>
      <c r="E106" s="40">
        <v>681862.28006599995</v>
      </c>
      <c r="F106" s="40">
        <v>2051452.3731</v>
      </c>
      <c r="G106" s="41" t="s">
        <v>49</v>
      </c>
      <c r="H106" s="41" t="s">
        <v>369</v>
      </c>
      <c r="I106" s="41" t="s">
        <v>181</v>
      </c>
      <c r="J106" s="41" t="s">
        <v>70</v>
      </c>
      <c r="K106" s="41" t="s">
        <v>53</v>
      </c>
      <c r="L106" s="41" t="s">
        <v>57</v>
      </c>
    </row>
    <row r="107" spans="1:12" s="34" customFormat="1">
      <c r="A107" s="37">
        <v>45421</v>
      </c>
      <c r="B107" s="38">
        <v>13.42</v>
      </c>
      <c r="C107" s="39">
        <v>18.58868</v>
      </c>
      <c r="D107" s="39">
        <v>100.71244</v>
      </c>
      <c r="E107" s="40">
        <v>680693.92697899998</v>
      </c>
      <c r="F107" s="40">
        <v>2056177.7563400001</v>
      </c>
      <c r="G107" s="41" t="s">
        <v>49</v>
      </c>
      <c r="H107" s="41" t="s">
        <v>370</v>
      </c>
      <c r="I107" s="41" t="s">
        <v>181</v>
      </c>
      <c r="J107" s="41" t="s">
        <v>70</v>
      </c>
      <c r="K107" s="41" t="s">
        <v>53</v>
      </c>
      <c r="L107" s="41" t="s">
        <v>57</v>
      </c>
    </row>
    <row r="108" spans="1:12" s="34" customFormat="1">
      <c r="A108" s="37">
        <v>45421</v>
      </c>
      <c r="B108" s="38">
        <v>13.42</v>
      </c>
      <c r="C108" s="39">
        <v>18.594010000000001</v>
      </c>
      <c r="D108" s="39">
        <v>100.75182</v>
      </c>
      <c r="E108" s="40">
        <v>684844.516221</v>
      </c>
      <c r="F108" s="40">
        <v>2056807.77119</v>
      </c>
      <c r="G108" s="41" t="s">
        <v>49</v>
      </c>
      <c r="H108" s="41" t="s">
        <v>371</v>
      </c>
      <c r="I108" s="41" t="s">
        <v>181</v>
      </c>
      <c r="J108" s="41" t="s">
        <v>70</v>
      </c>
      <c r="K108" s="41" t="s">
        <v>53</v>
      </c>
      <c r="L108" s="41" t="s">
        <v>57</v>
      </c>
    </row>
    <row r="109" spans="1:12" s="34" customFormat="1">
      <c r="A109" s="37">
        <v>45421</v>
      </c>
      <c r="B109" s="38">
        <v>13.42</v>
      </c>
      <c r="C109" s="39">
        <v>18.672899999999998</v>
      </c>
      <c r="D109" s="39">
        <v>100.75901</v>
      </c>
      <c r="E109" s="40">
        <v>685517.68402199994</v>
      </c>
      <c r="F109" s="40">
        <v>2065547.1454100001</v>
      </c>
      <c r="G109" s="41" t="s">
        <v>49</v>
      </c>
      <c r="H109" s="41" t="s">
        <v>372</v>
      </c>
      <c r="I109" s="41" t="s">
        <v>181</v>
      </c>
      <c r="J109" s="41" t="s">
        <v>70</v>
      </c>
      <c r="K109" s="41" t="s">
        <v>53</v>
      </c>
      <c r="L109" s="41" t="s">
        <v>57</v>
      </c>
    </row>
    <row r="110" spans="1:12" s="34" customFormat="1">
      <c r="A110" s="37">
        <v>45421</v>
      </c>
      <c r="B110" s="38">
        <v>13.42</v>
      </c>
      <c r="C110" s="39">
        <v>14.62565</v>
      </c>
      <c r="D110" s="39">
        <v>103.10039999999999</v>
      </c>
      <c r="E110" s="40">
        <v>941912.59849600005</v>
      </c>
      <c r="F110" s="40">
        <v>1620919.65451</v>
      </c>
      <c r="G110" s="41" t="s">
        <v>49</v>
      </c>
      <c r="H110" s="41" t="s">
        <v>373</v>
      </c>
      <c r="I110" s="41" t="s">
        <v>373</v>
      </c>
      <c r="J110" s="41" t="s">
        <v>374</v>
      </c>
      <c r="K110" s="41" t="s">
        <v>198</v>
      </c>
      <c r="L110" s="41" t="s">
        <v>57</v>
      </c>
    </row>
    <row r="111" spans="1:12" s="34" customFormat="1">
      <c r="A111" s="37">
        <v>45421</v>
      </c>
      <c r="B111" s="38">
        <v>13.42</v>
      </c>
      <c r="C111" s="39">
        <v>13.988670000000001</v>
      </c>
      <c r="D111" s="39">
        <v>101.47356000000001</v>
      </c>
      <c r="E111" s="40">
        <v>767208.55765099998</v>
      </c>
      <c r="F111" s="40">
        <v>1547868.1818599999</v>
      </c>
      <c r="G111" s="41" t="s">
        <v>49</v>
      </c>
      <c r="H111" s="41" t="s">
        <v>375</v>
      </c>
      <c r="I111" s="41" t="s">
        <v>376</v>
      </c>
      <c r="J111" s="41" t="s">
        <v>255</v>
      </c>
      <c r="K111" s="41" t="s">
        <v>94</v>
      </c>
      <c r="L111" s="41" t="s">
        <v>57</v>
      </c>
    </row>
    <row r="112" spans="1:12" s="34" customFormat="1">
      <c r="A112" s="37">
        <v>45421</v>
      </c>
      <c r="B112" s="38">
        <v>13.42</v>
      </c>
      <c r="C112" s="39">
        <v>13.993679999999999</v>
      </c>
      <c r="D112" s="39">
        <v>101.23438</v>
      </c>
      <c r="E112" s="40">
        <v>741353.41781599994</v>
      </c>
      <c r="F112" s="40">
        <v>1548165.76465</v>
      </c>
      <c r="G112" s="41" t="s">
        <v>49</v>
      </c>
      <c r="H112" s="41" t="s">
        <v>377</v>
      </c>
      <c r="I112" s="41" t="s">
        <v>377</v>
      </c>
      <c r="J112" s="41" t="s">
        <v>255</v>
      </c>
      <c r="K112" s="41" t="s">
        <v>94</v>
      </c>
      <c r="L112" s="41" t="s">
        <v>57</v>
      </c>
    </row>
    <row r="113" spans="1:12" s="34" customFormat="1">
      <c r="A113" s="37">
        <v>45421</v>
      </c>
      <c r="B113" s="38">
        <v>13.42</v>
      </c>
      <c r="C113" s="39">
        <v>6.8245100000000001</v>
      </c>
      <c r="D113" s="39">
        <v>101.15993</v>
      </c>
      <c r="E113" s="40">
        <v>738709.82153700001</v>
      </c>
      <c r="F113" s="40">
        <v>754883.97889499995</v>
      </c>
      <c r="G113" s="41" t="s">
        <v>49</v>
      </c>
      <c r="H113" s="41" t="s">
        <v>378</v>
      </c>
      <c r="I113" s="41" t="s">
        <v>379</v>
      </c>
      <c r="J113" s="41" t="s">
        <v>380</v>
      </c>
      <c r="K113" s="41" t="s">
        <v>100</v>
      </c>
      <c r="L113" s="41" t="s">
        <v>57</v>
      </c>
    </row>
    <row r="114" spans="1:12" s="34" customFormat="1">
      <c r="A114" s="37">
        <v>45421</v>
      </c>
      <c r="B114" s="38">
        <v>13.42</v>
      </c>
      <c r="C114" s="39">
        <v>6.8247799999999996</v>
      </c>
      <c r="D114" s="39">
        <v>101.35659</v>
      </c>
      <c r="E114" s="40">
        <v>760455.52072499995</v>
      </c>
      <c r="F114" s="40">
        <v>755015.75216000003</v>
      </c>
      <c r="G114" s="41" t="s">
        <v>49</v>
      </c>
      <c r="H114" s="41" t="s">
        <v>381</v>
      </c>
      <c r="I114" s="41" t="s">
        <v>382</v>
      </c>
      <c r="J114" s="41" t="s">
        <v>380</v>
      </c>
      <c r="K114" s="41" t="s">
        <v>100</v>
      </c>
      <c r="L114" s="41" t="s">
        <v>57</v>
      </c>
    </row>
    <row r="115" spans="1:12" s="34" customFormat="1">
      <c r="A115" s="37">
        <v>45421</v>
      </c>
      <c r="B115" s="38">
        <v>13.42</v>
      </c>
      <c r="C115" s="39">
        <v>6.8345500000000001</v>
      </c>
      <c r="D115" s="39">
        <v>101.15842000000001</v>
      </c>
      <c r="E115" s="40">
        <v>738537.88516599999</v>
      </c>
      <c r="F115" s="40">
        <v>755993.88101100002</v>
      </c>
      <c r="G115" s="41" t="s">
        <v>49</v>
      </c>
      <c r="H115" s="41" t="s">
        <v>378</v>
      </c>
      <c r="I115" s="41" t="s">
        <v>379</v>
      </c>
      <c r="J115" s="41" t="s">
        <v>380</v>
      </c>
      <c r="K115" s="41" t="s">
        <v>100</v>
      </c>
      <c r="L115" s="41" t="s">
        <v>57</v>
      </c>
    </row>
    <row r="116" spans="1:12" s="34" customFormat="1">
      <c r="A116" s="37">
        <v>45421</v>
      </c>
      <c r="B116" s="38">
        <v>13.42</v>
      </c>
      <c r="C116" s="39">
        <v>6.8350799999999996</v>
      </c>
      <c r="D116" s="39">
        <v>101.16195999999999</v>
      </c>
      <c r="E116" s="40">
        <v>738929.02658499999</v>
      </c>
      <c r="F116" s="40">
        <v>756054.26805399999</v>
      </c>
      <c r="G116" s="41" t="s">
        <v>49</v>
      </c>
      <c r="H116" s="41" t="s">
        <v>378</v>
      </c>
      <c r="I116" s="41" t="s">
        <v>379</v>
      </c>
      <c r="J116" s="41" t="s">
        <v>380</v>
      </c>
      <c r="K116" s="41" t="s">
        <v>100</v>
      </c>
      <c r="L116" s="41" t="s">
        <v>57</v>
      </c>
    </row>
    <row r="117" spans="1:12" s="34" customFormat="1">
      <c r="A117" s="37">
        <v>45421</v>
      </c>
      <c r="B117" s="38">
        <v>13.42</v>
      </c>
      <c r="C117" s="39">
        <v>6.8426499999999999</v>
      </c>
      <c r="D117" s="39">
        <v>101.36122</v>
      </c>
      <c r="E117" s="40">
        <v>760957.82126500004</v>
      </c>
      <c r="F117" s="40">
        <v>756995.35342199996</v>
      </c>
      <c r="G117" s="41" t="s">
        <v>49</v>
      </c>
      <c r="H117" s="41" t="s">
        <v>381</v>
      </c>
      <c r="I117" s="41" t="s">
        <v>382</v>
      </c>
      <c r="J117" s="41" t="s">
        <v>380</v>
      </c>
      <c r="K117" s="41" t="s">
        <v>100</v>
      </c>
      <c r="L117" s="41" t="s">
        <v>57</v>
      </c>
    </row>
    <row r="118" spans="1:12" s="34" customFormat="1">
      <c r="A118" s="37">
        <v>45421</v>
      </c>
      <c r="B118" s="38">
        <v>13.42</v>
      </c>
      <c r="C118" s="39">
        <v>6.8601900000000002</v>
      </c>
      <c r="D118" s="39">
        <v>101.35423</v>
      </c>
      <c r="E118" s="40">
        <v>760175.35519300005</v>
      </c>
      <c r="F118" s="40">
        <v>758932.13776900002</v>
      </c>
      <c r="G118" s="41" t="s">
        <v>49</v>
      </c>
      <c r="H118" s="41" t="s">
        <v>383</v>
      </c>
      <c r="I118" s="41" t="s">
        <v>382</v>
      </c>
      <c r="J118" s="41" t="s">
        <v>380</v>
      </c>
      <c r="K118" s="41" t="s">
        <v>100</v>
      </c>
      <c r="L118" s="41" t="s">
        <v>57</v>
      </c>
    </row>
    <row r="119" spans="1:12" s="34" customFormat="1">
      <c r="A119" s="37">
        <v>45421</v>
      </c>
      <c r="B119" s="38">
        <v>13.42</v>
      </c>
      <c r="C119" s="39">
        <v>6.86076</v>
      </c>
      <c r="D119" s="39">
        <v>101.28863</v>
      </c>
      <c r="E119" s="40">
        <v>752921.50931999995</v>
      </c>
      <c r="F119" s="40">
        <v>758960.07434799999</v>
      </c>
      <c r="G119" s="41" t="s">
        <v>49</v>
      </c>
      <c r="H119" s="41" t="s">
        <v>384</v>
      </c>
      <c r="I119" s="41" t="s">
        <v>385</v>
      </c>
      <c r="J119" s="41" t="s">
        <v>380</v>
      </c>
      <c r="K119" s="41" t="s">
        <v>100</v>
      </c>
      <c r="L119" s="41" t="s">
        <v>57</v>
      </c>
    </row>
    <row r="120" spans="1:12" s="34" customFormat="1">
      <c r="A120" s="37">
        <v>45421</v>
      </c>
      <c r="B120" s="38">
        <v>13.42</v>
      </c>
      <c r="C120" s="39">
        <v>14.2461</v>
      </c>
      <c r="D120" s="39">
        <v>100.80322</v>
      </c>
      <c r="E120" s="40">
        <v>694550.53607999999</v>
      </c>
      <c r="F120" s="40">
        <v>1575697.5902499999</v>
      </c>
      <c r="G120" s="41" t="s">
        <v>49</v>
      </c>
      <c r="H120" s="41" t="s">
        <v>386</v>
      </c>
      <c r="I120" s="41" t="s">
        <v>387</v>
      </c>
      <c r="J120" s="41" t="s">
        <v>388</v>
      </c>
      <c r="K120" s="41" t="s">
        <v>94</v>
      </c>
      <c r="L120" s="41" t="s">
        <v>57</v>
      </c>
    </row>
    <row r="121" spans="1:12" s="34" customFormat="1">
      <c r="A121" s="37">
        <v>45421</v>
      </c>
      <c r="B121" s="38">
        <v>13.42</v>
      </c>
      <c r="C121" s="39">
        <v>14.26013</v>
      </c>
      <c r="D121" s="39">
        <v>100.67728</v>
      </c>
      <c r="E121" s="40">
        <v>680948.03527600004</v>
      </c>
      <c r="F121" s="40">
        <v>1577148.24037</v>
      </c>
      <c r="G121" s="41" t="s">
        <v>49</v>
      </c>
      <c r="H121" s="41" t="s">
        <v>389</v>
      </c>
      <c r="I121" s="41" t="s">
        <v>387</v>
      </c>
      <c r="J121" s="41" t="s">
        <v>388</v>
      </c>
      <c r="K121" s="41" t="s">
        <v>94</v>
      </c>
      <c r="L121" s="41" t="s">
        <v>57</v>
      </c>
    </row>
    <row r="122" spans="1:12" s="34" customFormat="1">
      <c r="A122" s="37">
        <v>45421</v>
      </c>
      <c r="B122" s="38">
        <v>13.42</v>
      </c>
      <c r="C122" s="39">
        <v>14.277760000000001</v>
      </c>
      <c r="D122" s="39">
        <v>100.72648</v>
      </c>
      <c r="E122" s="40">
        <v>686242.73084700003</v>
      </c>
      <c r="F122" s="40">
        <v>1579137.71481</v>
      </c>
      <c r="G122" s="41" t="s">
        <v>49</v>
      </c>
      <c r="H122" s="41" t="s">
        <v>390</v>
      </c>
      <c r="I122" s="41" t="s">
        <v>387</v>
      </c>
      <c r="J122" s="41" t="s">
        <v>388</v>
      </c>
      <c r="K122" s="41" t="s">
        <v>94</v>
      </c>
      <c r="L122" s="41" t="s">
        <v>57</v>
      </c>
    </row>
    <row r="123" spans="1:12" s="34" customFormat="1">
      <c r="A123" s="37">
        <v>45421</v>
      </c>
      <c r="B123" s="38">
        <v>13.42</v>
      </c>
      <c r="C123" s="39">
        <v>15.960229999999999</v>
      </c>
      <c r="D123" s="39">
        <v>100.51564999999999</v>
      </c>
      <c r="E123" s="40">
        <v>662209.97965400002</v>
      </c>
      <c r="F123" s="40">
        <v>1765126.2897699999</v>
      </c>
      <c r="G123" s="41" t="s">
        <v>49</v>
      </c>
      <c r="H123" s="41" t="s">
        <v>391</v>
      </c>
      <c r="I123" s="41" t="s">
        <v>392</v>
      </c>
      <c r="J123" s="41" t="s">
        <v>393</v>
      </c>
      <c r="K123" s="41" t="s">
        <v>53</v>
      </c>
      <c r="L123" s="41" t="s">
        <v>57</v>
      </c>
    </row>
    <row r="124" spans="1:12" s="34" customFormat="1">
      <c r="A124" s="37">
        <v>45421</v>
      </c>
      <c r="B124" s="38">
        <v>13.42</v>
      </c>
      <c r="C124" s="39">
        <v>16.015989999999999</v>
      </c>
      <c r="D124" s="39">
        <v>100.29782</v>
      </c>
      <c r="E124" s="40">
        <v>638854.88774799998</v>
      </c>
      <c r="F124" s="40">
        <v>1771138.0494299999</v>
      </c>
      <c r="G124" s="41" t="s">
        <v>49</v>
      </c>
      <c r="H124" s="41" t="s">
        <v>394</v>
      </c>
      <c r="I124" s="41" t="s">
        <v>395</v>
      </c>
      <c r="J124" s="41" t="s">
        <v>393</v>
      </c>
      <c r="K124" s="41" t="s">
        <v>53</v>
      </c>
      <c r="L124" s="41" t="s">
        <v>57</v>
      </c>
    </row>
    <row r="125" spans="1:12" s="34" customFormat="1">
      <c r="A125" s="37">
        <v>45421</v>
      </c>
      <c r="B125" s="38">
        <v>13.42</v>
      </c>
      <c r="C125" s="39">
        <v>16.20093</v>
      </c>
      <c r="D125" s="39">
        <v>100.44002999999999</v>
      </c>
      <c r="E125" s="40">
        <v>653929.933571</v>
      </c>
      <c r="F125" s="40">
        <v>1791701.12785</v>
      </c>
      <c r="G125" s="41" t="s">
        <v>49</v>
      </c>
      <c r="H125" s="41" t="s">
        <v>396</v>
      </c>
      <c r="I125" s="41" t="s">
        <v>397</v>
      </c>
      <c r="J125" s="41" t="s">
        <v>393</v>
      </c>
      <c r="K125" s="41" t="s">
        <v>53</v>
      </c>
      <c r="L125" s="41" t="s">
        <v>57</v>
      </c>
    </row>
    <row r="126" spans="1:12" s="34" customFormat="1">
      <c r="A126" s="37">
        <v>45421</v>
      </c>
      <c r="B126" s="38">
        <v>13.42</v>
      </c>
      <c r="C126" s="39">
        <v>16.20149</v>
      </c>
      <c r="D126" s="39">
        <v>100.44401000000001</v>
      </c>
      <c r="E126" s="40">
        <v>654355.01061300002</v>
      </c>
      <c r="F126" s="40">
        <v>1791766.07843</v>
      </c>
      <c r="G126" s="41" t="s">
        <v>49</v>
      </c>
      <c r="H126" s="41" t="s">
        <v>398</v>
      </c>
      <c r="I126" s="41" t="s">
        <v>397</v>
      </c>
      <c r="J126" s="41" t="s">
        <v>393</v>
      </c>
      <c r="K126" s="41" t="s">
        <v>53</v>
      </c>
      <c r="L126" s="41" t="s">
        <v>57</v>
      </c>
    </row>
    <row r="127" spans="1:12" s="34" customFormat="1">
      <c r="A127" s="37">
        <v>45421</v>
      </c>
      <c r="B127" s="38">
        <v>13.42</v>
      </c>
      <c r="C127" s="39">
        <v>16.22241</v>
      </c>
      <c r="D127" s="39">
        <v>100.44087</v>
      </c>
      <c r="E127" s="40">
        <v>654003.05005600001</v>
      </c>
      <c r="F127" s="40">
        <v>1794078.44142</v>
      </c>
      <c r="G127" s="41" t="s">
        <v>49</v>
      </c>
      <c r="H127" s="41" t="s">
        <v>396</v>
      </c>
      <c r="I127" s="41" t="s">
        <v>397</v>
      </c>
      <c r="J127" s="41" t="s">
        <v>393</v>
      </c>
      <c r="K127" s="41" t="s">
        <v>53</v>
      </c>
      <c r="L127" s="41" t="s">
        <v>57</v>
      </c>
    </row>
    <row r="128" spans="1:12" s="34" customFormat="1">
      <c r="A128" s="37">
        <v>45421</v>
      </c>
      <c r="B128" s="38">
        <v>13.42</v>
      </c>
      <c r="C128" s="39">
        <v>16.22326</v>
      </c>
      <c r="D128" s="39">
        <v>100.44087</v>
      </c>
      <c r="E128" s="40">
        <v>654002.38915299997</v>
      </c>
      <c r="F128" s="40">
        <v>1794172.4909000001</v>
      </c>
      <c r="G128" s="41" t="s">
        <v>49</v>
      </c>
      <c r="H128" s="41" t="s">
        <v>396</v>
      </c>
      <c r="I128" s="41" t="s">
        <v>397</v>
      </c>
      <c r="J128" s="41" t="s">
        <v>393</v>
      </c>
      <c r="K128" s="41" t="s">
        <v>53</v>
      </c>
      <c r="L128" s="41" t="s">
        <v>57</v>
      </c>
    </row>
    <row r="129" spans="1:12" s="34" customFormat="1">
      <c r="A129" s="37">
        <v>45421</v>
      </c>
      <c r="B129" s="38">
        <v>13.42</v>
      </c>
      <c r="C129" s="39">
        <v>16.23068</v>
      </c>
      <c r="D129" s="39">
        <v>100.59959000000001</v>
      </c>
      <c r="E129" s="40">
        <v>670963.77779800002</v>
      </c>
      <c r="F129" s="40">
        <v>1795119.34855</v>
      </c>
      <c r="G129" s="41" t="s">
        <v>49</v>
      </c>
      <c r="H129" s="41" t="s">
        <v>399</v>
      </c>
      <c r="I129" s="41" t="s">
        <v>400</v>
      </c>
      <c r="J129" s="41" t="s">
        <v>393</v>
      </c>
      <c r="K129" s="41" t="s">
        <v>53</v>
      </c>
      <c r="L129" s="41" t="s">
        <v>57</v>
      </c>
    </row>
    <row r="130" spans="1:12" s="34" customFormat="1">
      <c r="A130" s="37">
        <v>45421</v>
      </c>
      <c r="B130" s="38">
        <v>13.42</v>
      </c>
      <c r="C130" s="39">
        <v>16.242360000000001</v>
      </c>
      <c r="D130" s="39">
        <v>100.60612</v>
      </c>
      <c r="E130" s="40">
        <v>671651.72493000003</v>
      </c>
      <c r="F130" s="40">
        <v>1796417.2447500001</v>
      </c>
      <c r="G130" s="41" t="s">
        <v>49</v>
      </c>
      <c r="H130" s="41" t="s">
        <v>399</v>
      </c>
      <c r="I130" s="41" t="s">
        <v>400</v>
      </c>
      <c r="J130" s="41" t="s">
        <v>393</v>
      </c>
      <c r="K130" s="41" t="s">
        <v>53</v>
      </c>
      <c r="L130" s="41" t="s">
        <v>57</v>
      </c>
    </row>
    <row r="131" spans="1:12" s="34" customFormat="1">
      <c r="A131" s="37">
        <v>45421</v>
      </c>
      <c r="B131" s="38">
        <v>13.42</v>
      </c>
      <c r="C131" s="39">
        <v>16.24248</v>
      </c>
      <c r="D131" s="39">
        <v>100.60635000000001</v>
      </c>
      <c r="E131" s="40">
        <v>671676.20715999999</v>
      </c>
      <c r="F131" s="40">
        <v>1796430.7160499999</v>
      </c>
      <c r="G131" s="41" t="s">
        <v>49</v>
      </c>
      <c r="H131" s="41" t="s">
        <v>399</v>
      </c>
      <c r="I131" s="41" t="s">
        <v>400</v>
      </c>
      <c r="J131" s="41" t="s">
        <v>393</v>
      </c>
      <c r="K131" s="41" t="s">
        <v>53</v>
      </c>
      <c r="L131" s="41" t="s">
        <v>57</v>
      </c>
    </row>
    <row r="132" spans="1:12" s="34" customFormat="1">
      <c r="A132" s="37">
        <v>45421</v>
      </c>
      <c r="B132" s="38">
        <v>13.42</v>
      </c>
      <c r="C132" s="39">
        <v>16.381630000000001</v>
      </c>
      <c r="D132" s="39">
        <v>100.49532000000001</v>
      </c>
      <c r="E132" s="40">
        <v>659694.78383600002</v>
      </c>
      <c r="F132" s="40">
        <v>1811737.7330700001</v>
      </c>
      <c r="G132" s="41" t="s">
        <v>49</v>
      </c>
      <c r="H132" s="41" t="s">
        <v>401</v>
      </c>
      <c r="I132" s="41" t="s">
        <v>402</v>
      </c>
      <c r="J132" s="41" t="s">
        <v>393</v>
      </c>
      <c r="K132" s="41" t="s">
        <v>53</v>
      </c>
      <c r="L132" s="41" t="s">
        <v>57</v>
      </c>
    </row>
    <row r="133" spans="1:12" s="34" customFormat="1">
      <c r="A133" s="37">
        <v>45421</v>
      </c>
      <c r="B133" s="38">
        <v>13.42</v>
      </c>
      <c r="C133" s="39">
        <v>16.38513</v>
      </c>
      <c r="D133" s="39">
        <v>100.4948</v>
      </c>
      <c r="E133" s="40">
        <v>659636.38849699998</v>
      </c>
      <c r="F133" s="40">
        <v>1812124.6002</v>
      </c>
      <c r="G133" s="41" t="s">
        <v>49</v>
      </c>
      <c r="H133" s="41" t="s">
        <v>403</v>
      </c>
      <c r="I133" s="41" t="s">
        <v>404</v>
      </c>
      <c r="J133" s="41" t="s">
        <v>393</v>
      </c>
      <c r="K133" s="41" t="s">
        <v>53</v>
      </c>
      <c r="L133" s="41" t="s">
        <v>57</v>
      </c>
    </row>
    <row r="134" spans="1:12" s="34" customFormat="1">
      <c r="A134" s="37">
        <v>45421</v>
      </c>
      <c r="B134" s="38">
        <v>13.42</v>
      </c>
      <c r="C134" s="39">
        <v>16.461300000000001</v>
      </c>
      <c r="D134" s="39">
        <v>100.42274</v>
      </c>
      <c r="E134" s="40">
        <v>651880.22285000002</v>
      </c>
      <c r="F134" s="40">
        <v>1820497.3406199999</v>
      </c>
      <c r="G134" s="41" t="s">
        <v>49</v>
      </c>
      <c r="H134" s="41" t="s">
        <v>405</v>
      </c>
      <c r="I134" s="41" t="s">
        <v>405</v>
      </c>
      <c r="J134" s="41" t="s">
        <v>393</v>
      </c>
      <c r="K134" s="41" t="s">
        <v>53</v>
      </c>
      <c r="L134" s="41" t="s">
        <v>57</v>
      </c>
    </row>
    <row r="135" spans="1:12" s="34" customFormat="1">
      <c r="A135" s="37">
        <v>45421</v>
      </c>
      <c r="B135" s="38">
        <v>13.42</v>
      </c>
      <c r="C135" s="39">
        <v>16.46828</v>
      </c>
      <c r="D135" s="39">
        <v>100.4217</v>
      </c>
      <c r="E135" s="40">
        <v>651763.74890000001</v>
      </c>
      <c r="F135" s="40">
        <v>1821268.88277</v>
      </c>
      <c r="G135" s="41" t="s">
        <v>49</v>
      </c>
      <c r="H135" s="41" t="s">
        <v>405</v>
      </c>
      <c r="I135" s="41" t="s">
        <v>405</v>
      </c>
      <c r="J135" s="41" t="s">
        <v>393</v>
      </c>
      <c r="K135" s="41" t="s">
        <v>53</v>
      </c>
      <c r="L135" s="41" t="s">
        <v>57</v>
      </c>
    </row>
    <row r="136" spans="1:12" s="34" customFormat="1">
      <c r="A136" s="37">
        <v>45421</v>
      </c>
      <c r="B136" s="38">
        <v>13.42</v>
      </c>
      <c r="C136" s="39">
        <v>16.67719</v>
      </c>
      <c r="D136" s="39">
        <v>100.50227</v>
      </c>
      <c r="E136" s="40">
        <v>660193.14275600004</v>
      </c>
      <c r="F136" s="40">
        <v>1844447.5282600001</v>
      </c>
      <c r="G136" s="41" t="s">
        <v>49</v>
      </c>
      <c r="H136" s="41" t="s">
        <v>406</v>
      </c>
      <c r="I136" s="41" t="s">
        <v>407</v>
      </c>
      <c r="J136" s="41" t="s">
        <v>408</v>
      </c>
      <c r="K136" s="41" t="s">
        <v>53</v>
      </c>
      <c r="L136" s="41" t="s">
        <v>57</v>
      </c>
    </row>
    <row r="137" spans="1:12" s="34" customFormat="1">
      <c r="A137" s="37">
        <v>45421</v>
      </c>
      <c r="B137" s="38">
        <v>13.42</v>
      </c>
      <c r="C137" s="39">
        <v>16.930730000000001</v>
      </c>
      <c r="D137" s="39">
        <v>100.16167</v>
      </c>
      <c r="E137" s="40">
        <v>623704.33507000003</v>
      </c>
      <c r="F137" s="40">
        <v>1872257.30333</v>
      </c>
      <c r="G137" s="41" t="s">
        <v>49</v>
      </c>
      <c r="H137" s="41" t="s">
        <v>409</v>
      </c>
      <c r="I137" s="41" t="s">
        <v>410</v>
      </c>
      <c r="J137" s="41" t="s">
        <v>408</v>
      </c>
      <c r="K137" s="41" t="s">
        <v>53</v>
      </c>
      <c r="L137" s="41" t="s">
        <v>57</v>
      </c>
    </row>
    <row r="138" spans="1:12" s="34" customFormat="1">
      <c r="A138" s="37">
        <v>45421</v>
      </c>
      <c r="B138" s="38">
        <v>13.42</v>
      </c>
      <c r="C138" s="39">
        <v>16.931229999999999</v>
      </c>
      <c r="D138" s="39">
        <v>100.3411</v>
      </c>
      <c r="E138" s="40">
        <v>642813.88700900006</v>
      </c>
      <c r="F138" s="40">
        <v>1872434.19423</v>
      </c>
      <c r="G138" s="41" t="s">
        <v>49</v>
      </c>
      <c r="H138" s="41" t="s">
        <v>411</v>
      </c>
      <c r="I138" s="41" t="s">
        <v>410</v>
      </c>
      <c r="J138" s="41" t="s">
        <v>408</v>
      </c>
      <c r="K138" s="41" t="s">
        <v>53</v>
      </c>
      <c r="L138" s="41" t="s">
        <v>57</v>
      </c>
    </row>
    <row r="139" spans="1:12" s="34" customFormat="1">
      <c r="A139" s="37">
        <v>45421</v>
      </c>
      <c r="B139" s="38">
        <v>13.42</v>
      </c>
      <c r="C139" s="39">
        <v>17.008179999999999</v>
      </c>
      <c r="D139" s="39">
        <v>100.32236</v>
      </c>
      <c r="E139" s="40">
        <v>640760.59908399999</v>
      </c>
      <c r="F139" s="40">
        <v>1880935.14313</v>
      </c>
      <c r="G139" s="41" t="s">
        <v>49</v>
      </c>
      <c r="H139" s="41" t="s">
        <v>412</v>
      </c>
      <c r="I139" s="41" t="s">
        <v>412</v>
      </c>
      <c r="J139" s="41" t="s">
        <v>408</v>
      </c>
      <c r="K139" s="41" t="s">
        <v>53</v>
      </c>
      <c r="L139" s="41" t="s">
        <v>57</v>
      </c>
    </row>
    <row r="140" spans="1:12" s="34" customFormat="1">
      <c r="A140" s="37">
        <v>45421</v>
      </c>
      <c r="B140" s="38">
        <v>13.42</v>
      </c>
      <c r="C140" s="39">
        <v>17.016300000000001</v>
      </c>
      <c r="D140" s="39">
        <v>100.32938</v>
      </c>
      <c r="E140" s="40">
        <v>641501.86485100002</v>
      </c>
      <c r="F140" s="40">
        <v>1881838.68065</v>
      </c>
      <c r="G140" s="41" t="s">
        <v>49</v>
      </c>
      <c r="H140" s="41" t="s">
        <v>413</v>
      </c>
      <c r="I140" s="41" t="s">
        <v>412</v>
      </c>
      <c r="J140" s="41" t="s">
        <v>408</v>
      </c>
      <c r="K140" s="41" t="s">
        <v>53</v>
      </c>
      <c r="L140" s="41" t="s">
        <v>57</v>
      </c>
    </row>
    <row r="141" spans="1:12" s="34" customFormat="1">
      <c r="A141" s="37">
        <v>45421</v>
      </c>
      <c r="B141" s="38">
        <v>13.42</v>
      </c>
      <c r="C141" s="39">
        <v>17.065480000000001</v>
      </c>
      <c r="D141" s="39">
        <v>100.11387999999999</v>
      </c>
      <c r="E141" s="40">
        <v>618529.96449000004</v>
      </c>
      <c r="F141" s="40">
        <v>1887136.9326299999</v>
      </c>
      <c r="G141" s="41" t="s">
        <v>49</v>
      </c>
      <c r="H141" s="41" t="s">
        <v>414</v>
      </c>
      <c r="I141" s="41" t="s">
        <v>415</v>
      </c>
      <c r="J141" s="41" t="s">
        <v>408</v>
      </c>
      <c r="K141" s="41" t="s">
        <v>53</v>
      </c>
      <c r="L141" s="41" t="s">
        <v>57</v>
      </c>
    </row>
    <row r="142" spans="1:12" s="34" customFormat="1">
      <c r="A142" s="37">
        <v>45421</v>
      </c>
      <c r="B142" s="38">
        <v>13.42</v>
      </c>
      <c r="C142" s="39">
        <v>17.066030000000001</v>
      </c>
      <c r="D142" s="39">
        <v>100.11784</v>
      </c>
      <c r="E142" s="40">
        <v>618951.05119200004</v>
      </c>
      <c r="F142" s="40">
        <v>1887200.1953799999</v>
      </c>
      <c r="G142" s="41" t="s">
        <v>49</v>
      </c>
      <c r="H142" s="41" t="s">
        <v>414</v>
      </c>
      <c r="I142" s="41" t="s">
        <v>415</v>
      </c>
      <c r="J142" s="41" t="s">
        <v>408</v>
      </c>
      <c r="K142" s="41" t="s">
        <v>53</v>
      </c>
      <c r="L142" s="41" t="s">
        <v>57</v>
      </c>
    </row>
    <row r="143" spans="1:12" s="34" customFormat="1">
      <c r="A143" s="37">
        <v>45421</v>
      </c>
      <c r="B143" s="38">
        <v>13.42</v>
      </c>
      <c r="C143" s="39">
        <v>17.068390000000001</v>
      </c>
      <c r="D143" s="39">
        <v>100.10938</v>
      </c>
      <c r="E143" s="40">
        <v>618049.23158599995</v>
      </c>
      <c r="F143" s="40">
        <v>1887456.1766900001</v>
      </c>
      <c r="G143" s="41" t="s">
        <v>49</v>
      </c>
      <c r="H143" s="41" t="s">
        <v>416</v>
      </c>
      <c r="I143" s="41" t="s">
        <v>415</v>
      </c>
      <c r="J143" s="41" t="s">
        <v>408</v>
      </c>
      <c r="K143" s="41" t="s">
        <v>53</v>
      </c>
      <c r="L143" s="41" t="s">
        <v>57</v>
      </c>
    </row>
    <row r="144" spans="1:12" s="34" customFormat="1">
      <c r="A144" s="37">
        <v>45421</v>
      </c>
      <c r="B144" s="38">
        <v>13.42</v>
      </c>
      <c r="C144" s="39">
        <v>17.068940000000001</v>
      </c>
      <c r="D144" s="39">
        <v>100.11336</v>
      </c>
      <c r="E144" s="40">
        <v>618472.44098199997</v>
      </c>
      <c r="F144" s="40">
        <v>1887519.4421600001</v>
      </c>
      <c r="G144" s="41" t="s">
        <v>49</v>
      </c>
      <c r="H144" s="41" t="s">
        <v>416</v>
      </c>
      <c r="I144" s="41" t="s">
        <v>415</v>
      </c>
      <c r="J144" s="41" t="s">
        <v>408</v>
      </c>
      <c r="K144" s="41" t="s">
        <v>53</v>
      </c>
      <c r="L144" s="41" t="s">
        <v>57</v>
      </c>
    </row>
    <row r="145" spans="1:12" s="34" customFormat="1">
      <c r="A145" s="37">
        <v>45421</v>
      </c>
      <c r="B145" s="38">
        <v>13.42</v>
      </c>
      <c r="C145" s="39">
        <v>17.069500000000001</v>
      </c>
      <c r="D145" s="39">
        <v>100.11732000000001</v>
      </c>
      <c r="E145" s="40">
        <v>618893.51361100003</v>
      </c>
      <c r="F145" s="40">
        <v>1887583.81066</v>
      </c>
      <c r="G145" s="41" t="s">
        <v>49</v>
      </c>
      <c r="H145" s="41" t="s">
        <v>416</v>
      </c>
      <c r="I145" s="41" t="s">
        <v>415</v>
      </c>
      <c r="J145" s="41" t="s">
        <v>408</v>
      </c>
      <c r="K145" s="41" t="s">
        <v>53</v>
      </c>
      <c r="L145" s="41" t="s">
        <v>57</v>
      </c>
    </row>
    <row r="146" spans="1:12" s="34" customFormat="1">
      <c r="A146" s="37">
        <v>45421</v>
      </c>
      <c r="B146" s="38">
        <v>13.42</v>
      </c>
      <c r="C146" s="39">
        <v>17.071860000000001</v>
      </c>
      <c r="D146" s="39">
        <v>100.10886000000001</v>
      </c>
      <c r="E146" s="40">
        <v>617991.71118999994</v>
      </c>
      <c r="F146" s="40">
        <v>1887839.7934999999</v>
      </c>
      <c r="G146" s="41" t="s">
        <v>49</v>
      </c>
      <c r="H146" s="41" t="s">
        <v>416</v>
      </c>
      <c r="I146" s="41" t="s">
        <v>415</v>
      </c>
      <c r="J146" s="41" t="s">
        <v>408</v>
      </c>
      <c r="K146" s="41" t="s">
        <v>53</v>
      </c>
      <c r="L146" s="41" t="s">
        <v>57</v>
      </c>
    </row>
    <row r="147" spans="1:12" s="34" customFormat="1">
      <c r="A147" s="37">
        <v>45421</v>
      </c>
      <c r="B147" s="38">
        <v>13.42</v>
      </c>
      <c r="C147" s="39">
        <v>17.072970000000002</v>
      </c>
      <c r="D147" s="39">
        <v>100.11678999999999</v>
      </c>
      <c r="E147" s="40">
        <v>618834.91346199997</v>
      </c>
      <c r="F147" s="40">
        <v>1887967.42</v>
      </c>
      <c r="G147" s="41" t="s">
        <v>49</v>
      </c>
      <c r="H147" s="41" t="s">
        <v>416</v>
      </c>
      <c r="I147" s="41" t="s">
        <v>415</v>
      </c>
      <c r="J147" s="41" t="s">
        <v>408</v>
      </c>
      <c r="K147" s="41" t="s">
        <v>53</v>
      </c>
      <c r="L147" s="41" t="s">
        <v>57</v>
      </c>
    </row>
    <row r="148" spans="1:12" s="34" customFormat="1">
      <c r="A148" s="37">
        <v>45421</v>
      </c>
      <c r="B148" s="38">
        <v>13.42</v>
      </c>
      <c r="C148" s="39">
        <v>17.073519999999998</v>
      </c>
      <c r="D148" s="39">
        <v>100.12076</v>
      </c>
      <c r="E148" s="40">
        <v>619257.04681800003</v>
      </c>
      <c r="F148" s="40">
        <v>1888030.6961699999</v>
      </c>
      <c r="G148" s="41" t="s">
        <v>49</v>
      </c>
      <c r="H148" s="41" t="s">
        <v>416</v>
      </c>
      <c r="I148" s="41" t="s">
        <v>415</v>
      </c>
      <c r="J148" s="41" t="s">
        <v>408</v>
      </c>
      <c r="K148" s="41" t="s">
        <v>53</v>
      </c>
      <c r="L148" s="41" t="s">
        <v>57</v>
      </c>
    </row>
    <row r="149" spans="1:12" s="34" customFormat="1">
      <c r="A149" s="37">
        <v>45421</v>
      </c>
      <c r="B149" s="38">
        <v>13.42</v>
      </c>
      <c r="C149" s="39">
        <v>17.076440000000002</v>
      </c>
      <c r="D149" s="39">
        <v>100.11627</v>
      </c>
      <c r="E149" s="40">
        <v>618777.37914400001</v>
      </c>
      <c r="F149" s="40">
        <v>1888351.0356000001</v>
      </c>
      <c r="G149" s="41" t="s">
        <v>49</v>
      </c>
      <c r="H149" s="41" t="s">
        <v>416</v>
      </c>
      <c r="I149" s="41" t="s">
        <v>415</v>
      </c>
      <c r="J149" s="41" t="s">
        <v>408</v>
      </c>
      <c r="K149" s="41" t="s">
        <v>53</v>
      </c>
      <c r="L149" s="41" t="s">
        <v>57</v>
      </c>
    </row>
    <row r="150" spans="1:12" s="34" customFormat="1">
      <c r="A150" s="37">
        <v>45421</v>
      </c>
      <c r="B150" s="38">
        <v>13.42</v>
      </c>
      <c r="C150" s="39">
        <v>17.076989999999999</v>
      </c>
      <c r="D150" s="39">
        <v>100.12023000000001</v>
      </c>
      <c r="E150" s="40">
        <v>619198.44054700003</v>
      </c>
      <c r="F150" s="40">
        <v>1888414.30498</v>
      </c>
      <c r="G150" s="41" t="s">
        <v>49</v>
      </c>
      <c r="H150" s="41" t="s">
        <v>416</v>
      </c>
      <c r="I150" s="41" t="s">
        <v>415</v>
      </c>
      <c r="J150" s="41" t="s">
        <v>408</v>
      </c>
      <c r="K150" s="41" t="s">
        <v>53</v>
      </c>
      <c r="L150" s="41" t="s">
        <v>57</v>
      </c>
    </row>
    <row r="151" spans="1:12" s="34" customFormat="1">
      <c r="A151" s="37">
        <v>45421</v>
      </c>
      <c r="B151" s="38">
        <v>13.42</v>
      </c>
      <c r="C151" s="39">
        <v>17.077539999999999</v>
      </c>
      <c r="D151" s="39">
        <v>100.1242</v>
      </c>
      <c r="E151" s="40">
        <v>619620.56410600001</v>
      </c>
      <c r="F151" s="40">
        <v>1888477.5891799999</v>
      </c>
      <c r="G151" s="41" t="s">
        <v>49</v>
      </c>
      <c r="H151" s="41" t="s">
        <v>416</v>
      </c>
      <c r="I151" s="41" t="s">
        <v>415</v>
      </c>
      <c r="J151" s="41" t="s">
        <v>408</v>
      </c>
      <c r="K151" s="41" t="s">
        <v>53</v>
      </c>
      <c r="L151" s="41" t="s">
        <v>57</v>
      </c>
    </row>
    <row r="152" spans="1:12" s="34" customFormat="1">
      <c r="A152" s="37">
        <v>45421</v>
      </c>
      <c r="B152" s="38">
        <v>13.42</v>
      </c>
      <c r="C152" s="39">
        <v>17.083950000000002</v>
      </c>
      <c r="D152" s="39">
        <v>100.40206000000001</v>
      </c>
      <c r="E152" s="40">
        <v>649185.60401400004</v>
      </c>
      <c r="F152" s="40">
        <v>1889378.3497899999</v>
      </c>
      <c r="G152" s="41" t="s">
        <v>49</v>
      </c>
      <c r="H152" s="41" t="s">
        <v>417</v>
      </c>
      <c r="I152" s="41" t="s">
        <v>412</v>
      </c>
      <c r="J152" s="41" t="s">
        <v>408</v>
      </c>
      <c r="K152" s="41" t="s">
        <v>53</v>
      </c>
      <c r="L152" s="41" t="s">
        <v>57</v>
      </c>
    </row>
    <row r="153" spans="1:12" s="34" customFormat="1">
      <c r="A153" s="37">
        <v>45421</v>
      </c>
      <c r="B153" s="38">
        <v>13.42</v>
      </c>
      <c r="C153" s="39">
        <v>17.17755</v>
      </c>
      <c r="D153" s="39">
        <v>100.21944000000001</v>
      </c>
      <c r="E153" s="40">
        <v>629686.43654999998</v>
      </c>
      <c r="F153" s="40">
        <v>1899604.30048</v>
      </c>
      <c r="G153" s="41" t="s">
        <v>49</v>
      </c>
      <c r="H153" s="41" t="s">
        <v>418</v>
      </c>
      <c r="I153" s="41" t="s">
        <v>415</v>
      </c>
      <c r="J153" s="41" t="s">
        <v>408</v>
      </c>
      <c r="K153" s="41" t="s">
        <v>53</v>
      </c>
      <c r="L153" s="41" t="s">
        <v>57</v>
      </c>
    </row>
    <row r="154" spans="1:12" s="34" customFormat="1">
      <c r="A154" s="37">
        <v>45421</v>
      </c>
      <c r="B154" s="38">
        <v>13.42</v>
      </c>
      <c r="C154" s="39">
        <v>16.32573</v>
      </c>
      <c r="D154" s="39">
        <v>103.11293999999999</v>
      </c>
      <c r="E154" s="40">
        <v>939650.05708399997</v>
      </c>
      <c r="F154" s="40">
        <v>1809407.58063</v>
      </c>
      <c r="G154" s="41" t="s">
        <v>49</v>
      </c>
      <c r="H154" s="41" t="s">
        <v>419</v>
      </c>
      <c r="I154" s="41" t="s">
        <v>420</v>
      </c>
      <c r="J154" s="41" t="s">
        <v>421</v>
      </c>
      <c r="K154" s="41" t="s">
        <v>198</v>
      </c>
      <c r="L154" s="41" t="s">
        <v>57</v>
      </c>
    </row>
    <row r="155" spans="1:12" s="34" customFormat="1">
      <c r="A155" s="37">
        <v>45421</v>
      </c>
      <c r="B155" s="38">
        <v>13.42</v>
      </c>
      <c r="C155" s="39">
        <v>16.359580000000001</v>
      </c>
      <c r="D155" s="39">
        <v>103.02006</v>
      </c>
      <c r="E155" s="40">
        <v>929633.522001</v>
      </c>
      <c r="F155" s="40">
        <v>1812961.1255999999</v>
      </c>
      <c r="G155" s="41" t="s">
        <v>49</v>
      </c>
      <c r="H155" s="41" t="s">
        <v>422</v>
      </c>
      <c r="I155" s="41" t="s">
        <v>423</v>
      </c>
      <c r="J155" s="41" t="s">
        <v>421</v>
      </c>
      <c r="K155" s="41" t="s">
        <v>198</v>
      </c>
      <c r="L155" s="41" t="s">
        <v>57</v>
      </c>
    </row>
    <row r="156" spans="1:12" s="34" customFormat="1">
      <c r="A156" s="37">
        <v>45421</v>
      </c>
      <c r="B156" s="38">
        <v>13.42</v>
      </c>
      <c r="C156" s="39">
        <v>15.31428</v>
      </c>
      <c r="D156" s="39">
        <v>104.39336</v>
      </c>
      <c r="E156" s="40">
        <v>1079712.8695700001</v>
      </c>
      <c r="F156" s="40">
        <v>1700308.98618</v>
      </c>
      <c r="G156" s="41" t="s">
        <v>49</v>
      </c>
      <c r="H156" s="41" t="s">
        <v>424</v>
      </c>
      <c r="I156" s="41" t="s">
        <v>425</v>
      </c>
      <c r="J156" s="41" t="s">
        <v>426</v>
      </c>
      <c r="K156" s="41" t="s">
        <v>198</v>
      </c>
      <c r="L156" s="41" t="s">
        <v>57</v>
      </c>
    </row>
    <row r="157" spans="1:12" s="34" customFormat="1">
      <c r="A157" s="37">
        <v>45421</v>
      </c>
      <c r="B157" s="38">
        <v>13.42</v>
      </c>
      <c r="C157" s="39">
        <v>6.2174699999999996</v>
      </c>
      <c r="D157" s="39">
        <v>101.27924</v>
      </c>
      <c r="E157" s="40">
        <v>752205.83975200006</v>
      </c>
      <c r="F157" s="40">
        <v>687787.77613500005</v>
      </c>
      <c r="G157" s="41" t="s">
        <v>49</v>
      </c>
      <c r="H157" s="41" t="s">
        <v>427</v>
      </c>
      <c r="I157" s="41" t="s">
        <v>428</v>
      </c>
      <c r="J157" s="41" t="s">
        <v>259</v>
      </c>
      <c r="K157" s="41" t="s">
        <v>100</v>
      </c>
      <c r="L157" s="41" t="s">
        <v>57</v>
      </c>
    </row>
    <row r="158" spans="1:12" s="34" customFormat="1">
      <c r="A158" s="37">
        <v>45421</v>
      </c>
      <c r="B158" s="38">
        <v>13.42</v>
      </c>
      <c r="C158" s="39">
        <v>15.481059999999999</v>
      </c>
      <c r="D158" s="39">
        <v>103.77592</v>
      </c>
      <c r="E158" s="40">
        <v>1012793.98467</v>
      </c>
      <c r="F158" s="40">
        <v>1717248.73055</v>
      </c>
      <c r="G158" s="41" t="s">
        <v>49</v>
      </c>
      <c r="H158" s="41" t="s">
        <v>429</v>
      </c>
      <c r="I158" s="41" t="s">
        <v>430</v>
      </c>
      <c r="J158" s="41" t="s">
        <v>431</v>
      </c>
      <c r="K158" s="41" t="s">
        <v>198</v>
      </c>
      <c r="L158" s="41" t="s">
        <v>57</v>
      </c>
    </row>
    <row r="159" spans="1:12" s="34" customFormat="1">
      <c r="A159" s="37">
        <v>45421</v>
      </c>
      <c r="B159" s="38">
        <v>13.42</v>
      </c>
      <c r="C159" s="39">
        <v>15.4834</v>
      </c>
      <c r="D159" s="39">
        <v>103.77467</v>
      </c>
      <c r="E159" s="40">
        <v>1012653.71407</v>
      </c>
      <c r="F159" s="40">
        <v>1717505.3347400001</v>
      </c>
      <c r="G159" s="41" t="s">
        <v>49</v>
      </c>
      <c r="H159" s="41" t="s">
        <v>432</v>
      </c>
      <c r="I159" s="41" t="s">
        <v>430</v>
      </c>
      <c r="J159" s="41" t="s">
        <v>431</v>
      </c>
      <c r="K159" s="41" t="s">
        <v>198</v>
      </c>
      <c r="L159" s="41" t="s">
        <v>57</v>
      </c>
    </row>
    <row r="160" spans="1:12" s="34" customFormat="1">
      <c r="A160" s="37">
        <v>45421</v>
      </c>
      <c r="B160" s="38">
        <v>13.42</v>
      </c>
      <c r="C160" s="39">
        <v>15.518739999999999</v>
      </c>
      <c r="D160" s="39">
        <v>103.73933</v>
      </c>
      <c r="E160" s="40">
        <v>1008764.89667</v>
      </c>
      <c r="F160" s="40">
        <v>1721341.36879</v>
      </c>
      <c r="G160" s="41" t="s">
        <v>49</v>
      </c>
      <c r="H160" s="41" t="s">
        <v>432</v>
      </c>
      <c r="I160" s="41" t="s">
        <v>430</v>
      </c>
      <c r="J160" s="41" t="s">
        <v>431</v>
      </c>
      <c r="K160" s="41" t="s">
        <v>198</v>
      </c>
      <c r="L160" s="41" t="s">
        <v>57</v>
      </c>
    </row>
    <row r="161" spans="1:12" s="34" customFormat="1">
      <c r="A161" s="37">
        <v>45421</v>
      </c>
      <c r="B161" s="38">
        <v>13.42</v>
      </c>
      <c r="C161" s="39">
        <v>15.527810000000001</v>
      </c>
      <c r="D161" s="39">
        <v>103.77759</v>
      </c>
      <c r="E161" s="40">
        <v>1012857.77279</v>
      </c>
      <c r="F161" s="40">
        <v>1722439.2731399999</v>
      </c>
      <c r="G161" s="41" t="s">
        <v>49</v>
      </c>
      <c r="H161" s="41" t="s">
        <v>433</v>
      </c>
      <c r="I161" s="41" t="s">
        <v>430</v>
      </c>
      <c r="J161" s="41" t="s">
        <v>431</v>
      </c>
      <c r="K161" s="41" t="s">
        <v>198</v>
      </c>
      <c r="L161" s="41" t="s">
        <v>57</v>
      </c>
    </row>
    <row r="162" spans="1:12" s="34" customFormat="1">
      <c r="A162" s="37">
        <v>45421</v>
      </c>
      <c r="B162" s="38">
        <v>13.42</v>
      </c>
      <c r="C162" s="39">
        <v>15.54472</v>
      </c>
      <c r="D162" s="39">
        <v>103.91119999999999</v>
      </c>
      <c r="E162" s="40">
        <v>1027187.08997</v>
      </c>
      <c r="F162" s="40">
        <v>1724641.7310800001</v>
      </c>
      <c r="G162" s="41" t="s">
        <v>49</v>
      </c>
      <c r="H162" s="41" t="s">
        <v>434</v>
      </c>
      <c r="I162" s="41" t="s">
        <v>430</v>
      </c>
      <c r="J162" s="41" t="s">
        <v>431</v>
      </c>
      <c r="K162" s="41" t="s">
        <v>198</v>
      </c>
      <c r="L162" s="41" t="s">
        <v>57</v>
      </c>
    </row>
    <row r="163" spans="1:12" s="34" customFormat="1">
      <c r="A163" s="37">
        <v>45421</v>
      </c>
      <c r="B163" s="38">
        <v>13.42</v>
      </c>
      <c r="C163" s="39">
        <v>15.74695</v>
      </c>
      <c r="D163" s="39">
        <v>103.74794</v>
      </c>
      <c r="E163" s="40">
        <v>1009124.3395999999</v>
      </c>
      <c r="F163" s="40">
        <v>1746679.1379</v>
      </c>
      <c r="G163" s="41" t="s">
        <v>49</v>
      </c>
      <c r="H163" s="41" t="s">
        <v>435</v>
      </c>
      <c r="I163" s="41" t="s">
        <v>436</v>
      </c>
      <c r="J163" s="41" t="s">
        <v>431</v>
      </c>
      <c r="K163" s="41" t="s">
        <v>198</v>
      </c>
      <c r="L163" s="41" t="s">
        <v>57</v>
      </c>
    </row>
    <row r="164" spans="1:12" s="34" customFormat="1">
      <c r="A164" s="37">
        <v>45421</v>
      </c>
      <c r="B164" s="38">
        <v>13.42</v>
      </c>
      <c r="C164" s="39">
        <v>15.89357</v>
      </c>
      <c r="D164" s="39">
        <v>103.47771</v>
      </c>
      <c r="E164" s="40">
        <v>979748.01890499995</v>
      </c>
      <c r="F164" s="40">
        <v>1762304.0179300001</v>
      </c>
      <c r="G164" s="41" t="s">
        <v>49</v>
      </c>
      <c r="H164" s="41" t="s">
        <v>437</v>
      </c>
      <c r="I164" s="41" t="s">
        <v>438</v>
      </c>
      <c r="J164" s="41" t="s">
        <v>431</v>
      </c>
      <c r="K164" s="41" t="s">
        <v>198</v>
      </c>
      <c r="L164" s="41" t="s">
        <v>57</v>
      </c>
    </row>
    <row r="165" spans="1:12" s="34" customFormat="1">
      <c r="A165" s="37">
        <v>45421</v>
      </c>
      <c r="B165" s="38">
        <v>13.42</v>
      </c>
      <c r="C165" s="39">
        <v>15.889950000000001</v>
      </c>
      <c r="D165" s="39">
        <v>103.89752</v>
      </c>
      <c r="E165" s="40">
        <v>1024826.33336</v>
      </c>
      <c r="F165" s="40">
        <v>1762914.41649</v>
      </c>
      <c r="G165" s="41" t="s">
        <v>49</v>
      </c>
      <c r="H165" s="41" t="s">
        <v>439</v>
      </c>
      <c r="I165" s="41" t="s">
        <v>356</v>
      </c>
      <c r="J165" s="41" t="s">
        <v>431</v>
      </c>
      <c r="K165" s="41" t="s">
        <v>198</v>
      </c>
      <c r="L165" s="41" t="s">
        <v>57</v>
      </c>
    </row>
    <row r="166" spans="1:12" s="34" customFormat="1">
      <c r="A166" s="37">
        <v>45421</v>
      </c>
      <c r="B166" s="38">
        <v>13.42</v>
      </c>
      <c r="C166" s="39">
        <v>15.901289999999999</v>
      </c>
      <c r="D166" s="39">
        <v>103.81907</v>
      </c>
      <c r="E166" s="40">
        <v>1016373.31793</v>
      </c>
      <c r="F166" s="40">
        <v>1763976.5312399999</v>
      </c>
      <c r="G166" s="41" t="s">
        <v>49</v>
      </c>
      <c r="H166" s="41" t="s">
        <v>440</v>
      </c>
      <c r="I166" s="41" t="s">
        <v>356</v>
      </c>
      <c r="J166" s="41" t="s">
        <v>431</v>
      </c>
      <c r="K166" s="41" t="s">
        <v>198</v>
      </c>
      <c r="L166" s="41" t="s">
        <v>57</v>
      </c>
    </row>
    <row r="167" spans="1:12" s="34" customFormat="1">
      <c r="A167" s="37">
        <v>45421</v>
      </c>
      <c r="B167" s="38">
        <v>13.42</v>
      </c>
      <c r="C167" s="39">
        <v>15.93807</v>
      </c>
      <c r="D167" s="39">
        <v>103.69826</v>
      </c>
      <c r="E167" s="40">
        <v>1003311.1163399999</v>
      </c>
      <c r="F167" s="40">
        <v>1767760.78773</v>
      </c>
      <c r="G167" s="41" t="s">
        <v>49</v>
      </c>
      <c r="H167" s="41" t="s">
        <v>441</v>
      </c>
      <c r="I167" s="41" t="s">
        <v>442</v>
      </c>
      <c r="J167" s="41" t="s">
        <v>431</v>
      </c>
      <c r="K167" s="41" t="s">
        <v>198</v>
      </c>
      <c r="L167" s="41" t="s">
        <v>57</v>
      </c>
    </row>
    <row r="168" spans="1:12" s="34" customFormat="1">
      <c r="A168" s="37">
        <v>45421</v>
      </c>
      <c r="B168" s="38">
        <v>13.42</v>
      </c>
      <c r="C168" s="39">
        <v>15.94223</v>
      </c>
      <c r="D168" s="39">
        <v>103.69768999999999</v>
      </c>
      <c r="E168" s="40">
        <v>1003239.52176</v>
      </c>
      <c r="F168" s="40">
        <v>1768220.88546</v>
      </c>
      <c r="G168" s="41" t="s">
        <v>49</v>
      </c>
      <c r="H168" s="41" t="s">
        <v>441</v>
      </c>
      <c r="I168" s="41" t="s">
        <v>442</v>
      </c>
      <c r="J168" s="41" t="s">
        <v>431</v>
      </c>
      <c r="K168" s="41" t="s">
        <v>198</v>
      </c>
      <c r="L168" s="41" t="s">
        <v>57</v>
      </c>
    </row>
    <row r="169" spans="1:12" s="34" customFormat="1">
      <c r="A169" s="37">
        <v>45421</v>
      </c>
      <c r="B169" s="38">
        <v>13.42</v>
      </c>
      <c r="C169" s="39">
        <v>15.991149999999999</v>
      </c>
      <c r="D169" s="39">
        <v>103.81536</v>
      </c>
      <c r="E169" s="40">
        <v>1015744.22699</v>
      </c>
      <c r="F169" s="40">
        <v>1773937.1666999999</v>
      </c>
      <c r="G169" s="41" t="s">
        <v>49</v>
      </c>
      <c r="H169" s="41" t="s">
        <v>443</v>
      </c>
      <c r="I169" s="41" t="s">
        <v>444</v>
      </c>
      <c r="J169" s="41" t="s">
        <v>431</v>
      </c>
      <c r="K169" s="41" t="s">
        <v>198</v>
      </c>
      <c r="L169" s="41" t="s">
        <v>57</v>
      </c>
    </row>
    <row r="170" spans="1:12" s="34" customFormat="1">
      <c r="A170" s="37">
        <v>45421</v>
      </c>
      <c r="B170" s="38">
        <v>13.42</v>
      </c>
      <c r="C170" s="39">
        <v>16.139890000000001</v>
      </c>
      <c r="D170" s="39">
        <v>103.56559</v>
      </c>
      <c r="E170" s="40">
        <v>988578.53931899997</v>
      </c>
      <c r="F170" s="40">
        <v>1789828.8592600001</v>
      </c>
      <c r="G170" s="41" t="s">
        <v>49</v>
      </c>
      <c r="H170" s="41" t="s">
        <v>445</v>
      </c>
      <c r="I170" s="41" t="s">
        <v>445</v>
      </c>
      <c r="J170" s="41" t="s">
        <v>431</v>
      </c>
      <c r="K170" s="41" t="s">
        <v>198</v>
      </c>
      <c r="L170" s="41" t="s">
        <v>57</v>
      </c>
    </row>
    <row r="171" spans="1:12" s="34" customFormat="1">
      <c r="A171" s="37">
        <v>45421</v>
      </c>
      <c r="B171" s="38">
        <v>13.42</v>
      </c>
      <c r="C171" s="39">
        <v>16.159120000000001</v>
      </c>
      <c r="D171" s="39">
        <v>103.55128000000001</v>
      </c>
      <c r="E171" s="40">
        <v>986997.20491099998</v>
      </c>
      <c r="F171" s="40">
        <v>1791927.7243600001</v>
      </c>
      <c r="G171" s="41" t="s">
        <v>49</v>
      </c>
      <c r="H171" s="41" t="s">
        <v>446</v>
      </c>
      <c r="I171" s="41" t="s">
        <v>445</v>
      </c>
      <c r="J171" s="41" t="s">
        <v>431</v>
      </c>
      <c r="K171" s="41" t="s">
        <v>198</v>
      </c>
      <c r="L171" s="41" t="s">
        <v>57</v>
      </c>
    </row>
    <row r="172" spans="1:12" s="34" customFormat="1">
      <c r="A172" s="37">
        <v>45421</v>
      </c>
      <c r="B172" s="38">
        <v>13.42</v>
      </c>
      <c r="C172" s="39">
        <v>16.1601</v>
      </c>
      <c r="D172" s="39">
        <v>103.55897</v>
      </c>
      <c r="E172" s="40">
        <v>987819.11819199997</v>
      </c>
      <c r="F172" s="40">
        <v>1792054.6987300001</v>
      </c>
      <c r="G172" s="41" t="s">
        <v>49</v>
      </c>
      <c r="H172" s="41" t="s">
        <v>446</v>
      </c>
      <c r="I172" s="41" t="s">
        <v>445</v>
      </c>
      <c r="J172" s="41" t="s">
        <v>431</v>
      </c>
      <c r="K172" s="41" t="s">
        <v>198</v>
      </c>
      <c r="L172" s="41" t="s">
        <v>57</v>
      </c>
    </row>
    <row r="173" spans="1:12" s="34" customFormat="1">
      <c r="A173" s="37">
        <v>45421</v>
      </c>
      <c r="B173" s="38">
        <v>13.42</v>
      </c>
      <c r="C173" s="39">
        <v>13.646229999999999</v>
      </c>
      <c r="D173" s="39">
        <v>99.905690000000007</v>
      </c>
      <c r="E173" s="40">
        <v>597957.58189200005</v>
      </c>
      <c r="F173" s="40">
        <v>1508784.3363399999</v>
      </c>
      <c r="G173" s="41" t="s">
        <v>49</v>
      </c>
      <c r="H173" s="41" t="s">
        <v>447</v>
      </c>
      <c r="I173" s="41" t="s">
        <v>448</v>
      </c>
      <c r="J173" s="41" t="s">
        <v>449</v>
      </c>
      <c r="K173" s="41" t="s">
        <v>94</v>
      </c>
      <c r="L173" s="41" t="s">
        <v>57</v>
      </c>
    </row>
    <row r="174" spans="1:12" s="34" customFormat="1">
      <c r="A174" s="37">
        <v>45421</v>
      </c>
      <c r="B174" s="38">
        <v>13.42</v>
      </c>
      <c r="C174" s="39">
        <v>13.799469999999999</v>
      </c>
      <c r="D174" s="39">
        <v>99.922569999999993</v>
      </c>
      <c r="E174" s="40">
        <v>599718.68038999999</v>
      </c>
      <c r="F174" s="40">
        <v>1525740.37295</v>
      </c>
      <c r="G174" s="41" t="s">
        <v>49</v>
      </c>
      <c r="H174" s="41" t="s">
        <v>450</v>
      </c>
      <c r="I174" s="41" t="s">
        <v>126</v>
      </c>
      <c r="J174" s="41" t="s">
        <v>449</v>
      </c>
      <c r="K174" s="41" t="s">
        <v>94</v>
      </c>
      <c r="L174" s="41" t="s">
        <v>57</v>
      </c>
    </row>
    <row r="175" spans="1:12" s="34" customFormat="1">
      <c r="A175" s="37">
        <v>45421</v>
      </c>
      <c r="B175" s="38">
        <v>13.42</v>
      </c>
      <c r="C175" s="39">
        <v>13.80918</v>
      </c>
      <c r="D175" s="39">
        <v>99.730680000000007</v>
      </c>
      <c r="E175" s="40">
        <v>578973.28471599997</v>
      </c>
      <c r="F175" s="40">
        <v>1526742.9270299999</v>
      </c>
      <c r="G175" s="41" t="s">
        <v>49</v>
      </c>
      <c r="H175" s="41" t="s">
        <v>451</v>
      </c>
      <c r="I175" s="41" t="s">
        <v>126</v>
      </c>
      <c r="J175" s="41" t="s">
        <v>449</v>
      </c>
      <c r="K175" s="41" t="s">
        <v>94</v>
      </c>
      <c r="L175" s="41" t="s">
        <v>57</v>
      </c>
    </row>
    <row r="176" spans="1:12" s="34" customFormat="1">
      <c r="A176" s="37">
        <v>45421</v>
      </c>
      <c r="B176" s="38">
        <v>13.42</v>
      </c>
      <c r="C176" s="39">
        <v>15.25461</v>
      </c>
      <c r="D176" s="39">
        <v>100.84343</v>
      </c>
      <c r="E176" s="40">
        <v>697975.67117099999</v>
      </c>
      <c r="F176" s="40">
        <v>1687325.4711199999</v>
      </c>
      <c r="G176" s="41" t="s">
        <v>49</v>
      </c>
      <c r="H176" s="41" t="s">
        <v>452</v>
      </c>
      <c r="I176" s="41" t="s">
        <v>453</v>
      </c>
      <c r="J176" s="41" t="s">
        <v>454</v>
      </c>
      <c r="K176" s="41" t="s">
        <v>94</v>
      </c>
      <c r="L176" s="41" t="s">
        <v>57</v>
      </c>
    </row>
    <row r="177" spans="1:12" s="34" customFormat="1">
      <c r="A177" s="37">
        <v>45421</v>
      </c>
      <c r="B177" s="38">
        <v>13.42</v>
      </c>
      <c r="C177" s="39">
        <v>15.475899999999999</v>
      </c>
      <c r="D177" s="39">
        <v>101.36633</v>
      </c>
      <c r="E177" s="40">
        <v>753889.09611799999</v>
      </c>
      <c r="F177" s="40">
        <v>1712363.29351</v>
      </c>
      <c r="G177" s="41" t="s">
        <v>49</v>
      </c>
      <c r="H177" s="41" t="s">
        <v>455</v>
      </c>
      <c r="I177" s="41" t="s">
        <v>456</v>
      </c>
      <c r="J177" s="41" t="s">
        <v>454</v>
      </c>
      <c r="K177" s="41" t="s">
        <v>94</v>
      </c>
      <c r="L177" s="41" t="s">
        <v>57</v>
      </c>
    </row>
    <row r="178" spans="1:12" s="34" customFormat="1">
      <c r="A178" s="37">
        <v>45421</v>
      </c>
      <c r="B178" s="38">
        <v>13.42</v>
      </c>
      <c r="C178" s="39">
        <v>15.478910000000001</v>
      </c>
      <c r="D178" s="39">
        <v>101.36154000000001</v>
      </c>
      <c r="E178" s="40">
        <v>753371.24742000003</v>
      </c>
      <c r="F178" s="40">
        <v>1712690.80733</v>
      </c>
      <c r="G178" s="41" t="s">
        <v>49</v>
      </c>
      <c r="H178" s="41" t="s">
        <v>455</v>
      </c>
      <c r="I178" s="41" t="s">
        <v>456</v>
      </c>
      <c r="J178" s="41" t="s">
        <v>454</v>
      </c>
      <c r="K178" s="41" t="s">
        <v>94</v>
      </c>
      <c r="L178" s="41" t="s">
        <v>57</v>
      </c>
    </row>
    <row r="179" spans="1:12" s="34" customFormat="1">
      <c r="A179" s="37">
        <v>45421</v>
      </c>
      <c r="B179" s="38">
        <v>13.42</v>
      </c>
      <c r="C179" s="39">
        <v>14.870649999999999</v>
      </c>
      <c r="D179" s="39">
        <v>104.01105</v>
      </c>
      <c r="E179" s="40">
        <v>1039649.38053</v>
      </c>
      <c r="F179" s="40">
        <v>1650086.9637</v>
      </c>
      <c r="G179" s="41" t="s">
        <v>49</v>
      </c>
      <c r="H179" s="41" t="s">
        <v>457</v>
      </c>
      <c r="I179" s="41" t="s">
        <v>458</v>
      </c>
      <c r="J179" s="41" t="s">
        <v>459</v>
      </c>
      <c r="K179" s="41" t="s">
        <v>198</v>
      </c>
      <c r="L179" s="41" t="s">
        <v>57</v>
      </c>
    </row>
    <row r="180" spans="1:12" s="34" customFormat="1">
      <c r="A180" s="37">
        <v>45421</v>
      </c>
      <c r="B180" s="38">
        <v>13.42</v>
      </c>
      <c r="C180" s="39">
        <v>14.88801</v>
      </c>
      <c r="D180" s="39">
        <v>104.04096</v>
      </c>
      <c r="E180" s="40">
        <v>1042834.06084</v>
      </c>
      <c r="F180" s="40">
        <v>1652086.4148299999</v>
      </c>
      <c r="G180" s="41" t="s">
        <v>49</v>
      </c>
      <c r="H180" s="41" t="s">
        <v>460</v>
      </c>
      <c r="I180" s="41" t="s">
        <v>458</v>
      </c>
      <c r="J180" s="41" t="s">
        <v>459</v>
      </c>
      <c r="K180" s="41" t="s">
        <v>198</v>
      </c>
      <c r="L180" s="41" t="s">
        <v>57</v>
      </c>
    </row>
    <row r="181" spans="1:12" s="34" customFormat="1">
      <c r="A181" s="37">
        <v>45421</v>
      </c>
      <c r="B181" s="38">
        <v>13.42</v>
      </c>
      <c r="C181" s="39">
        <v>14.909560000000001</v>
      </c>
      <c r="D181" s="39">
        <v>103.94225</v>
      </c>
      <c r="E181" s="40">
        <v>1032128.03163</v>
      </c>
      <c r="F181" s="40">
        <v>1654238.6173700001</v>
      </c>
      <c r="G181" s="41" t="s">
        <v>49</v>
      </c>
      <c r="H181" s="41" t="s">
        <v>461</v>
      </c>
      <c r="I181" s="41" t="s">
        <v>458</v>
      </c>
      <c r="J181" s="41" t="s">
        <v>459</v>
      </c>
      <c r="K181" s="41" t="s">
        <v>198</v>
      </c>
      <c r="L181" s="41" t="s">
        <v>57</v>
      </c>
    </row>
    <row r="182" spans="1:12" s="34" customFormat="1">
      <c r="A182" s="37">
        <v>45421</v>
      </c>
      <c r="B182" s="38">
        <v>13.42</v>
      </c>
      <c r="C182" s="39">
        <v>14.928710000000001</v>
      </c>
      <c r="D182" s="39">
        <v>104.19417</v>
      </c>
      <c r="E182" s="40">
        <v>1059265.7504400001</v>
      </c>
      <c r="F182" s="40">
        <v>1656984.71936</v>
      </c>
      <c r="G182" s="41" t="s">
        <v>49</v>
      </c>
      <c r="H182" s="41" t="s">
        <v>462</v>
      </c>
      <c r="I182" s="41" t="s">
        <v>463</v>
      </c>
      <c r="J182" s="41" t="s">
        <v>459</v>
      </c>
      <c r="K182" s="41" t="s">
        <v>198</v>
      </c>
      <c r="L182" s="41" t="s">
        <v>57</v>
      </c>
    </row>
    <row r="183" spans="1:12" s="34" customFormat="1">
      <c r="A183" s="37">
        <v>45421</v>
      </c>
      <c r="B183" s="38">
        <v>13.42</v>
      </c>
      <c r="C183" s="39">
        <v>14.93275</v>
      </c>
      <c r="D183" s="39">
        <v>104.12405</v>
      </c>
      <c r="E183" s="40">
        <v>1051687.71383</v>
      </c>
      <c r="F183" s="40">
        <v>1657257.0929</v>
      </c>
      <c r="G183" s="41" t="s">
        <v>49</v>
      </c>
      <c r="H183" s="41" t="s">
        <v>464</v>
      </c>
      <c r="I183" s="41" t="s">
        <v>458</v>
      </c>
      <c r="J183" s="41" t="s">
        <v>459</v>
      </c>
      <c r="K183" s="41" t="s">
        <v>198</v>
      </c>
      <c r="L183" s="41" t="s">
        <v>57</v>
      </c>
    </row>
    <row r="184" spans="1:12" s="34" customFormat="1">
      <c r="A184" s="37">
        <v>45421</v>
      </c>
      <c r="B184" s="38">
        <v>13.42</v>
      </c>
      <c r="C184" s="39">
        <v>14.94543</v>
      </c>
      <c r="D184" s="39">
        <v>104.1224</v>
      </c>
      <c r="E184" s="40">
        <v>1051477.1261499999</v>
      </c>
      <c r="F184" s="40">
        <v>1658660.34079</v>
      </c>
      <c r="G184" s="41" t="s">
        <v>49</v>
      </c>
      <c r="H184" s="41" t="s">
        <v>465</v>
      </c>
      <c r="I184" s="41" t="s">
        <v>466</v>
      </c>
      <c r="J184" s="41" t="s">
        <v>459</v>
      </c>
      <c r="K184" s="41" t="s">
        <v>198</v>
      </c>
      <c r="L184" s="41" t="s">
        <v>57</v>
      </c>
    </row>
    <row r="185" spans="1:12" s="34" customFormat="1">
      <c r="A185" s="37">
        <v>45421</v>
      </c>
      <c r="B185" s="38">
        <v>13.42</v>
      </c>
      <c r="C185" s="39">
        <v>15.276020000000001</v>
      </c>
      <c r="D185" s="39">
        <v>104.36835000000001</v>
      </c>
      <c r="E185" s="40">
        <v>1077123.0971299999</v>
      </c>
      <c r="F185" s="40">
        <v>1695993.9585500001</v>
      </c>
      <c r="G185" s="41" t="s">
        <v>49</v>
      </c>
      <c r="H185" s="41" t="s">
        <v>467</v>
      </c>
      <c r="I185" s="41" t="s">
        <v>468</v>
      </c>
      <c r="J185" s="41" t="s">
        <v>459</v>
      </c>
      <c r="K185" s="41" t="s">
        <v>198</v>
      </c>
      <c r="L185" s="41" t="s">
        <v>57</v>
      </c>
    </row>
    <row r="186" spans="1:12" s="34" customFormat="1">
      <c r="A186" s="37">
        <v>45421</v>
      </c>
      <c r="B186" s="38">
        <v>13.42</v>
      </c>
      <c r="C186" s="39">
        <v>15.303190000000001</v>
      </c>
      <c r="D186" s="39">
        <v>104.23779999999999</v>
      </c>
      <c r="E186" s="40">
        <v>1062981.0531500001</v>
      </c>
      <c r="F186" s="40">
        <v>1698665.9842000001</v>
      </c>
      <c r="G186" s="41" t="s">
        <v>49</v>
      </c>
      <c r="H186" s="41" t="s">
        <v>469</v>
      </c>
      <c r="I186" s="41" t="s">
        <v>470</v>
      </c>
      <c r="J186" s="41" t="s">
        <v>459</v>
      </c>
      <c r="K186" s="41" t="s">
        <v>198</v>
      </c>
      <c r="L186" s="41" t="s">
        <v>57</v>
      </c>
    </row>
    <row r="187" spans="1:12" s="34" customFormat="1">
      <c r="A187" s="37">
        <v>45421</v>
      </c>
      <c r="B187" s="38">
        <v>13.42</v>
      </c>
      <c r="C187" s="39">
        <v>15.36857</v>
      </c>
      <c r="D187" s="39">
        <v>104.1461</v>
      </c>
      <c r="E187" s="40">
        <v>1052928.67814</v>
      </c>
      <c r="F187" s="40">
        <v>1705685.8977999999</v>
      </c>
      <c r="G187" s="41" t="s">
        <v>49</v>
      </c>
      <c r="H187" s="41" t="s">
        <v>471</v>
      </c>
      <c r="I187" s="41" t="s">
        <v>470</v>
      </c>
      <c r="J187" s="41" t="s">
        <v>459</v>
      </c>
      <c r="K187" s="41" t="s">
        <v>198</v>
      </c>
      <c r="L187" s="41" t="s">
        <v>57</v>
      </c>
    </row>
    <row r="188" spans="1:12" s="34" customFormat="1">
      <c r="A188" s="37">
        <v>45421</v>
      </c>
      <c r="B188" s="38">
        <v>13.42</v>
      </c>
      <c r="C188" s="39">
        <v>17.983969999999999</v>
      </c>
      <c r="D188" s="39">
        <v>103.58085</v>
      </c>
      <c r="E188" s="40">
        <v>985406.03592699999</v>
      </c>
      <c r="F188" s="40">
        <v>1994412.25789</v>
      </c>
      <c r="G188" s="41" t="s">
        <v>49</v>
      </c>
      <c r="H188" s="41" t="s">
        <v>472</v>
      </c>
      <c r="I188" s="41" t="s">
        <v>473</v>
      </c>
      <c r="J188" s="41" t="s">
        <v>474</v>
      </c>
      <c r="K188" s="41" t="s">
        <v>198</v>
      </c>
      <c r="L188" s="41" t="s">
        <v>57</v>
      </c>
    </row>
    <row r="189" spans="1:12" s="34" customFormat="1">
      <c r="A189" s="37">
        <v>45421</v>
      </c>
      <c r="B189" s="38">
        <v>13.42</v>
      </c>
      <c r="C189" s="39">
        <v>6.9679799999999998</v>
      </c>
      <c r="D189" s="39">
        <v>100.64982999999999</v>
      </c>
      <c r="E189" s="40">
        <v>682262.42378299998</v>
      </c>
      <c r="F189" s="40">
        <v>770527.57874599996</v>
      </c>
      <c r="G189" s="41" t="s">
        <v>49</v>
      </c>
      <c r="H189" s="41" t="s">
        <v>475</v>
      </c>
      <c r="I189" s="41" t="s">
        <v>159</v>
      </c>
      <c r="J189" s="41" t="s">
        <v>160</v>
      </c>
      <c r="K189" s="41" t="s">
        <v>100</v>
      </c>
      <c r="L189" s="41" t="s">
        <v>57</v>
      </c>
    </row>
    <row r="190" spans="1:12" s="34" customFormat="1">
      <c r="A190" s="37">
        <v>45421</v>
      </c>
      <c r="B190" s="38">
        <v>13.42</v>
      </c>
      <c r="C190" s="39">
        <v>13.77106</v>
      </c>
      <c r="D190" s="39">
        <v>102.09607</v>
      </c>
      <c r="E190" s="40">
        <v>834820.82315399998</v>
      </c>
      <c r="F190" s="40">
        <v>1524561.85837</v>
      </c>
      <c r="G190" s="41" t="s">
        <v>49</v>
      </c>
      <c r="H190" s="41" t="s">
        <v>476</v>
      </c>
      <c r="I190" s="41" t="s">
        <v>477</v>
      </c>
      <c r="J190" s="41" t="s">
        <v>476</v>
      </c>
      <c r="K190" s="41" t="s">
        <v>94</v>
      </c>
      <c r="L190" s="41" t="s">
        <v>57</v>
      </c>
    </row>
    <row r="191" spans="1:12" s="34" customFormat="1">
      <c r="A191" s="37">
        <v>45421</v>
      </c>
      <c r="B191" s="38">
        <v>13.42</v>
      </c>
      <c r="C191" s="39">
        <v>16.902370000000001</v>
      </c>
      <c r="D191" s="39">
        <v>99.819019999999995</v>
      </c>
      <c r="E191" s="40">
        <v>587226.63679100003</v>
      </c>
      <c r="F191" s="40">
        <v>1868936.03697</v>
      </c>
      <c r="G191" s="41" t="s">
        <v>49</v>
      </c>
      <c r="H191" s="41" t="s">
        <v>478</v>
      </c>
      <c r="I191" s="41" t="s">
        <v>479</v>
      </c>
      <c r="J191" s="41" t="s">
        <v>480</v>
      </c>
      <c r="K191" s="41" t="s">
        <v>53</v>
      </c>
      <c r="L191" s="41" t="s">
        <v>57</v>
      </c>
    </row>
    <row r="192" spans="1:12" s="34" customFormat="1">
      <c r="A192" s="37">
        <v>45421</v>
      </c>
      <c r="B192" s="38">
        <v>13.42</v>
      </c>
      <c r="C192" s="39">
        <v>16.992819999999998</v>
      </c>
      <c r="D192" s="39">
        <v>99.745859999999993</v>
      </c>
      <c r="E192" s="40">
        <v>579396.64679899998</v>
      </c>
      <c r="F192" s="40">
        <v>1878911.7849600001</v>
      </c>
      <c r="G192" s="41" t="s">
        <v>49</v>
      </c>
      <c r="H192" s="41" t="s">
        <v>481</v>
      </c>
      <c r="I192" s="41" t="s">
        <v>479</v>
      </c>
      <c r="J192" s="41" t="s">
        <v>480</v>
      </c>
      <c r="K192" s="41" t="s">
        <v>53</v>
      </c>
      <c r="L192" s="41" t="s">
        <v>57</v>
      </c>
    </row>
    <row r="193" spans="1:12" s="34" customFormat="1">
      <c r="A193" s="37">
        <v>45421</v>
      </c>
      <c r="B193" s="38">
        <v>13.42</v>
      </c>
      <c r="C193" s="39">
        <v>16.993359999999999</v>
      </c>
      <c r="D193" s="39">
        <v>99.749719999999996</v>
      </c>
      <c r="E193" s="40">
        <v>579807.334072</v>
      </c>
      <c r="F193" s="40">
        <v>1878973.0941300001</v>
      </c>
      <c r="G193" s="41" t="s">
        <v>49</v>
      </c>
      <c r="H193" s="41" t="s">
        <v>481</v>
      </c>
      <c r="I193" s="41" t="s">
        <v>479</v>
      </c>
      <c r="J193" s="41" t="s">
        <v>480</v>
      </c>
      <c r="K193" s="41" t="s">
        <v>53</v>
      </c>
      <c r="L193" s="41" t="s">
        <v>57</v>
      </c>
    </row>
    <row r="194" spans="1:12" s="34" customFormat="1">
      <c r="A194" s="37">
        <v>45421</v>
      </c>
      <c r="B194" s="38">
        <v>13.42</v>
      </c>
      <c r="C194" s="39">
        <v>16.996780000000001</v>
      </c>
      <c r="D194" s="39">
        <v>99.749189999999999</v>
      </c>
      <c r="E194" s="40">
        <v>579749.466976</v>
      </c>
      <c r="F194" s="40">
        <v>1879351.2427099999</v>
      </c>
      <c r="G194" s="41" t="s">
        <v>49</v>
      </c>
      <c r="H194" s="41" t="s">
        <v>481</v>
      </c>
      <c r="I194" s="41" t="s">
        <v>479</v>
      </c>
      <c r="J194" s="41" t="s">
        <v>480</v>
      </c>
      <c r="K194" s="41" t="s">
        <v>53</v>
      </c>
      <c r="L194" s="41" t="s">
        <v>57</v>
      </c>
    </row>
    <row r="195" spans="1:12" s="34" customFormat="1">
      <c r="A195" s="37">
        <v>45421</v>
      </c>
      <c r="B195" s="38">
        <v>13.42</v>
      </c>
      <c r="C195" s="39">
        <v>17.340810000000001</v>
      </c>
      <c r="D195" s="39">
        <v>99.792140000000003</v>
      </c>
      <c r="E195" s="40">
        <v>584166.28267600003</v>
      </c>
      <c r="F195" s="40">
        <v>1917431.19365</v>
      </c>
      <c r="G195" s="41" t="s">
        <v>49</v>
      </c>
      <c r="H195" s="41" t="s">
        <v>482</v>
      </c>
      <c r="I195" s="41" t="s">
        <v>483</v>
      </c>
      <c r="J195" s="41" t="s">
        <v>480</v>
      </c>
      <c r="K195" s="41" t="s">
        <v>53</v>
      </c>
      <c r="L195" s="41" t="s">
        <v>57</v>
      </c>
    </row>
    <row r="196" spans="1:12" s="34" customFormat="1">
      <c r="A196" s="37">
        <v>45421</v>
      </c>
      <c r="B196" s="38">
        <v>13.42</v>
      </c>
      <c r="C196" s="39">
        <v>17.43516</v>
      </c>
      <c r="D196" s="39">
        <v>99.797510000000003</v>
      </c>
      <c r="E196" s="40">
        <v>584693.46127500001</v>
      </c>
      <c r="F196" s="40">
        <v>1927872.2581499999</v>
      </c>
      <c r="G196" s="41" t="s">
        <v>49</v>
      </c>
      <c r="H196" s="41" t="s">
        <v>484</v>
      </c>
      <c r="I196" s="41" t="s">
        <v>485</v>
      </c>
      <c r="J196" s="41" t="s">
        <v>480</v>
      </c>
      <c r="K196" s="41" t="s">
        <v>53</v>
      </c>
      <c r="L196" s="41" t="s">
        <v>57</v>
      </c>
    </row>
    <row r="197" spans="1:12" s="34" customFormat="1">
      <c r="A197" s="37">
        <v>45421</v>
      </c>
      <c r="B197" s="38">
        <v>13.42</v>
      </c>
      <c r="C197" s="39">
        <v>17.54777</v>
      </c>
      <c r="D197" s="39">
        <v>99.880650000000003</v>
      </c>
      <c r="E197" s="40">
        <v>593465.69421700004</v>
      </c>
      <c r="F197" s="40">
        <v>1940370.3076299999</v>
      </c>
      <c r="G197" s="41" t="s">
        <v>49</v>
      </c>
      <c r="H197" s="41" t="s">
        <v>486</v>
      </c>
      <c r="I197" s="41" t="s">
        <v>485</v>
      </c>
      <c r="J197" s="41" t="s">
        <v>480</v>
      </c>
      <c r="K197" s="41" t="s">
        <v>53</v>
      </c>
      <c r="L197" s="41" t="s">
        <v>57</v>
      </c>
    </row>
    <row r="198" spans="1:12" s="34" customFormat="1">
      <c r="A198" s="37">
        <v>45421</v>
      </c>
      <c r="B198" s="38">
        <v>13.42</v>
      </c>
      <c r="C198" s="39">
        <v>14.180440000000001</v>
      </c>
      <c r="D198" s="39">
        <v>100.17106</v>
      </c>
      <c r="E198" s="40">
        <v>626372.17877400003</v>
      </c>
      <c r="F198" s="40">
        <v>1567998.6310399999</v>
      </c>
      <c r="G198" s="41" t="s">
        <v>49</v>
      </c>
      <c r="H198" s="41" t="s">
        <v>487</v>
      </c>
      <c r="I198" s="41" t="s">
        <v>488</v>
      </c>
      <c r="J198" s="41" t="s">
        <v>489</v>
      </c>
      <c r="K198" s="41" t="s">
        <v>94</v>
      </c>
      <c r="L198" s="41" t="s">
        <v>57</v>
      </c>
    </row>
    <row r="199" spans="1:12" s="34" customFormat="1">
      <c r="A199" s="37">
        <v>45421</v>
      </c>
      <c r="B199" s="38">
        <v>13.42</v>
      </c>
      <c r="C199" s="39">
        <v>14.18098</v>
      </c>
      <c r="D199" s="39">
        <v>100.1748</v>
      </c>
      <c r="E199" s="40">
        <v>626775.52199799998</v>
      </c>
      <c r="F199" s="40">
        <v>1568060.3889500001</v>
      </c>
      <c r="G199" s="41" t="s">
        <v>49</v>
      </c>
      <c r="H199" s="41" t="s">
        <v>487</v>
      </c>
      <c r="I199" s="41" t="s">
        <v>488</v>
      </c>
      <c r="J199" s="41" t="s">
        <v>489</v>
      </c>
      <c r="K199" s="41" t="s">
        <v>94</v>
      </c>
      <c r="L199" s="41" t="s">
        <v>63</v>
      </c>
    </row>
    <row r="200" spans="1:12" s="34" customFormat="1">
      <c r="A200" s="37">
        <v>45421</v>
      </c>
      <c r="B200" s="38">
        <v>13.42</v>
      </c>
      <c r="C200" s="39">
        <v>14.18275</v>
      </c>
      <c r="D200" s="39">
        <v>100.16305</v>
      </c>
      <c r="E200" s="40">
        <v>625506.42200599995</v>
      </c>
      <c r="F200" s="40">
        <v>1568249.84173</v>
      </c>
      <c r="G200" s="41" t="s">
        <v>49</v>
      </c>
      <c r="H200" s="41" t="s">
        <v>487</v>
      </c>
      <c r="I200" s="41" t="s">
        <v>488</v>
      </c>
      <c r="J200" s="41" t="s">
        <v>489</v>
      </c>
      <c r="K200" s="41" t="s">
        <v>94</v>
      </c>
      <c r="L200" s="41" t="s">
        <v>63</v>
      </c>
    </row>
    <row r="201" spans="1:12" s="34" customFormat="1">
      <c r="A201" s="37">
        <v>45421</v>
      </c>
      <c r="B201" s="38">
        <v>13.42</v>
      </c>
      <c r="C201" s="39">
        <v>14.183299999999999</v>
      </c>
      <c r="D201" s="39">
        <v>100.16679000000001</v>
      </c>
      <c r="E201" s="40">
        <v>625909.75659999996</v>
      </c>
      <c r="F201" s="40">
        <v>1568312.6921399999</v>
      </c>
      <c r="G201" s="41" t="s">
        <v>49</v>
      </c>
      <c r="H201" s="41" t="s">
        <v>487</v>
      </c>
      <c r="I201" s="41" t="s">
        <v>488</v>
      </c>
      <c r="J201" s="41" t="s">
        <v>489</v>
      </c>
      <c r="K201" s="41" t="s">
        <v>94</v>
      </c>
      <c r="L201" s="41" t="s">
        <v>63</v>
      </c>
    </row>
    <row r="202" spans="1:12" s="34" customFormat="1">
      <c r="A202" s="37">
        <v>45421</v>
      </c>
      <c r="B202" s="38">
        <v>13.42</v>
      </c>
      <c r="C202" s="39">
        <v>14.18384</v>
      </c>
      <c r="D202" s="39">
        <v>100.17054</v>
      </c>
      <c r="E202" s="40">
        <v>626314.17449200002</v>
      </c>
      <c r="F202" s="40">
        <v>1568374.44838</v>
      </c>
      <c r="G202" s="41" t="s">
        <v>49</v>
      </c>
      <c r="H202" s="41" t="s">
        <v>487</v>
      </c>
      <c r="I202" s="41" t="s">
        <v>488</v>
      </c>
      <c r="J202" s="41" t="s">
        <v>489</v>
      </c>
      <c r="K202" s="41" t="s">
        <v>94</v>
      </c>
      <c r="L202" s="41" t="s">
        <v>63</v>
      </c>
    </row>
    <row r="203" spans="1:12" s="34" customFormat="1">
      <c r="A203" s="37">
        <v>45421</v>
      </c>
      <c r="B203" s="38">
        <v>13.42</v>
      </c>
      <c r="C203" s="39">
        <v>14.272259999999999</v>
      </c>
      <c r="D203" s="39">
        <v>99.989180000000005</v>
      </c>
      <c r="E203" s="40">
        <v>606700.04513300001</v>
      </c>
      <c r="F203" s="40">
        <v>1578064.3355099999</v>
      </c>
      <c r="G203" s="41" t="s">
        <v>49</v>
      </c>
      <c r="H203" s="41" t="s">
        <v>490</v>
      </c>
      <c r="I203" s="41" t="s">
        <v>488</v>
      </c>
      <c r="J203" s="41" t="s">
        <v>489</v>
      </c>
      <c r="K203" s="41" t="s">
        <v>94</v>
      </c>
      <c r="L203" s="41" t="s">
        <v>57</v>
      </c>
    </row>
    <row r="204" spans="1:12" s="34" customFormat="1">
      <c r="A204" s="37">
        <v>45421</v>
      </c>
      <c r="B204" s="38">
        <v>13.42</v>
      </c>
      <c r="C204" s="39">
        <v>14.27984</v>
      </c>
      <c r="D204" s="39">
        <v>99.852000000000004</v>
      </c>
      <c r="E204" s="40">
        <v>591898.71014800004</v>
      </c>
      <c r="F204" s="40">
        <v>1578844.1248600001</v>
      </c>
      <c r="G204" s="41" t="s">
        <v>49</v>
      </c>
      <c r="H204" s="41" t="s">
        <v>491</v>
      </c>
      <c r="I204" s="41" t="s">
        <v>492</v>
      </c>
      <c r="J204" s="41" t="s">
        <v>489</v>
      </c>
      <c r="K204" s="41" t="s">
        <v>94</v>
      </c>
      <c r="L204" s="41" t="s">
        <v>57</v>
      </c>
    </row>
    <row r="205" spans="1:12" s="34" customFormat="1">
      <c r="A205" s="37">
        <v>45421</v>
      </c>
      <c r="B205" s="38">
        <v>13.42</v>
      </c>
      <c r="C205" s="39">
        <v>14.312200000000001</v>
      </c>
      <c r="D205" s="39">
        <v>100.00208000000001</v>
      </c>
      <c r="E205" s="40">
        <v>608072.57963599998</v>
      </c>
      <c r="F205" s="40">
        <v>1582488.1680399999</v>
      </c>
      <c r="G205" s="41" t="s">
        <v>49</v>
      </c>
      <c r="H205" s="41" t="s">
        <v>412</v>
      </c>
      <c r="I205" s="41" t="s">
        <v>493</v>
      </c>
      <c r="J205" s="41" t="s">
        <v>489</v>
      </c>
      <c r="K205" s="41" t="s">
        <v>94</v>
      </c>
      <c r="L205" s="41" t="s">
        <v>57</v>
      </c>
    </row>
    <row r="206" spans="1:12" s="34" customFormat="1">
      <c r="A206" s="37">
        <v>45421</v>
      </c>
      <c r="B206" s="38">
        <v>13.42</v>
      </c>
      <c r="C206" s="39">
        <v>14.86886</v>
      </c>
      <c r="D206" s="39">
        <v>99.58672</v>
      </c>
      <c r="E206" s="40">
        <v>563116.02434</v>
      </c>
      <c r="F206" s="40">
        <v>1643904.3383500001</v>
      </c>
      <c r="G206" s="41" t="s">
        <v>49</v>
      </c>
      <c r="H206" s="41" t="s">
        <v>494</v>
      </c>
      <c r="I206" s="41" t="s">
        <v>495</v>
      </c>
      <c r="J206" s="41" t="s">
        <v>489</v>
      </c>
      <c r="K206" s="41" t="s">
        <v>94</v>
      </c>
      <c r="L206" s="41" t="s">
        <v>57</v>
      </c>
    </row>
    <row r="207" spans="1:12" s="34" customFormat="1">
      <c r="A207" s="37">
        <v>45421</v>
      </c>
      <c r="B207" s="38">
        <v>13.42</v>
      </c>
      <c r="C207" s="39">
        <v>14.93749</v>
      </c>
      <c r="D207" s="39">
        <v>99.363169999999997</v>
      </c>
      <c r="E207" s="40">
        <v>539055.03493700002</v>
      </c>
      <c r="F207" s="40">
        <v>1651444.03443</v>
      </c>
      <c r="G207" s="41" t="s">
        <v>49</v>
      </c>
      <c r="H207" s="41" t="s">
        <v>496</v>
      </c>
      <c r="I207" s="41" t="s">
        <v>495</v>
      </c>
      <c r="J207" s="41" t="s">
        <v>489</v>
      </c>
      <c r="K207" s="41" t="s">
        <v>94</v>
      </c>
      <c r="L207" s="41" t="s">
        <v>63</v>
      </c>
    </row>
    <row r="208" spans="1:12" s="34" customFormat="1">
      <c r="A208" s="37">
        <v>45421</v>
      </c>
      <c r="B208" s="38">
        <v>13.42</v>
      </c>
      <c r="C208" s="39">
        <v>9.2641299999999998</v>
      </c>
      <c r="D208" s="39">
        <v>99.177890000000005</v>
      </c>
      <c r="E208" s="40">
        <v>519538.23974300001</v>
      </c>
      <c r="F208" s="40">
        <v>1024058.74761</v>
      </c>
      <c r="G208" s="41" t="s">
        <v>49</v>
      </c>
      <c r="H208" s="41" t="s">
        <v>497</v>
      </c>
      <c r="I208" s="41" t="s">
        <v>497</v>
      </c>
      <c r="J208" s="41" t="s">
        <v>498</v>
      </c>
      <c r="K208" s="41" t="s">
        <v>100</v>
      </c>
      <c r="L208" s="41" t="s">
        <v>57</v>
      </c>
    </row>
    <row r="209" spans="1:12" s="34" customFormat="1">
      <c r="A209" s="37">
        <v>45421</v>
      </c>
      <c r="B209" s="38">
        <v>13.42</v>
      </c>
      <c r="C209" s="39">
        <v>14.693009999999999</v>
      </c>
      <c r="D209" s="39">
        <v>103.99104</v>
      </c>
      <c r="E209" s="40">
        <v>1037928.93605</v>
      </c>
      <c r="F209" s="40">
        <v>1630325.6255999999</v>
      </c>
      <c r="G209" s="41" t="s">
        <v>49</v>
      </c>
      <c r="H209" s="41" t="s">
        <v>499</v>
      </c>
      <c r="I209" s="41" t="s">
        <v>500</v>
      </c>
      <c r="J209" s="41" t="s">
        <v>501</v>
      </c>
      <c r="K209" s="41" t="s">
        <v>198</v>
      </c>
      <c r="L209" s="41" t="s">
        <v>57</v>
      </c>
    </row>
    <row r="210" spans="1:12" s="34" customFormat="1">
      <c r="A210" s="37">
        <v>45421</v>
      </c>
      <c r="B210" s="38">
        <v>13.42</v>
      </c>
      <c r="C210" s="39">
        <v>15.045019999999999</v>
      </c>
      <c r="D210" s="39">
        <v>103.90000999999999</v>
      </c>
      <c r="E210" s="40">
        <v>1027237.3176</v>
      </c>
      <c r="F210" s="40">
        <v>1669167.99444</v>
      </c>
      <c r="G210" s="41" t="s">
        <v>49</v>
      </c>
      <c r="H210" s="41" t="s">
        <v>502</v>
      </c>
      <c r="I210" s="41" t="s">
        <v>503</v>
      </c>
      <c r="J210" s="41" t="s">
        <v>501</v>
      </c>
      <c r="K210" s="41" t="s">
        <v>198</v>
      </c>
      <c r="L210" s="41" t="s">
        <v>57</v>
      </c>
    </row>
    <row r="211" spans="1:12" s="34" customFormat="1">
      <c r="A211" s="37">
        <v>45421</v>
      </c>
      <c r="B211" s="38">
        <v>13.42</v>
      </c>
      <c r="C211" s="39">
        <v>15.088990000000001</v>
      </c>
      <c r="D211" s="39">
        <v>103.60406</v>
      </c>
      <c r="E211" s="40">
        <v>995229.50972099998</v>
      </c>
      <c r="F211" s="40">
        <v>1673356.4894600001</v>
      </c>
      <c r="G211" s="41" t="s">
        <v>49</v>
      </c>
      <c r="H211" s="41" t="s">
        <v>504</v>
      </c>
      <c r="I211" s="41" t="s">
        <v>504</v>
      </c>
      <c r="J211" s="41" t="s">
        <v>501</v>
      </c>
      <c r="K211" s="41" t="s">
        <v>198</v>
      </c>
      <c r="L211" s="41" t="s">
        <v>57</v>
      </c>
    </row>
    <row r="212" spans="1:12" s="34" customFormat="1">
      <c r="A212" s="37">
        <v>45421</v>
      </c>
      <c r="B212" s="38">
        <v>13.42</v>
      </c>
      <c r="C212" s="39">
        <v>15.38245</v>
      </c>
      <c r="D212" s="39">
        <v>103.74489</v>
      </c>
      <c r="E212" s="40">
        <v>1009697.2893600001</v>
      </c>
      <c r="F212" s="40">
        <v>1706235.01024</v>
      </c>
      <c r="G212" s="41" t="s">
        <v>49</v>
      </c>
      <c r="H212" s="41" t="s">
        <v>505</v>
      </c>
      <c r="I212" s="41" t="s">
        <v>506</v>
      </c>
      <c r="J212" s="41" t="s">
        <v>501</v>
      </c>
      <c r="K212" s="41" t="s">
        <v>198</v>
      </c>
      <c r="L212" s="41" t="s">
        <v>57</v>
      </c>
    </row>
    <row r="213" spans="1:12" s="34" customFormat="1">
      <c r="A213" s="37">
        <v>45421</v>
      </c>
      <c r="B213" s="38">
        <v>13.42</v>
      </c>
      <c r="C213" s="39">
        <v>15.38293</v>
      </c>
      <c r="D213" s="39">
        <v>103.74874</v>
      </c>
      <c r="E213" s="40">
        <v>1010110.50404</v>
      </c>
      <c r="F213" s="40">
        <v>1706297.3881999999</v>
      </c>
      <c r="G213" s="41" t="s">
        <v>49</v>
      </c>
      <c r="H213" s="41" t="s">
        <v>505</v>
      </c>
      <c r="I213" s="41" t="s">
        <v>506</v>
      </c>
      <c r="J213" s="41" t="s">
        <v>501</v>
      </c>
      <c r="K213" s="41" t="s">
        <v>198</v>
      </c>
      <c r="L213" s="41" t="s">
        <v>57</v>
      </c>
    </row>
    <row r="214" spans="1:12" s="34" customFormat="1">
      <c r="A214" s="37">
        <v>45421</v>
      </c>
      <c r="B214" s="38">
        <v>13.42</v>
      </c>
      <c r="C214" s="39">
        <v>15.406330000000001</v>
      </c>
      <c r="D214" s="39">
        <v>103.86825</v>
      </c>
      <c r="E214" s="40">
        <v>1022916.02388</v>
      </c>
      <c r="F214" s="40">
        <v>1709180.79642</v>
      </c>
      <c r="G214" s="41" t="s">
        <v>49</v>
      </c>
      <c r="H214" s="41" t="s">
        <v>507</v>
      </c>
      <c r="I214" s="41" t="s">
        <v>508</v>
      </c>
      <c r="J214" s="41" t="s">
        <v>501</v>
      </c>
      <c r="K214" s="41" t="s">
        <v>198</v>
      </c>
      <c r="L214" s="41" t="s">
        <v>57</v>
      </c>
    </row>
    <row r="215" spans="1:12" s="34" customFormat="1">
      <c r="A215" s="37">
        <v>45421</v>
      </c>
      <c r="B215" s="38">
        <v>13.42</v>
      </c>
      <c r="C215" s="39">
        <v>17.22017</v>
      </c>
      <c r="D215" s="39">
        <v>100.16804</v>
      </c>
      <c r="E215" s="40">
        <v>624191.01538400003</v>
      </c>
      <c r="F215" s="40">
        <v>1904286.39958</v>
      </c>
      <c r="G215" s="41" t="s">
        <v>49</v>
      </c>
      <c r="H215" s="41" t="s">
        <v>509</v>
      </c>
      <c r="I215" s="41" t="s">
        <v>208</v>
      </c>
      <c r="J215" s="41" t="s">
        <v>78</v>
      </c>
      <c r="K215" s="41" t="s">
        <v>53</v>
      </c>
      <c r="L215" s="41" t="s">
        <v>57</v>
      </c>
    </row>
    <row r="216" spans="1:12" s="34" customFormat="1">
      <c r="A216" s="37">
        <v>45421</v>
      </c>
      <c r="B216" s="38">
        <v>13.42</v>
      </c>
      <c r="C216" s="39">
        <v>17.556950000000001</v>
      </c>
      <c r="D216" s="39">
        <v>100.47163</v>
      </c>
      <c r="E216" s="40">
        <v>656189.16263799998</v>
      </c>
      <c r="F216" s="40">
        <v>1941774.4868300001</v>
      </c>
      <c r="G216" s="41" t="s">
        <v>49</v>
      </c>
      <c r="H216" s="41" t="s">
        <v>510</v>
      </c>
      <c r="I216" s="41" t="s">
        <v>205</v>
      </c>
      <c r="J216" s="41" t="s">
        <v>78</v>
      </c>
      <c r="K216" s="41" t="s">
        <v>53</v>
      </c>
      <c r="L216" s="41" t="s">
        <v>57</v>
      </c>
    </row>
    <row r="217" spans="1:12" s="34" customFormat="1">
      <c r="A217" s="37">
        <v>45421</v>
      </c>
      <c r="B217" s="38">
        <v>13.42</v>
      </c>
      <c r="C217" s="39">
        <v>17.650230000000001</v>
      </c>
      <c r="D217" s="39">
        <v>100.15816</v>
      </c>
      <c r="E217" s="40">
        <v>622852.16810300003</v>
      </c>
      <c r="F217" s="40">
        <v>1951865.5525700001</v>
      </c>
      <c r="G217" s="41" t="s">
        <v>49</v>
      </c>
      <c r="H217" s="41" t="s">
        <v>511</v>
      </c>
      <c r="I217" s="41" t="s">
        <v>512</v>
      </c>
      <c r="J217" s="41" t="s">
        <v>78</v>
      </c>
      <c r="K217" s="41" t="s">
        <v>53</v>
      </c>
      <c r="L217" s="41" t="s">
        <v>57</v>
      </c>
    </row>
    <row r="218" spans="1:12" s="34" customFormat="1">
      <c r="A218" s="37">
        <v>45421</v>
      </c>
      <c r="B218" s="38">
        <v>13.42</v>
      </c>
      <c r="C218" s="39">
        <v>17.985990000000001</v>
      </c>
      <c r="D218" s="39">
        <v>100.86933999999999</v>
      </c>
      <c r="E218" s="40">
        <v>697937.46696300001</v>
      </c>
      <c r="F218" s="40">
        <v>1989632.83812</v>
      </c>
      <c r="G218" s="41" t="s">
        <v>49</v>
      </c>
      <c r="H218" s="41" t="s">
        <v>513</v>
      </c>
      <c r="I218" s="41" t="s">
        <v>514</v>
      </c>
      <c r="J218" s="41" t="s">
        <v>78</v>
      </c>
      <c r="K218" s="41" t="s">
        <v>53</v>
      </c>
      <c r="L218" s="41" t="s">
        <v>57</v>
      </c>
    </row>
    <row r="219" spans="1:12" s="34" customFormat="1">
      <c r="A219" s="37">
        <v>45421</v>
      </c>
      <c r="B219" s="38">
        <v>13.42</v>
      </c>
      <c r="C219" s="39">
        <v>17.989599999999999</v>
      </c>
      <c r="D219" s="39">
        <v>100.86879</v>
      </c>
      <c r="E219" s="40">
        <v>697875.18657999998</v>
      </c>
      <c r="F219" s="40">
        <v>1990031.82014</v>
      </c>
      <c r="G219" s="41" t="s">
        <v>49</v>
      </c>
      <c r="H219" s="41" t="s">
        <v>513</v>
      </c>
      <c r="I219" s="41" t="s">
        <v>514</v>
      </c>
      <c r="J219" s="41" t="s">
        <v>78</v>
      </c>
      <c r="K219" s="41" t="s">
        <v>53</v>
      </c>
      <c r="L219" s="41" t="s">
        <v>57</v>
      </c>
    </row>
    <row r="220" spans="1:12" s="34" customFormat="1">
      <c r="A220" s="37">
        <v>45421</v>
      </c>
      <c r="B220" s="38">
        <v>13.42</v>
      </c>
      <c r="C220" s="39">
        <v>15.24348</v>
      </c>
      <c r="D220" s="39">
        <v>99.497600000000006</v>
      </c>
      <c r="E220" s="40">
        <v>553435.28596899996</v>
      </c>
      <c r="F220" s="40">
        <v>1685317.2590600001</v>
      </c>
      <c r="G220" s="41" t="s">
        <v>49</v>
      </c>
      <c r="H220" s="41" t="s">
        <v>515</v>
      </c>
      <c r="I220" s="41" t="s">
        <v>516</v>
      </c>
      <c r="J220" s="41" t="s">
        <v>517</v>
      </c>
      <c r="K220" s="41" t="s">
        <v>53</v>
      </c>
      <c r="L220" s="41" t="s">
        <v>57</v>
      </c>
    </row>
    <row r="221" spans="1:12" s="34" customFormat="1">
      <c r="A221" s="37">
        <v>45421</v>
      </c>
      <c r="B221" s="38">
        <v>13.42</v>
      </c>
      <c r="C221" s="39">
        <v>15.28697</v>
      </c>
      <c r="D221" s="39">
        <v>100.06402</v>
      </c>
      <c r="E221" s="40">
        <v>614241.80432500003</v>
      </c>
      <c r="F221" s="40">
        <v>1690346.25022</v>
      </c>
      <c r="G221" s="41" t="s">
        <v>49</v>
      </c>
      <c r="H221" s="41" t="s">
        <v>518</v>
      </c>
      <c r="I221" s="41" t="s">
        <v>519</v>
      </c>
      <c r="J221" s="41" t="s">
        <v>517</v>
      </c>
      <c r="K221" s="41" t="s">
        <v>53</v>
      </c>
      <c r="L221" s="41" t="s">
        <v>57</v>
      </c>
    </row>
    <row r="222" spans="1:12" s="34" customFormat="1">
      <c r="A222" s="37">
        <v>45421</v>
      </c>
      <c r="B222" s="38">
        <v>13.42</v>
      </c>
      <c r="C222" s="39">
        <v>15.292809999999999</v>
      </c>
      <c r="D222" s="39">
        <v>99.671469999999999</v>
      </c>
      <c r="E222" s="40">
        <v>572090.29919799999</v>
      </c>
      <c r="F222" s="40">
        <v>1690823.9162600001</v>
      </c>
      <c r="G222" s="41" t="s">
        <v>49</v>
      </c>
      <c r="H222" s="41" t="s">
        <v>520</v>
      </c>
      <c r="I222" s="41" t="s">
        <v>521</v>
      </c>
      <c r="J222" s="41" t="s">
        <v>517</v>
      </c>
      <c r="K222" s="41" t="s">
        <v>53</v>
      </c>
      <c r="L222" s="41" t="s">
        <v>57</v>
      </c>
    </row>
    <row r="223" spans="1:12" s="34" customFormat="1">
      <c r="A223" s="37">
        <v>45421</v>
      </c>
      <c r="B223" s="38">
        <v>13.42</v>
      </c>
      <c r="C223" s="39">
        <v>15.31819</v>
      </c>
      <c r="D223" s="39">
        <v>99.656180000000006</v>
      </c>
      <c r="E223" s="40">
        <v>570440.18545899994</v>
      </c>
      <c r="F223" s="40">
        <v>1693626.27553</v>
      </c>
      <c r="G223" s="41" t="s">
        <v>49</v>
      </c>
      <c r="H223" s="41" t="s">
        <v>522</v>
      </c>
      <c r="I223" s="41" t="s">
        <v>523</v>
      </c>
      <c r="J223" s="41" t="s">
        <v>517</v>
      </c>
      <c r="K223" s="41" t="s">
        <v>53</v>
      </c>
      <c r="L223" s="41" t="s">
        <v>57</v>
      </c>
    </row>
    <row r="224" spans="1:12" s="34" customFormat="1">
      <c r="A224" s="37">
        <v>45421</v>
      </c>
      <c r="B224" s="38">
        <v>13.42</v>
      </c>
      <c r="C224" s="39">
        <v>15.38104</v>
      </c>
      <c r="D224" s="39">
        <v>99.51003</v>
      </c>
      <c r="E224" s="40">
        <v>554734.35513899999</v>
      </c>
      <c r="F224" s="40">
        <v>1700536.03428</v>
      </c>
      <c r="G224" s="41" t="s">
        <v>49</v>
      </c>
      <c r="H224" s="41" t="s">
        <v>524</v>
      </c>
      <c r="I224" s="41" t="s">
        <v>525</v>
      </c>
      <c r="J224" s="41" t="s">
        <v>517</v>
      </c>
      <c r="K224" s="41" t="s">
        <v>53</v>
      </c>
      <c r="L224" s="41" t="s">
        <v>57</v>
      </c>
    </row>
    <row r="225" spans="1:12" s="34" customFormat="1">
      <c r="A225" s="37">
        <v>45421</v>
      </c>
      <c r="B225" s="38">
        <v>13.42</v>
      </c>
      <c r="C225" s="39">
        <v>15.52122</v>
      </c>
      <c r="D225" s="39">
        <v>99.781329999999997</v>
      </c>
      <c r="E225" s="40">
        <v>583794.12406499998</v>
      </c>
      <c r="F225" s="40">
        <v>1716129.46404</v>
      </c>
      <c r="G225" s="41" t="s">
        <v>49</v>
      </c>
      <c r="H225" s="41" t="s">
        <v>526</v>
      </c>
      <c r="I225" s="41" t="s">
        <v>527</v>
      </c>
      <c r="J225" s="41" t="s">
        <v>517</v>
      </c>
      <c r="K225" s="41" t="s">
        <v>53</v>
      </c>
      <c r="L225" s="41" t="s">
        <v>57</v>
      </c>
    </row>
    <row r="226" spans="1:12" s="34" customFormat="1">
      <c r="A226" s="37">
        <v>45421</v>
      </c>
      <c r="B226" s="38">
        <v>13.42</v>
      </c>
      <c r="C226" s="39">
        <v>15.52176</v>
      </c>
      <c r="D226" s="39">
        <v>99.785060000000001</v>
      </c>
      <c r="E226" s="40">
        <v>584193.95227600005</v>
      </c>
      <c r="F226" s="40">
        <v>1716190.66145</v>
      </c>
      <c r="G226" s="41" t="s">
        <v>49</v>
      </c>
      <c r="H226" s="41" t="s">
        <v>526</v>
      </c>
      <c r="I226" s="41" t="s">
        <v>527</v>
      </c>
      <c r="J226" s="41" t="s">
        <v>517</v>
      </c>
      <c r="K226" s="41" t="s">
        <v>53</v>
      </c>
      <c r="L226" s="41" t="s">
        <v>57</v>
      </c>
    </row>
    <row r="227" spans="1:12" s="34" customFormat="1">
      <c r="A227" s="37">
        <v>45421</v>
      </c>
      <c r="B227" s="38">
        <v>13.42</v>
      </c>
      <c r="C227" s="39">
        <v>15.52407</v>
      </c>
      <c r="D227" s="39">
        <v>99.777050000000003</v>
      </c>
      <c r="E227" s="40">
        <v>583333.94468800002</v>
      </c>
      <c r="F227" s="40">
        <v>1716443.0557599999</v>
      </c>
      <c r="G227" s="41" t="s">
        <v>49</v>
      </c>
      <c r="H227" s="41" t="s">
        <v>526</v>
      </c>
      <c r="I227" s="41" t="s">
        <v>527</v>
      </c>
      <c r="J227" s="41" t="s">
        <v>517</v>
      </c>
      <c r="K227" s="41" t="s">
        <v>53</v>
      </c>
      <c r="L227" s="41" t="s">
        <v>57</v>
      </c>
    </row>
    <row r="228" spans="1:12" s="34" customFormat="1">
      <c r="A228" s="37">
        <v>45421</v>
      </c>
      <c r="B228" s="38">
        <v>13.42</v>
      </c>
      <c r="C228" s="39">
        <v>15.524609999999999</v>
      </c>
      <c r="D228" s="39">
        <v>99.780799999999999</v>
      </c>
      <c r="E228" s="40">
        <v>583735.91319800005</v>
      </c>
      <c r="F228" s="40">
        <v>1716504.2531999999</v>
      </c>
      <c r="G228" s="41" t="s">
        <v>49</v>
      </c>
      <c r="H228" s="41" t="s">
        <v>526</v>
      </c>
      <c r="I228" s="41" t="s">
        <v>527</v>
      </c>
      <c r="J228" s="41" t="s">
        <v>517</v>
      </c>
      <c r="K228" s="41" t="s">
        <v>53</v>
      </c>
      <c r="L228" s="41" t="s">
        <v>57</v>
      </c>
    </row>
    <row r="229" spans="1:12" s="34" customFormat="1">
      <c r="A229" s="37">
        <v>45421</v>
      </c>
      <c r="B229" s="38">
        <v>13.42</v>
      </c>
      <c r="C229" s="39">
        <v>15.598879999999999</v>
      </c>
      <c r="D229" s="39">
        <v>99.834720000000004</v>
      </c>
      <c r="E229" s="40">
        <v>589486.72429599997</v>
      </c>
      <c r="F229" s="40">
        <v>1724741.8301899999</v>
      </c>
      <c r="G229" s="41" t="s">
        <v>49</v>
      </c>
      <c r="H229" s="41" t="s">
        <v>528</v>
      </c>
      <c r="I229" s="41" t="s">
        <v>529</v>
      </c>
      <c r="J229" s="41" t="s">
        <v>517</v>
      </c>
      <c r="K229" s="41" t="s">
        <v>53</v>
      </c>
      <c r="L229" s="41" t="s">
        <v>57</v>
      </c>
    </row>
    <row r="230" spans="1:12" s="34" customFormat="1">
      <c r="A230" s="37">
        <v>45421</v>
      </c>
      <c r="B230" s="38">
        <v>13.42</v>
      </c>
      <c r="C230" s="39">
        <v>15.412750000000001</v>
      </c>
      <c r="D230" s="39">
        <v>104.49823000000001</v>
      </c>
      <c r="E230" s="40">
        <v>1090735.8295199999</v>
      </c>
      <c r="F230" s="40">
        <v>1711528.6656800001</v>
      </c>
      <c r="G230" s="41" t="s">
        <v>49</v>
      </c>
      <c r="H230" s="41" t="s">
        <v>530</v>
      </c>
      <c r="I230" s="41" t="s">
        <v>531</v>
      </c>
      <c r="J230" s="41" t="s">
        <v>202</v>
      </c>
      <c r="K230" s="41" t="s">
        <v>198</v>
      </c>
      <c r="L230" s="41" t="s">
        <v>57</v>
      </c>
    </row>
    <row r="231" spans="1:12" s="34" customFormat="1">
      <c r="A231" s="37">
        <v>45421</v>
      </c>
      <c r="B231" s="38">
        <v>13.42</v>
      </c>
      <c r="C231" s="39">
        <v>15.415839999999999</v>
      </c>
      <c r="D231" s="39">
        <v>104.59472</v>
      </c>
      <c r="E231" s="40">
        <v>1101122.18515</v>
      </c>
      <c r="F231" s="40">
        <v>1712140.1594700001</v>
      </c>
      <c r="G231" s="41" t="s">
        <v>49</v>
      </c>
      <c r="H231" s="41" t="s">
        <v>532</v>
      </c>
      <c r="I231" s="41" t="s">
        <v>531</v>
      </c>
      <c r="J231" s="41" t="s">
        <v>202</v>
      </c>
      <c r="K231" s="41" t="s">
        <v>198</v>
      </c>
      <c r="L231" s="41" t="s">
        <v>57</v>
      </c>
    </row>
    <row r="232" spans="1:12" s="34" customFormat="1">
      <c r="A232" s="37">
        <v>45421</v>
      </c>
      <c r="B232" s="38">
        <v>13.42</v>
      </c>
      <c r="C232" s="39">
        <v>15.413930000000001</v>
      </c>
      <c r="D232" s="39">
        <v>104.72506</v>
      </c>
      <c r="E232" s="40">
        <v>1115172.08498</v>
      </c>
      <c r="F232" s="40">
        <v>1712297.99556</v>
      </c>
      <c r="G232" s="41" t="s">
        <v>49</v>
      </c>
      <c r="H232" s="41" t="s">
        <v>200</v>
      </c>
      <c r="I232" s="41" t="s">
        <v>201</v>
      </c>
      <c r="J232" s="41" t="s">
        <v>202</v>
      </c>
      <c r="K232" s="41" t="s">
        <v>198</v>
      </c>
      <c r="L232" s="41" t="s">
        <v>57</v>
      </c>
    </row>
    <row r="233" spans="1:12" s="34" customFormat="1">
      <c r="A233" s="37">
        <v>45421</v>
      </c>
      <c r="B233" s="38">
        <v>13.42</v>
      </c>
      <c r="C233" s="39">
        <v>15.511620000000001</v>
      </c>
      <c r="D233" s="39">
        <v>104.61399</v>
      </c>
      <c r="E233" s="40">
        <v>1102919.54195</v>
      </c>
      <c r="F233" s="40">
        <v>1722832.4983900001</v>
      </c>
      <c r="G233" s="41" t="s">
        <v>49</v>
      </c>
      <c r="H233" s="41" t="s">
        <v>533</v>
      </c>
      <c r="I233" s="41" t="s">
        <v>201</v>
      </c>
      <c r="J233" s="41" t="s">
        <v>202</v>
      </c>
      <c r="K233" s="41" t="s">
        <v>198</v>
      </c>
      <c r="L233" s="41" t="s">
        <v>57</v>
      </c>
    </row>
    <row r="234" spans="1:12" s="34" customFormat="1">
      <c r="A234" s="37">
        <v>45421</v>
      </c>
      <c r="B234" s="38">
        <v>13.42</v>
      </c>
      <c r="C234" s="39">
        <v>15.51465</v>
      </c>
      <c r="D234" s="39">
        <v>104.49406</v>
      </c>
      <c r="E234" s="40">
        <v>1089996.3923200001</v>
      </c>
      <c r="F234" s="40">
        <v>1722833.11194</v>
      </c>
      <c r="G234" s="41" t="s">
        <v>49</v>
      </c>
      <c r="H234" s="41" t="s">
        <v>534</v>
      </c>
      <c r="I234" s="41" t="s">
        <v>531</v>
      </c>
      <c r="J234" s="41" t="s">
        <v>202</v>
      </c>
      <c r="K234" s="41" t="s">
        <v>198</v>
      </c>
      <c r="L234" s="41" t="s">
        <v>57</v>
      </c>
    </row>
    <row r="235" spans="1:12" s="34" customFormat="1">
      <c r="A235" s="37">
        <v>45421</v>
      </c>
      <c r="B235" s="38">
        <v>13.42</v>
      </c>
      <c r="C235" s="39">
        <v>15.53851</v>
      </c>
      <c r="D235" s="39">
        <v>104.68694000000001</v>
      </c>
      <c r="E235" s="40">
        <v>1110696.55617</v>
      </c>
      <c r="F235" s="40">
        <v>1726027.36384</v>
      </c>
      <c r="G235" s="41" t="s">
        <v>49</v>
      </c>
      <c r="H235" s="41" t="s">
        <v>535</v>
      </c>
      <c r="I235" s="41" t="s">
        <v>201</v>
      </c>
      <c r="J235" s="41" t="s">
        <v>202</v>
      </c>
      <c r="K235" s="41" t="s">
        <v>198</v>
      </c>
      <c r="L235" s="41" t="s">
        <v>57</v>
      </c>
    </row>
    <row r="236" spans="1:12" s="34" customFormat="1">
      <c r="A236" s="37">
        <v>45421</v>
      </c>
      <c r="B236" s="38">
        <v>13.42</v>
      </c>
      <c r="C236" s="39">
        <v>15.58588</v>
      </c>
      <c r="D236" s="39">
        <v>104.59995000000001</v>
      </c>
      <c r="E236" s="40">
        <v>1101190.7568900001</v>
      </c>
      <c r="F236" s="40">
        <v>1731040.60677</v>
      </c>
      <c r="G236" s="41" t="s">
        <v>49</v>
      </c>
      <c r="H236" s="41" t="s">
        <v>536</v>
      </c>
      <c r="I236" s="41" t="s">
        <v>201</v>
      </c>
      <c r="J236" s="41" t="s">
        <v>202</v>
      </c>
      <c r="K236" s="41" t="s">
        <v>198</v>
      </c>
      <c r="L236" s="41" t="s">
        <v>57</v>
      </c>
    </row>
    <row r="237" spans="1:12" s="34" customFormat="1">
      <c r="A237" s="37">
        <v>45421</v>
      </c>
      <c r="B237" s="38">
        <v>13.42</v>
      </c>
      <c r="C237" s="39">
        <v>15.58609</v>
      </c>
      <c r="D237" s="39">
        <v>104.60202</v>
      </c>
      <c r="E237" s="40">
        <v>1101412.98122</v>
      </c>
      <c r="F237" s="40">
        <v>1731069.8027999999</v>
      </c>
      <c r="G237" s="41" t="s">
        <v>49</v>
      </c>
      <c r="H237" s="41" t="s">
        <v>536</v>
      </c>
      <c r="I237" s="41" t="s">
        <v>201</v>
      </c>
      <c r="J237" s="41" t="s">
        <v>202</v>
      </c>
      <c r="K237" s="41" t="s">
        <v>198</v>
      </c>
      <c r="L237" s="41" t="s">
        <v>57</v>
      </c>
    </row>
    <row r="238" spans="1:12" s="34" customFormat="1">
      <c r="A238" s="37">
        <v>45421</v>
      </c>
      <c r="B238" s="38">
        <v>13.42</v>
      </c>
      <c r="C238" s="39">
        <v>15.59028</v>
      </c>
      <c r="D238" s="39">
        <v>104.59941000000001</v>
      </c>
      <c r="E238" s="40">
        <v>1101119.7495599999</v>
      </c>
      <c r="F238" s="40">
        <v>1731527.7681700001</v>
      </c>
      <c r="G238" s="41" t="s">
        <v>49</v>
      </c>
      <c r="H238" s="41" t="s">
        <v>536</v>
      </c>
      <c r="I238" s="41" t="s">
        <v>201</v>
      </c>
      <c r="J238" s="41" t="s">
        <v>202</v>
      </c>
      <c r="K238" s="41" t="s">
        <v>198</v>
      </c>
      <c r="L238" s="41" t="s">
        <v>57</v>
      </c>
    </row>
    <row r="239" spans="1:12" s="34" customFormat="1">
      <c r="A239" s="37">
        <v>45421</v>
      </c>
      <c r="B239" s="38">
        <v>13.42</v>
      </c>
      <c r="C239" s="39">
        <v>15.590490000000001</v>
      </c>
      <c r="D239" s="39">
        <v>104.60146</v>
      </c>
      <c r="E239" s="40">
        <v>1101339.8157800001</v>
      </c>
      <c r="F239" s="40">
        <v>1731556.9083400001</v>
      </c>
      <c r="G239" s="41" t="s">
        <v>49</v>
      </c>
      <c r="H239" s="41" t="s">
        <v>536</v>
      </c>
      <c r="I239" s="41" t="s">
        <v>201</v>
      </c>
      <c r="J239" s="41" t="s">
        <v>202</v>
      </c>
      <c r="K239" s="41" t="s">
        <v>198</v>
      </c>
      <c r="L239" s="41" t="s">
        <v>57</v>
      </c>
    </row>
    <row r="240" spans="1:12" s="34" customFormat="1">
      <c r="A240" s="37">
        <v>45421</v>
      </c>
      <c r="B240" s="38">
        <v>13.42</v>
      </c>
      <c r="C240" s="39">
        <v>15.657220000000001</v>
      </c>
      <c r="D240" s="39">
        <v>105.16231999999999</v>
      </c>
      <c r="E240" s="40">
        <v>1161526.08076</v>
      </c>
      <c r="F240" s="40">
        <v>1740647.35418</v>
      </c>
      <c r="G240" s="41" t="s">
        <v>49</v>
      </c>
      <c r="H240" s="41" t="s">
        <v>537</v>
      </c>
      <c r="I240" s="41" t="s">
        <v>538</v>
      </c>
      <c r="J240" s="41" t="s">
        <v>202</v>
      </c>
      <c r="K240" s="41" t="s">
        <v>198</v>
      </c>
      <c r="L240" s="41" t="s">
        <v>57</v>
      </c>
    </row>
    <row r="241" spans="1:12" s="34" customFormat="1">
      <c r="A241" s="37">
        <v>45421</v>
      </c>
      <c r="B241" s="38">
        <v>13.42</v>
      </c>
      <c r="C241" s="39">
        <v>15.661799999999999</v>
      </c>
      <c r="D241" s="39">
        <v>105.16173999999999</v>
      </c>
      <c r="E241" s="40">
        <v>1161448.7735299999</v>
      </c>
      <c r="F241" s="40">
        <v>1741154.6605100001</v>
      </c>
      <c r="G241" s="41" t="s">
        <v>49</v>
      </c>
      <c r="H241" s="41" t="s">
        <v>537</v>
      </c>
      <c r="I241" s="41" t="s">
        <v>538</v>
      </c>
      <c r="J241" s="41" t="s">
        <v>202</v>
      </c>
      <c r="K241" s="41" t="s">
        <v>198</v>
      </c>
      <c r="L241" s="41" t="s">
        <v>57</v>
      </c>
    </row>
    <row r="242" spans="1:12" s="34" customFormat="1">
      <c r="A242" s="37">
        <v>45421</v>
      </c>
      <c r="B242" s="38">
        <v>13.42</v>
      </c>
      <c r="C242" s="39">
        <v>15.66178</v>
      </c>
      <c r="D242" s="39">
        <v>105.16365999999999</v>
      </c>
      <c r="E242" s="40">
        <v>1161655.63142</v>
      </c>
      <c r="F242" s="40">
        <v>1741158.46548</v>
      </c>
      <c r="G242" s="41" t="s">
        <v>49</v>
      </c>
      <c r="H242" s="41" t="s">
        <v>537</v>
      </c>
      <c r="I242" s="41" t="s">
        <v>538</v>
      </c>
      <c r="J242" s="41" t="s">
        <v>202</v>
      </c>
      <c r="K242" s="41" t="s">
        <v>198</v>
      </c>
      <c r="L242" s="41" t="s">
        <v>57</v>
      </c>
    </row>
    <row r="243" spans="1:12" s="34" customFormat="1">
      <c r="A243" s="37">
        <v>45421</v>
      </c>
      <c r="B243" s="38">
        <v>13.42</v>
      </c>
      <c r="C243" s="39">
        <v>15.858499999999999</v>
      </c>
      <c r="D243" s="39">
        <v>105.02679000000001</v>
      </c>
      <c r="E243" s="40">
        <v>1146288.6941800001</v>
      </c>
      <c r="F243" s="40">
        <v>1762596.7692</v>
      </c>
      <c r="G243" s="41" t="s">
        <v>49</v>
      </c>
      <c r="H243" s="41" t="s">
        <v>539</v>
      </c>
      <c r="I243" s="41" t="s">
        <v>540</v>
      </c>
      <c r="J243" s="41" t="s">
        <v>202</v>
      </c>
      <c r="K243" s="41" t="s">
        <v>198</v>
      </c>
      <c r="L243" s="41" t="s">
        <v>57</v>
      </c>
    </row>
    <row r="246" spans="1:12">
      <c r="A246" s="30" t="s">
        <v>45</v>
      </c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</row>
  </sheetData>
  <mergeCells count="2">
    <mergeCell ref="A1:L1"/>
    <mergeCell ref="A246:L24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2024-05-09T10:12:07Z</dcterms:modified>
</cp:coreProperties>
</file>