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11815EFA-2C1E-4074-8496-7B59C37C53E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<sst xmlns="http://schemas.openxmlformats.org/spreadsheetml/2006/main" count="275" uniqueCount="145">
  <si>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</si>
  <si>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</si>
  <si>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</si>
  <si>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</si>
  <si>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</si>
  <si>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</si>
  <si>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</si>
  <si>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</si>
  <si>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</si>
  <si>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</si>
  <si>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</si>
  <si>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</si>
  <si>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</si>
  <si>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</si>
  <si>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</si>
  <si>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</si>
  <si>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</si>
  <si>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</si>
  <si>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</si>
  <si>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</si>
  <si>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</si>
  <si>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</si>
  <si>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</si>
  <si>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</si>
  <si>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</si>
  <si>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</si>
  <si>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</si>
  <si>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</si>
  <si>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</si>
  <si>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</si>
  <si>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</si>
  <si>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</si>
  <si>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</si>
  <si>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</si>
  <si>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</si>
  <si>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</si>
  <si>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</si>
  <si>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</si>
  <si>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</si>
  <si>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</si>
  <si>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</si>
  <si>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</si>
  <si>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</si>
  <si>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</si>
  <si>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</si>
  <si>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</si>
  <si>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</si>
  <si>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</si>
  <si>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D_61931</t>
  </si>
  <si>
    <t>R_41667</t>
  </si>
  <si>
    <t>ข้อมูล Hotspot ในพื้นที่ป่าสงวนแห่งชาติ ประจำวันที่ 16 มิถุนายน 2569</t>
  </si>
  <si>
    <t>ข้อมูล Hotspot ในพื้นที่ป่าอนุรักษ์ ประจำวันที่ 16 มิถุนายน 2569</t>
  </si>
  <si>
    <t>ข้อมูล Hotspot นอกพื้นที่ป่าฯ ประจำวันที่ 16 มิถุนายน 2569</t>
  </si>
  <si>
    <t>A_47776</t>
  </si>
  <si>
    <t>Suomi NPP</t>
  </si>
  <si>
    <t>เคร็ง</t>
  </si>
  <si>
    <t>ชะอวด</t>
  </si>
  <si>
    <t>นครศรีธรรมราช</t>
  </si>
  <si>
    <t>ภาคใต้</t>
  </si>
  <si>
    <t>ทะเลน้อย</t>
  </si>
  <si>
    <t>เขตห้ามล่าสัตว์ป่า</t>
  </si>
  <si>
    <t>สถานีควบคุมไฟป่าทะเลน้อย จังหวัดนครศรีธรรมราช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</si>
  <si>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</si>
  <si>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</si>
  <si>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nominal</t>
  </si>
  <si>
    <t>ป่าคงสภาพ</t>
  </si>
  <si>
    <t>นาพึง</t>
  </si>
  <si>
    <t>นาแห้ว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</si>
  <si>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</si>
  <si>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</si>
  <si>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</si>
  <si>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โคกงาม</t>
  </si>
  <si>
    <t>ด่านซ้าย</t>
  </si>
  <si>
    <t>R_41668</t>
  </si>
  <si>
    <t>หนองแรด</t>
  </si>
  <si>
    <t>เทิง</t>
  </si>
  <si>
    <t>เชียงราย</t>
  </si>
  <si>
    <t>ภาคเหนือ</t>
  </si>
  <si>
    <t>ปงน้อย</t>
  </si>
  <si>
    <t>ดอยหลวง</t>
  </si>
  <si>
    <t>วังไก่เถื่อน</t>
  </si>
  <si>
    <t>หันคา</t>
  </si>
  <si>
    <t>ชัยนาท</t>
  </si>
  <si>
    <t>ภาคกลางและตะวันออก</t>
  </si>
  <si>
    <t>หนองหอย</t>
  </si>
  <si>
    <t>พระทองคำ</t>
  </si>
  <si>
    <t>นครราชสีมา</t>
  </si>
  <si>
    <t>ปากพนังฝั่งตะวั</t>
  </si>
  <si>
    <t>ปากพนัง</t>
  </si>
  <si>
    <t>นิคมเขาบ่อแก้ว</t>
  </si>
  <si>
    <t>พยุหะคีรี</t>
  </si>
  <si>
    <t>นครสวรรค์</t>
  </si>
  <si>
    <t>บ้านพร้าว</t>
  </si>
  <si>
    <t>ป่าพยอม</t>
  </si>
  <si>
    <t>พัทลุง</t>
  </si>
  <si>
    <t>แกดำ</t>
  </si>
  <si>
    <t>มหาสารคาม</t>
  </si>
  <si>
    <t>กาบัง</t>
  </si>
  <si>
    <t>ยะลา</t>
  </si>
  <si>
    <t>ท่าเคย</t>
  </si>
  <si>
    <t>สวนผึ้ง</t>
  </si>
  <si>
    <t>ราชบุรี</t>
  </si>
  <si>
    <t>ดอนใหญ่</t>
  </si>
  <si>
    <t>บางแพ</t>
  </si>
  <si>
    <t>หนองบัว</t>
  </si>
  <si>
    <t>พัฒนานิคม</t>
  </si>
  <si>
    <t>ลพบุรี</t>
  </si>
  <si>
    <t>จะแหน</t>
  </si>
  <si>
    <t>สะบ้าย้อย</t>
  </si>
  <si>
    <t>สงขลา</t>
  </si>
  <si>
    <t>เกาะสะบ้า</t>
  </si>
  <si>
    <t>เทพา</t>
  </si>
  <si>
    <t>วังลึก</t>
  </si>
  <si>
    <t>สามชุก</t>
  </si>
  <si>
    <t>สุพรรณบุรี</t>
  </si>
  <si>
    <t>ท่าสัก</t>
  </si>
  <si>
    <t>พิชัย</t>
  </si>
  <si>
    <t>อุตรดิตถ์</t>
  </si>
  <si>
    <t>วังแดง</t>
  </si>
  <si>
    <t>ตรอน</t>
  </si>
  <si>
    <t>A_47777</t>
  </si>
  <si>
    <t>A_47778</t>
  </si>
  <si>
    <t>A_47779</t>
  </si>
  <si>
    <t>A_47780</t>
  </si>
  <si>
    <t>A_47781</t>
  </si>
  <si>
    <t>A_47782</t>
  </si>
  <si>
    <t>A_47783</t>
  </si>
  <si>
    <t>A_47784</t>
  </si>
  <si>
    <t>A_47785</t>
  </si>
  <si>
    <t>A_47786</t>
  </si>
  <si>
    <t>A_47787</t>
  </si>
  <si>
    <t>A_47788</t>
  </si>
  <si>
    <t>A_47789</t>
  </si>
  <si>
    <t>A_47790</t>
  </si>
  <si>
    <t>A_47791</t>
  </si>
  <si>
    <t>A_47792</t>
  </si>
  <si>
    <t>A_47793</t>
  </si>
  <si>
    <t>A_47794</t>
  </si>
  <si>
    <t>A_47795</t>
  </si>
  <si>
    <t>A_47796</t>
  </si>
  <si>
    <t>A_47797</t>
  </si>
  <si>
    <t>A_47775</t>
  </si>
  <si>
    <t>วังกระแจะ</t>
  </si>
  <si>
    <t>ไทรโยค</t>
  </si>
  <si>
    <t>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</si>
</sst>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9"/>
  <sheetViews>
    <sheetView topLeftCell="F1" zoomScaleNormal="100" workbookViewId="0">
      <selection activeCell="O26" sqref="O26"/>
    </sheetView>
  </sheetViews>
  <sheetFormatPr defaultColWidth="10.85546875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2" bestFit="1" customWidth="1"/>
    <col min="9" max="9" width="5.28515625" style="12" bestFit="1" customWidth="1"/>
    <col min="10" max="10" width="5.85546875" style="12" bestFit="1" customWidth="1"/>
    <col min="11" max="11" width="12.28515625" style="12" bestFit="1" customWidth="1"/>
    <col min="12" max="12" width="5.7109375" style="12" bestFit="1" customWidth="1"/>
    <col min="13" max="13" width="7.85546875" style="12" bestFit="1" customWidth="1"/>
    <col min="14" max="14" width="14.140625" style="12" bestFit="1" customWidth="1"/>
    <col min="15" max="15" width="38.5703125" style="12" bestFit="1" customWidth="1"/>
    <col min="16" max="16" width="35" style="21" bestFit="1" customWidth="1"/>
    <col min="17" max="17" width="28.14062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36" t="s">
        <v>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41">
        <v>46189</v>
      </c>
      <c r="C4" s="42">
        <v>13.52</v>
      </c>
      <c r="D4" s="43">
        <v>7.9918100000000001</v>
      </c>
      <c r="E4" s="43">
        <v>100.07568999999999</v>
      </c>
      <c r="F4" s="43">
        <v>618549.26879999996</v>
      </c>
      <c r="G4" s="43">
        <v>883547.16797099996</v>
      </c>
      <c r="H4" s="44" t="s">
        <v>54</v>
      </c>
      <c r="I4" s="44" t="s">
        <v>55</v>
      </c>
      <c r="J4" s="44" t="s">
        <v>56</v>
      </c>
      <c r="K4" s="44" t="s">
        <v>57</v>
      </c>
      <c r="L4" s="44" t="s">
        <v>58</v>
      </c>
      <c r="M4" s="44" t="s">
        <v>59</v>
      </c>
      <c r="N4" s="44" t="s">
        <v>60</v>
      </c>
      <c r="O4" s="44" t="s">
        <v>61</v>
      </c>
      <c r="P4" s="44" t="s">
        <v>62</v>
      </c>
      <c r="Q4" s="44" t="s">
        <v>63</v>
      </c>
      <c r="R4" s="44" t="s">
        <v>64</v>
      </c>
      <c r="S4" s="44" t="s">
        <v>65</v>
      </c>
      <c r="T4" s="40" t="str">
        <f t="shared" ref="T4" si="0">HYPERLINK(CONCATENATE("http://maps.google.com/maps?q=",D4,",",E4))</f>
        <v>http://maps.google.com/maps?q=7.99181,100.07569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</row>
    <row r="8" spans="1:256">
      <c r="A8" s="12"/>
    </row>
    <row r="9" spans="1:256">
      <c r="A9" s="39" t="s">
        <v>44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D3179"/>
  <sheetViews>
    <sheetView zoomScaleNormal="100" workbookViewId="0">
      <selection activeCell="F27" sqref="F27"/>
    </sheetView>
  </sheetViews>
  <sheetFormatPr defaultColWidth="10.570312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6.5703125" style="14" bestFit="1" customWidth="1"/>
    <col min="10" max="10" width="6.85546875" style="14" bestFit="1" customWidth="1"/>
    <col min="11" max="11" width="6.140625" style="14" bestFit="1" customWidth="1"/>
    <col min="12" max="12" width="18.5703125" style="14" bestFit="1" customWidth="1"/>
    <col min="13" max="13" width="24.5703125" style="14" bestFit="1" customWidth="1"/>
    <col min="14" max="14" width="12.5703125" style="14" bestFit="1" customWidth="1"/>
    <col min="15" max="16384" width="10.5703125" style="13"/>
  </cols>
  <sheetData>
    <row r="1" spans="1:238" ht="27.75" customHeight="1">
      <c r="A1" s="36" t="s">
        <v>50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38" ht="23.25" customHeight="1">
      <c r="N2" s="16"/>
    </row>
    <row r="3" spans="1:238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8" customFormat="1" ht="18.75">
      <c r="A4" s="35" t="s">
        <v>49</v>
      </c>
      <c r="B4" s="41">
        <v>46189</v>
      </c>
      <c r="C4" s="42">
        <v>13.52</v>
      </c>
      <c r="D4" s="43">
        <v>17.393640000000001</v>
      </c>
      <c r="E4" s="43">
        <v>101.03122999999999</v>
      </c>
      <c r="F4" s="43">
        <v>715791.63420900004</v>
      </c>
      <c r="G4" s="43">
        <v>1924246.0965400001</v>
      </c>
      <c r="H4" s="44" t="s">
        <v>54</v>
      </c>
      <c r="I4" s="44" t="s">
        <v>66</v>
      </c>
      <c r="J4" s="44" t="s">
        <v>67</v>
      </c>
      <c r="K4" s="44" t="s">
        <v>68</v>
      </c>
      <c r="L4" s="44" t="s">
        <v>69</v>
      </c>
      <c r="M4" s="44" t="s">
        <v>70</v>
      </c>
      <c r="N4" s="44" t="s">
        <v>64</v>
      </c>
    </row>
    <row r="5" spans="1:238" customFormat="1" ht="18.75">
      <c r="A5" s="35" t="s">
        <v>73</v>
      </c>
      <c r="B5" s="41">
        <v>46189</v>
      </c>
      <c r="C5" s="42">
        <v>13.52</v>
      </c>
      <c r="D5" s="43">
        <v>17.440850000000001</v>
      </c>
      <c r="E5" s="43">
        <v>101.24357999999999</v>
      </c>
      <c r="F5" s="43">
        <v>738298.84369100002</v>
      </c>
      <c r="G5" s="43">
        <v>1929724.02492</v>
      </c>
      <c r="H5" s="44" t="s">
        <v>54</v>
      </c>
      <c r="I5" s="44" t="s">
        <v>71</v>
      </c>
      <c r="J5" s="44" t="s">
        <v>72</v>
      </c>
      <c r="K5" s="44" t="s">
        <v>68</v>
      </c>
      <c r="L5" s="44" t="s">
        <v>69</v>
      </c>
      <c r="M5" s="44" t="s">
        <v>70</v>
      </c>
      <c r="N5" s="44" t="s">
        <v>64</v>
      </c>
    </row>
    <row r="6" spans="1:238" customFormat="1" ht="21">
      <c r="A6" s="13"/>
      <c r="B6" s="14"/>
      <c r="C6" s="15"/>
      <c r="D6" s="25"/>
      <c r="E6" s="25"/>
      <c r="F6" s="25"/>
      <c r="G6" s="25"/>
      <c r="H6" s="14"/>
      <c r="I6" s="14"/>
      <c r="J6" s="14"/>
      <c r="K6" s="14"/>
      <c r="L6" s="14"/>
      <c r="M6" s="14"/>
      <c r="N6" s="14"/>
    </row>
    <row r="7" spans="1:238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</row>
    <row r="8" spans="1:238" ht="18" customHeight="1">
      <c r="A8" s="34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</row>
    <row r="10" spans="1:238" ht="18" customHeight="1">
      <c r="A10" s="39" t="s">
        <v>44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238" ht="18" customHeight="1">
      <c r="B11" s="13"/>
      <c r="C11" s="33"/>
      <c r="D11" s="32"/>
      <c r="E11" s="32"/>
      <c r="F11" s="32"/>
      <c r="G11" s="32"/>
      <c r="H11" s="13"/>
      <c r="I11" s="13"/>
      <c r="J11" s="13"/>
      <c r="K11" s="13"/>
      <c r="L11" s="13"/>
      <c r="M11" s="13"/>
      <c r="N11" s="13"/>
    </row>
    <row r="12" spans="1:238" ht="18" customHeight="1">
      <c r="N12" s="13"/>
    </row>
    <row r="13" spans="1:238" ht="18" customHeight="1">
      <c r="N13" s="13"/>
    </row>
    <row r="14" spans="1:238" ht="18" customHeight="1">
      <c r="N14" s="13"/>
    </row>
    <row r="15" spans="1:238" ht="18" customHeight="1">
      <c r="N15" s="13"/>
    </row>
    <row r="16" spans="1:238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</sheetData>
  <mergeCells count="2">
    <mergeCell ref="A10:N1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31"/>
  <sheetViews>
    <sheetView tabSelected="1" zoomScaleNormal="100" workbookViewId="0">
      <selection activeCell="E11" sqref="E11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1.85546875" style="20" bestFit="1" customWidth="1"/>
    <col min="10" max="10" width="8.8554687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6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141</v>
      </c>
      <c r="B4" s="41">
        <v>46189</v>
      </c>
      <c r="C4" s="42">
        <v>2.4500000000000002</v>
      </c>
      <c r="D4" s="43">
        <v>14.232290000000001</v>
      </c>
      <c r="E4" s="43">
        <v>98.889089999999996</v>
      </c>
      <c r="F4" s="43">
        <v>488034.864718</v>
      </c>
      <c r="G4" s="43">
        <v>1573419.52162</v>
      </c>
      <c r="H4" s="44" t="s">
        <v>54</v>
      </c>
      <c r="I4" s="44" t="s">
        <v>142</v>
      </c>
      <c r="J4" s="44" t="s">
        <v>143</v>
      </c>
      <c r="K4" s="44" t="s">
        <v>144</v>
      </c>
      <c r="L4" s="44" t="s">
        <v>83</v>
      </c>
      <c r="M4" s="44" t="s">
        <v>64</v>
      </c>
    </row>
    <row r="5" spans="1:13" customFormat="1" ht="18.75">
      <c r="A5" s="28" t="s">
        <v>53</v>
      </c>
      <c r="B5" s="41">
        <v>46189</v>
      </c>
      <c r="C5" s="42">
        <v>13.52</v>
      </c>
      <c r="D5" s="43">
        <v>19.650120000000001</v>
      </c>
      <c r="E5" s="43">
        <v>100.1666</v>
      </c>
      <c r="F5" s="43">
        <v>622306.39940800006</v>
      </c>
      <c r="G5" s="43">
        <v>2173183.0956299999</v>
      </c>
      <c r="H5" s="44" t="s">
        <v>54</v>
      </c>
      <c r="I5" s="44" t="s">
        <v>74</v>
      </c>
      <c r="J5" s="44" t="s">
        <v>75</v>
      </c>
      <c r="K5" s="44" t="s">
        <v>76</v>
      </c>
      <c r="L5" s="44" t="s">
        <v>77</v>
      </c>
      <c r="M5" s="44" t="s">
        <v>64</v>
      </c>
    </row>
    <row r="6" spans="1:13" customFormat="1" ht="18.75">
      <c r="A6" s="28" t="s">
        <v>120</v>
      </c>
      <c r="B6" s="41">
        <v>46189</v>
      </c>
      <c r="C6" s="42">
        <v>13.52</v>
      </c>
      <c r="D6" s="43">
        <v>20.07554</v>
      </c>
      <c r="E6" s="43">
        <v>100.04465</v>
      </c>
      <c r="F6" s="43">
        <v>609228.28606399999</v>
      </c>
      <c r="G6" s="43">
        <v>2220182.4289699998</v>
      </c>
      <c r="H6" s="44" t="s">
        <v>54</v>
      </c>
      <c r="I6" s="44" t="s">
        <v>78</v>
      </c>
      <c r="J6" s="44" t="s">
        <v>79</v>
      </c>
      <c r="K6" s="44" t="s">
        <v>76</v>
      </c>
      <c r="L6" s="44" t="s">
        <v>77</v>
      </c>
      <c r="M6" s="44" t="s">
        <v>64</v>
      </c>
    </row>
    <row r="7" spans="1:13" customFormat="1" ht="18.75">
      <c r="A7" s="28" t="s">
        <v>121</v>
      </c>
      <c r="B7" s="41">
        <v>46189</v>
      </c>
      <c r="C7" s="42">
        <v>13.52</v>
      </c>
      <c r="D7" s="43">
        <v>20.078530000000001</v>
      </c>
      <c r="E7" s="43">
        <v>100.03976</v>
      </c>
      <c r="F7" s="43">
        <v>608714.88412199996</v>
      </c>
      <c r="G7" s="43">
        <v>2220510.15411</v>
      </c>
      <c r="H7" s="44" t="s">
        <v>54</v>
      </c>
      <c r="I7" s="44" t="s">
        <v>78</v>
      </c>
      <c r="J7" s="44" t="s">
        <v>79</v>
      </c>
      <c r="K7" s="44" t="s">
        <v>76</v>
      </c>
      <c r="L7" s="44" t="s">
        <v>77</v>
      </c>
      <c r="M7" s="44" t="s">
        <v>64</v>
      </c>
    </row>
    <row r="8" spans="1:13" customFormat="1" ht="18.75">
      <c r="A8" s="28" t="s">
        <v>122</v>
      </c>
      <c r="B8" s="41">
        <v>46189</v>
      </c>
      <c r="C8" s="42">
        <v>13.52</v>
      </c>
      <c r="D8" s="43">
        <v>20.07911</v>
      </c>
      <c r="E8" s="43">
        <v>100.0441</v>
      </c>
      <c r="F8" s="43">
        <v>609168.30134999997</v>
      </c>
      <c r="G8" s="43">
        <v>2220577.1792299999</v>
      </c>
      <c r="H8" s="44" t="s">
        <v>54</v>
      </c>
      <c r="I8" s="44" t="s">
        <v>78</v>
      </c>
      <c r="J8" s="44" t="s">
        <v>79</v>
      </c>
      <c r="K8" s="44" t="s">
        <v>76</v>
      </c>
      <c r="L8" s="44" t="s">
        <v>77</v>
      </c>
      <c r="M8" s="44" t="s">
        <v>64</v>
      </c>
    </row>
    <row r="9" spans="1:13" customFormat="1" ht="18.75">
      <c r="A9" s="28" t="s">
        <v>123</v>
      </c>
      <c r="B9" s="41">
        <v>46189</v>
      </c>
      <c r="C9" s="42">
        <v>13.52</v>
      </c>
      <c r="D9" s="43">
        <v>14.95557</v>
      </c>
      <c r="E9" s="43">
        <v>100.08434</v>
      </c>
      <c r="F9" s="43">
        <v>616604.75866199995</v>
      </c>
      <c r="G9" s="43">
        <v>1653696.62457</v>
      </c>
      <c r="H9" s="44" t="s">
        <v>54</v>
      </c>
      <c r="I9" s="44" t="s">
        <v>80</v>
      </c>
      <c r="J9" s="44" t="s">
        <v>81</v>
      </c>
      <c r="K9" s="44" t="s">
        <v>82</v>
      </c>
      <c r="L9" s="44" t="s">
        <v>83</v>
      </c>
      <c r="M9" s="44" t="s">
        <v>64</v>
      </c>
    </row>
    <row r="10" spans="1:13" customFormat="1" ht="18.75">
      <c r="A10" s="28" t="s">
        <v>124</v>
      </c>
      <c r="B10" s="41">
        <v>46189</v>
      </c>
      <c r="C10" s="42">
        <v>13.52</v>
      </c>
      <c r="D10" s="43">
        <v>15.42774</v>
      </c>
      <c r="E10" s="43">
        <v>102.0234</v>
      </c>
      <c r="F10" s="43">
        <v>824513.11656899995</v>
      </c>
      <c r="G10" s="43">
        <v>1707916.0515099999</v>
      </c>
      <c r="H10" s="44" t="s">
        <v>54</v>
      </c>
      <c r="I10" s="44" t="s">
        <v>84</v>
      </c>
      <c r="J10" s="44" t="s">
        <v>85</v>
      </c>
      <c r="K10" s="44" t="s">
        <v>86</v>
      </c>
      <c r="L10" s="44" t="s">
        <v>69</v>
      </c>
      <c r="M10" s="44" t="s">
        <v>64</v>
      </c>
    </row>
    <row r="11" spans="1:13" customFormat="1" ht="18.75">
      <c r="A11" s="28" t="s">
        <v>125</v>
      </c>
      <c r="B11" s="41">
        <v>46189</v>
      </c>
      <c r="C11" s="42">
        <v>13.52</v>
      </c>
      <c r="D11" s="43">
        <v>8.0221800000000005</v>
      </c>
      <c r="E11" s="43">
        <v>100.0746</v>
      </c>
      <c r="F11" s="43">
        <v>618420.35492900002</v>
      </c>
      <c r="G11" s="43">
        <v>886904.877629</v>
      </c>
      <c r="H11" s="44" t="s">
        <v>54</v>
      </c>
      <c r="I11" s="44" t="s">
        <v>56</v>
      </c>
      <c r="J11" s="44" t="s">
        <v>56</v>
      </c>
      <c r="K11" s="44" t="s">
        <v>57</v>
      </c>
      <c r="L11" s="44" t="s">
        <v>58</v>
      </c>
      <c r="M11" s="44" t="s">
        <v>64</v>
      </c>
    </row>
    <row r="12" spans="1:13" customFormat="1" ht="18.75">
      <c r="A12" s="28" t="s">
        <v>126</v>
      </c>
      <c r="B12" s="41">
        <v>46189</v>
      </c>
      <c r="C12" s="42">
        <v>13.52</v>
      </c>
      <c r="D12" s="43">
        <v>8.3715799999999998</v>
      </c>
      <c r="E12" s="43">
        <v>100.23644</v>
      </c>
      <c r="F12" s="43">
        <v>636138.64975099999</v>
      </c>
      <c r="G12" s="43">
        <v>925590.85965400003</v>
      </c>
      <c r="H12" s="44" t="s">
        <v>54</v>
      </c>
      <c r="I12" s="44" t="s">
        <v>87</v>
      </c>
      <c r="J12" s="44" t="s">
        <v>88</v>
      </c>
      <c r="K12" s="44" t="s">
        <v>57</v>
      </c>
      <c r="L12" s="44" t="s">
        <v>58</v>
      </c>
      <c r="M12" s="44" t="s">
        <v>64</v>
      </c>
    </row>
    <row r="13" spans="1:13" customFormat="1" ht="18.75">
      <c r="A13" s="28" t="s">
        <v>127</v>
      </c>
      <c r="B13" s="41">
        <v>46189</v>
      </c>
      <c r="C13" s="42">
        <v>13.52</v>
      </c>
      <c r="D13" s="43">
        <v>15.51267</v>
      </c>
      <c r="E13" s="43">
        <v>100.34711</v>
      </c>
      <c r="F13" s="43">
        <v>644485.05211199995</v>
      </c>
      <c r="G13" s="43">
        <v>1715485.19267</v>
      </c>
      <c r="H13" s="44" t="s">
        <v>54</v>
      </c>
      <c r="I13" s="44" t="s">
        <v>89</v>
      </c>
      <c r="J13" s="44" t="s">
        <v>90</v>
      </c>
      <c r="K13" s="44" t="s">
        <v>91</v>
      </c>
      <c r="L13" s="44" t="s">
        <v>77</v>
      </c>
      <c r="M13" s="44" t="s">
        <v>64</v>
      </c>
    </row>
    <row r="14" spans="1:13" customFormat="1" ht="18.75">
      <c r="A14" s="28" t="s">
        <v>128</v>
      </c>
      <c r="B14" s="41">
        <v>46189</v>
      </c>
      <c r="C14" s="42">
        <v>13.52</v>
      </c>
      <c r="D14" s="43">
        <v>15.51614</v>
      </c>
      <c r="E14" s="43">
        <v>100.34659000000001</v>
      </c>
      <c r="F14" s="43">
        <v>644426.85649399995</v>
      </c>
      <c r="G14" s="43">
        <v>1715868.74835</v>
      </c>
      <c r="H14" s="44" t="s">
        <v>54</v>
      </c>
      <c r="I14" s="44" t="s">
        <v>89</v>
      </c>
      <c r="J14" s="44" t="s">
        <v>90</v>
      </c>
      <c r="K14" s="44" t="s">
        <v>91</v>
      </c>
      <c r="L14" s="44" t="s">
        <v>77</v>
      </c>
      <c r="M14" s="44" t="s">
        <v>64</v>
      </c>
    </row>
    <row r="15" spans="1:13" customFormat="1" ht="18.75">
      <c r="A15" s="28" t="s">
        <v>129</v>
      </c>
      <c r="B15" s="41">
        <v>46189</v>
      </c>
      <c r="C15" s="42">
        <v>13.52</v>
      </c>
      <c r="D15" s="43">
        <v>7.8051700000000004</v>
      </c>
      <c r="E15" s="43">
        <v>99.959350000000001</v>
      </c>
      <c r="F15" s="43">
        <v>605773.966701</v>
      </c>
      <c r="G15" s="43">
        <v>862879.46162099997</v>
      </c>
      <c r="H15" s="44" t="s">
        <v>54</v>
      </c>
      <c r="I15" s="44" t="s">
        <v>92</v>
      </c>
      <c r="J15" s="44" t="s">
        <v>93</v>
      </c>
      <c r="K15" s="44" t="s">
        <v>94</v>
      </c>
      <c r="L15" s="44" t="s">
        <v>58</v>
      </c>
      <c r="M15" s="44" t="s">
        <v>64</v>
      </c>
    </row>
    <row r="16" spans="1:13" customFormat="1" ht="18.75">
      <c r="A16" s="28" t="s">
        <v>130</v>
      </c>
      <c r="B16" s="41">
        <v>46189</v>
      </c>
      <c r="C16" s="42">
        <v>13.52</v>
      </c>
      <c r="D16" s="43">
        <v>15.983779999999999</v>
      </c>
      <c r="E16" s="43">
        <v>103.34126999999999</v>
      </c>
      <c r="F16" s="43">
        <v>964896.76437300001</v>
      </c>
      <c r="G16" s="43">
        <v>1771997.7928800001</v>
      </c>
      <c r="H16" s="44" t="s">
        <v>54</v>
      </c>
      <c r="I16" s="44" t="s">
        <v>95</v>
      </c>
      <c r="J16" s="44" t="s">
        <v>95</v>
      </c>
      <c r="K16" s="44" t="s">
        <v>96</v>
      </c>
      <c r="L16" s="44" t="s">
        <v>69</v>
      </c>
      <c r="M16" s="44" t="s">
        <v>64</v>
      </c>
    </row>
    <row r="17" spans="1:13" customFormat="1" ht="18.75">
      <c r="A17" s="28" t="s">
        <v>131</v>
      </c>
      <c r="B17" s="41">
        <v>46189</v>
      </c>
      <c r="C17" s="42">
        <v>13.52</v>
      </c>
      <c r="D17" s="43">
        <v>6.4375299999999998</v>
      </c>
      <c r="E17" s="43">
        <v>101.01723</v>
      </c>
      <c r="F17" s="43">
        <v>723106.48514</v>
      </c>
      <c r="G17" s="43">
        <v>712010.96660499997</v>
      </c>
      <c r="H17" s="44" t="s">
        <v>54</v>
      </c>
      <c r="I17" s="44" t="s">
        <v>97</v>
      </c>
      <c r="J17" s="44" t="s">
        <v>97</v>
      </c>
      <c r="K17" s="44" t="s">
        <v>98</v>
      </c>
      <c r="L17" s="44" t="s">
        <v>58</v>
      </c>
      <c r="M17" s="44" t="s">
        <v>64</v>
      </c>
    </row>
    <row r="18" spans="1:13" customFormat="1" ht="18.75">
      <c r="A18" s="28" t="s">
        <v>132</v>
      </c>
      <c r="B18" s="41">
        <v>46189</v>
      </c>
      <c r="C18" s="42">
        <v>13.52</v>
      </c>
      <c r="D18" s="43">
        <v>13.511480000000001</v>
      </c>
      <c r="E18" s="43">
        <v>99.462180000000004</v>
      </c>
      <c r="F18" s="43">
        <v>550015.29254199995</v>
      </c>
      <c r="G18" s="43">
        <v>1493746.6263600001</v>
      </c>
      <c r="H18" s="44" t="s">
        <v>54</v>
      </c>
      <c r="I18" s="44" t="s">
        <v>99</v>
      </c>
      <c r="J18" s="44" t="s">
        <v>100</v>
      </c>
      <c r="K18" s="44" t="s">
        <v>101</v>
      </c>
      <c r="L18" s="44" t="s">
        <v>83</v>
      </c>
      <c r="M18" s="44" t="s">
        <v>64</v>
      </c>
    </row>
    <row r="19" spans="1:13" customFormat="1" ht="18.75">
      <c r="A19" s="28" t="s">
        <v>133</v>
      </c>
      <c r="B19" s="41">
        <v>46189</v>
      </c>
      <c r="C19" s="42">
        <v>13.52</v>
      </c>
      <c r="D19" s="43">
        <v>13.70865</v>
      </c>
      <c r="E19" s="43">
        <v>99.993620000000007</v>
      </c>
      <c r="F19" s="43">
        <v>607440.41274199996</v>
      </c>
      <c r="G19" s="43">
        <v>1515725.6211600001</v>
      </c>
      <c r="H19" s="44" t="s">
        <v>54</v>
      </c>
      <c r="I19" s="44" t="s">
        <v>102</v>
      </c>
      <c r="J19" s="44" t="s">
        <v>103</v>
      </c>
      <c r="K19" s="44" t="s">
        <v>101</v>
      </c>
      <c r="L19" s="44" t="s">
        <v>83</v>
      </c>
      <c r="M19" s="44" t="s">
        <v>64</v>
      </c>
    </row>
    <row r="20" spans="1:13" customFormat="1" ht="18.75">
      <c r="A20" s="28" t="s">
        <v>134</v>
      </c>
      <c r="B20" s="41">
        <v>46189</v>
      </c>
      <c r="C20" s="42">
        <v>13.52</v>
      </c>
      <c r="D20" s="43">
        <v>14.84474</v>
      </c>
      <c r="E20" s="43">
        <v>101.06385</v>
      </c>
      <c r="F20" s="43">
        <v>722080.58099000005</v>
      </c>
      <c r="G20" s="43">
        <v>1642178.7339300001</v>
      </c>
      <c r="H20" s="44" t="s">
        <v>54</v>
      </c>
      <c r="I20" s="44" t="s">
        <v>104</v>
      </c>
      <c r="J20" s="44" t="s">
        <v>105</v>
      </c>
      <c r="K20" s="44" t="s">
        <v>106</v>
      </c>
      <c r="L20" s="44" t="s">
        <v>83</v>
      </c>
      <c r="M20" s="44" t="s">
        <v>64</v>
      </c>
    </row>
    <row r="21" spans="1:13" customFormat="1" ht="18.75">
      <c r="A21" s="28" t="s">
        <v>135</v>
      </c>
      <c r="B21" s="41">
        <v>46189</v>
      </c>
      <c r="C21" s="42">
        <v>13.52</v>
      </c>
      <c r="D21" s="43">
        <v>14.848280000000001</v>
      </c>
      <c r="E21" s="43">
        <v>101.06332</v>
      </c>
      <c r="F21" s="43">
        <v>722019.91232100001</v>
      </c>
      <c r="G21" s="43">
        <v>1642569.9638499999</v>
      </c>
      <c r="H21" s="44" t="s">
        <v>54</v>
      </c>
      <c r="I21" s="44" t="s">
        <v>104</v>
      </c>
      <c r="J21" s="44" t="s">
        <v>105</v>
      </c>
      <c r="K21" s="44" t="s">
        <v>106</v>
      </c>
      <c r="L21" s="44" t="s">
        <v>83</v>
      </c>
      <c r="M21" s="44" t="s">
        <v>64</v>
      </c>
    </row>
    <row r="22" spans="1:13" customFormat="1" ht="18.75">
      <c r="A22" s="28" t="s">
        <v>136</v>
      </c>
      <c r="B22" s="41">
        <v>46189</v>
      </c>
      <c r="C22" s="42">
        <v>13.52</v>
      </c>
      <c r="D22" s="43">
        <v>6.4862200000000003</v>
      </c>
      <c r="E22" s="43">
        <v>101.00563</v>
      </c>
      <c r="F22" s="43">
        <v>721801.77866299998</v>
      </c>
      <c r="G22" s="43">
        <v>717391.54243499995</v>
      </c>
      <c r="H22" s="44" t="s">
        <v>54</v>
      </c>
      <c r="I22" s="44" t="s">
        <v>107</v>
      </c>
      <c r="J22" s="44" t="s">
        <v>108</v>
      </c>
      <c r="K22" s="44" t="s">
        <v>109</v>
      </c>
      <c r="L22" s="44" t="s">
        <v>58</v>
      </c>
      <c r="M22" s="44" t="s">
        <v>64</v>
      </c>
    </row>
    <row r="23" spans="1:13" customFormat="1" ht="18.75">
      <c r="A23" s="28" t="s">
        <v>137</v>
      </c>
      <c r="B23" s="41">
        <v>46189</v>
      </c>
      <c r="C23" s="42">
        <v>13.52</v>
      </c>
      <c r="D23" s="43">
        <v>6.82965</v>
      </c>
      <c r="E23" s="43">
        <v>100.88386</v>
      </c>
      <c r="F23" s="43">
        <v>708185.51491000003</v>
      </c>
      <c r="G23" s="43">
        <v>755324.44116100005</v>
      </c>
      <c r="H23" s="44" t="s">
        <v>54</v>
      </c>
      <c r="I23" s="44" t="s">
        <v>110</v>
      </c>
      <c r="J23" s="44" t="s">
        <v>111</v>
      </c>
      <c r="K23" s="44" t="s">
        <v>109</v>
      </c>
      <c r="L23" s="44" t="s">
        <v>58</v>
      </c>
      <c r="M23" s="44" t="s">
        <v>64</v>
      </c>
    </row>
    <row r="24" spans="1:13" customFormat="1" ht="18.75">
      <c r="A24" s="28" t="s">
        <v>138</v>
      </c>
      <c r="B24" s="41">
        <v>46189</v>
      </c>
      <c r="C24" s="42">
        <v>13.52</v>
      </c>
      <c r="D24" s="43">
        <v>14.77431</v>
      </c>
      <c r="E24" s="43">
        <v>100.13168</v>
      </c>
      <c r="F24" s="43">
        <v>621797.65778600005</v>
      </c>
      <c r="G24" s="43">
        <v>1633670.6935000001</v>
      </c>
      <c r="H24" s="44" t="s">
        <v>54</v>
      </c>
      <c r="I24" s="44" t="s">
        <v>112</v>
      </c>
      <c r="J24" s="44" t="s">
        <v>113</v>
      </c>
      <c r="K24" s="44" t="s">
        <v>114</v>
      </c>
      <c r="L24" s="44" t="s">
        <v>83</v>
      </c>
      <c r="M24" s="44" t="s">
        <v>64</v>
      </c>
    </row>
    <row r="25" spans="1:13" customFormat="1" ht="18.75">
      <c r="A25" s="28" t="s">
        <v>139</v>
      </c>
      <c r="B25" s="41">
        <v>46189</v>
      </c>
      <c r="C25" s="42">
        <v>13.52</v>
      </c>
      <c r="D25" s="43">
        <v>17.413419999999999</v>
      </c>
      <c r="E25" s="43">
        <v>100.07683</v>
      </c>
      <c r="F25" s="43">
        <v>614372.55953099998</v>
      </c>
      <c r="G25" s="43">
        <v>1925612.2203299999</v>
      </c>
      <c r="H25" s="44" t="s">
        <v>54</v>
      </c>
      <c r="I25" s="44" t="s">
        <v>115</v>
      </c>
      <c r="J25" s="44" t="s">
        <v>116</v>
      </c>
      <c r="K25" s="44" t="s">
        <v>117</v>
      </c>
      <c r="L25" s="44" t="s">
        <v>77</v>
      </c>
      <c r="M25" s="44" t="s">
        <v>64</v>
      </c>
    </row>
    <row r="26" spans="1:13" customFormat="1" ht="18.75">
      <c r="A26" s="28" t="s">
        <v>140</v>
      </c>
      <c r="B26" s="41">
        <v>46189</v>
      </c>
      <c r="C26" s="42">
        <v>13.52</v>
      </c>
      <c r="D26" s="43">
        <v>17.471489999999999</v>
      </c>
      <c r="E26" s="43">
        <v>100.02773000000001</v>
      </c>
      <c r="F26" s="43">
        <v>609122.51423500001</v>
      </c>
      <c r="G26" s="43">
        <v>1932008.6802300001</v>
      </c>
      <c r="H26" s="44" t="s">
        <v>54</v>
      </c>
      <c r="I26" s="44" t="s">
        <v>118</v>
      </c>
      <c r="J26" s="44" t="s">
        <v>119</v>
      </c>
      <c r="K26" s="44" t="s">
        <v>117</v>
      </c>
      <c r="L26" s="44" t="s">
        <v>77</v>
      </c>
      <c r="M26" s="44" t="s">
        <v>64</v>
      </c>
    </row>
    <row r="27" spans="1:13" customFormat="1">
      <c r="A27" s="17"/>
      <c r="B27" s="18"/>
      <c r="C27" s="19"/>
      <c r="D27" s="27"/>
      <c r="E27" s="27"/>
      <c r="F27" s="27"/>
      <c r="G27" s="27"/>
      <c r="H27" s="20"/>
      <c r="I27" s="20"/>
      <c r="J27" s="20"/>
      <c r="K27" s="20"/>
      <c r="L27" s="20"/>
      <c r="M27" s="19"/>
    </row>
    <row r="28" spans="1:13" ht="18.75">
      <c r="A28" s="12"/>
      <c r="B28" s="34"/>
      <c r="C28" s="12"/>
      <c r="D28" s="30"/>
      <c r="E28" s="30"/>
      <c r="F28" s="30"/>
      <c r="G28" s="30"/>
      <c r="H28" s="12"/>
      <c r="I28" s="12"/>
      <c r="J28" s="12"/>
      <c r="K28" s="12"/>
      <c r="L28" s="12"/>
      <c r="M28" s="12"/>
    </row>
    <row r="31" spans="1:13" ht="18.75">
      <c r="A31" s="37" t="s">
        <v>44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</sheetData>
  <mergeCells count="2">
    <mergeCell ref="A1:M1"/>
    <mergeCell ref="A31:M3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2026-06-16T09:53:00Z</dcterms:modified>
</cp:coreProperties>
</file>