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B5E11314-663B-4573-BEBA-46FCF44BB866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1" i="4" l="1"/>
  <c r="R10" i="4"/>
  <c r="R9" i="4"/>
  <c r="R8" i="4"/>
  <c r="R7" i="4"/>
  <c r="R6" i="4"/>
  <c r="R5" i="4"/>
  <c r="R4" i="4"/>
  <c r="R15" i="4"/>
  <c r="R30" i="4"/>
  <c r="R35" i="4"/>
  <c r="R16" i="4"/>
  <c r="R36" i="4"/>
  <c r="R29" i="4"/>
  <c r="R28" i="4"/>
  <c r="R14" i="4"/>
  <c r="R13" i="4"/>
  <c r="R12" i="4"/>
  <c r="R32" i="4"/>
  <c r="R31" i="4"/>
  <c r="R26" i="4"/>
  <c r="R25" i="4"/>
  <c r="R24" i="4"/>
  <c r="R23" i="4"/>
  <c r="R22" i="4"/>
  <c r="R21" i="4"/>
  <c r="R20" i="4"/>
  <c r="R19" i="4"/>
  <c r="R18" i="4"/>
  <c r="R27" i="4"/>
  <c r="R34" i="4"/>
  <c r="R33" i="4"/>
  <c r="R38" i="4"/>
  <c r="R37" i="4"/>
  <c r="R1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<sst xmlns="http://schemas.openxmlformats.org/spreadsheetml/2006/main" count="2786" uniqueCount="572">
  <si>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</si>
  <si>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</si>
  <si>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</si>
  <si>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</si>
  <si>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</si>
  <si>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</si>
  <si>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</si>
  <si>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</si>
  <si>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</si>
  <si>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</si>
  <si>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</si>
  <si>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</si>
  <si>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</si>
  <si>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</si>
  <si>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</si>
  <si>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</si>
  <si>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</si>
  <si>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</si>
  <si>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</si>
  <si>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</si>
  <si>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</si>
  <si>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</si>
  <si>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</si>
  <si>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</si>
  <si>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</si>
  <si>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</si>
  <si>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</si>
  <si>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</si>
  <si>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</si>
  <si>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</si>
  <si>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</si>
  <si>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</si>
  <si>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</si>
  <si>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</si>
  <si>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</si>
  <si>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</si>
  <si>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</si>
  <si>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</si>
  <si>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</si>
  <si>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</si>
  <si>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</si>
  <si>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</si>
  <si>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</si>
  <si>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</si>
  <si>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</si>
  <si>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</si>
  <si>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22 มีนาคม 2567</t>
  </si>
  <si>
    <t>ข้อมูล Hotspot ในพื้นที่ป่าสงวนแห่งชาติ ประจำวันที่ 22 มีนาคม 2567</t>
  </si>
  <si>
    <t>ข้อมูล Hotspot นอกพื้นที่ป่าฯ ประจำวันที่ 22 มีนาคม 2567</t>
  </si>
  <si>
    <t>Suomi NPP</t>
  </si>
  <si>
    <t>แม่คะตวน</t>
  </si>
  <si>
    <t>สบเมย</t>
  </si>
  <si>
    <t>แม่ฮ่องสอน</t>
  </si>
  <si>
    <t>ภาคเหนือ</t>
  </si>
  <si>
    <t>แม่สะเรียง</t>
  </si>
  <si>
    <t>เตรียมการอุทยานแห่งชาติ</t>
  </si>
  <si>
    <t xml:space="preserve"> </t>
  </si>
  <si>
    <t>สำนักบริหารพื้นที่อนุรักษ์ที่ 16 สาขาแม่สะเรียง</t>
  </si>
  <si>
    <t>nominal</t>
  </si>
  <si>
    <t>เมืองเก่าพัฒนา</t>
  </si>
  <si>
    <t>เวียงเก่า</t>
  </si>
  <si>
    <t>ขอนแก่น</t>
  </si>
  <si>
    <t>ภาคตะวันออกเฉียงเหนือ</t>
  </si>
  <si>
    <t>ภูเวียง</t>
  </si>
  <si>
    <t>อุทยานแห่งชาติ</t>
  </si>
  <si>
    <t>สถานีควบคุมไฟป่าภูเวียง-ภูพานคำ</t>
  </si>
  <si>
    <t>สำนักบริหารพื้นที่อนุรักษ์ที่ 8 (ขอนแก่น)</t>
  </si>
  <si>
    <t>เชียงใหม่</t>
  </si>
  <si>
    <t>ป่าบ้านโฮ่ง</t>
  </si>
  <si>
    <t>เขตห้ามล่าสัตว์ป่า</t>
  </si>
  <si>
    <t>สำนักบริหารพื้นที่อนุรักษ์ที่ 16 (เชียงใหม่)</t>
  </si>
  <si>
    <t>บ้านหลวง</t>
  </si>
  <si>
    <t>น่าน</t>
  </si>
  <si>
    <t>ไล่โว่</t>
  </si>
  <si>
    <t>สังขละบุรี</t>
  </si>
  <si>
    <t>กาญจนบุรี</t>
  </si>
  <si>
    <t>ภาคกลางและตะวันออก</t>
  </si>
  <si>
    <t>ทุ่งใหญ่นเรศวร ด้านตะวันตก</t>
  </si>
  <si>
    <t>เขตรักษาพันธุ์สัตว์ป่า</t>
  </si>
  <si>
    <t>สำนักบริหารพื้นที่อนุรักษ์ที่ 3 (บ้านโป่ง)</t>
  </si>
  <si>
    <t>อุบลราชธานี</t>
  </si>
  <si>
    <t>สำนักบริหารพื้นที่อนุรักษ์ที่ 9 (อุบลราชธานี)</t>
  </si>
  <si>
    <t>ป่าคงสภาพ</t>
  </si>
  <si>
    <t>ยะลา</t>
  </si>
  <si>
    <t>ภาคใต้</t>
  </si>
  <si>
    <t>กองก๋อย</t>
  </si>
  <si>
    <t>ป่าแม่ยวมฝั่งซ้าย อ.แม่สะเรียง</t>
  </si>
  <si>
    <t>แม่เหาะ</t>
  </si>
  <si>
    <t>ศรีเมืองใหม่</t>
  </si>
  <si>
    <t>กาฬสินธุ์</t>
  </si>
  <si>
    <t>คำม่วง</t>
  </si>
  <si>
    <t>สีชมพู</t>
  </si>
  <si>
    <t>หนองแวง</t>
  </si>
  <si>
    <t>บุรีรัมย์</t>
  </si>
  <si>
    <t>คูเมือง</t>
  </si>
  <si>
    <t>สตึก</t>
  </si>
  <si>
    <t>เพชรบูรณ์</t>
  </si>
  <si>
    <t>สระบุรี</t>
  </si>
  <si>
    <t>สุรินทร์</t>
  </si>
  <si>
    <t>เขมราฐ</t>
  </si>
  <si>
    <t>บ้านนา</t>
  </si>
  <si>
    <t>สามเงา</t>
  </si>
  <si>
    <t>ตาก</t>
  </si>
  <si>
    <t>อมก๋อย</t>
  </si>
  <si>
    <t>low</t>
  </si>
  <si>
    <t>แม่ยวม</t>
  </si>
  <si>
    <t>สาละวิน</t>
  </si>
  <si>
    <t>สถานีควบคุมไฟป่าแม่สะเรียง</t>
  </si>
  <si>
    <t>แม่จัน</t>
  </si>
  <si>
    <t>อุ้มผาง</t>
  </si>
  <si>
    <t>ทุ่งใหญ่นเรศวร ด้านตะวันออก</t>
  </si>
  <si>
    <t>สำนักบริหารพื้นที่อนุรักษ์ที่ 14 (ตาก)</t>
  </si>
  <si>
    <t>หนองสูงใต้</t>
  </si>
  <si>
    <t>หนองสูง</t>
  </si>
  <si>
    <t>มุกดาหาร</t>
  </si>
  <si>
    <t>ถ้ำผาน้ำทิพย์</t>
  </si>
  <si>
    <t>สถานีควบคุมไฟป่าดงบังอี่-ถ้ำผาน้ำทิพย์</t>
  </si>
  <si>
    <t>สะเมิงใต้</t>
  </si>
  <si>
    <t>สะเมิง</t>
  </si>
  <si>
    <t>ขุนขาน</t>
  </si>
  <si>
    <t>สถานีควบคุมไฟป่าขุนขาน-สะเมิง</t>
  </si>
  <si>
    <t>สามหมื่น</t>
  </si>
  <si>
    <t>แม่ระมาด</t>
  </si>
  <si>
    <t>แม่ตื่น</t>
  </si>
  <si>
    <t>แม่สวด</t>
  </si>
  <si>
    <t>แม่เงา</t>
  </si>
  <si>
    <t>บ้านขอ</t>
  </si>
  <si>
    <t>เมืองปาน</t>
  </si>
  <si>
    <t>ลำปาง</t>
  </si>
  <si>
    <t>แจ้ซ้อน</t>
  </si>
  <si>
    <t>สำนักบริหารพื้นที่อนุรักษ์ที่ 13 สาขาลำปาง</t>
  </si>
  <si>
    <t>ช่องสะเดา</t>
  </si>
  <si>
    <t>เมืองกาญจนบุรี</t>
  </si>
  <si>
    <t>เอราวัณ</t>
  </si>
  <si>
    <t>สถานีควบคุมไฟป่าสลักพระ-เอราวัณ</t>
  </si>
  <si>
    <t>สามกระทาย</t>
  </si>
  <si>
    <t>กุยบุรี</t>
  </si>
  <si>
    <t>ประจวบคีรีขันธ์</t>
  </si>
  <si>
    <t>เขาสามร้อยยอด</t>
  </si>
  <si>
    <t>สำนักบริหารพื้นที่อนุรักษ์ที่ 3 สาขาเพชรบุรี</t>
  </si>
  <si>
    <t>พื้นที่ราษฎรทำกิน</t>
  </si>
  <si>
    <t>ชะแล</t>
  </si>
  <si>
    <t>ทองผาภูมิ</t>
  </si>
  <si>
    <t>เขาแหลม</t>
  </si>
  <si>
    <t>สบโขง</t>
  </si>
  <si>
    <t>ป่าอมก๋อย</t>
  </si>
  <si>
    <t>นาเกียน</t>
  </si>
  <si>
    <t>ยางเปียง</t>
  </si>
  <si>
    <t>แม่ขะนิง</t>
  </si>
  <si>
    <t>เวียงสา</t>
  </si>
  <si>
    <t>ป่าห้วยแม่ขะนิง</t>
  </si>
  <si>
    <t>ป่าสามหมื่น</t>
  </si>
  <si>
    <t>โป่ง</t>
  </si>
  <si>
    <t>ด่านซ้าย</t>
  </si>
  <si>
    <t>เลย</t>
  </si>
  <si>
    <t>ป่าภูเปือย ป่าภูขี้เถ้า และป่าภูเรือ</t>
  </si>
  <si>
    <t>high</t>
  </si>
  <si>
    <t>อิปุ่ม</t>
  </si>
  <si>
    <t>โคกปรง</t>
  </si>
  <si>
    <t>วิเชียรบุรี</t>
  </si>
  <si>
    <t>ป่าฝั่งซ้ายแม่น้ำป่าสัก</t>
  </si>
  <si>
    <t>ยางสาว</t>
  </si>
  <si>
    <t>ป่าพลู</t>
  </si>
  <si>
    <t>บ้านโฮ่ง</t>
  </si>
  <si>
    <t>ลำพูน</t>
  </si>
  <si>
    <t>แม่ต้าน</t>
  </si>
  <si>
    <t>ท่าสองยาง</t>
  </si>
  <si>
    <t>ป่าท่าสองยาง</t>
  </si>
  <si>
    <t>แม่วะหลวง</t>
  </si>
  <si>
    <t>กุดเรือคำ</t>
  </si>
  <si>
    <t>วานรนิวาส</t>
  </si>
  <si>
    <t>สกลนคร</t>
  </si>
  <si>
    <t>ป่าดงผาลาด</t>
  </si>
  <si>
    <t>ท่าแฝก</t>
  </si>
  <si>
    <t>น้ำปาด</t>
  </si>
  <si>
    <t>อุตรดิตถ์</t>
  </si>
  <si>
    <t>ป่าจริม</t>
  </si>
  <si>
    <t>ขะเนจื้อ</t>
  </si>
  <si>
    <t>ป่าแม่ระมาด</t>
  </si>
  <si>
    <t>เวียงมอก</t>
  </si>
  <si>
    <t>เถิน</t>
  </si>
  <si>
    <t>ป่าแม่มอก</t>
  </si>
  <si>
    <t>กองแขก</t>
  </si>
  <si>
    <t>แม่แจ่ม</t>
  </si>
  <si>
    <t>ป่าแม่แจ่ม</t>
  </si>
  <si>
    <t>ขุนยวม</t>
  </si>
  <si>
    <t>ป่าแม่เงา และป่าแม่สำเพ็ง</t>
  </si>
  <si>
    <t>หนองมะโมง</t>
  </si>
  <si>
    <t>ชัยนาท</t>
  </si>
  <si>
    <t>ป่าเขาช่องลม และป่าเขาหลัก</t>
  </si>
  <si>
    <t>ป่าไร่</t>
  </si>
  <si>
    <t>อรัญประเทศ</t>
  </si>
  <si>
    <t>สระแก้ว</t>
  </si>
  <si>
    <t>ป่าเขาฉกรรจ์เขาฉกรรจ์ฝั่งเหนือ</t>
  </si>
  <si>
    <t>หัวสะพาน</t>
  </si>
  <si>
    <t>เมืองเพชรบุรี</t>
  </si>
  <si>
    <t>เพชรบุรี</t>
  </si>
  <si>
    <t>คลองกระจัง</t>
  </si>
  <si>
    <t>ศรีเทพ</t>
  </si>
  <si>
    <t>หนองย่างทอย</t>
  </si>
  <si>
    <t>บ่อรัง</t>
  </si>
  <si>
    <t>บึงกระจับ</t>
  </si>
  <si>
    <t>โพนสูง</t>
  </si>
  <si>
    <t>วังด้ง</t>
  </si>
  <si>
    <t>ไทรโยค</t>
  </si>
  <si>
    <t>ลิ่นถิ่น</t>
  </si>
  <si>
    <t>อิตื้อ</t>
  </si>
  <si>
    <t>ยางตลาด</t>
  </si>
  <si>
    <t>ดินจี่</t>
  </si>
  <si>
    <t>คลองขลุง</t>
  </si>
  <si>
    <t>กำแพงเพชร</t>
  </si>
  <si>
    <t>ท่าพุทรา</t>
  </si>
  <si>
    <t>โนนข่า</t>
  </si>
  <si>
    <t>พล</t>
  </si>
  <si>
    <t>นาชุมแสง</t>
  </si>
  <si>
    <t>ดงลาน</t>
  </si>
  <si>
    <t>ท่ากระดาน</t>
  </si>
  <si>
    <t>สนามชัยเขต</t>
  </si>
  <si>
    <t>ฉะเชิงเทรา</t>
  </si>
  <si>
    <t>โพรงอากาศ</t>
  </si>
  <si>
    <t>บางน้ำเปรี้ยว</t>
  </si>
  <si>
    <t>บางโรง</t>
  </si>
  <si>
    <t>คลองเขื่อน</t>
  </si>
  <si>
    <t>วังไก่เถื่อน</t>
  </si>
  <si>
    <t>หันคา</t>
  </si>
  <si>
    <t>ห้วยงู</t>
  </si>
  <si>
    <t>ท่าชัย</t>
  </si>
  <si>
    <t>เมืองชัยนาท</t>
  </si>
  <si>
    <t>เขาท่าพระ</t>
  </si>
  <si>
    <t>หางน้ำสาคร</t>
  </si>
  <si>
    <t>มโนรมย์</t>
  </si>
  <si>
    <t>ศรีจุฬา</t>
  </si>
  <si>
    <t>เมืองนครนายก</t>
  </si>
  <si>
    <t>นครนายก</t>
  </si>
  <si>
    <t>คลองใหญ่</t>
  </si>
  <si>
    <t>องครักษ์</t>
  </si>
  <si>
    <t>ดงละคร</t>
  </si>
  <si>
    <t>ดอนยอ</t>
  </si>
  <si>
    <t>บางอ้อ</t>
  </si>
  <si>
    <t>วังกระโจม</t>
  </si>
  <si>
    <t>ท่าทราย</t>
  </si>
  <si>
    <t>ทองหลาง</t>
  </si>
  <si>
    <t>พรหมณี</t>
  </si>
  <si>
    <t>ดอนตูม</t>
  </si>
  <si>
    <t>บางเลน</t>
  </si>
  <si>
    <t>นครปฐม</t>
  </si>
  <si>
    <t>ทุ่งลูกนก</t>
  </si>
  <si>
    <t>กำแพงแสน</t>
  </si>
  <si>
    <t>บัวปากท่า</t>
  </si>
  <si>
    <t>นาแก</t>
  </si>
  <si>
    <t>นครพนม</t>
  </si>
  <si>
    <t>โคกสี</t>
  </si>
  <si>
    <t>วังยาง</t>
  </si>
  <si>
    <t>โคกสูง</t>
  </si>
  <si>
    <t>ปลาปาก</t>
  </si>
  <si>
    <t>กุรุคุ</t>
  </si>
  <si>
    <t>เมืองนครพนม</t>
  </si>
  <si>
    <t>บ้านผึ้ง</t>
  </si>
  <si>
    <t>อาจสามารถ</t>
  </si>
  <si>
    <t>นาหัวบ่อ</t>
  </si>
  <si>
    <t>โพนสวรรค์</t>
  </si>
  <si>
    <t>แชะ</t>
  </si>
  <si>
    <t>ครบุรี</t>
  </si>
  <si>
    <t>นครราชสีมา</t>
  </si>
  <si>
    <t>กระโทก</t>
  </si>
  <si>
    <t>โชคชัย</t>
  </si>
  <si>
    <t>หนองตะไก้</t>
  </si>
  <si>
    <t>สูงเนิน</t>
  </si>
  <si>
    <t>นากลาง</t>
  </si>
  <si>
    <t>สัมฤทธิ์</t>
  </si>
  <si>
    <t>พิมาย</t>
  </si>
  <si>
    <t>พันชนะ</t>
  </si>
  <si>
    <t>ด่านขุนทด</t>
  </si>
  <si>
    <t>พลสงคราม</t>
  </si>
  <si>
    <t>โนนสูง</t>
  </si>
  <si>
    <t>ตาจั่น</t>
  </si>
  <si>
    <t>คง</t>
  </si>
  <si>
    <t>หัวหวาย</t>
  </si>
  <si>
    <t>ตาคลี</t>
  </si>
  <si>
    <t>นครสวรรค์</t>
  </si>
  <si>
    <t>น้ำทรง</t>
  </si>
  <si>
    <t>พยุหะคีรี</t>
  </si>
  <si>
    <t>นิคมเขาบ่อแก้ว</t>
  </si>
  <si>
    <t>สำโรงชัย</t>
  </si>
  <si>
    <t>ไพศาลี</t>
  </si>
  <si>
    <t>วังข่อย</t>
  </si>
  <si>
    <t>โคกเดื่อ</t>
  </si>
  <si>
    <t>พระนอน</t>
  </si>
  <si>
    <t>เมืองนครสวรรค์</t>
  </si>
  <si>
    <t>วังมหากร</t>
  </si>
  <si>
    <t>ท่าตะโก</t>
  </si>
  <si>
    <t>ดอนคา</t>
  </si>
  <si>
    <t>พนมรอก</t>
  </si>
  <si>
    <t>ห้วยน้ำหอม</t>
  </si>
  <si>
    <t>ลาดยาว</t>
  </si>
  <si>
    <t>หนองบัว</t>
  </si>
  <si>
    <t>พันลาน</t>
  </si>
  <si>
    <t>ชุมแสง</t>
  </si>
  <si>
    <t>ถนนหัก</t>
  </si>
  <si>
    <t>นางรอง</t>
  </si>
  <si>
    <t>หนองยายพิมพ์</t>
  </si>
  <si>
    <t>สี่เหลี่ยม</t>
  </si>
  <si>
    <t>ประโคนชัย</t>
  </si>
  <si>
    <t>บัวทอง</t>
  </si>
  <si>
    <t>เมืองบุรีรัมย์</t>
  </si>
  <si>
    <t>โคกล่าม</t>
  </si>
  <si>
    <t>ลำปลายมาศ</t>
  </si>
  <si>
    <t>แคนดง</t>
  </si>
  <si>
    <t>ท่าม่วง</t>
  </si>
  <si>
    <t>บึงทองหลาง</t>
  </si>
  <si>
    <t>ลำลูกกา</t>
  </si>
  <si>
    <t>ปทุมธานี</t>
  </si>
  <si>
    <t>พืชอุดม</t>
  </si>
  <si>
    <t>ศาลาครุ</t>
  </si>
  <si>
    <t>หนองเสือ</t>
  </si>
  <si>
    <t>เกาะหลัก</t>
  </si>
  <si>
    <t>เมืองประจวบคีรี</t>
  </si>
  <si>
    <t>บ่อนอก</t>
  </si>
  <si>
    <t>วังตะเคียน</t>
  </si>
  <si>
    <t>กบินทร์บุรี</t>
  </si>
  <si>
    <t>ปราจีนบุรี</t>
  </si>
  <si>
    <t>หัวหว้า</t>
  </si>
  <si>
    <t>ศรีมหาโพธิ</t>
  </si>
  <si>
    <t>บางกุ้ง</t>
  </si>
  <si>
    <t>บางเดชะ</t>
  </si>
  <si>
    <t>เมืองปราจีนบุรี</t>
  </si>
  <si>
    <t>เกาะลอย</t>
  </si>
  <si>
    <t>ประจันตคาม</t>
  </si>
  <si>
    <t>บุฝ้าย</t>
  </si>
  <si>
    <t>ปุโละปุโย</t>
  </si>
  <si>
    <t>หนองจิก</t>
  </si>
  <si>
    <t>ปัตตานี</t>
  </si>
  <si>
    <t>ประจัน</t>
  </si>
  <si>
    <t>ยะรัง</t>
  </si>
  <si>
    <t>บ้านนอก</t>
  </si>
  <si>
    <t>ปะนาเระ</t>
  </si>
  <si>
    <t>ปิยามุมัง</t>
  </si>
  <si>
    <t>ยะหริ่ง</t>
  </si>
  <si>
    <t>รูสะมิแล</t>
  </si>
  <si>
    <t>เมืองปัตตานี</t>
  </si>
  <si>
    <t>โคกช้าง</t>
  </si>
  <si>
    <t>บางไทร</t>
  </si>
  <si>
    <t>พระนครศรีอยุธยา</t>
  </si>
  <si>
    <t>มารวิชัย</t>
  </si>
  <si>
    <t>เสนา</t>
  </si>
  <si>
    <t>ดอนทอง</t>
  </si>
  <si>
    <t>สามตุ่ม</t>
  </si>
  <si>
    <t>บ้านหว้า</t>
  </si>
  <si>
    <t>บางปะอิน</t>
  </si>
  <si>
    <t>วังพัฒนา</t>
  </si>
  <si>
    <t>บางซ้าย</t>
  </si>
  <si>
    <t>เจ้าเสด็จ</t>
  </si>
  <si>
    <t>วัดตะกู</t>
  </si>
  <si>
    <t>บางบาล</t>
  </si>
  <si>
    <t>บางหลวงโดด</t>
  </si>
  <si>
    <t>ลาดชิด</t>
  </si>
  <si>
    <t>ผักไห่</t>
  </si>
  <si>
    <t>ดอนลาน</t>
  </si>
  <si>
    <t>บางเพลิง</t>
  </si>
  <si>
    <t>บางปะหัน</t>
  </si>
  <si>
    <t>ตาลเอน</t>
  </si>
  <si>
    <t>วังแดง</t>
  </si>
  <si>
    <t>ท่าเรือ</t>
  </si>
  <si>
    <t>บางนา</t>
  </si>
  <si>
    <t>มหาราช</t>
  </si>
  <si>
    <t>พิตเพียน</t>
  </si>
  <si>
    <t>โรงช้าง</t>
  </si>
  <si>
    <t>เนินมะกอก</t>
  </si>
  <si>
    <t>บางมูลนาก</t>
  </si>
  <si>
    <t>พิจิตร</t>
  </si>
  <si>
    <t>วังกรด</t>
  </si>
  <si>
    <t>ห้วยร่วม</t>
  </si>
  <si>
    <t>ดงเจริญ</t>
  </si>
  <si>
    <t>หอไกร</t>
  </si>
  <si>
    <t>บางไผ่</t>
  </si>
  <si>
    <t>หนองพยอม</t>
  </si>
  <si>
    <t>ตะพานหิน</t>
  </si>
  <si>
    <t>นาภู</t>
  </si>
  <si>
    <t>ยางสีสุราช</t>
  </si>
  <si>
    <t>มหาสารคาม</t>
  </si>
  <si>
    <t>โพธิ์ชัย</t>
  </si>
  <si>
    <t>วาปีปทุม</t>
  </si>
  <si>
    <t>มะค่า</t>
  </si>
  <si>
    <t>กันทรวิชัย</t>
  </si>
  <si>
    <t>นาสีนวน</t>
  </si>
  <si>
    <t>ยะหา</t>
  </si>
  <si>
    <t>ทุ่งทอง</t>
  </si>
  <si>
    <t>เกษตรวิสัย</t>
  </si>
  <si>
    <t>ร้อยเอ็ด</t>
  </si>
  <si>
    <t>ทุ่งกุลา</t>
  </si>
  <si>
    <t>สุวรรณภูมิ</t>
  </si>
  <si>
    <t>กำแพง</t>
  </si>
  <si>
    <t>หินกอง</t>
  </si>
  <si>
    <t>โนนสวรรค์</t>
  </si>
  <si>
    <t>ปทุมรัตต์</t>
  </si>
  <si>
    <t>จำปาขัน</t>
  </si>
  <si>
    <t>ขี้เหล็ก</t>
  </si>
  <si>
    <t>น้ำอ้อม</t>
  </si>
  <si>
    <t>สิงห์โคก</t>
  </si>
  <si>
    <t>เมืองสรวง</t>
  </si>
  <si>
    <t>โพธิ์ใหญ่</t>
  </si>
  <si>
    <t>พนมไพร</t>
  </si>
  <si>
    <t>เมืองไพร</t>
  </si>
  <si>
    <t>เสลภูมิ</t>
  </si>
  <si>
    <t>มะอึ</t>
  </si>
  <si>
    <t>ธวัชบุรี</t>
  </si>
  <si>
    <t>อุ่มเม่า</t>
  </si>
  <si>
    <t>โพนทอง</t>
  </si>
  <si>
    <t>ตะลุง</t>
  </si>
  <si>
    <t>เมืองลพบุรี</t>
  </si>
  <si>
    <t>ลพบุรี</t>
  </si>
  <si>
    <t>เขาสามยอด</t>
  </si>
  <si>
    <t>ซับตะเคียน</t>
  </si>
  <si>
    <t>ชัยบาดาล</t>
  </si>
  <si>
    <t>เกาะแก้ว</t>
  </si>
  <si>
    <t>โคกสำโรง</t>
  </si>
  <si>
    <t>หนองแขม</t>
  </si>
  <si>
    <t>ดงมะรุม</t>
  </si>
  <si>
    <t>บ่อทอง</t>
  </si>
  <si>
    <t>หนองม่วง</t>
  </si>
  <si>
    <t>หนองรี</t>
  </si>
  <si>
    <t>ลำสนธิ</t>
  </si>
  <si>
    <t>กุดตาเพชร</t>
  </si>
  <si>
    <t>ลี้</t>
  </si>
  <si>
    <t>กุสุมาลย์</t>
  </si>
  <si>
    <t>เชิงชุม</t>
  </si>
  <si>
    <t>พรรณานิคม</t>
  </si>
  <si>
    <t>นาเพียง</t>
  </si>
  <si>
    <t>คูสะคาม</t>
  </si>
  <si>
    <t>ผ่านศึก</t>
  </si>
  <si>
    <t>หนองโรง</t>
  </si>
  <si>
    <t>หนองแค</t>
  </si>
  <si>
    <t>หนองจรเข้</t>
  </si>
  <si>
    <t>คลองเรือ</t>
  </si>
  <si>
    <t>วิหารแดง</t>
  </si>
  <si>
    <t>ดอนพุด</t>
  </si>
  <si>
    <t>หน้าพระลาน</t>
  </si>
  <si>
    <t>เฉลิมพระเกียรติ</t>
  </si>
  <si>
    <t>ถอนสมอ</t>
  </si>
  <si>
    <t>ท่าช้าง</t>
  </si>
  <si>
    <t>สิงห์บุรี</t>
  </si>
  <si>
    <t>หนองกระทุ่ม</t>
  </si>
  <si>
    <t>ค่ายบางระจัน</t>
  </si>
  <si>
    <t>คอทราย</t>
  </si>
  <si>
    <t>สระแจง</t>
  </si>
  <si>
    <t>บางระจัน</t>
  </si>
  <si>
    <t>เชิงกลัด</t>
  </si>
  <si>
    <t>พักทัน</t>
  </si>
  <si>
    <t>โพกรวม</t>
  </si>
  <si>
    <t>เมืองสิงห์บุรี</t>
  </si>
  <si>
    <t>ประศุก</t>
  </si>
  <si>
    <t>อินทร์บุรี</t>
  </si>
  <si>
    <t>ศรีคีรีมาศ</t>
  </si>
  <si>
    <t>คีรีมาศ</t>
  </si>
  <si>
    <t>สุโขทัย</t>
  </si>
  <si>
    <t>ต้นตาล</t>
  </si>
  <si>
    <t>สองพี่น้อง</t>
  </si>
  <si>
    <t>สุพรรณบุรี</t>
  </si>
  <si>
    <t>กฤษณา</t>
  </si>
  <si>
    <t>บางปลาม้า</t>
  </si>
  <si>
    <t>ยุ้งทะลาย</t>
  </si>
  <si>
    <t>อู่ทอง</t>
  </si>
  <si>
    <t>กระจัน</t>
  </si>
  <si>
    <t>หนองโอ่ง</t>
  </si>
  <si>
    <t>ดอนโพธิ์ทอง</t>
  </si>
  <si>
    <t>เมืองสุพรรณบุรี</t>
  </si>
  <si>
    <t>โคกโคเฒ่า</t>
  </si>
  <si>
    <t>ดอนตาล</t>
  </si>
  <si>
    <t>บ้านโพธิ์</t>
  </si>
  <si>
    <t>ตลิ่งชัน</t>
  </si>
  <si>
    <t>ศรีประจันต์</t>
  </si>
  <si>
    <t>หนองสาหร่าย</t>
  </si>
  <si>
    <t>ดอนเจดีย์</t>
  </si>
  <si>
    <t>วังลึก</t>
  </si>
  <si>
    <t>สามชุก</t>
  </si>
  <si>
    <t>หัวเขา</t>
  </si>
  <si>
    <t>เดิมบางนางบวช</t>
  </si>
  <si>
    <t>ยางนอน</t>
  </si>
  <si>
    <t>ทุ่งคลี</t>
  </si>
  <si>
    <t>ปากน้ำ</t>
  </si>
  <si>
    <t>กระโพ</t>
  </si>
  <si>
    <t>ท่าตูม</t>
  </si>
  <si>
    <t>ยะวึก</t>
  </si>
  <si>
    <t>ชุมพลบุรี</t>
  </si>
  <si>
    <t>นาหนองไผ่</t>
  </si>
  <si>
    <t>ทับใหญ่</t>
  </si>
  <si>
    <t>รัตนบุรี</t>
  </si>
  <si>
    <t>โพนครก</t>
  </si>
  <si>
    <t>เมืองบัว</t>
  </si>
  <si>
    <t>บางระกำ</t>
  </si>
  <si>
    <t>โพธิ์ทอง</t>
  </si>
  <si>
    <t>อ่างทอง</t>
  </si>
  <si>
    <t>ศรีพราน</t>
  </si>
  <si>
    <t>แสวงหา</t>
  </si>
  <si>
    <t>ตูมใต้</t>
  </si>
  <si>
    <t>กุมภวาปี</t>
  </si>
  <si>
    <t>อุดรธานี</t>
  </si>
  <si>
    <t>หนองสระปลา</t>
  </si>
  <si>
    <t>หนองหาน</t>
  </si>
  <si>
    <t>ผาเลือด</t>
  </si>
  <si>
    <t>ท่าปลา</t>
  </si>
  <si>
    <t>ประดู่ยืน</t>
  </si>
  <si>
    <t>ลานสัก</t>
  </si>
  <si>
    <t>อุทัยธานี</t>
  </si>
  <si>
    <t>ระเว</t>
  </si>
  <si>
    <t>พิบูลมังสาหาร</t>
  </si>
  <si>
    <t>หนองแสงใหญ่</t>
  </si>
  <si>
    <t>โขงเจียม</t>
  </si>
  <si>
    <t>บ้านไทย</t>
  </si>
  <si>
    <t>เขื่องใน</t>
  </si>
  <si>
    <t>นาเลิน</t>
  </si>
  <si>
    <t>ขามป้อม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</si>
  <si>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</si>
  <si>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โซง</t>
  </si>
  <si>
    <t>น้ำยืน</t>
  </si>
  <si>
    <t>เขาพระวิหาร</t>
  </si>
  <si>
    <t>สถานีควบคุมไฟป่าเขาพระวิหาร</t>
  </si>
  <si>
    <t>บ้านฟ้า</t>
  </si>
  <si>
    <t>นันทบุรี</t>
  </si>
  <si>
    <t>สำนักบริหารพื้นที่อนุรักษ์ที่ 13 (แพร่)</t>
  </si>
  <si>
    <t>แม่สอย</t>
  </si>
  <si>
    <t>จอมทอง</t>
  </si>
  <si>
    <t>สถานีควบคุมไฟป่าจอมทอง</t>
  </si>
  <si>
    <t>บันนังสตา</t>
  </si>
  <si>
    <t>ป่าลาบู และป่าถ้ำทะลุ</t>
  </si>
  <si>
    <t>กรูด</t>
  </si>
  <si>
    <t>พุนพิน</t>
  </si>
  <si>
    <t>สุราษฎร์ธานี</t>
  </si>
  <si>
    <t>ป่าบางเบา และป่าคลองเซียด</t>
  </si>
  <si>
    <t>ประสงค์</t>
  </si>
  <si>
    <t>ท่าชนะ</t>
  </si>
  <si>
    <t>ป่าท่าชนะ</t>
  </si>
  <si>
    <t>สงยาง</t>
  </si>
  <si>
    <t>ป่าดงภูโหล่น</t>
  </si>
  <si>
    <t>พรุดินนา</t>
  </si>
  <si>
    <t>คลองท่อม</t>
  </si>
  <si>
    <t>กระบี่</t>
  </si>
  <si>
    <t>ลำทับ</t>
  </si>
  <si>
    <t>ไสไทย</t>
  </si>
  <si>
    <t>เมืองกระบี่</t>
  </si>
  <si>
    <t>หมูม่น</t>
  </si>
  <si>
    <t>สมเด็จ</t>
  </si>
  <si>
    <t>เขาสวนกวาง</t>
  </si>
  <si>
    <t>วังเพิ่ม</t>
  </si>
  <si>
    <t>หนองบัวแดง</t>
  </si>
  <si>
    <t>ชัยภูมิ</t>
  </si>
  <si>
    <t>วังคีรี</t>
  </si>
  <si>
    <t>ห้วยยอด</t>
  </si>
  <si>
    <t>ตรัง</t>
  </si>
  <si>
    <t>ทุ่งสง</t>
  </si>
  <si>
    <t>นาบอน</t>
  </si>
  <si>
    <t>นครศรีธรรมราช</t>
  </si>
  <si>
    <t>ปราสาท</t>
  </si>
  <si>
    <t>บ้านด่าน</t>
  </si>
  <si>
    <t>หินเหล็กไฟ</t>
  </si>
  <si>
    <t>เมืองแก</t>
  </si>
  <si>
    <t>พญาวัง</t>
  </si>
  <si>
    <t>บึงสามพัน</t>
  </si>
  <si>
    <t>หนองไผ่</t>
  </si>
  <si>
    <t>น้ำพุ</t>
  </si>
  <si>
    <t>เมืองราชบุรี</t>
  </si>
  <si>
    <t>ราชบุรี</t>
  </si>
  <si>
    <t>เขาวง</t>
  </si>
  <si>
    <t>พระพุทธบาท</t>
  </si>
  <si>
    <t>บางสวรรค์</t>
  </si>
  <si>
    <t>พระแสง</t>
  </si>
  <si>
    <t>บ้านจารย์</t>
  </si>
  <si>
    <t>สังขะ</t>
  </si>
  <si>
    <t>บ้านไทร</t>
  </si>
  <si>
    <t>โคกก่ง</t>
  </si>
  <si>
    <t>ชานุมาน</t>
  </si>
  <si>
    <t>อำนาจเจริญ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</si>
</sst>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57"/>
  <sheetViews>
    <sheetView topLeftCell="A13" zoomScaleNormal="100" workbookViewId="0">
      <selection activeCell="E8" sqref="E8"/>
    </sheetView>
  </sheetViews>
  <sheetFormatPr defaultColWidth="8.28515625" defaultRowHeight="18.75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5703125" style="13" bestFit="1" customWidth="1"/>
    <col min="9" max="9" width="12" style="13" bestFit="1" customWidth="1"/>
    <col min="10" max="10" width="11.85546875" style="13" bestFit="1" customWidth="1"/>
    <col min="11" max="11" width="18.5703125" style="13" bestFit="1" customWidth="1"/>
    <col min="12" max="12" width="22.5703125" style="13" bestFit="1" customWidth="1"/>
    <col min="13" max="13" width="19.5703125" style="13" bestFit="1" customWidth="1"/>
    <col min="14" max="14" width="29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20" width="8.42578125" style="14" bestFit="1" customWidth="1"/>
    <col min="21" max="16384" width="8.28515625" style="14"/>
  </cols>
  <sheetData>
    <row r="1" spans="1:19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31">
        <v>45373</v>
      </c>
      <c r="B4" s="32">
        <v>0.52</v>
      </c>
      <c r="C4" s="33">
        <v>14.45735</v>
      </c>
      <c r="D4" s="33">
        <v>104.94483</v>
      </c>
      <c r="E4" s="34">
        <v>1141712.0431599999</v>
      </c>
      <c r="F4" s="34">
        <v>1606641.14423</v>
      </c>
      <c r="G4" s="29" t="s">
        <v>49</v>
      </c>
      <c r="H4" s="29" t="s">
        <v>513</v>
      </c>
      <c r="I4" s="29" t="s">
        <v>514</v>
      </c>
      <c r="J4" s="29" t="s">
        <v>80</v>
      </c>
      <c r="K4" s="29" t="s">
        <v>62</v>
      </c>
      <c r="L4" s="29" t="s">
        <v>515</v>
      </c>
      <c r="M4" s="29" t="s">
        <v>64</v>
      </c>
      <c r="N4" s="29" t="s">
        <v>516</v>
      </c>
      <c r="O4" s="29" t="s">
        <v>81</v>
      </c>
      <c r="P4" s="29" t="s">
        <v>58</v>
      </c>
      <c r="Q4" s="29" t="s">
        <v>82</v>
      </c>
      <c r="R4" s="30" t="str">
        <f t="shared" ref="R4:R11" si="0">HYPERLINK(CONCATENATE("http://maps.google.com/maps?q=",C4,",",D4))</f>
        <v>http://maps.google.com/maps?q=14.45735,104.94483</v>
      </c>
      <c r="S4" s="28" t="s">
        <v>56</v>
      </c>
    </row>
    <row r="5" spans="1:19" s="28" customFormat="1">
      <c r="A5" s="31">
        <v>45373</v>
      </c>
      <c r="B5" s="32">
        <v>2.3199999999999998</v>
      </c>
      <c r="C5" s="33">
        <v>15.318899999999999</v>
      </c>
      <c r="D5" s="33">
        <v>98.868120000000005</v>
      </c>
      <c r="E5" s="34">
        <v>485843.13524199999</v>
      </c>
      <c r="F5" s="34">
        <v>1693602.54905</v>
      </c>
      <c r="G5" s="29" t="s">
        <v>49</v>
      </c>
      <c r="H5" s="29" t="s">
        <v>73</v>
      </c>
      <c r="I5" s="29" t="s">
        <v>74</v>
      </c>
      <c r="J5" s="29" t="s">
        <v>75</v>
      </c>
      <c r="K5" s="29" t="s">
        <v>76</v>
      </c>
      <c r="L5" s="29" t="s">
        <v>77</v>
      </c>
      <c r="M5" s="29" t="s">
        <v>78</v>
      </c>
      <c r="N5" s="29" t="s">
        <v>56</v>
      </c>
      <c r="O5" s="29" t="s">
        <v>79</v>
      </c>
      <c r="P5" s="29" t="s">
        <v>58</v>
      </c>
      <c r="Q5" s="29" t="s">
        <v>82</v>
      </c>
      <c r="R5" s="30" t="str">
        <f t="shared" si="0"/>
        <v>http://maps.google.com/maps?q=15.3189,98.86812</v>
      </c>
      <c r="S5" s="28" t="s">
        <v>56</v>
      </c>
    </row>
    <row r="6" spans="1:19" s="28" customFormat="1">
      <c r="A6" s="31">
        <v>45373</v>
      </c>
      <c r="B6" s="32">
        <v>2.3199999999999998</v>
      </c>
      <c r="C6" s="33">
        <v>18.742080000000001</v>
      </c>
      <c r="D6" s="33">
        <v>100.46738000000001</v>
      </c>
      <c r="E6" s="34">
        <v>654691.489986</v>
      </c>
      <c r="F6" s="34">
        <v>2072926.1384000001</v>
      </c>
      <c r="G6" s="29" t="s">
        <v>49</v>
      </c>
      <c r="H6" s="29" t="s">
        <v>517</v>
      </c>
      <c r="I6" s="29" t="s">
        <v>71</v>
      </c>
      <c r="J6" s="29" t="s">
        <v>72</v>
      </c>
      <c r="K6" s="29" t="s">
        <v>53</v>
      </c>
      <c r="L6" s="29" t="s">
        <v>518</v>
      </c>
      <c r="M6" s="29" t="s">
        <v>55</v>
      </c>
      <c r="N6" s="29" t="s">
        <v>56</v>
      </c>
      <c r="O6" s="29" t="s">
        <v>519</v>
      </c>
      <c r="P6" s="29" t="s">
        <v>58</v>
      </c>
      <c r="Q6" s="29" t="s">
        <v>82</v>
      </c>
      <c r="R6" s="30" t="str">
        <f t="shared" si="0"/>
        <v>http://maps.google.com/maps?q=18.74208,100.46738</v>
      </c>
      <c r="S6" s="28" t="s">
        <v>56</v>
      </c>
    </row>
    <row r="7" spans="1:19" s="28" customFormat="1">
      <c r="A7" s="31">
        <v>45373</v>
      </c>
      <c r="B7" s="32">
        <v>2.3199999999999998</v>
      </c>
      <c r="C7" s="33">
        <v>18.213570000000001</v>
      </c>
      <c r="D7" s="33">
        <v>98.772009999999995</v>
      </c>
      <c r="E7" s="34">
        <v>475893.550926</v>
      </c>
      <c r="F7" s="34">
        <v>2013829.3494899999</v>
      </c>
      <c r="G7" s="29" t="s">
        <v>49</v>
      </c>
      <c r="H7" s="29" t="s">
        <v>520</v>
      </c>
      <c r="I7" s="29" t="s">
        <v>521</v>
      </c>
      <c r="J7" s="29" t="s">
        <v>67</v>
      </c>
      <c r="K7" s="29" t="s">
        <v>53</v>
      </c>
      <c r="L7" s="29" t="s">
        <v>68</v>
      </c>
      <c r="M7" s="29" t="s">
        <v>69</v>
      </c>
      <c r="N7" s="29" t="s">
        <v>522</v>
      </c>
      <c r="O7" s="29" t="s">
        <v>70</v>
      </c>
      <c r="P7" s="29" t="s">
        <v>58</v>
      </c>
      <c r="Q7" s="29" t="s">
        <v>82</v>
      </c>
      <c r="R7" s="30" t="str">
        <f t="shared" si="0"/>
        <v>http://maps.google.com/maps?q=18.21357,98.77201</v>
      </c>
      <c r="S7" s="28" t="s">
        <v>56</v>
      </c>
    </row>
    <row r="8" spans="1:19" s="28" customFormat="1">
      <c r="A8" s="31">
        <v>45373</v>
      </c>
      <c r="B8" s="32">
        <v>2.3199999999999998</v>
      </c>
      <c r="C8" s="33">
        <v>16.628609999999998</v>
      </c>
      <c r="D8" s="33">
        <v>102.28973000000001</v>
      </c>
      <c r="E8" s="34">
        <v>851014.26213100005</v>
      </c>
      <c r="F8" s="34">
        <v>1841356.7561000001</v>
      </c>
      <c r="G8" s="29" t="s">
        <v>49</v>
      </c>
      <c r="H8" s="29" t="s">
        <v>59</v>
      </c>
      <c r="I8" s="29" t="s">
        <v>60</v>
      </c>
      <c r="J8" s="29" t="s">
        <v>61</v>
      </c>
      <c r="K8" s="29" t="s">
        <v>62</v>
      </c>
      <c r="L8" s="29" t="s">
        <v>63</v>
      </c>
      <c r="M8" s="29" t="s">
        <v>64</v>
      </c>
      <c r="N8" s="29" t="s">
        <v>65</v>
      </c>
      <c r="O8" s="29" t="s">
        <v>66</v>
      </c>
      <c r="P8" s="29" t="s">
        <v>58</v>
      </c>
      <c r="Q8" s="29" t="s">
        <v>82</v>
      </c>
      <c r="R8" s="30" t="str">
        <f t="shared" si="0"/>
        <v>http://maps.google.com/maps?q=16.62861,102.28973</v>
      </c>
      <c r="S8" s="28" t="s">
        <v>56</v>
      </c>
    </row>
    <row r="9" spans="1:19" s="28" customFormat="1">
      <c r="A9" s="31">
        <v>45373</v>
      </c>
      <c r="B9" s="32">
        <v>2.3199999999999998</v>
      </c>
      <c r="C9" s="33">
        <v>18.046659999999999</v>
      </c>
      <c r="D9" s="33">
        <v>97.973619999999997</v>
      </c>
      <c r="E9" s="34">
        <v>391368.60888399999</v>
      </c>
      <c r="F9" s="34">
        <v>1995649.2843500001</v>
      </c>
      <c r="G9" s="29" t="s">
        <v>49</v>
      </c>
      <c r="H9" s="29" t="s">
        <v>50</v>
      </c>
      <c r="I9" s="29" t="s">
        <v>51</v>
      </c>
      <c r="J9" s="29" t="s">
        <v>52</v>
      </c>
      <c r="K9" s="29" t="s">
        <v>53</v>
      </c>
      <c r="L9" s="29" t="s">
        <v>54</v>
      </c>
      <c r="M9" s="29" t="s">
        <v>55</v>
      </c>
      <c r="N9" s="29" t="s">
        <v>56</v>
      </c>
      <c r="O9" s="29" t="s">
        <v>57</v>
      </c>
      <c r="P9" s="29" t="s">
        <v>58</v>
      </c>
      <c r="Q9" s="29" t="s">
        <v>82</v>
      </c>
      <c r="R9" s="30" t="str">
        <f t="shared" si="0"/>
        <v>http://maps.google.com/maps?q=18.04666,97.97362</v>
      </c>
      <c r="S9" s="28" t="s">
        <v>56</v>
      </c>
    </row>
    <row r="10" spans="1:19" s="28" customFormat="1">
      <c r="A10" s="31">
        <v>45373</v>
      </c>
      <c r="B10" s="32">
        <v>2.3199999999999998</v>
      </c>
      <c r="C10" s="33">
        <v>18.047499999999999</v>
      </c>
      <c r="D10" s="33">
        <v>97.969210000000004</v>
      </c>
      <c r="E10" s="34">
        <v>390902.33456699998</v>
      </c>
      <c r="F10" s="34">
        <v>1995744.8277</v>
      </c>
      <c r="G10" s="29" t="s">
        <v>49</v>
      </c>
      <c r="H10" s="29" t="s">
        <v>50</v>
      </c>
      <c r="I10" s="29" t="s">
        <v>51</v>
      </c>
      <c r="J10" s="29" t="s">
        <v>52</v>
      </c>
      <c r="K10" s="29" t="s">
        <v>53</v>
      </c>
      <c r="L10" s="29" t="s">
        <v>54</v>
      </c>
      <c r="M10" s="29" t="s">
        <v>55</v>
      </c>
      <c r="N10" s="29" t="s">
        <v>56</v>
      </c>
      <c r="O10" s="29" t="s">
        <v>57</v>
      </c>
      <c r="P10" s="29" t="s">
        <v>58</v>
      </c>
      <c r="Q10" s="29" t="s">
        <v>82</v>
      </c>
      <c r="R10" s="30" t="str">
        <f t="shared" si="0"/>
        <v>http://maps.google.com/maps?q=18.0475,97.96921</v>
      </c>
      <c r="S10" s="28" t="s">
        <v>56</v>
      </c>
    </row>
    <row r="11" spans="1:19" s="28" customFormat="1">
      <c r="A11" s="31">
        <v>45373</v>
      </c>
      <c r="B11" s="32">
        <v>2.3199999999999998</v>
      </c>
      <c r="C11" s="33">
        <v>18.048410000000001</v>
      </c>
      <c r="D11" s="33">
        <v>97.971209999999999</v>
      </c>
      <c r="E11" s="34">
        <v>391114.59107299999</v>
      </c>
      <c r="F11" s="34">
        <v>1995844.34137</v>
      </c>
      <c r="G11" s="29" t="s">
        <v>49</v>
      </c>
      <c r="H11" s="29" t="s">
        <v>50</v>
      </c>
      <c r="I11" s="29" t="s">
        <v>51</v>
      </c>
      <c r="J11" s="29" t="s">
        <v>52</v>
      </c>
      <c r="K11" s="29" t="s">
        <v>53</v>
      </c>
      <c r="L11" s="29" t="s">
        <v>54</v>
      </c>
      <c r="M11" s="29" t="s">
        <v>55</v>
      </c>
      <c r="N11" s="29" t="s">
        <v>56</v>
      </c>
      <c r="O11" s="29" t="s">
        <v>57</v>
      </c>
      <c r="P11" s="29" t="s">
        <v>58</v>
      </c>
      <c r="Q11" s="29" t="s">
        <v>82</v>
      </c>
      <c r="R11" s="30" t="str">
        <f t="shared" si="0"/>
        <v>http://maps.google.com/maps?q=18.04841,97.97121</v>
      </c>
      <c r="S11" s="28" t="s">
        <v>56</v>
      </c>
    </row>
    <row r="12" spans="1:19" s="28" customFormat="1">
      <c r="A12" s="31">
        <v>45373</v>
      </c>
      <c r="B12" s="32">
        <v>13.42</v>
      </c>
      <c r="C12" s="33">
        <v>14.937889999999999</v>
      </c>
      <c r="D12" s="33">
        <v>98.700810000000004</v>
      </c>
      <c r="E12" s="34">
        <v>467825.44723300001</v>
      </c>
      <c r="F12" s="34">
        <v>1651478.02504</v>
      </c>
      <c r="G12" s="29" t="s">
        <v>49</v>
      </c>
      <c r="H12" s="29" t="s">
        <v>141</v>
      </c>
      <c r="I12" s="29" t="s">
        <v>142</v>
      </c>
      <c r="J12" s="29" t="s">
        <v>75</v>
      </c>
      <c r="K12" s="29" t="s">
        <v>76</v>
      </c>
      <c r="L12" s="29" t="s">
        <v>143</v>
      </c>
      <c r="M12" s="29" t="s">
        <v>64</v>
      </c>
      <c r="N12" s="29" t="s">
        <v>56</v>
      </c>
      <c r="O12" s="29" t="s">
        <v>79</v>
      </c>
      <c r="P12" s="29" t="s">
        <v>58</v>
      </c>
      <c r="Q12" s="29" t="s">
        <v>82</v>
      </c>
      <c r="R12" s="30" t="str">
        <f t="shared" ref="R12:R38" si="1">HYPERLINK(CONCATENATE("http://maps.google.com/maps?q=",C12,",",D12))</f>
        <v>http://maps.google.com/maps?q=14.93789,98.70081</v>
      </c>
    </row>
    <row r="13" spans="1:19" s="28" customFormat="1">
      <c r="A13" s="31">
        <v>45373</v>
      </c>
      <c r="B13" s="32">
        <v>13.42</v>
      </c>
      <c r="C13" s="33">
        <v>14.94121</v>
      </c>
      <c r="D13" s="33">
        <v>98.700280000000006</v>
      </c>
      <c r="E13" s="34">
        <v>467768.94639599998</v>
      </c>
      <c r="F13" s="34">
        <v>1651845.311</v>
      </c>
      <c r="G13" s="29" t="s">
        <v>49</v>
      </c>
      <c r="H13" s="29" t="s">
        <v>141</v>
      </c>
      <c r="I13" s="29" t="s">
        <v>142</v>
      </c>
      <c r="J13" s="29" t="s">
        <v>75</v>
      </c>
      <c r="K13" s="29" t="s">
        <v>76</v>
      </c>
      <c r="L13" s="29" t="s">
        <v>143</v>
      </c>
      <c r="M13" s="29" t="s">
        <v>64</v>
      </c>
      <c r="N13" s="29" t="s">
        <v>56</v>
      </c>
      <c r="O13" s="29" t="s">
        <v>79</v>
      </c>
      <c r="P13" s="29" t="s">
        <v>58</v>
      </c>
      <c r="Q13" s="29" t="s">
        <v>82</v>
      </c>
      <c r="R13" s="30" t="str">
        <f t="shared" si="1"/>
        <v>http://maps.google.com/maps?q=14.94121,98.70028</v>
      </c>
    </row>
    <row r="14" spans="1:19" s="28" customFormat="1">
      <c r="A14" s="31">
        <v>45373</v>
      </c>
      <c r="B14" s="32">
        <v>13.42</v>
      </c>
      <c r="C14" s="33">
        <v>14.943989999999999</v>
      </c>
      <c r="D14" s="33">
        <v>98.696190000000001</v>
      </c>
      <c r="E14" s="34">
        <v>467329.53602900001</v>
      </c>
      <c r="F14" s="34">
        <v>1652153.3908200001</v>
      </c>
      <c r="G14" s="29" t="s">
        <v>49</v>
      </c>
      <c r="H14" s="29" t="s">
        <v>141</v>
      </c>
      <c r="I14" s="29" t="s">
        <v>142</v>
      </c>
      <c r="J14" s="29" t="s">
        <v>75</v>
      </c>
      <c r="K14" s="29" t="s">
        <v>76</v>
      </c>
      <c r="L14" s="29" t="s">
        <v>143</v>
      </c>
      <c r="M14" s="29" t="s">
        <v>64</v>
      </c>
      <c r="N14" s="29" t="s">
        <v>56</v>
      </c>
      <c r="O14" s="29" t="s">
        <v>79</v>
      </c>
      <c r="P14" s="29" t="s">
        <v>58</v>
      </c>
      <c r="Q14" s="29" t="s">
        <v>82</v>
      </c>
      <c r="R14" s="30" t="str">
        <f t="shared" si="1"/>
        <v>http://maps.google.com/maps?q=14.94399,98.69619</v>
      </c>
    </row>
    <row r="15" spans="1:19" s="28" customFormat="1">
      <c r="A15" s="31">
        <v>45373</v>
      </c>
      <c r="B15" s="32">
        <v>13.42</v>
      </c>
      <c r="C15" s="33">
        <v>12.17714</v>
      </c>
      <c r="D15" s="33">
        <v>99.902500000000003</v>
      </c>
      <c r="E15" s="34">
        <v>598184.43691299995</v>
      </c>
      <c r="F15" s="34">
        <v>1346304.6761099999</v>
      </c>
      <c r="G15" s="29" t="s">
        <v>49</v>
      </c>
      <c r="H15" s="29" t="s">
        <v>135</v>
      </c>
      <c r="I15" s="29" t="s">
        <v>136</v>
      </c>
      <c r="J15" s="29" t="s">
        <v>137</v>
      </c>
      <c r="K15" s="29" t="s">
        <v>76</v>
      </c>
      <c r="L15" s="29" t="s">
        <v>138</v>
      </c>
      <c r="M15" s="29" t="s">
        <v>64</v>
      </c>
      <c r="N15" s="29" t="s">
        <v>56</v>
      </c>
      <c r="O15" s="29" t="s">
        <v>139</v>
      </c>
      <c r="P15" s="29" t="s">
        <v>58</v>
      </c>
      <c r="Q15" s="29" t="s">
        <v>140</v>
      </c>
      <c r="R15" s="30" t="str">
        <f t="shared" si="1"/>
        <v>http://maps.google.com/maps?q=12.17714,99.9025</v>
      </c>
    </row>
    <row r="16" spans="1:19" s="28" customFormat="1">
      <c r="A16" s="31">
        <v>45373</v>
      </c>
      <c r="B16" s="32">
        <v>13.42</v>
      </c>
      <c r="C16" s="33">
        <v>14.215999999999999</v>
      </c>
      <c r="D16" s="33">
        <v>99.209209999999999</v>
      </c>
      <c r="E16" s="34">
        <v>522571.53342699999</v>
      </c>
      <c r="F16" s="34">
        <v>1571625.16787</v>
      </c>
      <c r="G16" s="29" t="s">
        <v>49</v>
      </c>
      <c r="H16" s="29" t="s">
        <v>131</v>
      </c>
      <c r="I16" s="29" t="s">
        <v>132</v>
      </c>
      <c r="J16" s="29" t="s">
        <v>75</v>
      </c>
      <c r="K16" s="29" t="s">
        <v>76</v>
      </c>
      <c r="L16" s="29" t="s">
        <v>133</v>
      </c>
      <c r="M16" s="29" t="s">
        <v>64</v>
      </c>
      <c r="N16" s="29" t="s">
        <v>134</v>
      </c>
      <c r="O16" s="29" t="s">
        <v>79</v>
      </c>
      <c r="P16" s="29" t="s">
        <v>58</v>
      </c>
      <c r="Q16" s="29" t="s">
        <v>82</v>
      </c>
      <c r="R16" s="30" t="str">
        <f t="shared" si="1"/>
        <v>http://maps.google.com/maps?q=14.216,99.20921</v>
      </c>
    </row>
    <row r="17" spans="1:18" s="28" customFormat="1">
      <c r="A17" s="31">
        <v>45373</v>
      </c>
      <c r="B17" s="32">
        <v>13.42</v>
      </c>
      <c r="C17" s="33">
        <v>18.712219999999999</v>
      </c>
      <c r="D17" s="33">
        <v>99.410160000000005</v>
      </c>
      <c r="E17" s="34">
        <v>543243.260671</v>
      </c>
      <c r="F17" s="34">
        <v>2069035.37922</v>
      </c>
      <c r="G17" s="29" t="s">
        <v>49</v>
      </c>
      <c r="H17" s="29" t="s">
        <v>126</v>
      </c>
      <c r="I17" s="29" t="s">
        <v>127</v>
      </c>
      <c r="J17" s="29" t="s">
        <v>128</v>
      </c>
      <c r="K17" s="29" t="s">
        <v>53</v>
      </c>
      <c r="L17" s="29" t="s">
        <v>129</v>
      </c>
      <c r="M17" s="29" t="s">
        <v>64</v>
      </c>
      <c r="N17" s="29" t="s">
        <v>56</v>
      </c>
      <c r="O17" s="29" t="s">
        <v>130</v>
      </c>
      <c r="P17" s="29" t="s">
        <v>58</v>
      </c>
      <c r="Q17" s="29" t="s">
        <v>82</v>
      </c>
      <c r="R17" s="30" t="str">
        <f t="shared" si="1"/>
        <v>http://maps.google.com/maps?q=18.71222,99.41016</v>
      </c>
    </row>
    <row r="18" spans="1:18" s="28" customFormat="1">
      <c r="A18" s="31">
        <v>45373</v>
      </c>
      <c r="B18" s="32">
        <v>13.42</v>
      </c>
      <c r="C18" s="33">
        <v>17.716609999999999</v>
      </c>
      <c r="D18" s="33">
        <v>98.144059999999996</v>
      </c>
      <c r="E18" s="34">
        <v>409241.54474099999</v>
      </c>
      <c r="F18" s="34">
        <v>1959039.13687</v>
      </c>
      <c r="G18" s="29" t="s">
        <v>49</v>
      </c>
      <c r="H18" s="29" t="s">
        <v>124</v>
      </c>
      <c r="I18" s="29" t="s">
        <v>51</v>
      </c>
      <c r="J18" s="29" t="s">
        <v>52</v>
      </c>
      <c r="K18" s="29" t="s">
        <v>53</v>
      </c>
      <c r="L18" s="29" t="s">
        <v>125</v>
      </c>
      <c r="M18" s="29" t="s">
        <v>55</v>
      </c>
      <c r="N18" s="29" t="s">
        <v>56</v>
      </c>
      <c r="O18" s="29" t="s">
        <v>57</v>
      </c>
      <c r="P18" s="29" t="s">
        <v>58</v>
      </c>
      <c r="Q18" s="29" t="s">
        <v>82</v>
      </c>
      <c r="R18" s="30" t="str">
        <f t="shared" si="1"/>
        <v>http://maps.google.com/maps?q=17.71661,98.14406</v>
      </c>
    </row>
    <row r="19" spans="1:18" s="28" customFormat="1">
      <c r="A19" s="31">
        <v>45373</v>
      </c>
      <c r="B19" s="32">
        <v>13.42</v>
      </c>
      <c r="C19" s="33">
        <v>17.719380000000001</v>
      </c>
      <c r="D19" s="33">
        <v>98.139859999999999</v>
      </c>
      <c r="E19" s="34">
        <v>408797.57630399999</v>
      </c>
      <c r="F19" s="34">
        <v>1959347.6481900001</v>
      </c>
      <c r="G19" s="29" t="s">
        <v>49</v>
      </c>
      <c r="H19" s="29" t="s">
        <v>124</v>
      </c>
      <c r="I19" s="29" t="s">
        <v>51</v>
      </c>
      <c r="J19" s="29" t="s">
        <v>52</v>
      </c>
      <c r="K19" s="29" t="s">
        <v>53</v>
      </c>
      <c r="L19" s="29" t="s">
        <v>125</v>
      </c>
      <c r="M19" s="29" t="s">
        <v>55</v>
      </c>
      <c r="N19" s="29" t="s">
        <v>56</v>
      </c>
      <c r="O19" s="29" t="s">
        <v>57</v>
      </c>
      <c r="P19" s="29" t="s">
        <v>58</v>
      </c>
      <c r="Q19" s="29" t="s">
        <v>82</v>
      </c>
      <c r="R19" s="30" t="str">
        <f t="shared" si="1"/>
        <v>http://maps.google.com/maps?q=17.71938,98.13986</v>
      </c>
    </row>
    <row r="20" spans="1:18" s="28" customFormat="1">
      <c r="A20" s="31">
        <v>45373</v>
      </c>
      <c r="B20" s="32">
        <v>13.42</v>
      </c>
      <c r="C20" s="33">
        <v>17.720459999999999</v>
      </c>
      <c r="D20" s="33">
        <v>98.147139999999993</v>
      </c>
      <c r="E20" s="34">
        <v>409570.07814599999</v>
      </c>
      <c r="F20" s="34">
        <v>1959463.6301500001</v>
      </c>
      <c r="G20" s="29" t="s">
        <v>49</v>
      </c>
      <c r="H20" s="29" t="s">
        <v>124</v>
      </c>
      <c r="I20" s="29" t="s">
        <v>51</v>
      </c>
      <c r="J20" s="29" t="s">
        <v>52</v>
      </c>
      <c r="K20" s="29" t="s">
        <v>53</v>
      </c>
      <c r="L20" s="29" t="s">
        <v>125</v>
      </c>
      <c r="M20" s="29" t="s">
        <v>55</v>
      </c>
      <c r="N20" s="29" t="s">
        <v>56</v>
      </c>
      <c r="O20" s="29" t="s">
        <v>57</v>
      </c>
      <c r="P20" s="29" t="s">
        <v>58</v>
      </c>
      <c r="Q20" s="29" t="s">
        <v>82</v>
      </c>
      <c r="R20" s="30" t="str">
        <f t="shared" si="1"/>
        <v>http://maps.google.com/maps?q=17.72046,98.14714</v>
      </c>
    </row>
    <row r="21" spans="1:18" s="28" customFormat="1">
      <c r="A21" s="31">
        <v>45373</v>
      </c>
      <c r="B21" s="32">
        <v>13.42</v>
      </c>
      <c r="C21" s="33">
        <v>17.72709</v>
      </c>
      <c r="D21" s="33">
        <v>98.146039999999999</v>
      </c>
      <c r="E21" s="34">
        <v>409456.76521600003</v>
      </c>
      <c r="F21" s="34">
        <v>1960197.7225299999</v>
      </c>
      <c r="G21" s="29" t="s">
        <v>49</v>
      </c>
      <c r="H21" s="29" t="s">
        <v>124</v>
      </c>
      <c r="I21" s="29" t="s">
        <v>51</v>
      </c>
      <c r="J21" s="29" t="s">
        <v>52</v>
      </c>
      <c r="K21" s="29" t="s">
        <v>53</v>
      </c>
      <c r="L21" s="29" t="s">
        <v>125</v>
      </c>
      <c r="M21" s="29" t="s">
        <v>55</v>
      </c>
      <c r="N21" s="29" t="s">
        <v>56</v>
      </c>
      <c r="O21" s="29" t="s">
        <v>57</v>
      </c>
      <c r="P21" s="29" t="s">
        <v>58</v>
      </c>
      <c r="Q21" s="29" t="s">
        <v>82</v>
      </c>
      <c r="R21" s="30" t="str">
        <f t="shared" si="1"/>
        <v>http://maps.google.com/maps?q=17.72709,98.14604</v>
      </c>
    </row>
    <row r="22" spans="1:18" s="28" customFormat="1">
      <c r="A22" s="31">
        <v>45373</v>
      </c>
      <c r="B22" s="32">
        <v>13.42</v>
      </c>
      <c r="C22" s="33">
        <v>17.727630000000001</v>
      </c>
      <c r="D22" s="33">
        <v>98.14967</v>
      </c>
      <c r="E22" s="34">
        <v>409841.938241</v>
      </c>
      <c r="F22" s="34">
        <v>1960255.7265900001</v>
      </c>
      <c r="G22" s="29" t="s">
        <v>49</v>
      </c>
      <c r="H22" s="29" t="s">
        <v>124</v>
      </c>
      <c r="I22" s="29" t="s">
        <v>51</v>
      </c>
      <c r="J22" s="29" t="s">
        <v>52</v>
      </c>
      <c r="K22" s="29" t="s">
        <v>53</v>
      </c>
      <c r="L22" s="29" t="s">
        <v>125</v>
      </c>
      <c r="M22" s="29" t="s">
        <v>55</v>
      </c>
      <c r="N22" s="29" t="s">
        <v>56</v>
      </c>
      <c r="O22" s="29" t="s">
        <v>57</v>
      </c>
      <c r="P22" s="29" t="s">
        <v>58</v>
      </c>
      <c r="Q22" s="29" t="s">
        <v>82</v>
      </c>
      <c r="R22" s="30" t="str">
        <f t="shared" si="1"/>
        <v>http://maps.google.com/maps?q=17.72763,98.14967</v>
      </c>
    </row>
    <row r="23" spans="1:18" s="28" customFormat="1">
      <c r="A23" s="31">
        <v>45373</v>
      </c>
      <c r="B23" s="32">
        <v>13.42</v>
      </c>
      <c r="C23" s="33">
        <v>17.729859999999999</v>
      </c>
      <c r="D23" s="33">
        <v>98.141819999999996</v>
      </c>
      <c r="E23" s="34">
        <v>409010.69978099997</v>
      </c>
      <c r="F23" s="34">
        <v>1960506.2400700001</v>
      </c>
      <c r="G23" s="29" t="s">
        <v>49</v>
      </c>
      <c r="H23" s="29" t="s">
        <v>124</v>
      </c>
      <c r="I23" s="29" t="s">
        <v>51</v>
      </c>
      <c r="J23" s="29" t="s">
        <v>52</v>
      </c>
      <c r="K23" s="29" t="s">
        <v>53</v>
      </c>
      <c r="L23" s="29" t="s">
        <v>125</v>
      </c>
      <c r="M23" s="29" t="s">
        <v>55</v>
      </c>
      <c r="N23" s="29" t="s">
        <v>56</v>
      </c>
      <c r="O23" s="29" t="s">
        <v>57</v>
      </c>
      <c r="P23" s="29" t="s">
        <v>58</v>
      </c>
      <c r="Q23" s="29" t="s">
        <v>82</v>
      </c>
      <c r="R23" s="30" t="str">
        <f t="shared" si="1"/>
        <v>http://maps.google.com/maps?q=17.72986,98.14182</v>
      </c>
    </row>
    <row r="24" spans="1:18" s="28" customFormat="1">
      <c r="A24" s="31">
        <v>45373</v>
      </c>
      <c r="B24" s="32">
        <v>13.42</v>
      </c>
      <c r="C24" s="33">
        <v>17.730409999999999</v>
      </c>
      <c r="D24" s="33">
        <v>98.145480000000006</v>
      </c>
      <c r="E24" s="34">
        <v>409399.054604</v>
      </c>
      <c r="F24" s="34">
        <v>1960565.3273100001</v>
      </c>
      <c r="G24" s="29" t="s">
        <v>49</v>
      </c>
      <c r="H24" s="29" t="s">
        <v>124</v>
      </c>
      <c r="I24" s="29" t="s">
        <v>51</v>
      </c>
      <c r="J24" s="29" t="s">
        <v>52</v>
      </c>
      <c r="K24" s="29" t="s">
        <v>53</v>
      </c>
      <c r="L24" s="29" t="s">
        <v>125</v>
      </c>
      <c r="M24" s="29" t="s">
        <v>55</v>
      </c>
      <c r="N24" s="29" t="s">
        <v>56</v>
      </c>
      <c r="O24" s="29" t="s">
        <v>57</v>
      </c>
      <c r="P24" s="29" t="s">
        <v>58</v>
      </c>
      <c r="Q24" s="29" t="s">
        <v>82</v>
      </c>
      <c r="R24" s="30" t="str">
        <f t="shared" si="1"/>
        <v>http://maps.google.com/maps?q=17.73041,98.14548</v>
      </c>
    </row>
    <row r="25" spans="1:18" s="28" customFormat="1">
      <c r="A25" s="31">
        <v>45373</v>
      </c>
      <c r="B25" s="32">
        <v>13.42</v>
      </c>
      <c r="C25" s="33">
        <v>17.73095</v>
      </c>
      <c r="D25" s="33">
        <v>98.149119999999996</v>
      </c>
      <c r="E25" s="34">
        <v>409785.281128</v>
      </c>
      <c r="F25" s="34">
        <v>1960623.3251799999</v>
      </c>
      <c r="G25" s="29" t="s">
        <v>49</v>
      </c>
      <c r="H25" s="29" t="s">
        <v>124</v>
      </c>
      <c r="I25" s="29" t="s">
        <v>51</v>
      </c>
      <c r="J25" s="29" t="s">
        <v>52</v>
      </c>
      <c r="K25" s="29" t="s">
        <v>53</v>
      </c>
      <c r="L25" s="29" t="s">
        <v>125</v>
      </c>
      <c r="M25" s="29" t="s">
        <v>55</v>
      </c>
      <c r="N25" s="29" t="s">
        <v>56</v>
      </c>
      <c r="O25" s="29" t="s">
        <v>57</v>
      </c>
      <c r="P25" s="29" t="s">
        <v>58</v>
      </c>
      <c r="Q25" s="29" t="s">
        <v>82</v>
      </c>
      <c r="R25" s="30" t="str">
        <f t="shared" si="1"/>
        <v>http://maps.google.com/maps?q=17.73095,98.14912</v>
      </c>
    </row>
    <row r="26" spans="1:18" s="28" customFormat="1">
      <c r="A26" s="31">
        <v>45373</v>
      </c>
      <c r="B26" s="32">
        <v>13.42</v>
      </c>
      <c r="C26" s="33">
        <v>17.733720000000002</v>
      </c>
      <c r="D26" s="33">
        <v>98.144930000000002</v>
      </c>
      <c r="E26" s="34">
        <v>409342.40174599999</v>
      </c>
      <c r="F26" s="34">
        <v>1960931.8212299999</v>
      </c>
      <c r="G26" s="29" t="s">
        <v>49</v>
      </c>
      <c r="H26" s="29" t="s">
        <v>124</v>
      </c>
      <c r="I26" s="29" t="s">
        <v>51</v>
      </c>
      <c r="J26" s="29" t="s">
        <v>52</v>
      </c>
      <c r="K26" s="29" t="s">
        <v>53</v>
      </c>
      <c r="L26" s="29" t="s">
        <v>125</v>
      </c>
      <c r="M26" s="29" t="s">
        <v>55</v>
      </c>
      <c r="N26" s="29" t="s">
        <v>56</v>
      </c>
      <c r="O26" s="29" t="s">
        <v>57</v>
      </c>
      <c r="P26" s="29" t="s">
        <v>58</v>
      </c>
      <c r="Q26" s="29" t="s">
        <v>82</v>
      </c>
      <c r="R26" s="30" t="str">
        <f t="shared" si="1"/>
        <v>http://maps.google.com/maps?q=17.73372,98.14493</v>
      </c>
    </row>
    <row r="27" spans="1:18" s="28" customFormat="1">
      <c r="A27" s="31">
        <v>45373</v>
      </c>
      <c r="B27" s="32">
        <v>13.42</v>
      </c>
      <c r="C27" s="33">
        <v>17.12893</v>
      </c>
      <c r="D27" s="33">
        <v>98.777029999999996</v>
      </c>
      <c r="E27" s="34">
        <v>476282.58962099999</v>
      </c>
      <c r="F27" s="34">
        <v>1893831.5978399999</v>
      </c>
      <c r="G27" s="29" t="s">
        <v>49</v>
      </c>
      <c r="H27" s="29" t="s">
        <v>121</v>
      </c>
      <c r="I27" s="29" t="s">
        <v>122</v>
      </c>
      <c r="J27" s="29" t="s">
        <v>102</v>
      </c>
      <c r="K27" s="29" t="s">
        <v>53</v>
      </c>
      <c r="L27" s="29" t="s">
        <v>123</v>
      </c>
      <c r="M27" s="29" t="s">
        <v>78</v>
      </c>
      <c r="N27" s="29" t="s">
        <v>56</v>
      </c>
      <c r="O27" s="29" t="s">
        <v>111</v>
      </c>
      <c r="P27" s="29" t="s">
        <v>58</v>
      </c>
      <c r="Q27" s="29" t="s">
        <v>82</v>
      </c>
      <c r="R27" s="30" t="str">
        <f t="shared" si="1"/>
        <v>http://maps.google.com/maps?q=17.12893,98.77703</v>
      </c>
    </row>
    <row r="28" spans="1:18" s="28" customFormat="1">
      <c r="A28" s="31">
        <v>45373</v>
      </c>
      <c r="B28" s="32">
        <v>13.42</v>
      </c>
      <c r="C28" s="33">
        <v>18.877099999999999</v>
      </c>
      <c r="D28" s="33">
        <v>98.710560000000001</v>
      </c>
      <c r="E28" s="34">
        <v>469514.07264600002</v>
      </c>
      <c r="F28" s="34">
        <v>2087253.8415600001</v>
      </c>
      <c r="G28" s="29" t="s">
        <v>49</v>
      </c>
      <c r="H28" s="29" t="s">
        <v>117</v>
      </c>
      <c r="I28" s="29" t="s">
        <v>118</v>
      </c>
      <c r="J28" s="29" t="s">
        <v>67</v>
      </c>
      <c r="K28" s="29" t="s">
        <v>53</v>
      </c>
      <c r="L28" s="29" t="s">
        <v>119</v>
      </c>
      <c r="M28" s="29" t="s">
        <v>64</v>
      </c>
      <c r="N28" s="29" t="s">
        <v>120</v>
      </c>
      <c r="O28" s="29" t="s">
        <v>70</v>
      </c>
      <c r="P28" s="29" t="s">
        <v>58</v>
      </c>
      <c r="Q28" s="29" t="s">
        <v>82</v>
      </c>
      <c r="R28" s="30" t="str">
        <f t="shared" si="1"/>
        <v>http://maps.google.com/maps?q=18.8771,98.71056</v>
      </c>
    </row>
    <row r="29" spans="1:18" s="28" customFormat="1">
      <c r="A29" s="31">
        <v>45373</v>
      </c>
      <c r="B29" s="32">
        <v>13.42</v>
      </c>
      <c r="C29" s="33">
        <v>18.89227</v>
      </c>
      <c r="D29" s="33">
        <v>98.696690000000004</v>
      </c>
      <c r="E29" s="34">
        <v>468056.04869899998</v>
      </c>
      <c r="F29" s="34">
        <v>2088934.8114100001</v>
      </c>
      <c r="G29" s="29" t="s">
        <v>49</v>
      </c>
      <c r="H29" s="29" t="s">
        <v>117</v>
      </c>
      <c r="I29" s="29" t="s">
        <v>118</v>
      </c>
      <c r="J29" s="29" t="s">
        <v>67</v>
      </c>
      <c r="K29" s="29" t="s">
        <v>53</v>
      </c>
      <c r="L29" s="29" t="s">
        <v>119</v>
      </c>
      <c r="M29" s="29" t="s">
        <v>64</v>
      </c>
      <c r="N29" s="29" t="s">
        <v>120</v>
      </c>
      <c r="O29" s="29" t="s">
        <v>70</v>
      </c>
      <c r="P29" s="29" t="s">
        <v>104</v>
      </c>
      <c r="Q29" s="29" t="s">
        <v>82</v>
      </c>
      <c r="R29" s="30" t="str">
        <f t="shared" si="1"/>
        <v>http://maps.google.com/maps?q=18.89227,98.69669</v>
      </c>
    </row>
    <row r="30" spans="1:18" s="28" customFormat="1">
      <c r="A30" s="31">
        <v>45373</v>
      </c>
      <c r="B30" s="32">
        <v>13.42</v>
      </c>
      <c r="C30" s="33">
        <v>16.426100000000002</v>
      </c>
      <c r="D30" s="33">
        <v>104.43154</v>
      </c>
      <c r="E30" s="34">
        <v>1080617.1864400001</v>
      </c>
      <c r="F30" s="34">
        <v>1823868.2309300001</v>
      </c>
      <c r="G30" s="29" t="s">
        <v>49</v>
      </c>
      <c r="H30" s="29" t="s">
        <v>112</v>
      </c>
      <c r="I30" s="29" t="s">
        <v>113</v>
      </c>
      <c r="J30" s="29" t="s">
        <v>114</v>
      </c>
      <c r="K30" s="29" t="s">
        <v>62</v>
      </c>
      <c r="L30" s="29" t="s">
        <v>115</v>
      </c>
      <c r="M30" s="29" t="s">
        <v>69</v>
      </c>
      <c r="N30" s="29" t="s">
        <v>116</v>
      </c>
      <c r="O30" s="29" t="s">
        <v>81</v>
      </c>
      <c r="P30" s="29" t="s">
        <v>58</v>
      </c>
      <c r="Q30" s="29" t="s">
        <v>82</v>
      </c>
      <c r="R30" s="30" t="str">
        <f t="shared" si="1"/>
        <v>http://maps.google.com/maps?q=16.4261,104.43154</v>
      </c>
    </row>
    <row r="31" spans="1:18" s="28" customFormat="1">
      <c r="A31" s="31">
        <v>45373</v>
      </c>
      <c r="B31" s="32">
        <v>13.42</v>
      </c>
      <c r="C31" s="33">
        <v>15.321260000000001</v>
      </c>
      <c r="D31" s="33">
        <v>98.86936</v>
      </c>
      <c r="E31" s="34">
        <v>485976.402436</v>
      </c>
      <c r="F31" s="34">
        <v>1693863.50294</v>
      </c>
      <c r="G31" s="29" t="s">
        <v>49</v>
      </c>
      <c r="H31" s="29" t="s">
        <v>73</v>
      </c>
      <c r="I31" s="29" t="s">
        <v>74</v>
      </c>
      <c r="J31" s="29" t="s">
        <v>75</v>
      </c>
      <c r="K31" s="29" t="s">
        <v>76</v>
      </c>
      <c r="L31" s="29" t="s">
        <v>77</v>
      </c>
      <c r="M31" s="29" t="s">
        <v>78</v>
      </c>
      <c r="N31" s="29" t="s">
        <v>56</v>
      </c>
      <c r="O31" s="29" t="s">
        <v>79</v>
      </c>
      <c r="P31" s="29" t="s">
        <v>58</v>
      </c>
      <c r="Q31" s="29" t="s">
        <v>82</v>
      </c>
      <c r="R31" s="30" t="str">
        <f t="shared" si="1"/>
        <v>http://maps.google.com/maps?q=15.32126,98.86936</v>
      </c>
    </row>
    <row r="32" spans="1:18" s="28" customFormat="1">
      <c r="A32" s="31">
        <v>45373</v>
      </c>
      <c r="B32" s="32">
        <v>13.42</v>
      </c>
      <c r="C32" s="33">
        <v>15.32403</v>
      </c>
      <c r="D32" s="33">
        <v>98.868470000000002</v>
      </c>
      <c r="E32" s="34">
        <v>485881.05078400002</v>
      </c>
      <c r="F32" s="34">
        <v>1694169.9444299999</v>
      </c>
      <c r="G32" s="29" t="s">
        <v>49</v>
      </c>
      <c r="H32" s="29" t="s">
        <v>73</v>
      </c>
      <c r="I32" s="29" t="s">
        <v>74</v>
      </c>
      <c r="J32" s="29" t="s">
        <v>75</v>
      </c>
      <c r="K32" s="29" t="s">
        <v>76</v>
      </c>
      <c r="L32" s="29" t="s">
        <v>77</v>
      </c>
      <c r="M32" s="29" t="s">
        <v>78</v>
      </c>
      <c r="N32" s="29" t="s">
        <v>56</v>
      </c>
      <c r="O32" s="29" t="s">
        <v>79</v>
      </c>
      <c r="P32" s="29" t="s">
        <v>58</v>
      </c>
      <c r="Q32" s="29" t="s">
        <v>82</v>
      </c>
      <c r="R32" s="30" t="str">
        <f t="shared" si="1"/>
        <v>http://maps.google.com/maps?q=15.32403,98.86847</v>
      </c>
    </row>
    <row r="33" spans="1:18" s="28" customFormat="1">
      <c r="A33" s="31">
        <v>45373</v>
      </c>
      <c r="B33" s="32">
        <v>13.42</v>
      </c>
      <c r="C33" s="33">
        <v>15.3218</v>
      </c>
      <c r="D33" s="33">
        <v>98.872960000000006</v>
      </c>
      <c r="E33" s="34">
        <v>486362.88127399998</v>
      </c>
      <c r="F33" s="34">
        <v>1693923.0015499999</v>
      </c>
      <c r="G33" s="29" t="s">
        <v>49</v>
      </c>
      <c r="H33" s="29" t="s">
        <v>108</v>
      </c>
      <c r="I33" s="29" t="s">
        <v>109</v>
      </c>
      <c r="J33" s="29" t="s">
        <v>102</v>
      </c>
      <c r="K33" s="29" t="s">
        <v>53</v>
      </c>
      <c r="L33" s="29" t="s">
        <v>110</v>
      </c>
      <c r="M33" s="29" t="s">
        <v>78</v>
      </c>
      <c r="N33" s="29" t="s">
        <v>56</v>
      </c>
      <c r="O33" s="29" t="s">
        <v>111</v>
      </c>
      <c r="P33" s="29" t="s">
        <v>58</v>
      </c>
      <c r="Q33" s="29" t="s">
        <v>82</v>
      </c>
      <c r="R33" s="30" t="str">
        <f t="shared" si="1"/>
        <v>http://maps.google.com/maps?q=15.3218,98.87296</v>
      </c>
    </row>
    <row r="34" spans="1:18" s="28" customFormat="1">
      <c r="A34" s="31">
        <v>45373</v>
      </c>
      <c r="B34" s="32">
        <v>13.42</v>
      </c>
      <c r="C34" s="33">
        <v>15.32236</v>
      </c>
      <c r="D34" s="33">
        <v>98.876649999999998</v>
      </c>
      <c r="E34" s="34">
        <v>486759.020387</v>
      </c>
      <c r="F34" s="34">
        <v>1693984.71322</v>
      </c>
      <c r="G34" s="29" t="s">
        <v>49</v>
      </c>
      <c r="H34" s="29" t="s">
        <v>108</v>
      </c>
      <c r="I34" s="29" t="s">
        <v>109</v>
      </c>
      <c r="J34" s="29" t="s">
        <v>102</v>
      </c>
      <c r="K34" s="29" t="s">
        <v>53</v>
      </c>
      <c r="L34" s="29" t="s">
        <v>110</v>
      </c>
      <c r="M34" s="29" t="s">
        <v>78</v>
      </c>
      <c r="N34" s="29" t="s">
        <v>56</v>
      </c>
      <c r="O34" s="29" t="s">
        <v>111</v>
      </c>
      <c r="P34" s="29" t="s">
        <v>58</v>
      </c>
      <c r="Q34" s="29" t="s">
        <v>82</v>
      </c>
      <c r="R34" s="30" t="str">
        <f t="shared" si="1"/>
        <v>http://maps.google.com/maps?q=15.32236,98.87665</v>
      </c>
    </row>
    <row r="35" spans="1:18" s="28" customFormat="1">
      <c r="A35" s="31">
        <v>45373</v>
      </c>
      <c r="B35" s="32">
        <v>13.42</v>
      </c>
      <c r="C35" s="33">
        <v>16.63073</v>
      </c>
      <c r="D35" s="33">
        <v>102.30038999999999</v>
      </c>
      <c r="E35" s="34">
        <v>852148.86672199995</v>
      </c>
      <c r="F35" s="34">
        <v>1841610.3579200001</v>
      </c>
      <c r="G35" s="29" t="s">
        <v>49</v>
      </c>
      <c r="H35" s="29" t="s">
        <v>59</v>
      </c>
      <c r="I35" s="29" t="s">
        <v>60</v>
      </c>
      <c r="J35" s="29" t="s">
        <v>61</v>
      </c>
      <c r="K35" s="29" t="s">
        <v>62</v>
      </c>
      <c r="L35" s="29" t="s">
        <v>63</v>
      </c>
      <c r="M35" s="29" t="s">
        <v>64</v>
      </c>
      <c r="N35" s="29" t="s">
        <v>65</v>
      </c>
      <c r="O35" s="29" t="s">
        <v>66</v>
      </c>
      <c r="P35" s="29" t="s">
        <v>58</v>
      </c>
      <c r="Q35" s="29" t="s">
        <v>82</v>
      </c>
      <c r="R35" s="30" t="str">
        <f t="shared" si="1"/>
        <v>http://maps.google.com/maps?q=16.63073,102.30039</v>
      </c>
    </row>
    <row r="36" spans="1:18" s="28" customFormat="1">
      <c r="A36" s="31">
        <v>45373</v>
      </c>
      <c r="B36" s="32">
        <v>13.42</v>
      </c>
      <c r="C36" s="33">
        <v>18.054030000000001</v>
      </c>
      <c r="D36" s="33">
        <v>97.865870000000001</v>
      </c>
      <c r="E36" s="34">
        <v>379968.26726300002</v>
      </c>
      <c r="F36" s="34">
        <v>1996531.43123</v>
      </c>
      <c r="G36" s="29" t="s">
        <v>49</v>
      </c>
      <c r="H36" s="29" t="s">
        <v>105</v>
      </c>
      <c r="I36" s="29" t="s">
        <v>54</v>
      </c>
      <c r="J36" s="29" t="s">
        <v>52</v>
      </c>
      <c r="K36" s="29" t="s">
        <v>53</v>
      </c>
      <c r="L36" s="29" t="s">
        <v>106</v>
      </c>
      <c r="M36" s="29" t="s">
        <v>64</v>
      </c>
      <c r="N36" s="29" t="s">
        <v>107</v>
      </c>
      <c r="O36" s="29" t="s">
        <v>57</v>
      </c>
      <c r="P36" s="29" t="s">
        <v>104</v>
      </c>
      <c r="Q36" s="29" t="s">
        <v>82</v>
      </c>
      <c r="R36" s="30" t="str">
        <f t="shared" si="1"/>
        <v>http://maps.google.com/maps?q=18.05403,97.86587</v>
      </c>
    </row>
    <row r="37" spans="1:18" s="28" customFormat="1">
      <c r="A37" s="31">
        <v>45373</v>
      </c>
      <c r="B37" s="32">
        <v>13.42</v>
      </c>
      <c r="C37" s="33">
        <v>17.437809999999999</v>
      </c>
      <c r="D37" s="33">
        <v>98.674819999999997</v>
      </c>
      <c r="E37" s="34">
        <v>465468.00712199998</v>
      </c>
      <c r="F37" s="34">
        <v>1928018.1753799999</v>
      </c>
      <c r="G37" s="29" t="s">
        <v>49</v>
      </c>
      <c r="H37" s="29" t="s">
        <v>100</v>
      </c>
      <c r="I37" s="29" t="s">
        <v>101</v>
      </c>
      <c r="J37" s="29" t="s">
        <v>102</v>
      </c>
      <c r="K37" s="29" t="s">
        <v>53</v>
      </c>
      <c r="L37" s="29" t="s">
        <v>103</v>
      </c>
      <c r="M37" s="29" t="s">
        <v>78</v>
      </c>
      <c r="N37" s="29" t="s">
        <v>56</v>
      </c>
      <c r="O37" s="29" t="s">
        <v>70</v>
      </c>
      <c r="P37" s="29" t="s">
        <v>58</v>
      </c>
      <c r="Q37" s="29" t="s">
        <v>82</v>
      </c>
      <c r="R37" s="30" t="str">
        <f t="shared" si="1"/>
        <v>http://maps.google.com/maps?q=17.43781,98.67482</v>
      </c>
    </row>
    <row r="38" spans="1:18" s="28" customFormat="1">
      <c r="A38" s="31">
        <v>45373</v>
      </c>
      <c r="B38" s="32">
        <v>13.42</v>
      </c>
      <c r="C38" s="33">
        <v>17.738779999999998</v>
      </c>
      <c r="D38" s="33">
        <v>98.561859999999996</v>
      </c>
      <c r="E38" s="34">
        <v>453549.16747699998</v>
      </c>
      <c r="F38" s="34">
        <v>1961339.6761099999</v>
      </c>
      <c r="G38" s="29" t="s">
        <v>49</v>
      </c>
      <c r="H38" s="29" t="s">
        <v>100</v>
      </c>
      <c r="I38" s="29" t="s">
        <v>101</v>
      </c>
      <c r="J38" s="29" t="s">
        <v>102</v>
      </c>
      <c r="K38" s="29" t="s">
        <v>53</v>
      </c>
      <c r="L38" s="29" t="s">
        <v>103</v>
      </c>
      <c r="M38" s="29" t="s">
        <v>78</v>
      </c>
      <c r="N38" s="29" t="s">
        <v>56</v>
      </c>
      <c r="O38" s="29" t="s">
        <v>70</v>
      </c>
      <c r="P38" s="29" t="s">
        <v>104</v>
      </c>
      <c r="Q38" s="29" t="s">
        <v>82</v>
      </c>
      <c r="R38" s="30" t="str">
        <f t="shared" si="1"/>
        <v>http://maps.google.com/maps?q=17.73878,98.56186</v>
      </c>
    </row>
    <row r="39" spans="1:18" s="13" customFormat="1">
      <c r="A39" s="27"/>
      <c r="B39" s="15"/>
      <c r="C39" s="16"/>
      <c r="D39" s="16"/>
      <c r="E39" s="17"/>
      <c r="F39" s="17"/>
      <c r="G39" s="18"/>
      <c r="H39" s="18"/>
      <c r="I39" s="18"/>
      <c r="J39" s="18"/>
      <c r="K39" s="18"/>
      <c r="L39" s="18"/>
      <c r="M39" s="18"/>
      <c r="N39" s="18"/>
      <c r="O39" s="18"/>
    </row>
    <row r="40" spans="1:18" s="13" customFormat="1">
      <c r="A40" s="22"/>
      <c r="B40" s="23"/>
      <c r="C40" s="24"/>
      <c r="D40" s="24"/>
      <c r="E40" s="25"/>
      <c r="F40" s="25"/>
      <c r="G40" s="26"/>
      <c r="H40" s="26"/>
      <c r="I40" s="26"/>
      <c r="J40" s="26"/>
      <c r="K40" s="26"/>
      <c r="L40" s="26"/>
      <c r="M40" s="26"/>
      <c r="N40" s="26"/>
      <c r="O40" s="26"/>
      <c r="P40"/>
      <c r="Q40"/>
      <c r="R40"/>
    </row>
    <row r="41" spans="1:18" s="13" customFormat="1">
      <c r="A41" s="37" t="s">
        <v>45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14"/>
      <c r="R41" s="14"/>
    </row>
    <row r="42" spans="1:18" s="13" customFormat="1">
      <c r="A42" s="41" t="s">
        <v>512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O42" s="14"/>
      <c r="P42" s="14"/>
      <c r="Q42" s="14"/>
      <c r="R42" s="14"/>
    </row>
    <row r="43" spans="1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1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1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1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1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1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1:256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1:256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1:256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1:256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1:256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1:256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1:256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1:256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1:256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1:256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1:256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1:256" s="13" customFormat="1" ht="20.25" customHeigh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1:256" customFormat="1" ht="21" customHeight="1">
      <c r="A413" s="13"/>
      <c r="B413" s="19"/>
      <c r="C413" s="20"/>
      <c r="D413" s="20"/>
      <c r="E413" s="21"/>
      <c r="F413" s="21"/>
      <c r="G413" s="13"/>
      <c r="H413" s="13"/>
      <c r="I413" s="13"/>
      <c r="J413" s="13"/>
      <c r="K413" s="13"/>
      <c r="L413" s="13"/>
      <c r="M413" s="13"/>
      <c r="N413" s="13"/>
      <c r="O413" s="14"/>
      <c r="P413" s="14"/>
      <c r="Q413" s="14"/>
      <c r="R413" s="14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  <c r="IC413" s="13"/>
      <c r="ID413" s="13"/>
      <c r="IE413" s="13"/>
      <c r="IF413" s="13"/>
      <c r="IG413" s="13"/>
      <c r="IH413" s="13"/>
      <c r="II413" s="13"/>
      <c r="IJ413" s="13"/>
      <c r="IK413" s="13"/>
      <c r="IL413" s="13"/>
      <c r="IM413" s="13"/>
      <c r="IN413" s="13"/>
      <c r="IO413" s="13"/>
      <c r="IP413" s="13"/>
      <c r="IQ413" s="13"/>
      <c r="IR413" s="13"/>
      <c r="IS413" s="13"/>
      <c r="IT413" s="13"/>
      <c r="IU413" s="13"/>
      <c r="IV413" s="13"/>
    </row>
    <row r="414" spans="1:25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  <c r="IC414" s="13"/>
      <c r="ID414" s="13"/>
      <c r="IE414" s="13"/>
      <c r="IF414" s="13"/>
      <c r="IG414" s="13"/>
      <c r="IH414" s="13"/>
      <c r="II414" s="13"/>
      <c r="IJ414" s="13"/>
      <c r="IK414" s="13"/>
      <c r="IL414" s="13"/>
      <c r="IM414" s="13"/>
      <c r="IN414" s="13"/>
      <c r="IO414" s="13"/>
      <c r="IP414" s="13"/>
      <c r="IQ414" s="13"/>
      <c r="IR414" s="13"/>
      <c r="IS414" s="13"/>
      <c r="IT414" s="13"/>
      <c r="IU414" s="13"/>
      <c r="IV414" s="13"/>
    </row>
    <row r="415" spans="1:25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  <c r="IK415" s="13"/>
      <c r="IL415" s="13"/>
      <c r="IM415" s="13"/>
      <c r="IN415" s="13"/>
      <c r="IO415" s="13"/>
      <c r="IP415" s="13"/>
      <c r="IQ415" s="13"/>
      <c r="IR415" s="13"/>
      <c r="IS415" s="13"/>
      <c r="IT415" s="13"/>
      <c r="IU415" s="13"/>
      <c r="IV415" s="13"/>
    </row>
    <row r="416" spans="1:25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  <c r="IK416" s="13"/>
      <c r="IL416" s="13"/>
      <c r="IM416" s="13"/>
      <c r="IN416" s="13"/>
      <c r="IO416" s="13"/>
      <c r="IP416" s="13"/>
      <c r="IQ416" s="13"/>
      <c r="IR416" s="13"/>
      <c r="IS416" s="13"/>
      <c r="IT416" s="13"/>
      <c r="IU416" s="13"/>
      <c r="IV416" s="13"/>
    </row>
    <row r="417" spans="19:25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  <c r="IC417" s="13"/>
      <c r="ID417" s="13"/>
      <c r="IE417" s="13"/>
      <c r="IF417" s="13"/>
      <c r="IG417" s="13"/>
      <c r="IH417" s="13"/>
      <c r="II417" s="13"/>
      <c r="IJ417" s="13"/>
      <c r="IK417" s="13"/>
      <c r="IL417" s="13"/>
      <c r="IM417" s="13"/>
      <c r="IN417" s="13"/>
      <c r="IO417" s="13"/>
      <c r="IP417" s="13"/>
      <c r="IQ417" s="13"/>
      <c r="IR417" s="13"/>
      <c r="IS417" s="13"/>
      <c r="IT417" s="13"/>
      <c r="IU417" s="13"/>
      <c r="IV417" s="13"/>
    </row>
    <row r="418" spans="19:25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  <c r="IC418" s="13"/>
      <c r="ID418" s="13"/>
      <c r="IE418" s="13"/>
      <c r="IF418" s="13"/>
      <c r="IG418" s="13"/>
      <c r="IH418" s="13"/>
      <c r="II418" s="13"/>
      <c r="IJ418" s="13"/>
      <c r="IK418" s="13"/>
      <c r="IL418" s="13"/>
      <c r="IM418" s="13"/>
      <c r="IN418" s="13"/>
      <c r="IO418" s="13"/>
      <c r="IP418" s="13"/>
      <c r="IQ418" s="13"/>
      <c r="IR418" s="13"/>
      <c r="IS418" s="13"/>
      <c r="IT418" s="13"/>
      <c r="IU418" s="13"/>
      <c r="IV418" s="13"/>
    </row>
    <row r="419" spans="19:25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  <c r="IC419" s="13"/>
      <c r="ID419" s="13"/>
      <c r="IE419" s="13"/>
      <c r="IF419" s="13"/>
      <c r="IG419" s="13"/>
      <c r="IH419" s="13"/>
      <c r="II419" s="13"/>
      <c r="IJ419" s="13"/>
      <c r="IK419" s="13"/>
      <c r="IL419" s="13"/>
      <c r="IM419" s="13"/>
      <c r="IN419" s="13"/>
      <c r="IO419" s="13"/>
      <c r="IP419" s="13"/>
      <c r="IQ419" s="13"/>
      <c r="IR419" s="13"/>
      <c r="IS419" s="13"/>
      <c r="IT419" s="13"/>
      <c r="IU419" s="13"/>
      <c r="IV419" s="13"/>
    </row>
    <row r="420" spans="19:25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  <c r="IC420" s="13"/>
      <c r="ID420" s="13"/>
      <c r="IE420" s="13"/>
      <c r="IF420" s="13"/>
      <c r="IG420" s="13"/>
      <c r="IH420" s="13"/>
      <c r="II420" s="13"/>
      <c r="IJ420" s="13"/>
      <c r="IK420" s="13"/>
      <c r="IL420" s="13"/>
      <c r="IM420" s="13"/>
      <c r="IN420" s="13"/>
      <c r="IO420" s="13"/>
      <c r="IP420" s="13"/>
      <c r="IQ420" s="13"/>
      <c r="IR420" s="13"/>
      <c r="IS420" s="13"/>
      <c r="IT420" s="13"/>
      <c r="IU420" s="13"/>
      <c r="IV420" s="13"/>
    </row>
    <row r="421" spans="19:25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  <c r="IC421" s="13"/>
      <c r="ID421" s="13"/>
      <c r="IE421" s="13"/>
      <c r="IF421" s="13"/>
      <c r="IG421" s="13"/>
      <c r="IH421" s="13"/>
      <c r="II421" s="13"/>
      <c r="IJ421" s="13"/>
      <c r="IK421" s="13"/>
      <c r="IL421" s="13"/>
      <c r="IM421" s="13"/>
      <c r="IN421" s="13"/>
      <c r="IO421" s="13"/>
      <c r="IP421" s="13"/>
      <c r="IQ421" s="13"/>
      <c r="IR421" s="13"/>
      <c r="IS421" s="13"/>
      <c r="IT421" s="13"/>
      <c r="IU421" s="13"/>
      <c r="IV421" s="13"/>
    </row>
    <row r="422" spans="19:25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  <c r="IC422" s="13"/>
      <c r="ID422" s="13"/>
      <c r="IE422" s="13"/>
      <c r="IF422" s="13"/>
      <c r="IG422" s="13"/>
      <c r="IH422" s="13"/>
      <c r="II422" s="13"/>
      <c r="IJ422" s="13"/>
      <c r="IK422" s="13"/>
      <c r="IL422" s="13"/>
      <c r="IM422" s="13"/>
      <c r="IN422" s="13"/>
      <c r="IO422" s="13"/>
      <c r="IP422" s="13"/>
      <c r="IQ422" s="13"/>
      <c r="IR422" s="13"/>
      <c r="IS422" s="13"/>
      <c r="IT422" s="13"/>
      <c r="IU422" s="13"/>
      <c r="IV422" s="13"/>
    </row>
    <row r="423" spans="19:25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  <c r="IC423" s="13"/>
      <c r="ID423" s="13"/>
      <c r="IE423" s="13"/>
      <c r="IF423" s="13"/>
      <c r="IG423" s="13"/>
      <c r="IH423" s="13"/>
      <c r="II423" s="13"/>
      <c r="IJ423" s="13"/>
      <c r="IK423" s="13"/>
      <c r="IL423" s="13"/>
      <c r="IM423" s="13"/>
      <c r="IN423" s="13"/>
      <c r="IO423" s="13"/>
      <c r="IP423" s="13"/>
      <c r="IQ423" s="13"/>
      <c r="IR423" s="13"/>
      <c r="IS423" s="13"/>
      <c r="IT423" s="13"/>
      <c r="IU423" s="13"/>
      <c r="IV423" s="13"/>
    </row>
    <row r="424" spans="19:25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  <c r="IC424" s="13"/>
      <c r="ID424" s="13"/>
      <c r="IE424" s="13"/>
      <c r="IF424" s="13"/>
      <c r="IG424" s="13"/>
      <c r="IH424" s="13"/>
      <c r="II424" s="13"/>
      <c r="IJ424" s="13"/>
      <c r="IK424" s="13"/>
      <c r="IL424" s="13"/>
      <c r="IM424" s="13"/>
      <c r="IN424" s="13"/>
      <c r="IO424" s="13"/>
      <c r="IP424" s="13"/>
      <c r="IQ424" s="13"/>
      <c r="IR424" s="13"/>
      <c r="IS424" s="13"/>
      <c r="IT424" s="13"/>
      <c r="IU424" s="13"/>
      <c r="IV424" s="13"/>
    </row>
    <row r="425" spans="19:256"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  <c r="IC425" s="13"/>
      <c r="ID425" s="13"/>
      <c r="IE425" s="13"/>
      <c r="IF425" s="13"/>
      <c r="IG425" s="13"/>
      <c r="IH425" s="13"/>
      <c r="II425" s="13"/>
      <c r="IJ425" s="13"/>
      <c r="IK425" s="13"/>
      <c r="IL425" s="13"/>
      <c r="IM425" s="13"/>
      <c r="IN425" s="13"/>
      <c r="IO425" s="13"/>
      <c r="IP425" s="13"/>
      <c r="IQ425" s="13"/>
      <c r="IR425" s="13"/>
      <c r="IS425" s="13"/>
      <c r="IT425" s="13"/>
      <c r="IU425" s="13"/>
      <c r="IV425" s="13"/>
    </row>
    <row r="426" spans="19:256"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  <c r="IC426" s="13"/>
      <c r="ID426" s="13"/>
      <c r="IE426" s="13"/>
      <c r="IF426" s="13"/>
      <c r="IG426" s="13"/>
      <c r="IH426" s="13"/>
      <c r="II426" s="13"/>
      <c r="IJ426" s="13"/>
      <c r="IK426" s="13"/>
      <c r="IL426" s="13"/>
      <c r="IM426" s="13"/>
      <c r="IN426" s="13"/>
      <c r="IO426" s="13"/>
      <c r="IP426" s="13"/>
      <c r="IQ426" s="13"/>
      <c r="IR426" s="13"/>
      <c r="IS426" s="13"/>
      <c r="IT426" s="13"/>
      <c r="IU426" s="13"/>
      <c r="IV426" s="13"/>
    </row>
    <row r="427" spans="19:256"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  <c r="HP427" s="13"/>
      <c r="HQ427" s="13"/>
      <c r="HR427" s="13"/>
      <c r="HS427" s="13"/>
      <c r="HT427" s="13"/>
      <c r="HU427" s="13"/>
      <c r="HV427" s="13"/>
      <c r="HW427" s="13"/>
      <c r="HX427" s="13"/>
      <c r="HY427" s="13"/>
      <c r="HZ427" s="13"/>
      <c r="IA427" s="13"/>
      <c r="IB427" s="13"/>
      <c r="IC427" s="13"/>
      <c r="ID427" s="13"/>
      <c r="IE427" s="13"/>
      <c r="IF427" s="13"/>
      <c r="IG427" s="13"/>
      <c r="IH427" s="13"/>
      <c r="II427" s="13"/>
      <c r="IJ427" s="13"/>
      <c r="IK427" s="13"/>
      <c r="IL427" s="13"/>
      <c r="IM427" s="13"/>
      <c r="IN427" s="13"/>
      <c r="IO427" s="13"/>
      <c r="IP427" s="13"/>
      <c r="IQ427" s="13"/>
      <c r="IR427" s="13"/>
      <c r="IS427" s="13"/>
      <c r="IT427" s="13"/>
      <c r="IU427" s="13"/>
      <c r="IV427" s="13"/>
    </row>
    <row r="428" spans="19:256"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  <c r="FF428" s="13"/>
      <c r="FG428" s="13"/>
      <c r="FH428" s="13"/>
      <c r="FI428" s="13"/>
      <c r="FJ428" s="13"/>
      <c r="FK428" s="13"/>
      <c r="FL428" s="13"/>
      <c r="FM428" s="13"/>
      <c r="FN428" s="13"/>
      <c r="FO428" s="13"/>
      <c r="FP428" s="13"/>
      <c r="FQ428" s="13"/>
      <c r="FR428" s="13"/>
      <c r="FS428" s="13"/>
      <c r="FT428" s="13"/>
      <c r="FU428" s="13"/>
      <c r="FV428" s="13"/>
      <c r="FW428" s="13"/>
      <c r="FX428" s="13"/>
      <c r="FY428" s="13"/>
      <c r="FZ428" s="13"/>
      <c r="GA428" s="13"/>
      <c r="GB428" s="13"/>
      <c r="GC428" s="13"/>
      <c r="GD428" s="13"/>
      <c r="GE428" s="13"/>
      <c r="GF428" s="13"/>
      <c r="GG428" s="13"/>
      <c r="GH428" s="13"/>
      <c r="GI428" s="13"/>
      <c r="GJ428" s="13"/>
      <c r="GK428" s="13"/>
      <c r="GL428" s="13"/>
      <c r="GM428" s="13"/>
      <c r="GN428" s="13"/>
      <c r="GO428" s="13"/>
      <c r="GP428" s="13"/>
      <c r="GQ428" s="13"/>
      <c r="GR428" s="13"/>
      <c r="GS428" s="13"/>
      <c r="GT428" s="13"/>
      <c r="GU428" s="13"/>
      <c r="GV428" s="13"/>
      <c r="GW428" s="13"/>
      <c r="GX428" s="13"/>
      <c r="GY428" s="13"/>
      <c r="GZ428" s="13"/>
      <c r="HA428" s="13"/>
      <c r="HB428" s="13"/>
      <c r="HC428" s="13"/>
      <c r="HD428" s="13"/>
      <c r="HE428" s="13"/>
      <c r="HF428" s="13"/>
      <c r="HG428" s="13"/>
      <c r="HH428" s="13"/>
      <c r="HI428" s="13"/>
      <c r="HJ428" s="13"/>
      <c r="HK428" s="13"/>
      <c r="HL428" s="13"/>
      <c r="HM428" s="13"/>
      <c r="HN428" s="13"/>
      <c r="HO428" s="13"/>
      <c r="HP428" s="13"/>
      <c r="HQ428" s="13"/>
      <c r="HR428" s="13"/>
      <c r="HS428" s="13"/>
      <c r="HT428" s="13"/>
      <c r="HU428" s="13"/>
      <c r="HV428" s="13"/>
      <c r="HW428" s="13"/>
      <c r="HX428" s="13"/>
      <c r="HY428" s="13"/>
      <c r="HZ428" s="13"/>
      <c r="IA428" s="13"/>
      <c r="IB428" s="13"/>
      <c r="IC428" s="13"/>
      <c r="ID428" s="13"/>
      <c r="IE428" s="13"/>
      <c r="IF428" s="13"/>
      <c r="IG428" s="13"/>
      <c r="IH428" s="13"/>
      <c r="II428" s="13"/>
      <c r="IJ428" s="13"/>
      <c r="IK428" s="13"/>
      <c r="IL428" s="13"/>
      <c r="IM428" s="13"/>
      <c r="IN428" s="13"/>
      <c r="IO428" s="13"/>
      <c r="IP428" s="13"/>
      <c r="IQ428" s="13"/>
      <c r="IR428" s="13"/>
      <c r="IS428" s="13"/>
      <c r="IT428" s="13"/>
      <c r="IU428" s="13"/>
      <c r="IV428" s="13"/>
    </row>
    <row r="429" spans="19:256"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  <c r="FF429" s="13"/>
      <c r="FG429" s="13"/>
      <c r="FH429" s="13"/>
      <c r="FI429" s="13"/>
      <c r="FJ429" s="13"/>
      <c r="FK429" s="13"/>
      <c r="FL429" s="13"/>
      <c r="FM429" s="13"/>
      <c r="FN429" s="13"/>
      <c r="FO429" s="13"/>
      <c r="FP429" s="13"/>
      <c r="FQ429" s="13"/>
      <c r="FR429" s="13"/>
      <c r="FS429" s="13"/>
      <c r="FT429" s="13"/>
      <c r="FU429" s="13"/>
      <c r="FV429" s="13"/>
      <c r="FW429" s="13"/>
      <c r="FX429" s="13"/>
      <c r="FY429" s="13"/>
      <c r="FZ429" s="13"/>
      <c r="GA429" s="13"/>
      <c r="GB429" s="13"/>
      <c r="GC429" s="13"/>
      <c r="GD429" s="13"/>
      <c r="GE429" s="13"/>
      <c r="GF429" s="13"/>
      <c r="GG429" s="13"/>
      <c r="GH429" s="13"/>
      <c r="GI429" s="13"/>
      <c r="GJ429" s="13"/>
      <c r="GK429" s="13"/>
      <c r="GL429" s="13"/>
      <c r="GM429" s="13"/>
      <c r="GN429" s="13"/>
      <c r="GO429" s="13"/>
      <c r="GP429" s="13"/>
      <c r="GQ429" s="13"/>
      <c r="GR429" s="13"/>
      <c r="GS429" s="13"/>
      <c r="GT429" s="13"/>
      <c r="GU429" s="13"/>
      <c r="GV429" s="13"/>
      <c r="GW429" s="13"/>
      <c r="GX429" s="13"/>
      <c r="GY429" s="13"/>
      <c r="GZ429" s="13"/>
      <c r="HA429" s="13"/>
      <c r="HB429" s="13"/>
      <c r="HC429" s="13"/>
      <c r="HD429" s="13"/>
      <c r="HE429" s="13"/>
      <c r="HF429" s="13"/>
      <c r="HG429" s="13"/>
      <c r="HH429" s="13"/>
      <c r="HI429" s="13"/>
      <c r="HJ429" s="13"/>
      <c r="HK429" s="13"/>
      <c r="HL429" s="13"/>
      <c r="HM429" s="13"/>
      <c r="HN429" s="13"/>
      <c r="HO429" s="13"/>
      <c r="HP429" s="13"/>
      <c r="HQ429" s="13"/>
      <c r="HR429" s="13"/>
      <c r="HS429" s="13"/>
      <c r="HT429" s="13"/>
      <c r="HU429" s="13"/>
      <c r="HV429" s="13"/>
      <c r="HW429" s="13"/>
      <c r="HX429" s="13"/>
      <c r="HY429" s="13"/>
      <c r="HZ429" s="13"/>
      <c r="IA429" s="13"/>
      <c r="IB429" s="13"/>
      <c r="IC429" s="13"/>
      <c r="ID429" s="13"/>
      <c r="IE429" s="13"/>
      <c r="IF429" s="13"/>
      <c r="IG429" s="13"/>
      <c r="IH429" s="13"/>
      <c r="II429" s="13"/>
      <c r="IJ429" s="13"/>
      <c r="IK429" s="13"/>
      <c r="IL429" s="13"/>
      <c r="IM429" s="13"/>
      <c r="IN429" s="13"/>
      <c r="IO429" s="13"/>
      <c r="IP429" s="13"/>
      <c r="IQ429" s="13"/>
      <c r="IR429" s="13"/>
      <c r="IS429" s="13"/>
      <c r="IT429" s="13"/>
      <c r="IU429" s="13"/>
      <c r="IV429" s="13"/>
    </row>
    <row r="430" spans="19:256"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  <c r="FF430" s="13"/>
      <c r="FG430" s="13"/>
      <c r="FH430" s="13"/>
      <c r="FI430" s="13"/>
      <c r="FJ430" s="13"/>
      <c r="FK430" s="13"/>
      <c r="FL430" s="13"/>
      <c r="FM430" s="13"/>
      <c r="FN430" s="13"/>
      <c r="FO430" s="13"/>
      <c r="FP430" s="13"/>
      <c r="FQ430" s="13"/>
      <c r="FR430" s="13"/>
      <c r="FS430" s="13"/>
      <c r="FT430" s="13"/>
      <c r="FU430" s="13"/>
      <c r="FV430" s="13"/>
      <c r="FW430" s="13"/>
      <c r="FX430" s="13"/>
      <c r="FY430" s="13"/>
      <c r="FZ430" s="13"/>
      <c r="GA430" s="13"/>
      <c r="GB430" s="13"/>
      <c r="GC430" s="13"/>
      <c r="GD430" s="13"/>
      <c r="GE430" s="13"/>
      <c r="GF430" s="13"/>
      <c r="GG430" s="13"/>
      <c r="GH430" s="13"/>
      <c r="GI430" s="13"/>
      <c r="GJ430" s="13"/>
      <c r="GK430" s="13"/>
      <c r="GL430" s="13"/>
      <c r="GM430" s="13"/>
      <c r="GN430" s="13"/>
      <c r="GO430" s="13"/>
      <c r="GP430" s="13"/>
      <c r="GQ430" s="13"/>
      <c r="GR430" s="13"/>
      <c r="GS430" s="13"/>
      <c r="GT430" s="13"/>
      <c r="GU430" s="13"/>
      <c r="GV430" s="13"/>
      <c r="GW430" s="13"/>
      <c r="GX430" s="13"/>
      <c r="GY430" s="13"/>
      <c r="GZ430" s="13"/>
      <c r="HA430" s="13"/>
      <c r="HB430" s="13"/>
      <c r="HC430" s="13"/>
      <c r="HD430" s="13"/>
      <c r="HE430" s="13"/>
      <c r="HF430" s="13"/>
      <c r="HG430" s="13"/>
      <c r="HH430" s="13"/>
      <c r="HI430" s="13"/>
      <c r="HJ430" s="13"/>
      <c r="HK430" s="13"/>
      <c r="HL430" s="13"/>
      <c r="HM430" s="13"/>
      <c r="HN430" s="13"/>
      <c r="HO430" s="13"/>
      <c r="HP430" s="13"/>
      <c r="HQ430" s="13"/>
      <c r="HR430" s="13"/>
      <c r="HS430" s="13"/>
      <c r="HT430" s="13"/>
      <c r="HU430" s="13"/>
      <c r="HV430" s="13"/>
      <c r="HW430" s="13"/>
      <c r="HX430" s="13"/>
      <c r="HY430" s="13"/>
      <c r="HZ430" s="13"/>
      <c r="IA430" s="13"/>
      <c r="IB430" s="13"/>
      <c r="IC430" s="13"/>
      <c r="ID430" s="13"/>
      <c r="IE430" s="13"/>
      <c r="IF430" s="13"/>
      <c r="IG430" s="13"/>
      <c r="IH430" s="13"/>
      <c r="II430" s="13"/>
      <c r="IJ430" s="13"/>
      <c r="IK430" s="13"/>
      <c r="IL430" s="13"/>
      <c r="IM430" s="13"/>
      <c r="IN430" s="13"/>
      <c r="IO430" s="13"/>
      <c r="IP430" s="13"/>
      <c r="IQ430" s="13"/>
      <c r="IR430" s="13"/>
      <c r="IS430" s="13"/>
      <c r="IT430" s="13"/>
      <c r="IU430" s="13"/>
      <c r="IV430" s="13"/>
    </row>
    <row r="431" spans="19:256"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  <c r="HP431" s="13"/>
      <c r="HQ431" s="13"/>
      <c r="HR431" s="13"/>
      <c r="HS431" s="13"/>
      <c r="HT431" s="13"/>
      <c r="HU431" s="13"/>
      <c r="HV431" s="13"/>
      <c r="HW431" s="13"/>
      <c r="HX431" s="13"/>
      <c r="HY431" s="13"/>
      <c r="HZ431" s="13"/>
      <c r="IA431" s="13"/>
      <c r="IB431" s="13"/>
      <c r="IC431" s="13"/>
      <c r="ID431" s="13"/>
      <c r="IE431" s="13"/>
      <c r="IF431" s="13"/>
      <c r="IG431" s="13"/>
      <c r="IH431" s="13"/>
      <c r="II431" s="13"/>
      <c r="IJ431" s="13"/>
      <c r="IK431" s="13"/>
      <c r="IL431" s="13"/>
      <c r="IM431" s="13"/>
      <c r="IN431" s="13"/>
      <c r="IO431" s="13"/>
      <c r="IP431" s="13"/>
      <c r="IQ431" s="13"/>
      <c r="IR431" s="13"/>
      <c r="IS431" s="13"/>
      <c r="IT431" s="13"/>
      <c r="IU431" s="13"/>
      <c r="IV431" s="13"/>
    </row>
    <row r="432" spans="19:256"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  <c r="HP432" s="13"/>
      <c r="HQ432" s="13"/>
      <c r="HR432" s="13"/>
      <c r="HS432" s="13"/>
      <c r="HT432" s="13"/>
      <c r="HU432" s="13"/>
      <c r="HV432" s="13"/>
      <c r="HW432" s="13"/>
      <c r="HX432" s="13"/>
      <c r="HY432" s="13"/>
      <c r="HZ432" s="13"/>
      <c r="IA432" s="13"/>
      <c r="IB432" s="13"/>
      <c r="IC432" s="13"/>
      <c r="ID432" s="13"/>
      <c r="IE432" s="13"/>
      <c r="IF432" s="13"/>
      <c r="IG432" s="13"/>
      <c r="IH432" s="13"/>
      <c r="II432" s="13"/>
      <c r="IJ432" s="13"/>
      <c r="IK432" s="13"/>
      <c r="IL432" s="13"/>
      <c r="IM432" s="13"/>
      <c r="IN432" s="13"/>
      <c r="IO432" s="13"/>
      <c r="IP432" s="13"/>
      <c r="IQ432" s="13"/>
      <c r="IR432" s="13"/>
      <c r="IS432" s="13"/>
      <c r="IT432" s="13"/>
      <c r="IU432" s="13"/>
      <c r="IV432" s="13"/>
    </row>
    <row r="433" spans="19:256"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  <c r="HP433" s="13"/>
      <c r="HQ433" s="13"/>
      <c r="HR433" s="13"/>
      <c r="HS433" s="13"/>
      <c r="HT433" s="13"/>
      <c r="HU433" s="13"/>
      <c r="HV433" s="13"/>
      <c r="HW433" s="13"/>
      <c r="HX433" s="13"/>
      <c r="HY433" s="13"/>
      <c r="HZ433" s="13"/>
      <c r="IA433" s="13"/>
      <c r="IB433" s="13"/>
      <c r="IC433" s="13"/>
      <c r="ID433" s="13"/>
      <c r="IE433" s="13"/>
      <c r="IF433" s="13"/>
      <c r="IG433" s="13"/>
      <c r="IH433" s="13"/>
      <c r="II433" s="13"/>
      <c r="IJ433" s="13"/>
      <c r="IK433" s="13"/>
      <c r="IL433" s="13"/>
      <c r="IM433" s="13"/>
      <c r="IN433" s="13"/>
      <c r="IO433" s="13"/>
      <c r="IP433" s="13"/>
      <c r="IQ433" s="13"/>
      <c r="IR433" s="13"/>
      <c r="IS433" s="13"/>
      <c r="IT433" s="13"/>
      <c r="IU433" s="13"/>
      <c r="IV433" s="13"/>
    </row>
    <row r="434" spans="19:256"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  <c r="HP434" s="13"/>
      <c r="HQ434" s="13"/>
      <c r="HR434" s="13"/>
      <c r="HS434" s="13"/>
      <c r="HT434" s="13"/>
      <c r="HU434" s="13"/>
      <c r="HV434" s="13"/>
      <c r="HW434" s="13"/>
      <c r="HX434" s="13"/>
      <c r="HY434" s="13"/>
      <c r="HZ434" s="13"/>
      <c r="IA434" s="13"/>
      <c r="IB434" s="13"/>
      <c r="IC434" s="13"/>
      <c r="ID434" s="13"/>
      <c r="IE434" s="13"/>
      <c r="IF434" s="13"/>
      <c r="IG434" s="13"/>
      <c r="IH434" s="13"/>
      <c r="II434" s="13"/>
      <c r="IJ434" s="13"/>
      <c r="IK434" s="13"/>
      <c r="IL434" s="13"/>
      <c r="IM434" s="13"/>
      <c r="IN434" s="13"/>
      <c r="IO434" s="13"/>
      <c r="IP434" s="13"/>
      <c r="IQ434" s="13"/>
      <c r="IR434" s="13"/>
      <c r="IS434" s="13"/>
      <c r="IT434" s="13"/>
      <c r="IU434" s="13"/>
      <c r="IV434" s="13"/>
    </row>
    <row r="435" spans="19:256"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  <c r="HP435" s="13"/>
      <c r="HQ435" s="13"/>
      <c r="HR435" s="13"/>
      <c r="HS435" s="13"/>
      <c r="HT435" s="13"/>
      <c r="HU435" s="13"/>
      <c r="HV435" s="13"/>
      <c r="HW435" s="13"/>
      <c r="HX435" s="13"/>
      <c r="HY435" s="13"/>
      <c r="HZ435" s="13"/>
      <c r="IA435" s="13"/>
      <c r="IB435" s="13"/>
      <c r="IC435" s="13"/>
      <c r="ID435" s="13"/>
      <c r="IE435" s="13"/>
      <c r="IF435" s="13"/>
      <c r="IG435" s="13"/>
      <c r="IH435" s="13"/>
      <c r="II435" s="13"/>
      <c r="IJ435" s="13"/>
      <c r="IK435" s="13"/>
      <c r="IL435" s="13"/>
      <c r="IM435" s="13"/>
      <c r="IN435" s="13"/>
      <c r="IO435" s="13"/>
      <c r="IP435" s="13"/>
      <c r="IQ435" s="13"/>
      <c r="IR435" s="13"/>
      <c r="IS435" s="13"/>
      <c r="IT435" s="13"/>
      <c r="IU435" s="13"/>
      <c r="IV435" s="13"/>
    </row>
    <row r="436" spans="19:256"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  <c r="HP436" s="13"/>
      <c r="HQ436" s="13"/>
      <c r="HR436" s="13"/>
      <c r="HS436" s="13"/>
      <c r="HT436" s="13"/>
      <c r="HU436" s="13"/>
      <c r="HV436" s="13"/>
      <c r="HW436" s="13"/>
      <c r="HX436" s="13"/>
      <c r="HY436" s="13"/>
      <c r="HZ436" s="13"/>
      <c r="IA436" s="13"/>
      <c r="IB436" s="13"/>
      <c r="IC436" s="13"/>
      <c r="ID436" s="13"/>
      <c r="IE436" s="13"/>
      <c r="IF436" s="13"/>
      <c r="IG436" s="13"/>
      <c r="IH436" s="13"/>
      <c r="II436" s="13"/>
      <c r="IJ436" s="13"/>
      <c r="IK436" s="13"/>
      <c r="IL436" s="13"/>
      <c r="IM436" s="13"/>
      <c r="IN436" s="13"/>
      <c r="IO436" s="13"/>
      <c r="IP436" s="13"/>
      <c r="IQ436" s="13"/>
      <c r="IR436" s="13"/>
      <c r="IS436" s="13"/>
      <c r="IT436" s="13"/>
      <c r="IU436" s="13"/>
      <c r="IV436" s="13"/>
    </row>
    <row r="437" spans="19:256"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  <c r="FF437" s="13"/>
      <c r="FG437" s="13"/>
      <c r="FH437" s="13"/>
      <c r="FI437" s="13"/>
      <c r="FJ437" s="13"/>
      <c r="FK437" s="13"/>
      <c r="FL437" s="13"/>
      <c r="FM437" s="13"/>
      <c r="FN437" s="13"/>
      <c r="FO437" s="13"/>
      <c r="FP437" s="13"/>
      <c r="FQ437" s="13"/>
      <c r="FR437" s="13"/>
      <c r="FS437" s="13"/>
      <c r="FT437" s="13"/>
      <c r="FU437" s="13"/>
      <c r="FV437" s="13"/>
      <c r="FW437" s="13"/>
      <c r="FX437" s="13"/>
      <c r="FY437" s="13"/>
      <c r="FZ437" s="13"/>
      <c r="GA437" s="13"/>
      <c r="GB437" s="13"/>
      <c r="GC437" s="13"/>
      <c r="GD437" s="13"/>
      <c r="GE437" s="13"/>
      <c r="GF437" s="13"/>
      <c r="GG437" s="13"/>
      <c r="GH437" s="13"/>
      <c r="GI437" s="13"/>
      <c r="GJ437" s="13"/>
      <c r="GK437" s="13"/>
      <c r="GL437" s="13"/>
      <c r="GM437" s="13"/>
      <c r="GN437" s="13"/>
      <c r="GO437" s="13"/>
      <c r="GP437" s="13"/>
      <c r="GQ437" s="13"/>
      <c r="GR437" s="13"/>
      <c r="GS437" s="13"/>
      <c r="GT437" s="13"/>
      <c r="GU437" s="13"/>
      <c r="GV437" s="13"/>
      <c r="GW437" s="13"/>
      <c r="GX437" s="13"/>
      <c r="GY437" s="13"/>
      <c r="GZ437" s="13"/>
      <c r="HA437" s="13"/>
      <c r="HB437" s="13"/>
      <c r="HC437" s="13"/>
      <c r="HD437" s="13"/>
      <c r="HE437" s="13"/>
      <c r="HF437" s="13"/>
      <c r="HG437" s="13"/>
      <c r="HH437" s="13"/>
      <c r="HI437" s="13"/>
      <c r="HJ437" s="13"/>
      <c r="HK437" s="13"/>
      <c r="HL437" s="13"/>
      <c r="HM437" s="13"/>
      <c r="HN437" s="13"/>
      <c r="HO437" s="13"/>
      <c r="HP437" s="13"/>
      <c r="HQ437" s="13"/>
      <c r="HR437" s="13"/>
      <c r="HS437" s="13"/>
      <c r="HT437" s="13"/>
      <c r="HU437" s="13"/>
      <c r="HV437" s="13"/>
      <c r="HW437" s="13"/>
      <c r="HX437" s="13"/>
      <c r="HY437" s="13"/>
      <c r="HZ437" s="13"/>
      <c r="IA437" s="13"/>
      <c r="IB437" s="13"/>
      <c r="IC437" s="13"/>
      <c r="ID437" s="13"/>
      <c r="IE437" s="13"/>
      <c r="IF437" s="13"/>
      <c r="IG437" s="13"/>
      <c r="IH437" s="13"/>
      <c r="II437" s="13"/>
      <c r="IJ437" s="13"/>
      <c r="IK437" s="13"/>
      <c r="IL437" s="13"/>
      <c r="IM437" s="13"/>
      <c r="IN437" s="13"/>
      <c r="IO437" s="13"/>
      <c r="IP437" s="13"/>
      <c r="IQ437" s="13"/>
      <c r="IR437" s="13"/>
      <c r="IS437" s="13"/>
      <c r="IT437" s="13"/>
      <c r="IU437" s="13"/>
      <c r="IV437" s="13"/>
    </row>
    <row r="438" spans="19:256"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  <c r="FF438" s="13"/>
      <c r="FG438" s="13"/>
      <c r="FH438" s="13"/>
      <c r="FI438" s="13"/>
      <c r="FJ438" s="13"/>
      <c r="FK438" s="13"/>
      <c r="FL438" s="13"/>
      <c r="FM438" s="13"/>
      <c r="FN438" s="13"/>
      <c r="FO438" s="13"/>
      <c r="FP438" s="13"/>
      <c r="FQ438" s="13"/>
      <c r="FR438" s="13"/>
      <c r="FS438" s="13"/>
      <c r="FT438" s="13"/>
      <c r="FU438" s="13"/>
      <c r="FV438" s="13"/>
      <c r="FW438" s="13"/>
      <c r="FX438" s="13"/>
      <c r="FY438" s="13"/>
      <c r="FZ438" s="13"/>
      <c r="GA438" s="13"/>
      <c r="GB438" s="13"/>
      <c r="GC438" s="13"/>
      <c r="GD438" s="13"/>
      <c r="GE438" s="13"/>
      <c r="GF438" s="13"/>
      <c r="GG438" s="13"/>
      <c r="GH438" s="13"/>
      <c r="GI438" s="13"/>
      <c r="GJ438" s="13"/>
      <c r="GK438" s="13"/>
      <c r="GL438" s="13"/>
      <c r="GM438" s="13"/>
      <c r="GN438" s="13"/>
      <c r="GO438" s="13"/>
      <c r="GP438" s="13"/>
      <c r="GQ438" s="13"/>
      <c r="GR438" s="13"/>
      <c r="GS438" s="13"/>
      <c r="GT438" s="13"/>
      <c r="GU438" s="13"/>
      <c r="GV438" s="13"/>
      <c r="GW438" s="13"/>
      <c r="GX438" s="13"/>
      <c r="GY438" s="13"/>
      <c r="GZ438" s="13"/>
      <c r="HA438" s="13"/>
      <c r="HB438" s="13"/>
      <c r="HC438" s="13"/>
      <c r="HD438" s="13"/>
      <c r="HE438" s="13"/>
      <c r="HF438" s="13"/>
      <c r="HG438" s="13"/>
      <c r="HH438" s="13"/>
      <c r="HI438" s="13"/>
      <c r="HJ438" s="13"/>
      <c r="HK438" s="13"/>
      <c r="HL438" s="13"/>
      <c r="HM438" s="13"/>
      <c r="HN438" s="13"/>
      <c r="HO438" s="13"/>
      <c r="HP438" s="13"/>
      <c r="HQ438" s="13"/>
      <c r="HR438" s="13"/>
      <c r="HS438" s="13"/>
      <c r="HT438" s="13"/>
      <c r="HU438" s="13"/>
      <c r="HV438" s="13"/>
      <c r="HW438" s="13"/>
      <c r="HX438" s="13"/>
      <c r="HY438" s="13"/>
      <c r="HZ438" s="13"/>
      <c r="IA438" s="13"/>
      <c r="IB438" s="13"/>
      <c r="IC438" s="13"/>
      <c r="ID438" s="13"/>
      <c r="IE438" s="13"/>
      <c r="IF438" s="13"/>
      <c r="IG438" s="13"/>
      <c r="IH438" s="13"/>
      <c r="II438" s="13"/>
      <c r="IJ438" s="13"/>
      <c r="IK438" s="13"/>
      <c r="IL438" s="13"/>
      <c r="IM438" s="13"/>
      <c r="IN438" s="13"/>
      <c r="IO438" s="13"/>
      <c r="IP438" s="13"/>
      <c r="IQ438" s="13"/>
      <c r="IR438" s="13"/>
      <c r="IS438" s="13"/>
      <c r="IT438" s="13"/>
      <c r="IU438" s="13"/>
      <c r="IV438" s="13"/>
    </row>
    <row r="439" spans="19:256"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  <c r="FF439" s="13"/>
      <c r="FG439" s="13"/>
      <c r="FH439" s="13"/>
      <c r="FI439" s="13"/>
      <c r="FJ439" s="13"/>
      <c r="FK439" s="13"/>
      <c r="FL439" s="13"/>
      <c r="FM439" s="13"/>
      <c r="FN439" s="13"/>
      <c r="FO439" s="13"/>
      <c r="FP439" s="13"/>
      <c r="FQ439" s="13"/>
      <c r="FR439" s="13"/>
      <c r="FS439" s="13"/>
      <c r="FT439" s="13"/>
      <c r="FU439" s="13"/>
      <c r="FV439" s="13"/>
      <c r="FW439" s="13"/>
      <c r="FX439" s="13"/>
      <c r="FY439" s="13"/>
      <c r="FZ439" s="13"/>
      <c r="GA439" s="13"/>
      <c r="GB439" s="13"/>
      <c r="GC439" s="13"/>
      <c r="GD439" s="13"/>
      <c r="GE439" s="13"/>
      <c r="GF439" s="13"/>
      <c r="GG439" s="13"/>
      <c r="GH439" s="13"/>
      <c r="GI439" s="13"/>
      <c r="GJ439" s="13"/>
      <c r="GK439" s="13"/>
      <c r="GL439" s="13"/>
      <c r="GM439" s="13"/>
      <c r="GN439" s="13"/>
      <c r="GO439" s="13"/>
      <c r="GP439" s="13"/>
      <c r="GQ439" s="13"/>
      <c r="GR439" s="13"/>
      <c r="GS439" s="13"/>
      <c r="GT439" s="13"/>
      <c r="GU439" s="13"/>
      <c r="GV439" s="13"/>
      <c r="GW439" s="13"/>
      <c r="GX439" s="13"/>
      <c r="GY439" s="13"/>
      <c r="GZ439" s="13"/>
      <c r="HA439" s="13"/>
      <c r="HB439" s="13"/>
      <c r="HC439" s="13"/>
      <c r="HD439" s="13"/>
      <c r="HE439" s="13"/>
      <c r="HF439" s="13"/>
      <c r="HG439" s="13"/>
      <c r="HH439" s="13"/>
      <c r="HI439" s="13"/>
      <c r="HJ439" s="13"/>
      <c r="HK439" s="13"/>
      <c r="HL439" s="13"/>
      <c r="HM439" s="13"/>
      <c r="HN439" s="13"/>
      <c r="HO439" s="13"/>
      <c r="HP439" s="13"/>
      <c r="HQ439" s="13"/>
      <c r="HR439" s="13"/>
      <c r="HS439" s="13"/>
      <c r="HT439" s="13"/>
      <c r="HU439" s="13"/>
      <c r="HV439" s="13"/>
      <c r="HW439" s="13"/>
      <c r="HX439" s="13"/>
      <c r="HY439" s="13"/>
      <c r="HZ439" s="13"/>
      <c r="IA439" s="13"/>
      <c r="IB439" s="13"/>
      <c r="IC439" s="13"/>
      <c r="ID439" s="13"/>
      <c r="IE439" s="13"/>
      <c r="IF439" s="13"/>
      <c r="IG439" s="13"/>
      <c r="IH439" s="13"/>
      <c r="II439" s="13"/>
      <c r="IJ439" s="13"/>
      <c r="IK439" s="13"/>
      <c r="IL439" s="13"/>
      <c r="IM439" s="13"/>
      <c r="IN439" s="13"/>
      <c r="IO439" s="13"/>
      <c r="IP439" s="13"/>
      <c r="IQ439" s="13"/>
      <c r="IR439" s="13"/>
      <c r="IS439" s="13"/>
      <c r="IT439" s="13"/>
      <c r="IU439" s="13"/>
      <c r="IV439" s="13"/>
    </row>
    <row r="440" spans="19:256"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  <c r="HP440" s="13"/>
      <c r="HQ440" s="13"/>
      <c r="HR440" s="13"/>
      <c r="HS440" s="13"/>
      <c r="HT440" s="13"/>
      <c r="HU440" s="13"/>
      <c r="HV440" s="13"/>
      <c r="HW440" s="13"/>
      <c r="HX440" s="13"/>
      <c r="HY440" s="13"/>
      <c r="HZ440" s="13"/>
      <c r="IA440" s="13"/>
      <c r="IB440" s="13"/>
      <c r="IC440" s="13"/>
      <c r="ID440" s="13"/>
      <c r="IE440" s="13"/>
      <c r="IF440" s="13"/>
      <c r="IG440" s="13"/>
      <c r="IH440" s="13"/>
      <c r="II440" s="13"/>
      <c r="IJ440" s="13"/>
      <c r="IK440" s="13"/>
      <c r="IL440" s="13"/>
      <c r="IM440" s="13"/>
      <c r="IN440" s="13"/>
      <c r="IO440" s="13"/>
      <c r="IP440" s="13"/>
      <c r="IQ440" s="13"/>
      <c r="IR440" s="13"/>
      <c r="IS440" s="13"/>
      <c r="IT440" s="13"/>
      <c r="IU440" s="13"/>
      <c r="IV440" s="13"/>
    </row>
    <row r="441" spans="19:256"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  <c r="FF441" s="13"/>
      <c r="FG441" s="13"/>
      <c r="FH441" s="13"/>
      <c r="FI441" s="13"/>
      <c r="FJ441" s="13"/>
      <c r="FK441" s="13"/>
      <c r="FL441" s="13"/>
      <c r="FM441" s="13"/>
      <c r="FN441" s="13"/>
      <c r="FO441" s="13"/>
      <c r="FP441" s="13"/>
      <c r="FQ441" s="13"/>
      <c r="FR441" s="13"/>
      <c r="FS441" s="13"/>
      <c r="FT441" s="13"/>
      <c r="FU441" s="13"/>
      <c r="FV441" s="13"/>
      <c r="FW441" s="13"/>
      <c r="FX441" s="13"/>
      <c r="FY441" s="13"/>
      <c r="FZ441" s="13"/>
      <c r="GA441" s="13"/>
      <c r="GB441" s="13"/>
      <c r="GC441" s="13"/>
      <c r="GD441" s="13"/>
      <c r="GE441" s="13"/>
      <c r="GF441" s="13"/>
      <c r="GG441" s="13"/>
      <c r="GH441" s="13"/>
      <c r="GI441" s="13"/>
      <c r="GJ441" s="13"/>
      <c r="GK441" s="13"/>
      <c r="GL441" s="13"/>
      <c r="GM441" s="13"/>
      <c r="GN441" s="13"/>
      <c r="GO441" s="13"/>
      <c r="GP441" s="13"/>
      <c r="GQ441" s="13"/>
      <c r="GR441" s="13"/>
      <c r="GS441" s="13"/>
      <c r="GT441" s="13"/>
      <c r="GU441" s="13"/>
      <c r="GV441" s="13"/>
      <c r="GW441" s="13"/>
      <c r="GX441" s="13"/>
      <c r="GY441" s="13"/>
      <c r="GZ441" s="13"/>
      <c r="HA441" s="13"/>
      <c r="HB441" s="13"/>
      <c r="HC441" s="13"/>
      <c r="HD441" s="13"/>
      <c r="HE441" s="13"/>
      <c r="HF441" s="13"/>
      <c r="HG441" s="13"/>
      <c r="HH441" s="13"/>
      <c r="HI441" s="13"/>
      <c r="HJ441" s="13"/>
      <c r="HK441" s="13"/>
      <c r="HL441" s="13"/>
      <c r="HM441" s="13"/>
      <c r="HN441" s="13"/>
      <c r="HO441" s="13"/>
      <c r="HP441" s="13"/>
      <c r="HQ441" s="13"/>
      <c r="HR441" s="13"/>
      <c r="HS441" s="13"/>
      <c r="HT441" s="13"/>
      <c r="HU441" s="13"/>
      <c r="HV441" s="13"/>
      <c r="HW441" s="13"/>
      <c r="HX441" s="13"/>
      <c r="HY441" s="13"/>
      <c r="HZ441" s="13"/>
      <c r="IA441" s="13"/>
      <c r="IB441" s="13"/>
      <c r="IC441" s="13"/>
      <c r="ID441" s="13"/>
      <c r="IE441" s="13"/>
      <c r="IF441" s="13"/>
      <c r="IG441" s="13"/>
      <c r="IH441" s="13"/>
      <c r="II441" s="13"/>
      <c r="IJ441" s="13"/>
      <c r="IK441" s="13"/>
      <c r="IL441" s="13"/>
      <c r="IM441" s="13"/>
      <c r="IN441" s="13"/>
      <c r="IO441" s="13"/>
      <c r="IP441" s="13"/>
      <c r="IQ441" s="13"/>
      <c r="IR441" s="13"/>
      <c r="IS441" s="13"/>
      <c r="IT441" s="13"/>
      <c r="IU441" s="13"/>
      <c r="IV441" s="13"/>
    </row>
    <row r="442" spans="19:256"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  <c r="FF442" s="13"/>
      <c r="FG442" s="13"/>
      <c r="FH442" s="13"/>
      <c r="FI442" s="13"/>
      <c r="FJ442" s="13"/>
      <c r="FK442" s="13"/>
      <c r="FL442" s="13"/>
      <c r="FM442" s="13"/>
      <c r="FN442" s="13"/>
      <c r="FO442" s="13"/>
      <c r="FP442" s="13"/>
      <c r="FQ442" s="13"/>
      <c r="FR442" s="13"/>
      <c r="FS442" s="13"/>
      <c r="FT442" s="13"/>
      <c r="FU442" s="13"/>
      <c r="FV442" s="13"/>
      <c r="FW442" s="13"/>
      <c r="FX442" s="13"/>
      <c r="FY442" s="13"/>
      <c r="FZ442" s="13"/>
      <c r="GA442" s="13"/>
      <c r="GB442" s="13"/>
      <c r="GC442" s="13"/>
      <c r="GD442" s="13"/>
      <c r="GE442" s="13"/>
      <c r="GF442" s="13"/>
      <c r="GG442" s="13"/>
      <c r="GH442" s="13"/>
      <c r="GI442" s="13"/>
      <c r="GJ442" s="13"/>
      <c r="GK442" s="13"/>
      <c r="GL442" s="13"/>
      <c r="GM442" s="13"/>
      <c r="GN442" s="13"/>
      <c r="GO442" s="13"/>
      <c r="GP442" s="13"/>
      <c r="GQ442" s="13"/>
      <c r="GR442" s="13"/>
      <c r="GS442" s="13"/>
      <c r="GT442" s="13"/>
      <c r="GU442" s="13"/>
      <c r="GV442" s="13"/>
      <c r="GW442" s="13"/>
      <c r="GX442" s="13"/>
      <c r="GY442" s="13"/>
      <c r="GZ442" s="13"/>
      <c r="HA442" s="13"/>
      <c r="HB442" s="13"/>
      <c r="HC442" s="13"/>
      <c r="HD442" s="13"/>
      <c r="HE442" s="13"/>
      <c r="HF442" s="13"/>
      <c r="HG442" s="13"/>
      <c r="HH442" s="13"/>
      <c r="HI442" s="13"/>
      <c r="HJ442" s="13"/>
      <c r="HK442" s="13"/>
      <c r="HL442" s="13"/>
      <c r="HM442" s="13"/>
      <c r="HN442" s="13"/>
      <c r="HO442" s="13"/>
      <c r="HP442" s="13"/>
      <c r="HQ442" s="13"/>
      <c r="HR442" s="13"/>
      <c r="HS442" s="13"/>
      <c r="HT442" s="13"/>
      <c r="HU442" s="13"/>
      <c r="HV442" s="13"/>
      <c r="HW442" s="13"/>
      <c r="HX442" s="13"/>
      <c r="HY442" s="13"/>
      <c r="HZ442" s="13"/>
      <c r="IA442" s="13"/>
      <c r="IB442" s="13"/>
      <c r="IC442" s="13"/>
      <c r="ID442" s="13"/>
      <c r="IE442" s="13"/>
      <c r="IF442" s="13"/>
      <c r="IG442" s="13"/>
      <c r="IH442" s="13"/>
      <c r="II442" s="13"/>
      <c r="IJ442" s="13"/>
      <c r="IK442" s="13"/>
      <c r="IL442" s="13"/>
      <c r="IM442" s="13"/>
      <c r="IN442" s="13"/>
      <c r="IO442" s="13"/>
      <c r="IP442" s="13"/>
      <c r="IQ442" s="13"/>
      <c r="IR442" s="13"/>
      <c r="IS442" s="13"/>
      <c r="IT442" s="13"/>
      <c r="IU442" s="13"/>
      <c r="IV442" s="13"/>
    </row>
    <row r="443" spans="19:256"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  <c r="FF443" s="13"/>
      <c r="FG443" s="13"/>
      <c r="FH443" s="13"/>
      <c r="FI443" s="13"/>
      <c r="FJ443" s="13"/>
      <c r="FK443" s="13"/>
      <c r="FL443" s="13"/>
      <c r="FM443" s="13"/>
      <c r="FN443" s="13"/>
      <c r="FO443" s="13"/>
      <c r="FP443" s="13"/>
      <c r="FQ443" s="13"/>
      <c r="FR443" s="13"/>
      <c r="FS443" s="13"/>
      <c r="FT443" s="13"/>
      <c r="FU443" s="13"/>
      <c r="FV443" s="13"/>
      <c r="FW443" s="13"/>
      <c r="FX443" s="13"/>
      <c r="FY443" s="13"/>
      <c r="FZ443" s="13"/>
      <c r="GA443" s="13"/>
      <c r="GB443" s="13"/>
      <c r="GC443" s="13"/>
      <c r="GD443" s="13"/>
      <c r="GE443" s="13"/>
      <c r="GF443" s="13"/>
      <c r="GG443" s="13"/>
      <c r="GH443" s="13"/>
      <c r="GI443" s="13"/>
      <c r="GJ443" s="13"/>
      <c r="GK443" s="13"/>
      <c r="GL443" s="13"/>
      <c r="GM443" s="13"/>
      <c r="GN443" s="13"/>
      <c r="GO443" s="13"/>
      <c r="GP443" s="13"/>
      <c r="GQ443" s="13"/>
      <c r="GR443" s="13"/>
      <c r="GS443" s="13"/>
      <c r="GT443" s="13"/>
      <c r="GU443" s="13"/>
      <c r="GV443" s="13"/>
      <c r="GW443" s="13"/>
      <c r="GX443" s="13"/>
      <c r="GY443" s="13"/>
      <c r="GZ443" s="13"/>
      <c r="HA443" s="13"/>
      <c r="HB443" s="13"/>
      <c r="HC443" s="13"/>
      <c r="HD443" s="13"/>
      <c r="HE443" s="13"/>
      <c r="HF443" s="13"/>
      <c r="HG443" s="13"/>
      <c r="HH443" s="13"/>
      <c r="HI443" s="13"/>
      <c r="HJ443" s="13"/>
      <c r="HK443" s="13"/>
      <c r="HL443" s="13"/>
      <c r="HM443" s="13"/>
      <c r="HN443" s="13"/>
      <c r="HO443" s="13"/>
      <c r="HP443" s="13"/>
      <c r="HQ443" s="13"/>
      <c r="HR443" s="13"/>
      <c r="HS443" s="13"/>
      <c r="HT443" s="13"/>
      <c r="HU443" s="13"/>
      <c r="HV443" s="13"/>
      <c r="HW443" s="13"/>
      <c r="HX443" s="13"/>
      <c r="HY443" s="13"/>
      <c r="HZ443" s="13"/>
      <c r="IA443" s="13"/>
      <c r="IB443" s="13"/>
      <c r="IC443" s="13"/>
      <c r="ID443" s="13"/>
      <c r="IE443" s="13"/>
      <c r="IF443" s="13"/>
      <c r="IG443" s="13"/>
      <c r="IH443" s="13"/>
      <c r="II443" s="13"/>
      <c r="IJ443" s="13"/>
      <c r="IK443" s="13"/>
      <c r="IL443" s="13"/>
      <c r="IM443" s="13"/>
      <c r="IN443" s="13"/>
      <c r="IO443" s="13"/>
      <c r="IP443" s="13"/>
      <c r="IQ443" s="13"/>
      <c r="IR443" s="13"/>
      <c r="IS443" s="13"/>
      <c r="IT443" s="13"/>
      <c r="IU443" s="13"/>
      <c r="IV443" s="13"/>
    </row>
    <row r="444" spans="19:256"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  <c r="HP444" s="13"/>
      <c r="HQ444" s="13"/>
      <c r="HR444" s="13"/>
      <c r="HS444" s="13"/>
      <c r="HT444" s="13"/>
      <c r="HU444" s="13"/>
      <c r="HV444" s="13"/>
      <c r="HW444" s="13"/>
      <c r="HX444" s="13"/>
      <c r="HY444" s="13"/>
      <c r="HZ444" s="13"/>
      <c r="IA444" s="13"/>
      <c r="IB444" s="13"/>
      <c r="IC444" s="13"/>
      <c r="ID444" s="13"/>
      <c r="IE444" s="13"/>
      <c r="IF444" s="13"/>
      <c r="IG444" s="13"/>
      <c r="IH444" s="13"/>
      <c r="II444" s="13"/>
      <c r="IJ444" s="13"/>
      <c r="IK444" s="13"/>
      <c r="IL444" s="13"/>
      <c r="IM444" s="13"/>
      <c r="IN444" s="13"/>
      <c r="IO444" s="13"/>
      <c r="IP444" s="13"/>
      <c r="IQ444" s="13"/>
      <c r="IR444" s="13"/>
      <c r="IS444" s="13"/>
      <c r="IT444" s="13"/>
      <c r="IU444" s="13"/>
      <c r="IV444" s="13"/>
    </row>
    <row r="445" spans="19:256"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  <c r="HP445" s="13"/>
      <c r="HQ445" s="13"/>
      <c r="HR445" s="13"/>
      <c r="HS445" s="13"/>
      <c r="HT445" s="13"/>
      <c r="HU445" s="13"/>
      <c r="HV445" s="13"/>
      <c r="HW445" s="13"/>
      <c r="HX445" s="13"/>
      <c r="HY445" s="13"/>
      <c r="HZ445" s="13"/>
      <c r="IA445" s="13"/>
      <c r="IB445" s="13"/>
      <c r="IC445" s="13"/>
      <c r="ID445" s="13"/>
      <c r="IE445" s="13"/>
      <c r="IF445" s="13"/>
      <c r="IG445" s="13"/>
      <c r="IH445" s="13"/>
      <c r="II445" s="13"/>
      <c r="IJ445" s="13"/>
      <c r="IK445" s="13"/>
      <c r="IL445" s="13"/>
      <c r="IM445" s="13"/>
      <c r="IN445" s="13"/>
      <c r="IO445" s="13"/>
      <c r="IP445" s="13"/>
      <c r="IQ445" s="13"/>
      <c r="IR445" s="13"/>
      <c r="IS445" s="13"/>
      <c r="IT445" s="13"/>
      <c r="IU445" s="13"/>
      <c r="IV445" s="13"/>
    </row>
    <row r="446" spans="19:256"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  <c r="FF446" s="13"/>
      <c r="FG446" s="13"/>
      <c r="FH446" s="13"/>
      <c r="FI446" s="13"/>
      <c r="FJ446" s="13"/>
      <c r="FK446" s="13"/>
      <c r="FL446" s="13"/>
      <c r="FM446" s="13"/>
      <c r="FN446" s="13"/>
      <c r="FO446" s="13"/>
      <c r="FP446" s="13"/>
      <c r="FQ446" s="13"/>
      <c r="FR446" s="13"/>
      <c r="FS446" s="13"/>
      <c r="FT446" s="13"/>
      <c r="FU446" s="13"/>
      <c r="FV446" s="13"/>
      <c r="FW446" s="13"/>
      <c r="FX446" s="13"/>
      <c r="FY446" s="13"/>
      <c r="FZ446" s="13"/>
      <c r="GA446" s="13"/>
      <c r="GB446" s="13"/>
      <c r="GC446" s="13"/>
      <c r="GD446" s="13"/>
      <c r="GE446" s="13"/>
      <c r="GF446" s="13"/>
      <c r="GG446" s="13"/>
      <c r="GH446" s="13"/>
      <c r="GI446" s="13"/>
      <c r="GJ446" s="13"/>
      <c r="GK446" s="13"/>
      <c r="GL446" s="13"/>
      <c r="GM446" s="13"/>
      <c r="GN446" s="13"/>
      <c r="GO446" s="13"/>
      <c r="GP446" s="13"/>
      <c r="GQ446" s="13"/>
      <c r="GR446" s="13"/>
      <c r="GS446" s="13"/>
      <c r="GT446" s="13"/>
      <c r="GU446" s="13"/>
      <c r="GV446" s="13"/>
      <c r="GW446" s="13"/>
      <c r="GX446" s="13"/>
      <c r="GY446" s="13"/>
      <c r="GZ446" s="13"/>
      <c r="HA446" s="13"/>
      <c r="HB446" s="13"/>
      <c r="HC446" s="13"/>
      <c r="HD446" s="13"/>
      <c r="HE446" s="13"/>
      <c r="HF446" s="13"/>
      <c r="HG446" s="13"/>
      <c r="HH446" s="13"/>
      <c r="HI446" s="13"/>
      <c r="HJ446" s="13"/>
      <c r="HK446" s="13"/>
      <c r="HL446" s="13"/>
      <c r="HM446" s="13"/>
      <c r="HN446" s="13"/>
      <c r="HO446" s="13"/>
      <c r="HP446" s="13"/>
      <c r="HQ446" s="13"/>
      <c r="HR446" s="13"/>
      <c r="HS446" s="13"/>
      <c r="HT446" s="13"/>
      <c r="HU446" s="13"/>
      <c r="HV446" s="13"/>
      <c r="HW446" s="13"/>
      <c r="HX446" s="13"/>
      <c r="HY446" s="13"/>
      <c r="HZ446" s="13"/>
      <c r="IA446" s="13"/>
      <c r="IB446" s="13"/>
      <c r="IC446" s="13"/>
      <c r="ID446" s="13"/>
      <c r="IE446" s="13"/>
      <c r="IF446" s="13"/>
      <c r="IG446" s="13"/>
      <c r="IH446" s="13"/>
      <c r="II446" s="13"/>
      <c r="IJ446" s="13"/>
      <c r="IK446" s="13"/>
      <c r="IL446" s="13"/>
      <c r="IM446" s="13"/>
      <c r="IN446" s="13"/>
      <c r="IO446" s="13"/>
      <c r="IP446" s="13"/>
      <c r="IQ446" s="13"/>
      <c r="IR446" s="13"/>
      <c r="IS446" s="13"/>
      <c r="IT446" s="13"/>
      <c r="IU446" s="13"/>
      <c r="IV446" s="13"/>
    </row>
    <row r="447" spans="19:256"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  <c r="FF447" s="13"/>
      <c r="FG447" s="13"/>
      <c r="FH447" s="13"/>
      <c r="FI447" s="13"/>
      <c r="FJ447" s="13"/>
      <c r="FK447" s="13"/>
      <c r="FL447" s="13"/>
      <c r="FM447" s="13"/>
      <c r="FN447" s="13"/>
      <c r="FO447" s="13"/>
      <c r="FP447" s="13"/>
      <c r="FQ447" s="13"/>
      <c r="FR447" s="13"/>
      <c r="FS447" s="13"/>
      <c r="FT447" s="13"/>
      <c r="FU447" s="13"/>
      <c r="FV447" s="13"/>
      <c r="FW447" s="13"/>
      <c r="FX447" s="13"/>
      <c r="FY447" s="13"/>
      <c r="FZ447" s="13"/>
      <c r="GA447" s="13"/>
      <c r="GB447" s="13"/>
      <c r="GC447" s="13"/>
      <c r="GD447" s="13"/>
      <c r="GE447" s="13"/>
      <c r="GF447" s="13"/>
      <c r="GG447" s="13"/>
      <c r="GH447" s="13"/>
      <c r="GI447" s="13"/>
      <c r="GJ447" s="13"/>
      <c r="GK447" s="13"/>
      <c r="GL447" s="13"/>
      <c r="GM447" s="13"/>
      <c r="GN447" s="13"/>
      <c r="GO447" s="13"/>
      <c r="GP447" s="13"/>
      <c r="GQ447" s="13"/>
      <c r="GR447" s="13"/>
      <c r="GS447" s="13"/>
      <c r="GT447" s="13"/>
      <c r="GU447" s="13"/>
      <c r="GV447" s="13"/>
      <c r="GW447" s="13"/>
      <c r="GX447" s="13"/>
      <c r="GY447" s="13"/>
      <c r="GZ447" s="13"/>
      <c r="HA447" s="13"/>
      <c r="HB447" s="13"/>
      <c r="HC447" s="13"/>
      <c r="HD447" s="13"/>
      <c r="HE447" s="13"/>
      <c r="HF447" s="13"/>
      <c r="HG447" s="13"/>
      <c r="HH447" s="13"/>
      <c r="HI447" s="13"/>
      <c r="HJ447" s="13"/>
      <c r="HK447" s="13"/>
      <c r="HL447" s="13"/>
      <c r="HM447" s="13"/>
      <c r="HN447" s="13"/>
      <c r="HO447" s="13"/>
      <c r="HP447" s="13"/>
      <c r="HQ447" s="13"/>
      <c r="HR447" s="13"/>
      <c r="HS447" s="13"/>
      <c r="HT447" s="13"/>
      <c r="HU447" s="13"/>
      <c r="HV447" s="13"/>
      <c r="HW447" s="13"/>
      <c r="HX447" s="13"/>
      <c r="HY447" s="13"/>
      <c r="HZ447" s="13"/>
      <c r="IA447" s="13"/>
      <c r="IB447" s="13"/>
      <c r="IC447" s="13"/>
      <c r="ID447" s="13"/>
      <c r="IE447" s="13"/>
      <c r="IF447" s="13"/>
      <c r="IG447" s="13"/>
      <c r="IH447" s="13"/>
      <c r="II447" s="13"/>
      <c r="IJ447" s="13"/>
      <c r="IK447" s="13"/>
      <c r="IL447" s="13"/>
      <c r="IM447" s="13"/>
      <c r="IN447" s="13"/>
      <c r="IO447" s="13"/>
      <c r="IP447" s="13"/>
      <c r="IQ447" s="13"/>
      <c r="IR447" s="13"/>
      <c r="IS447" s="13"/>
      <c r="IT447" s="13"/>
      <c r="IU447" s="13"/>
      <c r="IV447" s="13"/>
    </row>
    <row r="448" spans="19:256"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  <c r="FF448" s="13"/>
      <c r="FG448" s="13"/>
      <c r="FH448" s="13"/>
      <c r="FI448" s="13"/>
      <c r="FJ448" s="13"/>
      <c r="FK448" s="13"/>
      <c r="FL448" s="13"/>
      <c r="FM448" s="13"/>
      <c r="FN448" s="13"/>
      <c r="FO448" s="13"/>
      <c r="FP448" s="13"/>
      <c r="FQ448" s="13"/>
      <c r="FR448" s="13"/>
      <c r="FS448" s="13"/>
      <c r="FT448" s="13"/>
      <c r="FU448" s="13"/>
      <c r="FV448" s="13"/>
      <c r="FW448" s="13"/>
      <c r="FX448" s="13"/>
      <c r="FY448" s="13"/>
      <c r="FZ448" s="13"/>
      <c r="GA448" s="13"/>
      <c r="GB448" s="13"/>
      <c r="GC448" s="13"/>
      <c r="GD448" s="13"/>
      <c r="GE448" s="13"/>
      <c r="GF448" s="13"/>
      <c r="GG448" s="13"/>
      <c r="GH448" s="13"/>
      <c r="GI448" s="13"/>
      <c r="GJ448" s="13"/>
      <c r="GK448" s="13"/>
      <c r="GL448" s="13"/>
      <c r="GM448" s="13"/>
      <c r="GN448" s="13"/>
      <c r="GO448" s="13"/>
      <c r="GP448" s="13"/>
      <c r="GQ448" s="13"/>
      <c r="GR448" s="13"/>
      <c r="GS448" s="13"/>
      <c r="GT448" s="13"/>
      <c r="GU448" s="13"/>
      <c r="GV448" s="13"/>
      <c r="GW448" s="13"/>
      <c r="GX448" s="13"/>
      <c r="GY448" s="13"/>
      <c r="GZ448" s="13"/>
      <c r="HA448" s="13"/>
      <c r="HB448" s="13"/>
      <c r="HC448" s="13"/>
      <c r="HD448" s="13"/>
      <c r="HE448" s="13"/>
      <c r="HF448" s="13"/>
      <c r="HG448" s="13"/>
      <c r="HH448" s="13"/>
      <c r="HI448" s="13"/>
      <c r="HJ448" s="13"/>
      <c r="HK448" s="13"/>
      <c r="HL448" s="13"/>
      <c r="HM448" s="13"/>
      <c r="HN448" s="13"/>
      <c r="HO448" s="13"/>
      <c r="HP448" s="13"/>
      <c r="HQ448" s="13"/>
      <c r="HR448" s="13"/>
      <c r="HS448" s="13"/>
      <c r="HT448" s="13"/>
      <c r="HU448" s="13"/>
      <c r="HV448" s="13"/>
      <c r="HW448" s="13"/>
      <c r="HX448" s="13"/>
      <c r="HY448" s="13"/>
      <c r="HZ448" s="13"/>
      <c r="IA448" s="13"/>
      <c r="IB448" s="13"/>
      <c r="IC448" s="13"/>
      <c r="ID448" s="13"/>
      <c r="IE448" s="13"/>
      <c r="IF448" s="13"/>
      <c r="IG448" s="13"/>
      <c r="IH448" s="13"/>
      <c r="II448" s="13"/>
      <c r="IJ448" s="13"/>
      <c r="IK448" s="13"/>
      <c r="IL448" s="13"/>
      <c r="IM448" s="13"/>
      <c r="IN448" s="13"/>
      <c r="IO448" s="13"/>
      <c r="IP448" s="13"/>
      <c r="IQ448" s="13"/>
      <c r="IR448" s="13"/>
      <c r="IS448" s="13"/>
      <c r="IT448" s="13"/>
      <c r="IU448" s="13"/>
      <c r="IV448" s="13"/>
    </row>
    <row r="449" spans="19:256"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  <c r="FF449" s="13"/>
      <c r="FG449" s="13"/>
      <c r="FH449" s="13"/>
      <c r="FI449" s="13"/>
      <c r="FJ449" s="13"/>
      <c r="FK449" s="13"/>
      <c r="FL449" s="13"/>
      <c r="FM449" s="13"/>
      <c r="FN449" s="13"/>
      <c r="FO449" s="13"/>
      <c r="FP449" s="13"/>
      <c r="FQ449" s="13"/>
      <c r="FR449" s="13"/>
      <c r="FS449" s="13"/>
      <c r="FT449" s="13"/>
      <c r="FU449" s="13"/>
      <c r="FV449" s="13"/>
      <c r="FW449" s="13"/>
      <c r="FX449" s="13"/>
      <c r="FY449" s="13"/>
      <c r="FZ449" s="13"/>
      <c r="GA449" s="13"/>
      <c r="GB449" s="13"/>
      <c r="GC449" s="13"/>
      <c r="GD449" s="13"/>
      <c r="GE449" s="13"/>
      <c r="GF449" s="13"/>
      <c r="GG449" s="13"/>
      <c r="GH449" s="13"/>
      <c r="GI449" s="13"/>
      <c r="GJ449" s="13"/>
      <c r="GK449" s="13"/>
      <c r="GL449" s="13"/>
      <c r="GM449" s="13"/>
      <c r="GN449" s="13"/>
      <c r="GO449" s="13"/>
      <c r="GP449" s="13"/>
      <c r="GQ449" s="13"/>
      <c r="GR449" s="13"/>
      <c r="GS449" s="13"/>
      <c r="GT449" s="13"/>
      <c r="GU449" s="13"/>
      <c r="GV449" s="13"/>
      <c r="GW449" s="13"/>
      <c r="GX449" s="13"/>
      <c r="GY449" s="13"/>
      <c r="GZ449" s="13"/>
      <c r="HA449" s="13"/>
      <c r="HB449" s="13"/>
      <c r="HC449" s="13"/>
      <c r="HD449" s="13"/>
      <c r="HE449" s="13"/>
      <c r="HF449" s="13"/>
      <c r="HG449" s="13"/>
      <c r="HH449" s="13"/>
      <c r="HI449" s="13"/>
      <c r="HJ449" s="13"/>
      <c r="HK449" s="13"/>
      <c r="HL449" s="13"/>
      <c r="HM449" s="13"/>
      <c r="HN449" s="13"/>
      <c r="HO449" s="13"/>
      <c r="HP449" s="13"/>
      <c r="HQ449" s="13"/>
      <c r="HR449" s="13"/>
      <c r="HS449" s="13"/>
      <c r="HT449" s="13"/>
      <c r="HU449" s="13"/>
      <c r="HV449" s="13"/>
      <c r="HW449" s="13"/>
      <c r="HX449" s="13"/>
      <c r="HY449" s="13"/>
      <c r="HZ449" s="13"/>
      <c r="IA449" s="13"/>
      <c r="IB449" s="13"/>
      <c r="IC449" s="13"/>
      <c r="ID449" s="13"/>
      <c r="IE449" s="13"/>
      <c r="IF449" s="13"/>
      <c r="IG449" s="13"/>
      <c r="IH449" s="13"/>
      <c r="II449" s="13"/>
      <c r="IJ449" s="13"/>
      <c r="IK449" s="13"/>
      <c r="IL449" s="13"/>
      <c r="IM449" s="13"/>
      <c r="IN449" s="13"/>
      <c r="IO449" s="13"/>
      <c r="IP449" s="13"/>
      <c r="IQ449" s="13"/>
      <c r="IR449" s="13"/>
      <c r="IS449" s="13"/>
      <c r="IT449" s="13"/>
      <c r="IU449" s="13"/>
      <c r="IV449" s="13"/>
    </row>
    <row r="450" spans="19:256"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  <c r="FF450" s="13"/>
      <c r="FG450" s="13"/>
      <c r="FH450" s="13"/>
      <c r="FI450" s="13"/>
      <c r="FJ450" s="13"/>
      <c r="FK450" s="13"/>
      <c r="FL450" s="13"/>
      <c r="FM450" s="13"/>
      <c r="FN450" s="13"/>
      <c r="FO450" s="13"/>
      <c r="FP450" s="13"/>
      <c r="FQ450" s="13"/>
      <c r="FR450" s="13"/>
      <c r="FS450" s="13"/>
      <c r="FT450" s="13"/>
      <c r="FU450" s="13"/>
      <c r="FV450" s="13"/>
      <c r="FW450" s="13"/>
      <c r="FX450" s="13"/>
      <c r="FY450" s="13"/>
      <c r="FZ450" s="13"/>
      <c r="GA450" s="13"/>
      <c r="GB450" s="13"/>
      <c r="GC450" s="13"/>
      <c r="GD450" s="13"/>
      <c r="GE450" s="13"/>
      <c r="GF450" s="13"/>
      <c r="GG450" s="13"/>
      <c r="GH450" s="13"/>
      <c r="GI450" s="13"/>
      <c r="GJ450" s="13"/>
      <c r="GK450" s="13"/>
      <c r="GL450" s="13"/>
      <c r="GM450" s="13"/>
      <c r="GN450" s="13"/>
      <c r="GO450" s="13"/>
      <c r="GP450" s="13"/>
      <c r="GQ450" s="13"/>
      <c r="GR450" s="13"/>
      <c r="GS450" s="13"/>
      <c r="GT450" s="13"/>
      <c r="GU450" s="13"/>
      <c r="GV450" s="13"/>
      <c r="GW450" s="13"/>
      <c r="GX450" s="13"/>
      <c r="GY450" s="13"/>
      <c r="GZ450" s="13"/>
      <c r="HA450" s="13"/>
      <c r="HB450" s="13"/>
      <c r="HC450" s="13"/>
      <c r="HD450" s="13"/>
      <c r="HE450" s="13"/>
      <c r="HF450" s="13"/>
      <c r="HG450" s="13"/>
      <c r="HH450" s="13"/>
      <c r="HI450" s="13"/>
      <c r="HJ450" s="13"/>
      <c r="HK450" s="13"/>
      <c r="HL450" s="13"/>
      <c r="HM450" s="13"/>
      <c r="HN450" s="13"/>
      <c r="HO450" s="13"/>
      <c r="HP450" s="13"/>
      <c r="HQ450" s="13"/>
      <c r="HR450" s="13"/>
      <c r="HS450" s="13"/>
      <c r="HT450" s="13"/>
      <c r="HU450" s="13"/>
      <c r="HV450" s="13"/>
      <c r="HW450" s="13"/>
      <c r="HX450" s="13"/>
      <c r="HY450" s="13"/>
      <c r="HZ450" s="13"/>
      <c r="IA450" s="13"/>
      <c r="IB450" s="13"/>
      <c r="IC450" s="13"/>
      <c r="ID450" s="13"/>
      <c r="IE450" s="13"/>
      <c r="IF450" s="13"/>
      <c r="IG450" s="13"/>
      <c r="IH450" s="13"/>
      <c r="II450" s="13"/>
      <c r="IJ450" s="13"/>
      <c r="IK450" s="13"/>
      <c r="IL450" s="13"/>
      <c r="IM450" s="13"/>
      <c r="IN450" s="13"/>
      <c r="IO450" s="13"/>
      <c r="IP450" s="13"/>
      <c r="IQ450" s="13"/>
      <c r="IR450" s="13"/>
      <c r="IS450" s="13"/>
      <c r="IT450" s="13"/>
      <c r="IU450" s="13"/>
      <c r="IV450" s="13"/>
    </row>
    <row r="451" spans="19:256"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  <c r="DW451" s="13"/>
      <c r="DX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  <c r="EL451" s="13"/>
      <c r="EM451" s="13"/>
      <c r="EN451" s="13"/>
      <c r="EO451" s="13"/>
      <c r="EP451" s="13"/>
      <c r="EQ451" s="13"/>
      <c r="ER451" s="13"/>
      <c r="ES451" s="13"/>
      <c r="ET451" s="13"/>
      <c r="EU451" s="13"/>
      <c r="EV451" s="13"/>
      <c r="EW451" s="13"/>
      <c r="EX451" s="13"/>
      <c r="EY451" s="13"/>
      <c r="EZ451" s="13"/>
      <c r="FA451" s="13"/>
      <c r="FB451" s="13"/>
      <c r="FC451" s="13"/>
      <c r="FD451" s="13"/>
      <c r="FE451" s="13"/>
      <c r="FF451" s="13"/>
      <c r="FG451" s="13"/>
      <c r="FH451" s="13"/>
      <c r="FI451" s="13"/>
      <c r="FJ451" s="13"/>
      <c r="FK451" s="13"/>
      <c r="FL451" s="13"/>
      <c r="FM451" s="13"/>
      <c r="FN451" s="13"/>
      <c r="FO451" s="13"/>
      <c r="FP451" s="13"/>
      <c r="FQ451" s="13"/>
      <c r="FR451" s="13"/>
      <c r="FS451" s="13"/>
      <c r="FT451" s="13"/>
      <c r="FU451" s="13"/>
      <c r="FV451" s="13"/>
      <c r="FW451" s="13"/>
      <c r="FX451" s="13"/>
      <c r="FY451" s="13"/>
      <c r="FZ451" s="13"/>
      <c r="GA451" s="13"/>
      <c r="GB451" s="13"/>
      <c r="GC451" s="13"/>
      <c r="GD451" s="13"/>
      <c r="GE451" s="13"/>
      <c r="GF451" s="13"/>
      <c r="GG451" s="13"/>
      <c r="GH451" s="13"/>
      <c r="GI451" s="13"/>
      <c r="GJ451" s="13"/>
      <c r="GK451" s="13"/>
      <c r="GL451" s="13"/>
      <c r="GM451" s="13"/>
      <c r="GN451" s="13"/>
      <c r="GO451" s="13"/>
      <c r="GP451" s="13"/>
      <c r="GQ451" s="13"/>
      <c r="GR451" s="13"/>
      <c r="GS451" s="13"/>
      <c r="GT451" s="13"/>
      <c r="GU451" s="13"/>
      <c r="GV451" s="13"/>
      <c r="GW451" s="13"/>
      <c r="GX451" s="13"/>
      <c r="GY451" s="13"/>
      <c r="GZ451" s="13"/>
      <c r="HA451" s="13"/>
      <c r="HB451" s="13"/>
      <c r="HC451" s="13"/>
      <c r="HD451" s="13"/>
      <c r="HE451" s="13"/>
      <c r="HF451" s="13"/>
      <c r="HG451" s="13"/>
      <c r="HH451" s="13"/>
      <c r="HI451" s="13"/>
      <c r="HJ451" s="13"/>
      <c r="HK451" s="13"/>
      <c r="HL451" s="13"/>
      <c r="HM451" s="13"/>
      <c r="HN451" s="13"/>
      <c r="HO451" s="13"/>
      <c r="HP451" s="13"/>
      <c r="HQ451" s="13"/>
      <c r="HR451" s="13"/>
      <c r="HS451" s="13"/>
      <c r="HT451" s="13"/>
      <c r="HU451" s="13"/>
      <c r="HV451" s="13"/>
      <c r="HW451" s="13"/>
      <c r="HX451" s="13"/>
      <c r="HY451" s="13"/>
      <c r="HZ451" s="13"/>
      <c r="IA451" s="13"/>
      <c r="IB451" s="13"/>
      <c r="IC451" s="13"/>
      <c r="ID451" s="13"/>
      <c r="IE451" s="13"/>
      <c r="IF451" s="13"/>
      <c r="IG451" s="13"/>
      <c r="IH451" s="13"/>
      <c r="II451" s="13"/>
      <c r="IJ451" s="13"/>
      <c r="IK451" s="13"/>
      <c r="IL451" s="13"/>
      <c r="IM451" s="13"/>
      <c r="IN451" s="13"/>
      <c r="IO451" s="13"/>
      <c r="IP451" s="13"/>
      <c r="IQ451" s="13"/>
      <c r="IR451" s="13"/>
      <c r="IS451" s="13"/>
      <c r="IT451" s="13"/>
      <c r="IU451" s="13"/>
      <c r="IV451" s="13"/>
    </row>
    <row r="452" spans="19:256"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  <c r="FC452" s="13"/>
      <c r="FD452" s="13"/>
      <c r="FE452" s="13"/>
      <c r="FF452" s="13"/>
      <c r="FG452" s="13"/>
      <c r="FH452" s="13"/>
      <c r="FI452" s="13"/>
      <c r="FJ452" s="13"/>
      <c r="FK452" s="13"/>
      <c r="FL452" s="13"/>
      <c r="FM452" s="13"/>
      <c r="FN452" s="13"/>
      <c r="FO452" s="13"/>
      <c r="FP452" s="13"/>
      <c r="FQ452" s="13"/>
      <c r="FR452" s="13"/>
      <c r="FS452" s="13"/>
      <c r="FT452" s="13"/>
      <c r="FU452" s="13"/>
      <c r="FV452" s="13"/>
      <c r="FW452" s="13"/>
      <c r="FX452" s="13"/>
      <c r="FY452" s="13"/>
      <c r="FZ452" s="13"/>
      <c r="GA452" s="13"/>
      <c r="GB452" s="13"/>
      <c r="GC452" s="13"/>
      <c r="GD452" s="13"/>
      <c r="GE452" s="13"/>
      <c r="GF452" s="13"/>
      <c r="GG452" s="13"/>
      <c r="GH452" s="13"/>
      <c r="GI452" s="13"/>
      <c r="GJ452" s="13"/>
      <c r="GK452" s="13"/>
      <c r="GL452" s="13"/>
      <c r="GM452" s="13"/>
      <c r="GN452" s="13"/>
      <c r="GO452" s="13"/>
      <c r="GP452" s="13"/>
      <c r="GQ452" s="13"/>
      <c r="GR452" s="13"/>
      <c r="GS452" s="13"/>
      <c r="GT452" s="13"/>
      <c r="GU452" s="13"/>
      <c r="GV452" s="13"/>
      <c r="GW452" s="13"/>
      <c r="GX452" s="13"/>
      <c r="GY452" s="13"/>
      <c r="GZ452" s="13"/>
      <c r="HA452" s="13"/>
      <c r="HB452" s="13"/>
      <c r="HC452" s="13"/>
      <c r="HD452" s="13"/>
      <c r="HE452" s="13"/>
      <c r="HF452" s="13"/>
      <c r="HG452" s="13"/>
      <c r="HH452" s="13"/>
      <c r="HI452" s="13"/>
      <c r="HJ452" s="13"/>
      <c r="HK452" s="13"/>
      <c r="HL452" s="13"/>
      <c r="HM452" s="13"/>
      <c r="HN452" s="13"/>
      <c r="HO452" s="13"/>
      <c r="HP452" s="13"/>
      <c r="HQ452" s="13"/>
      <c r="HR452" s="13"/>
      <c r="HS452" s="13"/>
      <c r="HT452" s="13"/>
      <c r="HU452" s="13"/>
      <c r="HV452" s="13"/>
      <c r="HW452" s="13"/>
      <c r="HX452" s="13"/>
      <c r="HY452" s="13"/>
      <c r="HZ452" s="13"/>
      <c r="IA452" s="13"/>
      <c r="IB452" s="13"/>
      <c r="IC452" s="13"/>
      <c r="ID452" s="13"/>
      <c r="IE452" s="13"/>
      <c r="IF452" s="13"/>
      <c r="IG452" s="13"/>
      <c r="IH452" s="13"/>
      <c r="II452" s="13"/>
      <c r="IJ452" s="13"/>
      <c r="IK452" s="13"/>
      <c r="IL452" s="13"/>
      <c r="IM452" s="13"/>
      <c r="IN452" s="13"/>
      <c r="IO452" s="13"/>
      <c r="IP452" s="13"/>
      <c r="IQ452" s="13"/>
      <c r="IR452" s="13"/>
      <c r="IS452" s="13"/>
      <c r="IT452" s="13"/>
      <c r="IU452" s="13"/>
      <c r="IV452" s="13"/>
    </row>
    <row r="453" spans="19:256"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  <c r="FF453" s="13"/>
      <c r="FG453" s="13"/>
      <c r="FH453" s="13"/>
      <c r="FI453" s="13"/>
      <c r="FJ453" s="13"/>
      <c r="FK453" s="13"/>
      <c r="FL453" s="13"/>
      <c r="FM453" s="13"/>
      <c r="FN453" s="13"/>
      <c r="FO453" s="13"/>
      <c r="FP453" s="13"/>
      <c r="FQ453" s="13"/>
      <c r="FR453" s="13"/>
      <c r="FS453" s="13"/>
      <c r="FT453" s="13"/>
      <c r="FU453" s="13"/>
      <c r="FV453" s="13"/>
      <c r="FW453" s="13"/>
      <c r="FX453" s="13"/>
      <c r="FY453" s="13"/>
      <c r="FZ453" s="13"/>
      <c r="GA453" s="13"/>
      <c r="GB453" s="13"/>
      <c r="GC453" s="13"/>
      <c r="GD453" s="13"/>
      <c r="GE453" s="13"/>
      <c r="GF453" s="13"/>
      <c r="GG453" s="13"/>
      <c r="GH453" s="13"/>
      <c r="GI453" s="13"/>
      <c r="GJ453" s="13"/>
      <c r="GK453" s="13"/>
      <c r="GL453" s="13"/>
      <c r="GM453" s="13"/>
      <c r="GN453" s="13"/>
      <c r="GO453" s="13"/>
      <c r="GP453" s="13"/>
      <c r="GQ453" s="13"/>
      <c r="GR453" s="13"/>
      <c r="GS453" s="13"/>
      <c r="GT453" s="13"/>
      <c r="GU453" s="13"/>
      <c r="GV453" s="13"/>
      <c r="GW453" s="13"/>
      <c r="GX453" s="13"/>
      <c r="GY453" s="13"/>
      <c r="GZ453" s="13"/>
      <c r="HA453" s="13"/>
      <c r="HB453" s="13"/>
      <c r="HC453" s="13"/>
      <c r="HD453" s="13"/>
      <c r="HE453" s="13"/>
      <c r="HF453" s="13"/>
      <c r="HG453" s="13"/>
      <c r="HH453" s="13"/>
      <c r="HI453" s="13"/>
      <c r="HJ453" s="13"/>
      <c r="HK453" s="13"/>
      <c r="HL453" s="13"/>
      <c r="HM453" s="13"/>
      <c r="HN453" s="13"/>
      <c r="HO453" s="13"/>
      <c r="HP453" s="13"/>
      <c r="HQ453" s="13"/>
      <c r="HR453" s="13"/>
      <c r="HS453" s="13"/>
      <c r="HT453" s="13"/>
      <c r="HU453" s="13"/>
      <c r="HV453" s="13"/>
      <c r="HW453" s="13"/>
      <c r="HX453" s="13"/>
      <c r="HY453" s="13"/>
      <c r="HZ453" s="13"/>
      <c r="IA453" s="13"/>
      <c r="IB453" s="13"/>
      <c r="IC453" s="13"/>
      <c r="ID453" s="13"/>
      <c r="IE453" s="13"/>
      <c r="IF453" s="13"/>
      <c r="IG453" s="13"/>
      <c r="IH453" s="13"/>
      <c r="II453" s="13"/>
      <c r="IJ453" s="13"/>
      <c r="IK453" s="13"/>
      <c r="IL453" s="13"/>
      <c r="IM453" s="13"/>
      <c r="IN453" s="13"/>
      <c r="IO453" s="13"/>
      <c r="IP453" s="13"/>
      <c r="IQ453" s="13"/>
      <c r="IR453" s="13"/>
      <c r="IS453" s="13"/>
      <c r="IT453" s="13"/>
      <c r="IU453" s="13"/>
      <c r="IV453" s="13"/>
    </row>
    <row r="454" spans="19:256"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  <c r="FC454" s="13"/>
      <c r="FD454" s="13"/>
      <c r="FE454" s="13"/>
      <c r="FF454" s="13"/>
      <c r="FG454" s="13"/>
      <c r="FH454" s="13"/>
      <c r="FI454" s="13"/>
      <c r="FJ454" s="13"/>
      <c r="FK454" s="13"/>
      <c r="FL454" s="13"/>
      <c r="FM454" s="13"/>
      <c r="FN454" s="13"/>
      <c r="FO454" s="13"/>
      <c r="FP454" s="13"/>
      <c r="FQ454" s="13"/>
      <c r="FR454" s="13"/>
      <c r="FS454" s="13"/>
      <c r="FT454" s="13"/>
      <c r="FU454" s="13"/>
      <c r="FV454" s="13"/>
      <c r="FW454" s="13"/>
      <c r="FX454" s="13"/>
      <c r="FY454" s="13"/>
      <c r="FZ454" s="13"/>
      <c r="GA454" s="13"/>
      <c r="GB454" s="13"/>
      <c r="GC454" s="13"/>
      <c r="GD454" s="13"/>
      <c r="GE454" s="13"/>
      <c r="GF454" s="13"/>
      <c r="GG454" s="13"/>
      <c r="GH454" s="13"/>
      <c r="GI454" s="13"/>
      <c r="GJ454" s="13"/>
      <c r="GK454" s="13"/>
      <c r="GL454" s="13"/>
      <c r="GM454" s="13"/>
      <c r="GN454" s="13"/>
      <c r="GO454" s="13"/>
      <c r="GP454" s="13"/>
      <c r="GQ454" s="13"/>
      <c r="GR454" s="13"/>
      <c r="GS454" s="13"/>
      <c r="GT454" s="13"/>
      <c r="GU454" s="13"/>
      <c r="GV454" s="13"/>
      <c r="GW454" s="13"/>
      <c r="GX454" s="13"/>
      <c r="GY454" s="13"/>
      <c r="GZ454" s="13"/>
      <c r="HA454" s="13"/>
      <c r="HB454" s="13"/>
      <c r="HC454" s="13"/>
      <c r="HD454" s="13"/>
      <c r="HE454" s="13"/>
      <c r="HF454" s="13"/>
      <c r="HG454" s="13"/>
      <c r="HH454" s="13"/>
      <c r="HI454" s="13"/>
      <c r="HJ454" s="13"/>
      <c r="HK454" s="13"/>
      <c r="HL454" s="13"/>
      <c r="HM454" s="13"/>
      <c r="HN454" s="13"/>
      <c r="HO454" s="13"/>
      <c r="HP454" s="13"/>
      <c r="HQ454" s="13"/>
      <c r="HR454" s="13"/>
      <c r="HS454" s="13"/>
      <c r="HT454" s="13"/>
      <c r="HU454" s="13"/>
      <c r="HV454" s="13"/>
      <c r="HW454" s="13"/>
      <c r="HX454" s="13"/>
      <c r="HY454" s="13"/>
      <c r="HZ454" s="13"/>
      <c r="IA454" s="13"/>
      <c r="IB454" s="13"/>
      <c r="IC454" s="13"/>
      <c r="ID454" s="13"/>
      <c r="IE454" s="13"/>
      <c r="IF454" s="13"/>
      <c r="IG454" s="13"/>
      <c r="IH454" s="13"/>
      <c r="II454" s="13"/>
      <c r="IJ454" s="13"/>
      <c r="IK454" s="13"/>
      <c r="IL454" s="13"/>
      <c r="IM454" s="13"/>
      <c r="IN454" s="13"/>
      <c r="IO454" s="13"/>
      <c r="IP454" s="13"/>
      <c r="IQ454" s="13"/>
      <c r="IR454" s="13"/>
      <c r="IS454" s="13"/>
      <c r="IT454" s="13"/>
      <c r="IU454" s="13"/>
      <c r="IV454" s="13"/>
    </row>
    <row r="455" spans="19:256"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  <c r="DW455" s="13"/>
      <c r="DX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  <c r="EL455" s="13"/>
      <c r="EM455" s="13"/>
      <c r="EN455" s="13"/>
      <c r="EO455" s="13"/>
      <c r="EP455" s="13"/>
      <c r="EQ455" s="13"/>
      <c r="ER455" s="13"/>
      <c r="ES455" s="13"/>
      <c r="ET455" s="13"/>
      <c r="EU455" s="13"/>
      <c r="EV455" s="13"/>
      <c r="EW455" s="13"/>
      <c r="EX455" s="13"/>
      <c r="EY455" s="13"/>
      <c r="EZ455" s="13"/>
      <c r="FA455" s="13"/>
      <c r="FB455" s="13"/>
      <c r="FC455" s="13"/>
      <c r="FD455" s="13"/>
      <c r="FE455" s="13"/>
      <c r="FF455" s="13"/>
      <c r="FG455" s="13"/>
      <c r="FH455" s="13"/>
      <c r="FI455" s="13"/>
      <c r="FJ455" s="13"/>
      <c r="FK455" s="13"/>
      <c r="FL455" s="13"/>
      <c r="FM455" s="13"/>
      <c r="FN455" s="13"/>
      <c r="FO455" s="13"/>
      <c r="FP455" s="13"/>
      <c r="FQ455" s="13"/>
      <c r="FR455" s="13"/>
      <c r="FS455" s="13"/>
      <c r="FT455" s="13"/>
      <c r="FU455" s="13"/>
      <c r="FV455" s="13"/>
      <c r="FW455" s="13"/>
      <c r="FX455" s="13"/>
      <c r="FY455" s="13"/>
      <c r="FZ455" s="13"/>
      <c r="GA455" s="13"/>
      <c r="GB455" s="13"/>
      <c r="GC455" s="13"/>
      <c r="GD455" s="13"/>
      <c r="GE455" s="13"/>
      <c r="GF455" s="13"/>
      <c r="GG455" s="13"/>
      <c r="GH455" s="13"/>
      <c r="GI455" s="13"/>
      <c r="GJ455" s="13"/>
      <c r="GK455" s="13"/>
      <c r="GL455" s="13"/>
      <c r="GM455" s="13"/>
      <c r="GN455" s="13"/>
      <c r="GO455" s="13"/>
      <c r="GP455" s="13"/>
      <c r="GQ455" s="13"/>
      <c r="GR455" s="13"/>
      <c r="GS455" s="13"/>
      <c r="GT455" s="13"/>
      <c r="GU455" s="13"/>
      <c r="GV455" s="13"/>
      <c r="GW455" s="13"/>
      <c r="GX455" s="13"/>
      <c r="GY455" s="13"/>
      <c r="GZ455" s="13"/>
      <c r="HA455" s="13"/>
      <c r="HB455" s="13"/>
      <c r="HC455" s="13"/>
      <c r="HD455" s="13"/>
      <c r="HE455" s="13"/>
      <c r="HF455" s="13"/>
      <c r="HG455" s="13"/>
      <c r="HH455" s="13"/>
      <c r="HI455" s="13"/>
      <c r="HJ455" s="13"/>
      <c r="HK455" s="13"/>
      <c r="HL455" s="13"/>
      <c r="HM455" s="13"/>
      <c r="HN455" s="13"/>
      <c r="HO455" s="13"/>
      <c r="HP455" s="13"/>
      <c r="HQ455" s="13"/>
      <c r="HR455" s="13"/>
      <c r="HS455" s="13"/>
      <c r="HT455" s="13"/>
      <c r="HU455" s="13"/>
      <c r="HV455" s="13"/>
      <c r="HW455" s="13"/>
      <c r="HX455" s="13"/>
      <c r="HY455" s="13"/>
      <c r="HZ455" s="13"/>
      <c r="IA455" s="13"/>
      <c r="IB455" s="13"/>
      <c r="IC455" s="13"/>
      <c r="ID455" s="13"/>
      <c r="IE455" s="13"/>
      <c r="IF455" s="13"/>
      <c r="IG455" s="13"/>
      <c r="IH455" s="13"/>
      <c r="II455" s="13"/>
      <c r="IJ455" s="13"/>
      <c r="IK455" s="13"/>
      <c r="IL455" s="13"/>
      <c r="IM455" s="13"/>
      <c r="IN455" s="13"/>
      <c r="IO455" s="13"/>
      <c r="IP455" s="13"/>
      <c r="IQ455" s="13"/>
      <c r="IR455" s="13"/>
      <c r="IS455" s="13"/>
      <c r="IT455" s="13"/>
      <c r="IU455" s="13"/>
      <c r="IV455" s="13"/>
    </row>
    <row r="456" spans="19:256"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  <c r="DW456" s="13"/>
      <c r="DX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  <c r="EL456" s="13"/>
      <c r="EM456" s="13"/>
      <c r="EN456" s="13"/>
      <c r="EO456" s="13"/>
      <c r="EP456" s="13"/>
      <c r="EQ456" s="13"/>
      <c r="ER456" s="13"/>
      <c r="ES456" s="13"/>
      <c r="ET456" s="13"/>
      <c r="EU456" s="13"/>
      <c r="EV456" s="13"/>
      <c r="EW456" s="13"/>
      <c r="EX456" s="13"/>
      <c r="EY456" s="13"/>
      <c r="EZ456" s="13"/>
      <c r="FA456" s="13"/>
      <c r="FB456" s="13"/>
      <c r="FC456" s="13"/>
      <c r="FD456" s="13"/>
      <c r="FE456" s="13"/>
      <c r="FF456" s="13"/>
      <c r="FG456" s="13"/>
      <c r="FH456" s="13"/>
      <c r="FI456" s="13"/>
      <c r="FJ456" s="13"/>
      <c r="FK456" s="13"/>
      <c r="FL456" s="13"/>
      <c r="FM456" s="13"/>
      <c r="FN456" s="13"/>
      <c r="FO456" s="13"/>
      <c r="FP456" s="13"/>
      <c r="FQ456" s="13"/>
      <c r="FR456" s="13"/>
      <c r="FS456" s="13"/>
      <c r="FT456" s="13"/>
      <c r="FU456" s="13"/>
      <c r="FV456" s="13"/>
      <c r="FW456" s="13"/>
      <c r="FX456" s="13"/>
      <c r="FY456" s="13"/>
      <c r="FZ456" s="13"/>
      <c r="GA456" s="13"/>
      <c r="GB456" s="13"/>
      <c r="GC456" s="13"/>
      <c r="GD456" s="13"/>
      <c r="GE456" s="13"/>
      <c r="GF456" s="13"/>
      <c r="GG456" s="13"/>
      <c r="GH456" s="13"/>
      <c r="GI456" s="13"/>
      <c r="GJ456" s="13"/>
      <c r="GK456" s="13"/>
      <c r="GL456" s="13"/>
      <c r="GM456" s="13"/>
      <c r="GN456" s="13"/>
      <c r="GO456" s="13"/>
      <c r="GP456" s="13"/>
      <c r="GQ456" s="13"/>
      <c r="GR456" s="13"/>
      <c r="GS456" s="13"/>
      <c r="GT456" s="13"/>
      <c r="GU456" s="13"/>
      <c r="GV456" s="13"/>
      <c r="GW456" s="13"/>
      <c r="GX456" s="13"/>
      <c r="GY456" s="13"/>
      <c r="GZ456" s="13"/>
      <c r="HA456" s="13"/>
      <c r="HB456" s="13"/>
      <c r="HC456" s="13"/>
      <c r="HD456" s="13"/>
      <c r="HE456" s="13"/>
      <c r="HF456" s="13"/>
      <c r="HG456" s="13"/>
      <c r="HH456" s="13"/>
      <c r="HI456" s="13"/>
      <c r="HJ456" s="13"/>
      <c r="HK456" s="13"/>
      <c r="HL456" s="13"/>
      <c r="HM456" s="13"/>
      <c r="HN456" s="13"/>
      <c r="HO456" s="13"/>
      <c r="HP456" s="13"/>
      <c r="HQ456" s="13"/>
      <c r="HR456" s="13"/>
      <c r="HS456" s="13"/>
      <c r="HT456" s="13"/>
      <c r="HU456" s="13"/>
      <c r="HV456" s="13"/>
      <c r="HW456" s="13"/>
      <c r="HX456" s="13"/>
      <c r="HY456" s="13"/>
      <c r="HZ456" s="13"/>
      <c r="IA456" s="13"/>
      <c r="IB456" s="13"/>
      <c r="IC456" s="13"/>
      <c r="ID456" s="13"/>
      <c r="IE456" s="13"/>
      <c r="IF456" s="13"/>
      <c r="IG456" s="13"/>
      <c r="IH456" s="13"/>
      <c r="II456" s="13"/>
      <c r="IJ456" s="13"/>
      <c r="IK456" s="13"/>
      <c r="IL456" s="13"/>
      <c r="IM456" s="13"/>
      <c r="IN456" s="13"/>
      <c r="IO456" s="13"/>
      <c r="IP456" s="13"/>
      <c r="IQ456" s="13"/>
      <c r="IR456" s="13"/>
      <c r="IS456" s="13"/>
      <c r="IT456" s="13"/>
      <c r="IU456" s="13"/>
      <c r="IV456" s="13"/>
    </row>
    <row r="457" spans="19:256"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  <c r="HA457"/>
      <c r="HB457"/>
      <c r="HC457"/>
      <c r="HD457"/>
      <c r="HE457"/>
      <c r="HF457"/>
      <c r="HG457"/>
      <c r="HH457"/>
      <c r="HI457"/>
      <c r="HJ457"/>
      <c r="HK457"/>
      <c r="HL457"/>
      <c r="HM457"/>
      <c r="HN457"/>
      <c r="HO457"/>
      <c r="HP457"/>
      <c r="HQ457"/>
      <c r="HR457"/>
      <c r="HS457"/>
      <c r="HT457"/>
      <c r="HU457"/>
      <c r="HV457"/>
      <c r="HW457"/>
      <c r="HX457"/>
      <c r="HY457"/>
      <c r="HZ457"/>
      <c r="IA457"/>
      <c r="IB457"/>
      <c r="IC457"/>
      <c r="ID457"/>
      <c r="IE457"/>
      <c r="IF457"/>
      <c r="IG457"/>
      <c r="IH457"/>
      <c r="II457"/>
      <c r="IJ457"/>
      <c r="IK457"/>
      <c r="IL457"/>
      <c r="IM457"/>
      <c r="IN457"/>
      <c r="IO457"/>
      <c r="IP457"/>
      <c r="IQ457"/>
      <c r="IR457"/>
      <c r="IS457"/>
      <c r="IT457"/>
      <c r="IU457"/>
      <c r="IV457"/>
    </row>
  </sheetData>
  <sortState xmlns:xlrd2="http://schemas.microsoft.com/office/spreadsheetml/2017/richdata2" ref="A12:R38">
    <sortCondition ref="L3:L38"/>
  </sortState>
  <mergeCells count="3">
    <mergeCell ref="A1:R1"/>
    <mergeCell ref="A41:P41"/>
    <mergeCell ref="A42:L4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67"/>
  <sheetViews>
    <sheetView topLeftCell="A31" zoomScaleNormal="100" workbookViewId="0">
      <selection activeCell="A4" sqref="A4:XFD13"/>
    </sheetView>
  </sheetViews>
  <sheetFormatPr defaultColWidth="9.285156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10" style="13" bestFit="1" customWidth="1"/>
    <col min="10" max="10" width="9.140625" style="13" bestFit="1" customWidth="1"/>
    <col min="11" max="11" width="18.5703125" style="13" bestFit="1" customWidth="1"/>
    <col min="12" max="12" width="24.5703125" style="13" bestFit="1" customWidth="1"/>
    <col min="13" max="13" width="12.5703125" style="13" bestFit="1" customWidth="1"/>
    <col min="14" max="16384" width="9.28515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45373</v>
      </c>
      <c r="B4" s="32">
        <v>2.3199999999999998</v>
      </c>
      <c r="C4" s="33">
        <v>17.97626</v>
      </c>
      <c r="D4" s="33">
        <v>98.070419999999999</v>
      </c>
      <c r="E4" s="34">
        <v>401575.54602800001</v>
      </c>
      <c r="F4" s="34">
        <v>1987805.47327</v>
      </c>
      <c r="G4" s="29" t="s">
        <v>49</v>
      </c>
      <c r="H4" s="29" t="s">
        <v>85</v>
      </c>
      <c r="I4" s="29" t="s">
        <v>51</v>
      </c>
      <c r="J4" s="29" t="s">
        <v>52</v>
      </c>
      <c r="K4" s="29" t="s">
        <v>53</v>
      </c>
      <c r="L4" s="29" t="s">
        <v>86</v>
      </c>
      <c r="M4" s="29" t="s">
        <v>58</v>
      </c>
    </row>
    <row r="5" spans="1:13" s="28" customFormat="1" ht="18.75">
      <c r="A5" s="31">
        <v>45373</v>
      </c>
      <c r="B5" s="32">
        <v>2.3199999999999998</v>
      </c>
      <c r="C5" s="33">
        <v>18.01342</v>
      </c>
      <c r="D5" s="33">
        <v>98.048990000000003</v>
      </c>
      <c r="E5" s="34">
        <v>399327.443241</v>
      </c>
      <c r="F5" s="34">
        <v>1991928.6647900001</v>
      </c>
      <c r="G5" s="29" t="s">
        <v>49</v>
      </c>
      <c r="H5" s="29" t="s">
        <v>87</v>
      </c>
      <c r="I5" s="29" t="s">
        <v>54</v>
      </c>
      <c r="J5" s="29" t="s">
        <v>52</v>
      </c>
      <c r="K5" s="29" t="s">
        <v>53</v>
      </c>
      <c r="L5" s="29" t="s">
        <v>86</v>
      </c>
      <c r="M5" s="29" t="s">
        <v>58</v>
      </c>
    </row>
    <row r="6" spans="1:13" s="28" customFormat="1" ht="18.75">
      <c r="A6" s="31">
        <v>45373</v>
      </c>
      <c r="B6" s="32">
        <v>2.3199999999999998</v>
      </c>
      <c r="C6" s="33">
        <v>18.041170000000001</v>
      </c>
      <c r="D6" s="33">
        <v>97.960489999999993</v>
      </c>
      <c r="E6" s="34">
        <v>389975.400754</v>
      </c>
      <c r="F6" s="34">
        <v>1995049.57085</v>
      </c>
      <c r="G6" s="29" t="s">
        <v>49</v>
      </c>
      <c r="H6" s="29" t="s">
        <v>50</v>
      </c>
      <c r="I6" s="29" t="s">
        <v>51</v>
      </c>
      <c r="J6" s="29" t="s">
        <v>52</v>
      </c>
      <c r="K6" s="29" t="s">
        <v>53</v>
      </c>
      <c r="L6" s="29" t="s">
        <v>86</v>
      </c>
      <c r="M6" s="29" t="s">
        <v>58</v>
      </c>
    </row>
    <row r="7" spans="1:13" s="28" customFormat="1" ht="18.75">
      <c r="A7" s="31">
        <v>45373</v>
      </c>
      <c r="B7" s="32">
        <v>2.3199999999999998</v>
      </c>
      <c r="C7" s="33">
        <v>6.2511099999999997</v>
      </c>
      <c r="D7" s="33">
        <v>101.22059</v>
      </c>
      <c r="E7" s="34">
        <v>745697.10426000005</v>
      </c>
      <c r="F7" s="34">
        <v>691481.56563500001</v>
      </c>
      <c r="G7" s="29" t="s">
        <v>49</v>
      </c>
      <c r="H7" s="29" t="s">
        <v>523</v>
      </c>
      <c r="I7" s="29" t="s">
        <v>523</v>
      </c>
      <c r="J7" s="29" t="s">
        <v>83</v>
      </c>
      <c r="K7" s="29" t="s">
        <v>84</v>
      </c>
      <c r="L7" s="29" t="s">
        <v>524</v>
      </c>
      <c r="M7" s="29" t="s">
        <v>58</v>
      </c>
    </row>
    <row r="8" spans="1:13" s="28" customFormat="1" ht="18.75">
      <c r="A8" s="31">
        <v>45373</v>
      </c>
      <c r="B8" s="32">
        <v>2.3199999999999998</v>
      </c>
      <c r="C8" s="33">
        <v>8.9514399999999998</v>
      </c>
      <c r="D8" s="33">
        <v>99.112039999999993</v>
      </c>
      <c r="E8" s="34">
        <v>512316.40852900001</v>
      </c>
      <c r="F8" s="34">
        <v>989485.39981199999</v>
      </c>
      <c r="G8" s="29" t="s">
        <v>49</v>
      </c>
      <c r="H8" s="29" t="s">
        <v>525</v>
      </c>
      <c r="I8" s="29" t="s">
        <v>526</v>
      </c>
      <c r="J8" s="29" t="s">
        <v>527</v>
      </c>
      <c r="K8" s="29" t="s">
        <v>84</v>
      </c>
      <c r="L8" s="29" t="s">
        <v>528</v>
      </c>
      <c r="M8" s="29" t="s">
        <v>58</v>
      </c>
    </row>
    <row r="9" spans="1:13" s="28" customFormat="1" ht="18.75">
      <c r="A9" s="31">
        <v>45373</v>
      </c>
      <c r="B9" s="32">
        <v>2.3199999999999998</v>
      </c>
      <c r="C9" s="33">
        <v>8.95214</v>
      </c>
      <c r="D9" s="33">
        <v>99.11448</v>
      </c>
      <c r="E9" s="34">
        <v>512584.61076900002</v>
      </c>
      <c r="F9" s="34">
        <v>989562.872309</v>
      </c>
      <c r="G9" s="29" t="s">
        <v>49</v>
      </c>
      <c r="H9" s="29" t="s">
        <v>525</v>
      </c>
      <c r="I9" s="29" t="s">
        <v>526</v>
      </c>
      <c r="J9" s="29" t="s">
        <v>527</v>
      </c>
      <c r="K9" s="29" t="s">
        <v>84</v>
      </c>
      <c r="L9" s="29" t="s">
        <v>528</v>
      </c>
      <c r="M9" s="29" t="s">
        <v>58</v>
      </c>
    </row>
    <row r="10" spans="1:13" s="28" customFormat="1" ht="18.75">
      <c r="A10" s="31">
        <v>45373</v>
      </c>
      <c r="B10" s="32">
        <v>2.3199999999999998</v>
      </c>
      <c r="C10" s="33">
        <v>8.9529200000000007</v>
      </c>
      <c r="D10" s="33">
        <v>99.110389999999995</v>
      </c>
      <c r="E10" s="34">
        <v>512134.97694600001</v>
      </c>
      <c r="F10" s="34">
        <v>989648.96957299998</v>
      </c>
      <c r="G10" s="29" t="s">
        <v>49</v>
      </c>
      <c r="H10" s="29" t="s">
        <v>525</v>
      </c>
      <c r="I10" s="29" t="s">
        <v>526</v>
      </c>
      <c r="J10" s="29" t="s">
        <v>527</v>
      </c>
      <c r="K10" s="29" t="s">
        <v>84</v>
      </c>
      <c r="L10" s="29" t="s">
        <v>528</v>
      </c>
      <c r="M10" s="29" t="s">
        <v>58</v>
      </c>
    </row>
    <row r="11" spans="1:13" s="28" customFormat="1" ht="18.75">
      <c r="A11" s="31">
        <v>45373</v>
      </c>
      <c r="B11" s="32">
        <v>2.3199999999999998</v>
      </c>
      <c r="C11" s="33">
        <v>9.5220300000000009</v>
      </c>
      <c r="D11" s="33">
        <v>99.02704</v>
      </c>
      <c r="E11" s="34">
        <v>502967.69088100002</v>
      </c>
      <c r="F11" s="34">
        <v>1052567.3061200001</v>
      </c>
      <c r="G11" s="29" t="s">
        <v>49</v>
      </c>
      <c r="H11" s="29" t="s">
        <v>529</v>
      </c>
      <c r="I11" s="29" t="s">
        <v>530</v>
      </c>
      <c r="J11" s="29" t="s">
        <v>527</v>
      </c>
      <c r="K11" s="29" t="s">
        <v>84</v>
      </c>
      <c r="L11" s="29" t="s">
        <v>531</v>
      </c>
      <c r="M11" s="29" t="s">
        <v>58</v>
      </c>
    </row>
    <row r="12" spans="1:13" s="28" customFormat="1" ht="18.75">
      <c r="A12" s="31">
        <v>45373</v>
      </c>
      <c r="B12" s="32">
        <v>0.52</v>
      </c>
      <c r="C12" s="33">
        <v>15.616770000000001</v>
      </c>
      <c r="D12" s="33">
        <v>105.29161999999999</v>
      </c>
      <c r="E12" s="34">
        <v>1175587.7421200001</v>
      </c>
      <c r="F12" s="34">
        <v>1736560.0200100001</v>
      </c>
      <c r="G12" s="29" t="s">
        <v>49</v>
      </c>
      <c r="H12" s="29" t="s">
        <v>532</v>
      </c>
      <c r="I12" s="29" t="s">
        <v>88</v>
      </c>
      <c r="J12" s="29" t="s">
        <v>80</v>
      </c>
      <c r="K12" s="29" t="s">
        <v>62</v>
      </c>
      <c r="L12" s="29" t="s">
        <v>533</v>
      </c>
      <c r="M12" s="29" t="s">
        <v>58</v>
      </c>
    </row>
    <row r="13" spans="1:13" s="28" customFormat="1" ht="18.75">
      <c r="A13" s="31">
        <v>45373</v>
      </c>
      <c r="B13" s="32">
        <v>0.52</v>
      </c>
      <c r="C13" s="33">
        <v>15.61759</v>
      </c>
      <c r="D13" s="33">
        <v>105.29344</v>
      </c>
      <c r="E13" s="34">
        <v>1175781.1430800001</v>
      </c>
      <c r="F13" s="34">
        <v>1736657.0152100001</v>
      </c>
      <c r="G13" s="29" t="s">
        <v>49</v>
      </c>
      <c r="H13" s="29" t="s">
        <v>532</v>
      </c>
      <c r="I13" s="29" t="s">
        <v>88</v>
      </c>
      <c r="J13" s="29" t="s">
        <v>80</v>
      </c>
      <c r="K13" s="29" t="s">
        <v>62</v>
      </c>
      <c r="L13" s="29" t="s">
        <v>533</v>
      </c>
      <c r="M13" s="29" t="s">
        <v>58</v>
      </c>
    </row>
    <row r="14" spans="1:13" s="28" customFormat="1" ht="18.75">
      <c r="A14" s="31">
        <v>45373</v>
      </c>
      <c r="B14" s="32">
        <v>13.42</v>
      </c>
      <c r="C14" s="33">
        <v>17.601109999999998</v>
      </c>
      <c r="D14" s="33">
        <v>98.204480000000004</v>
      </c>
      <c r="E14" s="34">
        <v>415594.62268099998</v>
      </c>
      <c r="F14" s="34">
        <v>1946231.9989499999</v>
      </c>
      <c r="G14" s="29" t="s">
        <v>49</v>
      </c>
      <c r="H14" s="29" t="s">
        <v>144</v>
      </c>
      <c r="I14" s="29" t="s">
        <v>103</v>
      </c>
      <c r="J14" s="29" t="s">
        <v>67</v>
      </c>
      <c r="K14" s="29" t="s">
        <v>53</v>
      </c>
      <c r="L14" s="29" t="s">
        <v>145</v>
      </c>
      <c r="M14" s="29" t="s">
        <v>58</v>
      </c>
    </row>
    <row r="15" spans="1:13" s="28" customFormat="1" ht="18.75">
      <c r="A15" s="31">
        <v>45373</v>
      </c>
      <c r="B15" s="32">
        <v>13.42</v>
      </c>
      <c r="C15" s="33">
        <v>17.731490000000001</v>
      </c>
      <c r="D15" s="33">
        <v>98.152730000000005</v>
      </c>
      <c r="E15" s="34">
        <v>410168.32411300001</v>
      </c>
      <c r="F15" s="34">
        <v>1960681.34476</v>
      </c>
      <c r="G15" s="29" t="s">
        <v>49</v>
      </c>
      <c r="H15" s="29" t="s">
        <v>146</v>
      </c>
      <c r="I15" s="29" t="s">
        <v>103</v>
      </c>
      <c r="J15" s="29" t="s">
        <v>67</v>
      </c>
      <c r="K15" s="29" t="s">
        <v>53</v>
      </c>
      <c r="L15" s="29" t="s">
        <v>145</v>
      </c>
      <c r="M15" s="29" t="s">
        <v>58</v>
      </c>
    </row>
    <row r="16" spans="1:13" s="28" customFormat="1" ht="18.75">
      <c r="A16" s="31">
        <v>45373</v>
      </c>
      <c r="B16" s="32">
        <v>13.42</v>
      </c>
      <c r="C16" s="33">
        <v>17.75224</v>
      </c>
      <c r="D16" s="33">
        <v>98.361149999999995</v>
      </c>
      <c r="E16" s="34">
        <v>432274.69783199998</v>
      </c>
      <c r="F16" s="34">
        <v>1962889.8115399999</v>
      </c>
      <c r="G16" s="29" t="s">
        <v>49</v>
      </c>
      <c r="H16" s="29" t="s">
        <v>147</v>
      </c>
      <c r="I16" s="29" t="s">
        <v>103</v>
      </c>
      <c r="J16" s="29" t="s">
        <v>67</v>
      </c>
      <c r="K16" s="29" t="s">
        <v>53</v>
      </c>
      <c r="L16" s="29" t="s">
        <v>145</v>
      </c>
      <c r="M16" s="29" t="s">
        <v>58</v>
      </c>
    </row>
    <row r="17" spans="1:13" s="28" customFormat="1" ht="18.75">
      <c r="A17" s="31">
        <v>45373</v>
      </c>
      <c r="B17" s="32">
        <v>13.42</v>
      </c>
      <c r="C17" s="33">
        <v>17.755569999999999</v>
      </c>
      <c r="D17" s="33">
        <v>98.360600000000005</v>
      </c>
      <c r="E17" s="34">
        <v>432217.64342400001</v>
      </c>
      <c r="F17" s="34">
        <v>1963258.4376399999</v>
      </c>
      <c r="G17" s="29" t="s">
        <v>49</v>
      </c>
      <c r="H17" s="29" t="s">
        <v>147</v>
      </c>
      <c r="I17" s="29" t="s">
        <v>103</v>
      </c>
      <c r="J17" s="29" t="s">
        <v>67</v>
      </c>
      <c r="K17" s="29" t="s">
        <v>53</v>
      </c>
      <c r="L17" s="29" t="s">
        <v>145</v>
      </c>
      <c r="M17" s="29" t="s">
        <v>58</v>
      </c>
    </row>
    <row r="18" spans="1:13" s="28" customFormat="1" ht="18.75">
      <c r="A18" s="31">
        <v>45373</v>
      </c>
      <c r="B18" s="32">
        <v>13.42</v>
      </c>
      <c r="C18" s="33">
        <v>17.75731</v>
      </c>
      <c r="D18" s="33">
        <v>98.189279999999997</v>
      </c>
      <c r="E18" s="34">
        <v>414056.06982600002</v>
      </c>
      <c r="F18" s="34">
        <v>1963521.05051</v>
      </c>
      <c r="G18" s="29" t="s">
        <v>49</v>
      </c>
      <c r="H18" s="29" t="s">
        <v>146</v>
      </c>
      <c r="I18" s="29" t="s">
        <v>103</v>
      </c>
      <c r="J18" s="29" t="s">
        <v>67</v>
      </c>
      <c r="K18" s="29" t="s">
        <v>53</v>
      </c>
      <c r="L18" s="29" t="s">
        <v>145</v>
      </c>
      <c r="M18" s="29" t="s">
        <v>58</v>
      </c>
    </row>
    <row r="19" spans="1:13" s="28" customFormat="1" ht="18.75">
      <c r="A19" s="31">
        <v>45373</v>
      </c>
      <c r="B19" s="32">
        <v>13.42</v>
      </c>
      <c r="C19" s="33">
        <v>17.760629999999999</v>
      </c>
      <c r="D19" s="33">
        <v>98.188720000000004</v>
      </c>
      <c r="E19" s="34">
        <v>413998.28787900001</v>
      </c>
      <c r="F19" s="34">
        <v>1963888.63983</v>
      </c>
      <c r="G19" s="29" t="s">
        <v>49</v>
      </c>
      <c r="H19" s="29" t="s">
        <v>146</v>
      </c>
      <c r="I19" s="29" t="s">
        <v>103</v>
      </c>
      <c r="J19" s="29" t="s">
        <v>67</v>
      </c>
      <c r="K19" s="29" t="s">
        <v>53</v>
      </c>
      <c r="L19" s="29" t="s">
        <v>145</v>
      </c>
      <c r="M19" s="29" t="s">
        <v>58</v>
      </c>
    </row>
    <row r="20" spans="1:13" s="28" customFormat="1" ht="18.75">
      <c r="A20" s="31">
        <v>45373</v>
      </c>
      <c r="B20" s="32">
        <v>13.42</v>
      </c>
      <c r="C20" s="33">
        <v>17.83709</v>
      </c>
      <c r="D20" s="33">
        <v>98.202309999999997</v>
      </c>
      <c r="E20" s="34">
        <v>415475.01049999997</v>
      </c>
      <c r="F20" s="34">
        <v>1972342.2028600001</v>
      </c>
      <c r="G20" s="29" t="s">
        <v>49</v>
      </c>
      <c r="H20" s="29" t="s">
        <v>146</v>
      </c>
      <c r="I20" s="29" t="s">
        <v>103</v>
      </c>
      <c r="J20" s="29" t="s">
        <v>67</v>
      </c>
      <c r="K20" s="29" t="s">
        <v>53</v>
      </c>
      <c r="L20" s="29" t="s">
        <v>145</v>
      </c>
      <c r="M20" s="29" t="s">
        <v>58</v>
      </c>
    </row>
    <row r="21" spans="1:13" s="28" customFormat="1" ht="18.75">
      <c r="A21" s="31">
        <v>45373</v>
      </c>
      <c r="B21" s="32">
        <v>13.42</v>
      </c>
      <c r="C21" s="33">
        <v>17.837630000000001</v>
      </c>
      <c r="D21" s="33">
        <v>98.205920000000006</v>
      </c>
      <c r="E21" s="34">
        <v>415857.80779300001</v>
      </c>
      <c r="F21" s="34">
        <v>1972400.32226</v>
      </c>
      <c r="G21" s="29" t="s">
        <v>49</v>
      </c>
      <c r="H21" s="29" t="s">
        <v>146</v>
      </c>
      <c r="I21" s="29" t="s">
        <v>103</v>
      </c>
      <c r="J21" s="29" t="s">
        <v>67</v>
      </c>
      <c r="K21" s="29" t="s">
        <v>53</v>
      </c>
      <c r="L21" s="29" t="s">
        <v>145</v>
      </c>
      <c r="M21" s="29" t="s">
        <v>58</v>
      </c>
    </row>
    <row r="22" spans="1:13" s="28" customFormat="1" ht="18.75">
      <c r="A22" s="31">
        <v>45373</v>
      </c>
      <c r="B22" s="32">
        <v>13.42</v>
      </c>
      <c r="C22" s="33">
        <v>17.842649999999999</v>
      </c>
      <c r="D22" s="33">
        <v>98.194050000000004</v>
      </c>
      <c r="E22" s="34">
        <v>414602.36693600001</v>
      </c>
      <c r="F22" s="34">
        <v>1972961.1316500001</v>
      </c>
      <c r="G22" s="29" t="s">
        <v>49</v>
      </c>
      <c r="H22" s="29" t="s">
        <v>146</v>
      </c>
      <c r="I22" s="29" t="s">
        <v>103</v>
      </c>
      <c r="J22" s="29" t="s">
        <v>67</v>
      </c>
      <c r="K22" s="29" t="s">
        <v>53</v>
      </c>
      <c r="L22" s="29" t="s">
        <v>145</v>
      </c>
      <c r="M22" s="29" t="s">
        <v>58</v>
      </c>
    </row>
    <row r="23" spans="1:13" s="28" customFormat="1" ht="18.75">
      <c r="A23" s="31">
        <v>45373</v>
      </c>
      <c r="B23" s="32">
        <v>13.42</v>
      </c>
      <c r="C23" s="33">
        <v>17.845970000000001</v>
      </c>
      <c r="D23" s="33">
        <v>98.193510000000003</v>
      </c>
      <c r="E23" s="34">
        <v>414546.73053900001</v>
      </c>
      <c r="F23" s="34">
        <v>1973328.7141700001</v>
      </c>
      <c r="G23" s="29" t="s">
        <v>49</v>
      </c>
      <c r="H23" s="29" t="s">
        <v>146</v>
      </c>
      <c r="I23" s="29" t="s">
        <v>103</v>
      </c>
      <c r="J23" s="29" t="s">
        <v>67</v>
      </c>
      <c r="K23" s="29" t="s">
        <v>53</v>
      </c>
      <c r="L23" s="29" t="s">
        <v>145</v>
      </c>
      <c r="M23" s="29" t="s">
        <v>58</v>
      </c>
    </row>
    <row r="24" spans="1:13" s="28" customFormat="1" ht="18.75">
      <c r="A24" s="31">
        <v>45373</v>
      </c>
      <c r="B24" s="32">
        <v>13.42</v>
      </c>
      <c r="C24" s="33">
        <v>17.890709999999999</v>
      </c>
      <c r="D24" s="33">
        <v>98.197469999999996</v>
      </c>
      <c r="E24" s="34">
        <v>414987.618709</v>
      </c>
      <c r="F24" s="34">
        <v>1978277.0981300001</v>
      </c>
      <c r="G24" s="29" t="s">
        <v>49</v>
      </c>
      <c r="H24" s="29" t="s">
        <v>146</v>
      </c>
      <c r="I24" s="29" t="s">
        <v>103</v>
      </c>
      <c r="J24" s="29" t="s">
        <v>67</v>
      </c>
      <c r="K24" s="29" t="s">
        <v>53</v>
      </c>
      <c r="L24" s="29" t="s">
        <v>145</v>
      </c>
      <c r="M24" s="29" t="s">
        <v>58</v>
      </c>
    </row>
    <row r="25" spans="1:13" s="28" customFormat="1" ht="18.75">
      <c r="A25" s="31">
        <v>45373</v>
      </c>
      <c r="B25" s="32">
        <v>13.42</v>
      </c>
      <c r="C25" s="33">
        <v>17.972770000000001</v>
      </c>
      <c r="D25" s="33">
        <v>98.20608</v>
      </c>
      <c r="E25" s="34">
        <v>415938.46522800002</v>
      </c>
      <c r="F25" s="34">
        <v>1987352.64133</v>
      </c>
      <c r="G25" s="29" t="s">
        <v>49</v>
      </c>
      <c r="H25" s="29" t="s">
        <v>146</v>
      </c>
      <c r="I25" s="29" t="s">
        <v>103</v>
      </c>
      <c r="J25" s="29" t="s">
        <v>67</v>
      </c>
      <c r="K25" s="29" t="s">
        <v>53</v>
      </c>
      <c r="L25" s="29" t="s">
        <v>145</v>
      </c>
      <c r="M25" s="29" t="s">
        <v>58</v>
      </c>
    </row>
    <row r="26" spans="1:13" s="28" customFormat="1" ht="18.75">
      <c r="A26" s="31">
        <v>45373</v>
      </c>
      <c r="B26" s="32">
        <v>13.42</v>
      </c>
      <c r="C26" s="33">
        <v>18.32648</v>
      </c>
      <c r="D26" s="33">
        <v>98.379800000000003</v>
      </c>
      <c r="E26" s="34">
        <v>434464.85142600001</v>
      </c>
      <c r="F26" s="34">
        <v>2026418.1622200001</v>
      </c>
      <c r="G26" s="29" t="s">
        <v>49</v>
      </c>
      <c r="H26" s="29" t="s">
        <v>182</v>
      </c>
      <c r="I26" s="29" t="s">
        <v>183</v>
      </c>
      <c r="J26" s="29" t="s">
        <v>67</v>
      </c>
      <c r="K26" s="29" t="s">
        <v>53</v>
      </c>
      <c r="L26" s="29" t="s">
        <v>184</v>
      </c>
      <c r="M26" s="29" t="s">
        <v>58</v>
      </c>
    </row>
    <row r="27" spans="1:13" s="28" customFormat="1" ht="18.75">
      <c r="A27" s="31">
        <v>45373</v>
      </c>
      <c r="B27" s="32">
        <v>13.42</v>
      </c>
      <c r="C27" s="33">
        <v>15.80231</v>
      </c>
      <c r="D27" s="33">
        <v>101.19804000000001</v>
      </c>
      <c r="E27" s="34">
        <v>735451.11615799996</v>
      </c>
      <c r="F27" s="34">
        <v>1748298.5239800001</v>
      </c>
      <c r="G27" s="29" t="s">
        <v>49</v>
      </c>
      <c r="H27" s="29" t="s">
        <v>158</v>
      </c>
      <c r="I27" s="29" t="s">
        <v>159</v>
      </c>
      <c r="J27" s="29" t="s">
        <v>96</v>
      </c>
      <c r="K27" s="29" t="s">
        <v>53</v>
      </c>
      <c r="L27" s="29" t="s">
        <v>160</v>
      </c>
      <c r="M27" s="29" t="s">
        <v>58</v>
      </c>
    </row>
    <row r="28" spans="1:13" s="28" customFormat="1" ht="18.75">
      <c r="A28" s="31">
        <v>45373</v>
      </c>
      <c r="B28" s="32">
        <v>13.42</v>
      </c>
      <c r="C28" s="33">
        <v>15.823320000000001</v>
      </c>
      <c r="D28" s="33">
        <v>101.29785</v>
      </c>
      <c r="E28" s="34">
        <v>746122.01162700006</v>
      </c>
      <c r="F28" s="34">
        <v>1750738.43698</v>
      </c>
      <c r="G28" s="29" t="s">
        <v>49</v>
      </c>
      <c r="H28" s="29" t="s">
        <v>161</v>
      </c>
      <c r="I28" s="29" t="s">
        <v>159</v>
      </c>
      <c r="J28" s="29" t="s">
        <v>96</v>
      </c>
      <c r="K28" s="29" t="s">
        <v>53</v>
      </c>
      <c r="L28" s="29" t="s">
        <v>160</v>
      </c>
      <c r="M28" s="29" t="s">
        <v>58</v>
      </c>
    </row>
    <row r="29" spans="1:13" s="28" customFormat="1" ht="18.75">
      <c r="A29" s="31">
        <v>45373</v>
      </c>
      <c r="B29" s="32">
        <v>13.42</v>
      </c>
      <c r="C29" s="33">
        <v>17.170439999999999</v>
      </c>
      <c r="D29" s="33">
        <v>101.17891</v>
      </c>
      <c r="E29" s="34">
        <v>731766.01200500003</v>
      </c>
      <c r="F29" s="34">
        <v>1899711.5596400001</v>
      </c>
      <c r="G29" s="29" t="s">
        <v>49</v>
      </c>
      <c r="H29" s="29" t="s">
        <v>152</v>
      </c>
      <c r="I29" s="29" t="s">
        <v>153</v>
      </c>
      <c r="J29" s="29" t="s">
        <v>154</v>
      </c>
      <c r="K29" s="29" t="s">
        <v>62</v>
      </c>
      <c r="L29" s="29" t="s">
        <v>155</v>
      </c>
      <c r="M29" s="29" t="s">
        <v>58</v>
      </c>
    </row>
    <row r="30" spans="1:13" s="28" customFormat="1" ht="18.75">
      <c r="A30" s="31">
        <v>45373</v>
      </c>
      <c r="B30" s="32">
        <v>13.42</v>
      </c>
      <c r="C30" s="33">
        <v>17.171009999999999</v>
      </c>
      <c r="D30" s="33">
        <v>101.18316</v>
      </c>
      <c r="E30" s="34">
        <v>732217.54709200002</v>
      </c>
      <c r="F30" s="34">
        <v>1899779.73972</v>
      </c>
      <c r="G30" s="29" t="s">
        <v>49</v>
      </c>
      <c r="H30" s="29" t="s">
        <v>152</v>
      </c>
      <c r="I30" s="29" t="s">
        <v>153</v>
      </c>
      <c r="J30" s="29" t="s">
        <v>154</v>
      </c>
      <c r="K30" s="29" t="s">
        <v>62</v>
      </c>
      <c r="L30" s="29" t="s">
        <v>155</v>
      </c>
      <c r="M30" s="29" t="s">
        <v>156</v>
      </c>
    </row>
    <row r="31" spans="1:13" s="28" customFormat="1" ht="18.75">
      <c r="A31" s="31">
        <v>45373</v>
      </c>
      <c r="B31" s="32">
        <v>13.42</v>
      </c>
      <c r="C31" s="33">
        <v>17.171579999999999</v>
      </c>
      <c r="D31" s="33">
        <v>101.18745</v>
      </c>
      <c r="E31" s="34">
        <v>732673.33686299995</v>
      </c>
      <c r="F31" s="34">
        <v>1899847.9780300001</v>
      </c>
      <c r="G31" s="29" t="s">
        <v>49</v>
      </c>
      <c r="H31" s="29" t="s">
        <v>152</v>
      </c>
      <c r="I31" s="29" t="s">
        <v>153</v>
      </c>
      <c r="J31" s="29" t="s">
        <v>154</v>
      </c>
      <c r="K31" s="29" t="s">
        <v>62</v>
      </c>
      <c r="L31" s="29" t="s">
        <v>155</v>
      </c>
      <c r="M31" s="29" t="s">
        <v>58</v>
      </c>
    </row>
    <row r="32" spans="1:13" s="28" customFormat="1" ht="18.75">
      <c r="A32" s="31">
        <v>45373</v>
      </c>
      <c r="B32" s="32">
        <v>13.42</v>
      </c>
      <c r="C32" s="33">
        <v>17.174620000000001</v>
      </c>
      <c r="D32" s="33">
        <v>101.1825</v>
      </c>
      <c r="E32" s="34">
        <v>732142.819747</v>
      </c>
      <c r="F32" s="34">
        <v>1900178.5533700001</v>
      </c>
      <c r="G32" s="29" t="s">
        <v>49</v>
      </c>
      <c r="H32" s="29" t="s">
        <v>152</v>
      </c>
      <c r="I32" s="29" t="s">
        <v>153</v>
      </c>
      <c r="J32" s="29" t="s">
        <v>154</v>
      </c>
      <c r="K32" s="29" t="s">
        <v>62</v>
      </c>
      <c r="L32" s="29" t="s">
        <v>155</v>
      </c>
      <c r="M32" s="29" t="s">
        <v>58</v>
      </c>
    </row>
    <row r="33" spans="1:13" s="28" customFormat="1" ht="18.75">
      <c r="A33" s="31">
        <v>45373</v>
      </c>
      <c r="B33" s="32">
        <v>13.42</v>
      </c>
      <c r="C33" s="33">
        <v>17.175190000000001</v>
      </c>
      <c r="D33" s="33">
        <v>101.18674</v>
      </c>
      <c r="E33" s="34">
        <v>732593.28015100001</v>
      </c>
      <c r="F33" s="34">
        <v>1900246.7310800001</v>
      </c>
      <c r="G33" s="29" t="s">
        <v>49</v>
      </c>
      <c r="H33" s="29" t="s">
        <v>152</v>
      </c>
      <c r="I33" s="29" t="s">
        <v>153</v>
      </c>
      <c r="J33" s="29" t="s">
        <v>154</v>
      </c>
      <c r="K33" s="29" t="s">
        <v>62</v>
      </c>
      <c r="L33" s="29" t="s">
        <v>155</v>
      </c>
      <c r="M33" s="29" t="s">
        <v>58</v>
      </c>
    </row>
    <row r="34" spans="1:13" s="28" customFormat="1" ht="18.75">
      <c r="A34" s="31">
        <v>45373</v>
      </c>
      <c r="B34" s="32">
        <v>13.42</v>
      </c>
      <c r="C34" s="33">
        <v>17.179359999999999</v>
      </c>
      <c r="D34" s="33">
        <v>101.24606</v>
      </c>
      <c r="E34" s="34">
        <v>738900.17530600005</v>
      </c>
      <c r="F34" s="34">
        <v>1900780.4815199999</v>
      </c>
      <c r="G34" s="29" t="s">
        <v>49</v>
      </c>
      <c r="H34" s="29" t="s">
        <v>157</v>
      </c>
      <c r="I34" s="29" t="s">
        <v>153</v>
      </c>
      <c r="J34" s="29" t="s">
        <v>154</v>
      </c>
      <c r="K34" s="29" t="s">
        <v>62</v>
      </c>
      <c r="L34" s="29" t="s">
        <v>155</v>
      </c>
      <c r="M34" s="29" t="s">
        <v>58</v>
      </c>
    </row>
    <row r="35" spans="1:13" s="28" customFormat="1" ht="18.75">
      <c r="A35" s="31">
        <v>45373</v>
      </c>
      <c r="B35" s="32">
        <v>13.42</v>
      </c>
      <c r="C35" s="33">
        <v>17.951270000000001</v>
      </c>
      <c r="D35" s="33">
        <v>98.016499999999994</v>
      </c>
      <c r="E35" s="34">
        <v>395851.38143000001</v>
      </c>
      <c r="F35" s="34">
        <v>1985069.77541</v>
      </c>
      <c r="G35" s="29" t="s">
        <v>49</v>
      </c>
      <c r="H35" s="29" t="s">
        <v>50</v>
      </c>
      <c r="I35" s="29" t="s">
        <v>51</v>
      </c>
      <c r="J35" s="29" t="s">
        <v>52</v>
      </c>
      <c r="K35" s="29" t="s">
        <v>53</v>
      </c>
      <c r="L35" s="29" t="s">
        <v>86</v>
      </c>
      <c r="M35" s="29" t="s">
        <v>58</v>
      </c>
    </row>
    <row r="36" spans="1:13" s="28" customFormat="1" ht="18.75">
      <c r="A36" s="31">
        <v>45373</v>
      </c>
      <c r="B36" s="32">
        <v>13.42</v>
      </c>
      <c r="C36" s="33">
        <v>17.979289999999999</v>
      </c>
      <c r="D36" s="33">
        <v>98.06756</v>
      </c>
      <c r="E36" s="34">
        <v>401274.39003200002</v>
      </c>
      <c r="F36" s="34">
        <v>1988142.25496</v>
      </c>
      <c r="G36" s="29" t="s">
        <v>49</v>
      </c>
      <c r="H36" s="29" t="s">
        <v>85</v>
      </c>
      <c r="I36" s="29" t="s">
        <v>51</v>
      </c>
      <c r="J36" s="29" t="s">
        <v>52</v>
      </c>
      <c r="K36" s="29" t="s">
        <v>53</v>
      </c>
      <c r="L36" s="29" t="s">
        <v>86</v>
      </c>
      <c r="M36" s="29" t="s">
        <v>58</v>
      </c>
    </row>
    <row r="37" spans="1:13" s="28" customFormat="1" ht="18.75">
      <c r="A37" s="31">
        <v>45373</v>
      </c>
      <c r="B37" s="32">
        <v>13.42</v>
      </c>
      <c r="C37" s="33">
        <v>17.979810000000001</v>
      </c>
      <c r="D37" s="33">
        <v>98.071100000000001</v>
      </c>
      <c r="E37" s="34">
        <v>401649.51569099998</v>
      </c>
      <c r="F37" s="34">
        <v>1988197.9122299999</v>
      </c>
      <c r="G37" s="29" t="s">
        <v>49</v>
      </c>
      <c r="H37" s="29" t="s">
        <v>85</v>
      </c>
      <c r="I37" s="29" t="s">
        <v>51</v>
      </c>
      <c r="J37" s="29" t="s">
        <v>52</v>
      </c>
      <c r="K37" s="29" t="s">
        <v>53</v>
      </c>
      <c r="L37" s="29" t="s">
        <v>86</v>
      </c>
      <c r="M37" s="29" t="s">
        <v>58</v>
      </c>
    </row>
    <row r="38" spans="1:13" s="28" customFormat="1" ht="18.75">
      <c r="A38" s="31">
        <v>45373</v>
      </c>
      <c r="B38" s="32">
        <v>13.42</v>
      </c>
      <c r="C38" s="33">
        <v>18.018809999999998</v>
      </c>
      <c r="D38" s="33">
        <v>98.038439999999994</v>
      </c>
      <c r="E38" s="34">
        <v>398213.64635699999</v>
      </c>
      <c r="F38" s="34">
        <v>1992530.828</v>
      </c>
      <c r="G38" s="29" t="s">
        <v>49</v>
      </c>
      <c r="H38" s="29" t="s">
        <v>87</v>
      </c>
      <c r="I38" s="29" t="s">
        <v>54</v>
      </c>
      <c r="J38" s="29" t="s">
        <v>52</v>
      </c>
      <c r="K38" s="29" t="s">
        <v>53</v>
      </c>
      <c r="L38" s="29" t="s">
        <v>86</v>
      </c>
      <c r="M38" s="29" t="s">
        <v>58</v>
      </c>
    </row>
    <row r="39" spans="1:13" s="28" customFormat="1" ht="18.75">
      <c r="A39" s="31">
        <v>45373</v>
      </c>
      <c r="B39" s="32">
        <v>13.42</v>
      </c>
      <c r="C39" s="33">
        <v>18.131779999999999</v>
      </c>
      <c r="D39" s="33">
        <v>98.049139999999994</v>
      </c>
      <c r="E39" s="34">
        <v>399410.75435800001</v>
      </c>
      <c r="F39" s="34">
        <v>2005025.0384500001</v>
      </c>
      <c r="G39" s="29" t="s">
        <v>49</v>
      </c>
      <c r="H39" s="29" t="s">
        <v>87</v>
      </c>
      <c r="I39" s="29" t="s">
        <v>54</v>
      </c>
      <c r="J39" s="29" t="s">
        <v>52</v>
      </c>
      <c r="K39" s="29" t="s">
        <v>53</v>
      </c>
      <c r="L39" s="29" t="s">
        <v>86</v>
      </c>
      <c r="M39" s="29" t="s">
        <v>58</v>
      </c>
    </row>
    <row r="40" spans="1:13" s="28" customFormat="1" ht="18.75">
      <c r="A40" s="31">
        <v>45373</v>
      </c>
      <c r="B40" s="32">
        <v>13.42</v>
      </c>
      <c r="C40" s="33">
        <v>18.135100000000001</v>
      </c>
      <c r="D40" s="33">
        <v>98.048609999999996</v>
      </c>
      <c r="E40" s="34">
        <v>399356.581389</v>
      </c>
      <c r="F40" s="34">
        <v>2005392.6862300001</v>
      </c>
      <c r="G40" s="29" t="s">
        <v>49</v>
      </c>
      <c r="H40" s="29" t="s">
        <v>87</v>
      </c>
      <c r="I40" s="29" t="s">
        <v>54</v>
      </c>
      <c r="J40" s="29" t="s">
        <v>52</v>
      </c>
      <c r="K40" s="29" t="s">
        <v>53</v>
      </c>
      <c r="L40" s="29" t="s">
        <v>86</v>
      </c>
      <c r="M40" s="29" t="s">
        <v>58</v>
      </c>
    </row>
    <row r="41" spans="1:13" s="28" customFormat="1" ht="18.75">
      <c r="A41" s="31">
        <v>45373</v>
      </c>
      <c r="B41" s="32">
        <v>13.42</v>
      </c>
      <c r="C41" s="33">
        <v>18.135629999999999</v>
      </c>
      <c r="D41" s="33">
        <v>98.052160000000001</v>
      </c>
      <c r="E41" s="34">
        <v>399732.450343</v>
      </c>
      <c r="F41" s="34">
        <v>2005449.3930599999</v>
      </c>
      <c r="G41" s="29" t="s">
        <v>49</v>
      </c>
      <c r="H41" s="29" t="s">
        <v>87</v>
      </c>
      <c r="I41" s="29" t="s">
        <v>54</v>
      </c>
      <c r="J41" s="29" t="s">
        <v>52</v>
      </c>
      <c r="K41" s="29" t="s">
        <v>53</v>
      </c>
      <c r="L41" s="29" t="s">
        <v>86</v>
      </c>
      <c r="M41" s="29" t="s">
        <v>58</v>
      </c>
    </row>
    <row r="42" spans="1:13" s="28" customFormat="1" ht="18.75">
      <c r="A42" s="31">
        <v>45373</v>
      </c>
      <c r="B42" s="32">
        <v>13.42</v>
      </c>
      <c r="C42" s="33">
        <v>18.877369999999999</v>
      </c>
      <c r="D42" s="33">
        <v>97.925160000000005</v>
      </c>
      <c r="E42" s="34">
        <v>386785.30704699998</v>
      </c>
      <c r="F42" s="34">
        <v>2087602.4103399999</v>
      </c>
      <c r="G42" s="29" t="s">
        <v>49</v>
      </c>
      <c r="H42" s="29" t="s">
        <v>185</v>
      </c>
      <c r="I42" s="29" t="s">
        <v>185</v>
      </c>
      <c r="J42" s="29" t="s">
        <v>52</v>
      </c>
      <c r="K42" s="29" t="s">
        <v>53</v>
      </c>
      <c r="L42" s="29" t="s">
        <v>186</v>
      </c>
      <c r="M42" s="29" t="s">
        <v>58</v>
      </c>
    </row>
    <row r="43" spans="1:13" s="28" customFormat="1" ht="18.75">
      <c r="A43" s="31">
        <v>45373</v>
      </c>
      <c r="B43" s="32">
        <v>13.42</v>
      </c>
      <c r="C43" s="33">
        <v>18.87791</v>
      </c>
      <c r="D43" s="33">
        <v>97.928820000000002</v>
      </c>
      <c r="E43" s="34">
        <v>387171.218291</v>
      </c>
      <c r="F43" s="34">
        <v>2087659.83128</v>
      </c>
      <c r="G43" s="29" t="s">
        <v>49</v>
      </c>
      <c r="H43" s="29" t="s">
        <v>185</v>
      </c>
      <c r="I43" s="29" t="s">
        <v>185</v>
      </c>
      <c r="J43" s="29" t="s">
        <v>52</v>
      </c>
      <c r="K43" s="29" t="s">
        <v>53</v>
      </c>
      <c r="L43" s="29" t="s">
        <v>186</v>
      </c>
      <c r="M43" s="29" t="s">
        <v>58</v>
      </c>
    </row>
    <row r="44" spans="1:13" s="28" customFormat="1" ht="18.75">
      <c r="A44" s="31">
        <v>45373</v>
      </c>
      <c r="B44" s="32">
        <v>13.42</v>
      </c>
      <c r="C44" s="33">
        <v>15.24424</v>
      </c>
      <c r="D44" s="33">
        <v>99.754059999999996</v>
      </c>
      <c r="E44" s="34">
        <v>580976.35994500003</v>
      </c>
      <c r="F44" s="34">
        <v>1685480.4243099999</v>
      </c>
      <c r="G44" s="29" t="s">
        <v>49</v>
      </c>
      <c r="H44" s="29" t="s">
        <v>187</v>
      </c>
      <c r="I44" s="29" t="s">
        <v>187</v>
      </c>
      <c r="J44" s="29" t="s">
        <v>188</v>
      </c>
      <c r="K44" s="29" t="s">
        <v>76</v>
      </c>
      <c r="L44" s="29" t="s">
        <v>189</v>
      </c>
      <c r="M44" s="29" t="s">
        <v>58</v>
      </c>
    </row>
    <row r="45" spans="1:13" s="28" customFormat="1" ht="18.75">
      <c r="A45" s="31">
        <v>45373</v>
      </c>
      <c r="B45" s="32">
        <v>13.42</v>
      </c>
      <c r="C45" s="33">
        <v>17.20307</v>
      </c>
      <c r="D45" s="33">
        <v>98.52619</v>
      </c>
      <c r="E45" s="34">
        <v>449620.28295199998</v>
      </c>
      <c r="F45" s="34">
        <v>1902081.4868999999</v>
      </c>
      <c r="G45" s="29" t="s">
        <v>49</v>
      </c>
      <c r="H45" s="29" t="s">
        <v>123</v>
      </c>
      <c r="I45" s="29" t="s">
        <v>122</v>
      </c>
      <c r="J45" s="29" t="s">
        <v>102</v>
      </c>
      <c r="K45" s="29" t="s">
        <v>53</v>
      </c>
      <c r="L45" s="29" t="s">
        <v>151</v>
      </c>
      <c r="M45" s="29" t="s">
        <v>58</v>
      </c>
    </row>
    <row r="46" spans="1:13" s="28" customFormat="1" ht="18.75">
      <c r="A46" s="31">
        <v>45373</v>
      </c>
      <c r="B46" s="32">
        <v>13.42</v>
      </c>
      <c r="C46" s="33">
        <v>17.21801</v>
      </c>
      <c r="D46" s="33">
        <v>98.493290000000002</v>
      </c>
      <c r="E46" s="34">
        <v>446126.312492</v>
      </c>
      <c r="F46" s="34">
        <v>1903743.16561</v>
      </c>
      <c r="G46" s="29" t="s">
        <v>49</v>
      </c>
      <c r="H46" s="29" t="s">
        <v>123</v>
      </c>
      <c r="I46" s="29" t="s">
        <v>122</v>
      </c>
      <c r="J46" s="29" t="s">
        <v>102</v>
      </c>
      <c r="K46" s="29" t="s">
        <v>53</v>
      </c>
      <c r="L46" s="29" t="s">
        <v>151</v>
      </c>
      <c r="M46" s="29" t="s">
        <v>58</v>
      </c>
    </row>
    <row r="47" spans="1:13" s="28" customFormat="1" ht="18.75">
      <c r="A47" s="31">
        <v>45373</v>
      </c>
      <c r="B47" s="32">
        <v>13.42</v>
      </c>
      <c r="C47" s="33">
        <v>17.28791</v>
      </c>
      <c r="D47" s="33">
        <v>98.238050000000001</v>
      </c>
      <c r="E47" s="34">
        <v>419018.45285200002</v>
      </c>
      <c r="F47" s="34">
        <v>1911565.55327</v>
      </c>
      <c r="G47" s="29" t="s">
        <v>49</v>
      </c>
      <c r="H47" s="29" t="s">
        <v>165</v>
      </c>
      <c r="I47" s="29" t="s">
        <v>166</v>
      </c>
      <c r="J47" s="29" t="s">
        <v>102</v>
      </c>
      <c r="K47" s="29" t="s">
        <v>53</v>
      </c>
      <c r="L47" s="29" t="s">
        <v>167</v>
      </c>
      <c r="M47" s="29" t="s">
        <v>58</v>
      </c>
    </row>
    <row r="48" spans="1:13" s="28" customFormat="1" ht="18.75">
      <c r="A48" s="31">
        <v>45373</v>
      </c>
      <c r="B48" s="32">
        <v>13.42</v>
      </c>
      <c r="C48" s="33">
        <v>17.707159999999998</v>
      </c>
      <c r="D48" s="33">
        <v>97.990219999999994</v>
      </c>
      <c r="E48" s="34">
        <v>392922.438799</v>
      </c>
      <c r="F48" s="34">
        <v>1958074.3574600001</v>
      </c>
      <c r="G48" s="29" t="s">
        <v>49</v>
      </c>
      <c r="H48" s="29" t="s">
        <v>168</v>
      </c>
      <c r="I48" s="29" t="s">
        <v>166</v>
      </c>
      <c r="J48" s="29" t="s">
        <v>102</v>
      </c>
      <c r="K48" s="29" t="s">
        <v>53</v>
      </c>
      <c r="L48" s="29" t="s">
        <v>167</v>
      </c>
      <c r="M48" s="29" t="s">
        <v>58</v>
      </c>
    </row>
    <row r="49" spans="1:13" s="28" customFormat="1" ht="18.75">
      <c r="A49" s="31">
        <v>45373</v>
      </c>
      <c r="B49" s="32">
        <v>13.42</v>
      </c>
      <c r="C49" s="33">
        <v>17.074059999999999</v>
      </c>
      <c r="D49" s="33">
        <v>98.384619999999998</v>
      </c>
      <c r="E49" s="34">
        <v>434521.693937</v>
      </c>
      <c r="F49" s="34">
        <v>1887851.19677</v>
      </c>
      <c r="G49" s="29" t="s">
        <v>49</v>
      </c>
      <c r="H49" s="29" t="s">
        <v>177</v>
      </c>
      <c r="I49" s="29" t="s">
        <v>122</v>
      </c>
      <c r="J49" s="29" t="s">
        <v>102</v>
      </c>
      <c r="K49" s="29" t="s">
        <v>53</v>
      </c>
      <c r="L49" s="29" t="s">
        <v>178</v>
      </c>
      <c r="M49" s="29" t="s">
        <v>58</v>
      </c>
    </row>
    <row r="50" spans="1:13" s="28" customFormat="1" ht="18.75">
      <c r="A50" s="31">
        <v>45373</v>
      </c>
      <c r="B50" s="32">
        <v>13.42</v>
      </c>
      <c r="C50" s="33">
        <v>17.098479999999999</v>
      </c>
      <c r="D50" s="33">
        <v>98.394710000000003</v>
      </c>
      <c r="E50" s="34">
        <v>435603.72009900003</v>
      </c>
      <c r="F50" s="34">
        <v>1890549.44943</v>
      </c>
      <c r="G50" s="29" t="s">
        <v>49</v>
      </c>
      <c r="H50" s="29" t="s">
        <v>177</v>
      </c>
      <c r="I50" s="29" t="s">
        <v>122</v>
      </c>
      <c r="J50" s="29" t="s">
        <v>102</v>
      </c>
      <c r="K50" s="29" t="s">
        <v>53</v>
      </c>
      <c r="L50" s="29" t="s">
        <v>178</v>
      </c>
      <c r="M50" s="29" t="s">
        <v>58</v>
      </c>
    </row>
    <row r="51" spans="1:13" s="28" customFormat="1" ht="18.75">
      <c r="A51" s="31">
        <v>45373</v>
      </c>
      <c r="B51" s="32">
        <v>13.42</v>
      </c>
      <c r="C51" s="33">
        <v>17.100200000000001</v>
      </c>
      <c r="D51" s="33">
        <v>98.383420000000001</v>
      </c>
      <c r="E51" s="34">
        <v>434403.15061800001</v>
      </c>
      <c r="F51" s="34">
        <v>1890743.5012999999</v>
      </c>
      <c r="G51" s="29" t="s">
        <v>49</v>
      </c>
      <c r="H51" s="29" t="s">
        <v>177</v>
      </c>
      <c r="I51" s="29" t="s">
        <v>122</v>
      </c>
      <c r="J51" s="29" t="s">
        <v>102</v>
      </c>
      <c r="K51" s="29" t="s">
        <v>53</v>
      </c>
      <c r="L51" s="29" t="s">
        <v>178</v>
      </c>
      <c r="M51" s="29" t="s">
        <v>58</v>
      </c>
    </row>
    <row r="52" spans="1:13" s="28" customFormat="1" ht="18.75">
      <c r="A52" s="31">
        <v>45373</v>
      </c>
      <c r="B52" s="32">
        <v>13.42</v>
      </c>
      <c r="C52" s="33">
        <v>18.661169999999998</v>
      </c>
      <c r="D52" s="33">
        <v>100.53975</v>
      </c>
      <c r="E52" s="34">
        <v>662399.36327800003</v>
      </c>
      <c r="F52" s="34">
        <v>2064035.6817099999</v>
      </c>
      <c r="G52" s="29" t="s">
        <v>49</v>
      </c>
      <c r="H52" s="29" t="s">
        <v>148</v>
      </c>
      <c r="I52" s="29" t="s">
        <v>149</v>
      </c>
      <c r="J52" s="29" t="s">
        <v>72</v>
      </c>
      <c r="K52" s="29" t="s">
        <v>53</v>
      </c>
      <c r="L52" s="29" t="s">
        <v>150</v>
      </c>
      <c r="M52" s="29" t="s">
        <v>58</v>
      </c>
    </row>
    <row r="53" spans="1:13" s="28" customFormat="1" ht="18.75">
      <c r="A53" s="31">
        <v>45373</v>
      </c>
      <c r="B53" s="32">
        <v>13.42</v>
      </c>
      <c r="C53" s="33">
        <v>17.52037</v>
      </c>
      <c r="D53" s="33">
        <v>99.333889999999997</v>
      </c>
      <c r="E53" s="34">
        <v>535440.95927899994</v>
      </c>
      <c r="F53" s="34">
        <v>1937153.53107</v>
      </c>
      <c r="G53" s="29" t="s">
        <v>49</v>
      </c>
      <c r="H53" s="29" t="s">
        <v>179</v>
      </c>
      <c r="I53" s="29" t="s">
        <v>180</v>
      </c>
      <c r="J53" s="29" t="s">
        <v>128</v>
      </c>
      <c r="K53" s="29" t="s">
        <v>53</v>
      </c>
      <c r="L53" s="29" t="s">
        <v>181</v>
      </c>
      <c r="M53" s="29" t="s">
        <v>58</v>
      </c>
    </row>
    <row r="54" spans="1:13" s="28" customFormat="1" ht="18.75">
      <c r="A54" s="31">
        <v>45373</v>
      </c>
      <c r="B54" s="32">
        <v>13.42</v>
      </c>
      <c r="C54" s="33">
        <v>17.52093</v>
      </c>
      <c r="D54" s="33">
        <v>99.337760000000003</v>
      </c>
      <c r="E54" s="34">
        <v>535851.636757</v>
      </c>
      <c r="F54" s="34">
        <v>1937216.21</v>
      </c>
      <c r="G54" s="29" t="s">
        <v>49</v>
      </c>
      <c r="H54" s="29" t="s">
        <v>179</v>
      </c>
      <c r="I54" s="29" t="s">
        <v>180</v>
      </c>
      <c r="J54" s="29" t="s">
        <v>128</v>
      </c>
      <c r="K54" s="29" t="s">
        <v>53</v>
      </c>
      <c r="L54" s="29" t="s">
        <v>181</v>
      </c>
      <c r="M54" s="29" t="s">
        <v>58</v>
      </c>
    </row>
    <row r="55" spans="1:13" s="28" customFormat="1" ht="18.75">
      <c r="A55" s="31">
        <v>45373</v>
      </c>
      <c r="B55" s="32">
        <v>13.42</v>
      </c>
      <c r="C55" s="33">
        <v>18.14817</v>
      </c>
      <c r="D55" s="33">
        <v>98.873720000000006</v>
      </c>
      <c r="E55" s="34">
        <v>486642.86879500002</v>
      </c>
      <c r="F55" s="34">
        <v>2006583.20575</v>
      </c>
      <c r="G55" s="29" t="s">
        <v>49</v>
      </c>
      <c r="H55" s="29" t="s">
        <v>162</v>
      </c>
      <c r="I55" s="29" t="s">
        <v>163</v>
      </c>
      <c r="J55" s="29" t="s">
        <v>164</v>
      </c>
      <c r="K55" s="29" t="s">
        <v>53</v>
      </c>
      <c r="L55" s="29" t="s">
        <v>68</v>
      </c>
      <c r="M55" s="29" t="s">
        <v>58</v>
      </c>
    </row>
    <row r="56" spans="1:13" s="28" customFormat="1" ht="18.75">
      <c r="A56" s="31">
        <v>45373</v>
      </c>
      <c r="B56" s="32">
        <v>13.42</v>
      </c>
      <c r="C56" s="33">
        <v>17.724959999999999</v>
      </c>
      <c r="D56" s="33">
        <v>103.63445</v>
      </c>
      <c r="E56" s="34">
        <v>991809.89937300002</v>
      </c>
      <c r="F56" s="34">
        <v>1965821.6388699999</v>
      </c>
      <c r="G56" s="29" t="s">
        <v>49</v>
      </c>
      <c r="H56" s="29" t="s">
        <v>169</v>
      </c>
      <c r="I56" s="29" t="s">
        <v>170</v>
      </c>
      <c r="J56" s="29" t="s">
        <v>171</v>
      </c>
      <c r="K56" s="29" t="s">
        <v>62</v>
      </c>
      <c r="L56" s="29" t="s">
        <v>172</v>
      </c>
      <c r="M56" s="29" t="s">
        <v>58</v>
      </c>
    </row>
    <row r="57" spans="1:13" s="28" customFormat="1" ht="18.75">
      <c r="A57" s="31">
        <v>45373</v>
      </c>
      <c r="B57" s="32">
        <v>13.42</v>
      </c>
      <c r="C57" s="33">
        <v>13.715780000000001</v>
      </c>
      <c r="D57" s="33">
        <v>102.58841</v>
      </c>
      <c r="E57" s="34">
        <v>888213.52906099998</v>
      </c>
      <c r="F57" s="34">
        <v>1519178.5671699999</v>
      </c>
      <c r="G57" s="29" t="s">
        <v>49</v>
      </c>
      <c r="H57" s="29" t="s">
        <v>190</v>
      </c>
      <c r="I57" s="29" t="s">
        <v>191</v>
      </c>
      <c r="J57" s="29" t="s">
        <v>192</v>
      </c>
      <c r="K57" s="29" t="s">
        <v>76</v>
      </c>
      <c r="L57" s="29" t="s">
        <v>193</v>
      </c>
      <c r="M57" s="29" t="s">
        <v>58</v>
      </c>
    </row>
    <row r="58" spans="1:13" s="28" customFormat="1" ht="18.75">
      <c r="A58" s="31">
        <v>45373</v>
      </c>
      <c r="B58" s="32">
        <v>13.42</v>
      </c>
      <c r="C58" s="33">
        <v>17.97043</v>
      </c>
      <c r="D58" s="33">
        <v>100.64188</v>
      </c>
      <c r="E58" s="34">
        <v>673862.06364499999</v>
      </c>
      <c r="F58" s="34">
        <v>1987682.76073</v>
      </c>
      <c r="G58" s="29" t="s">
        <v>49</v>
      </c>
      <c r="H58" s="29" t="s">
        <v>173</v>
      </c>
      <c r="I58" s="29" t="s">
        <v>174</v>
      </c>
      <c r="J58" s="29" t="s">
        <v>175</v>
      </c>
      <c r="K58" s="29" t="s">
        <v>53</v>
      </c>
      <c r="L58" s="29" t="s">
        <v>176</v>
      </c>
      <c r="M58" s="29" t="s">
        <v>58</v>
      </c>
    </row>
    <row r="59" spans="1:13" s="13" customFormat="1" ht="20.25" customHeight="1">
      <c r="A59" s="27"/>
      <c r="B59" s="15"/>
      <c r="C59" s="16"/>
      <c r="D59" s="16"/>
      <c r="E59" s="17"/>
      <c r="F59" s="17"/>
      <c r="G59" s="18"/>
      <c r="H59" s="18"/>
      <c r="I59" s="18"/>
      <c r="J59" s="18"/>
      <c r="K59" s="18"/>
      <c r="L59" s="18"/>
      <c r="M59" s="17"/>
    </row>
    <row r="60" spans="1:13" s="13" customFormat="1" ht="18.75">
      <c r="B60" s="19"/>
      <c r="C60" s="20"/>
      <c r="D60" s="20"/>
      <c r="E60" s="21"/>
      <c r="F60" s="21"/>
      <c r="M60" s="14"/>
    </row>
    <row r="61" spans="1:13" s="13" customFormat="1" ht="18.75">
      <c r="A61" s="37" t="s">
        <v>45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  <row r="62" spans="1:13" s="13" customFormat="1" ht="18.75">
      <c r="B62" s="19"/>
      <c r="C62" s="20"/>
      <c r="D62" s="20"/>
      <c r="E62" s="21"/>
      <c r="F62" s="21"/>
      <c r="M62" s="14"/>
    </row>
    <row r="63" spans="1:13" s="13" customFormat="1" ht="18.75">
      <c r="B63" s="19"/>
      <c r="C63" s="20"/>
      <c r="D63" s="20"/>
      <c r="E63" s="21"/>
      <c r="F63" s="21"/>
      <c r="M63" s="14"/>
    </row>
    <row r="64" spans="1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ht="22.5" customHeight="1">
      <c r="M377" s="14"/>
    </row>
    <row r="378" spans="2:13" ht="22.5" customHeight="1">
      <c r="M378" s="14"/>
    </row>
    <row r="379" spans="2:13" ht="22.5" customHeight="1">
      <c r="M379" s="14"/>
    </row>
    <row r="380" spans="2:13" ht="22.5" customHeight="1">
      <c r="M380" s="14"/>
    </row>
    <row r="381" spans="2:13" ht="22.5" customHeight="1">
      <c r="M381" s="14"/>
    </row>
    <row r="382" spans="2:13" ht="22.5" customHeight="1">
      <c r="M382" s="14"/>
    </row>
    <row r="383" spans="2:13" ht="22.5" customHeight="1">
      <c r="M383" s="14"/>
    </row>
    <row r="384" spans="2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</sheetData>
  <sortState xmlns:xlrd2="http://schemas.microsoft.com/office/spreadsheetml/2017/richdata2" ref="A14:M58">
    <sortCondition ref="J3:J58"/>
  </sortState>
  <mergeCells count="2">
    <mergeCell ref="A1:M1"/>
    <mergeCell ref="A61:M61"/>
  </mergeCells>
  <conditionalFormatting sqref="E3 E14:E59">
    <cfRule type="duplicateValues" dxfId="1" priority="33"/>
  </conditionalFormatting>
  <conditionalFormatting sqref="E4:E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27"/>
  <sheetViews>
    <sheetView tabSelected="1" topLeftCell="A304" zoomScaleNormal="100" workbookViewId="0">
      <selection activeCell="C8" sqref="C8:C324"/>
    </sheetView>
  </sheetViews>
  <sheetFormatPr defaultColWidth="8.57031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7109375" style="21" bestFit="1" customWidth="1"/>
    <col min="9" max="9" width="12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5703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45373</v>
      </c>
      <c r="B4" s="32">
        <v>2.3199999999999998</v>
      </c>
      <c r="C4" s="33">
        <v>8.0148899999999994</v>
      </c>
      <c r="D4" s="33">
        <v>99.240229999999997</v>
      </c>
      <c r="E4" s="34">
        <v>526472.26439999999</v>
      </c>
      <c r="F4" s="34">
        <v>885951.70226599998</v>
      </c>
      <c r="G4" s="29" t="s">
        <v>49</v>
      </c>
      <c r="H4" s="29" t="s">
        <v>534</v>
      </c>
      <c r="I4" s="29" t="s">
        <v>535</v>
      </c>
      <c r="J4" s="29" t="s">
        <v>536</v>
      </c>
      <c r="K4" s="29" t="s">
        <v>84</v>
      </c>
      <c r="L4" s="29" t="s">
        <v>58</v>
      </c>
    </row>
    <row r="5" spans="1:12" s="28" customFormat="1">
      <c r="A5" s="31">
        <v>45373</v>
      </c>
      <c r="B5" s="32">
        <v>2.3199999999999998</v>
      </c>
      <c r="C5" s="33">
        <v>8.0910700000000002</v>
      </c>
      <c r="D5" s="33">
        <v>99.312110000000004</v>
      </c>
      <c r="E5" s="34">
        <v>534386.75688899995</v>
      </c>
      <c r="F5" s="34">
        <v>894378.98505799996</v>
      </c>
      <c r="G5" s="29" t="s">
        <v>49</v>
      </c>
      <c r="H5" s="29" t="s">
        <v>537</v>
      </c>
      <c r="I5" s="29" t="s">
        <v>537</v>
      </c>
      <c r="J5" s="29" t="s">
        <v>536</v>
      </c>
      <c r="K5" s="29" t="s">
        <v>84</v>
      </c>
      <c r="L5" s="29" t="s">
        <v>58</v>
      </c>
    </row>
    <row r="6" spans="1:12" s="28" customFormat="1">
      <c r="A6" s="31">
        <v>45373</v>
      </c>
      <c r="B6" s="32">
        <v>2.3199999999999998</v>
      </c>
      <c r="C6" s="33">
        <v>8.1229099999999992</v>
      </c>
      <c r="D6" s="33">
        <v>98.847890000000007</v>
      </c>
      <c r="E6" s="34">
        <v>483242.64135400002</v>
      </c>
      <c r="F6" s="34">
        <v>897888.92542500002</v>
      </c>
      <c r="G6" s="29" t="s">
        <v>49</v>
      </c>
      <c r="H6" s="29" t="s">
        <v>538</v>
      </c>
      <c r="I6" s="29" t="s">
        <v>539</v>
      </c>
      <c r="J6" s="29" t="s">
        <v>536</v>
      </c>
      <c r="K6" s="29" t="s">
        <v>84</v>
      </c>
      <c r="L6" s="29" t="s">
        <v>58</v>
      </c>
    </row>
    <row r="7" spans="1:12" s="28" customFormat="1">
      <c r="A7" s="31">
        <v>45373</v>
      </c>
      <c r="B7" s="32">
        <v>0.52</v>
      </c>
      <c r="C7" s="33">
        <v>16.763280000000002</v>
      </c>
      <c r="D7" s="33">
        <v>103.65168</v>
      </c>
      <c r="E7" s="34">
        <v>996214.87778900005</v>
      </c>
      <c r="F7" s="34">
        <v>1859187.02541</v>
      </c>
      <c r="G7" s="29" t="s">
        <v>49</v>
      </c>
      <c r="H7" s="29" t="s">
        <v>540</v>
      </c>
      <c r="I7" s="29" t="s">
        <v>541</v>
      </c>
      <c r="J7" s="29" t="s">
        <v>89</v>
      </c>
      <c r="K7" s="29" t="s">
        <v>62</v>
      </c>
      <c r="L7" s="29" t="s">
        <v>58</v>
      </c>
    </row>
    <row r="8" spans="1:12" s="28" customFormat="1">
      <c r="A8" s="31">
        <v>45373</v>
      </c>
      <c r="B8" s="32">
        <v>2.3199999999999998</v>
      </c>
      <c r="C8" s="33">
        <v>16.839179999999999</v>
      </c>
      <c r="D8" s="33">
        <v>102.84793999999999</v>
      </c>
      <c r="E8" s="34">
        <v>910193.29002199997</v>
      </c>
      <c r="F8" s="34">
        <v>1865758.9561099999</v>
      </c>
      <c r="G8" s="29" t="s">
        <v>49</v>
      </c>
      <c r="H8" s="29" t="s">
        <v>90</v>
      </c>
      <c r="I8" s="29" t="s">
        <v>542</v>
      </c>
      <c r="J8" s="29" t="s">
        <v>61</v>
      </c>
      <c r="K8" s="29" t="s">
        <v>62</v>
      </c>
      <c r="L8" s="29" t="s">
        <v>58</v>
      </c>
    </row>
    <row r="9" spans="1:12" s="28" customFormat="1">
      <c r="A9" s="31">
        <v>45373</v>
      </c>
      <c r="B9" s="32">
        <v>0.52</v>
      </c>
      <c r="C9" s="33">
        <v>16.79457</v>
      </c>
      <c r="D9" s="33">
        <v>102.19223</v>
      </c>
      <c r="E9" s="34">
        <v>840306.98131900001</v>
      </c>
      <c r="F9" s="34">
        <v>1859570.7967999999</v>
      </c>
      <c r="G9" s="29" t="s">
        <v>49</v>
      </c>
      <c r="H9" s="29" t="s">
        <v>543</v>
      </c>
      <c r="I9" s="29" t="s">
        <v>91</v>
      </c>
      <c r="J9" s="29" t="s">
        <v>61</v>
      </c>
      <c r="K9" s="29" t="s">
        <v>62</v>
      </c>
      <c r="L9" s="29" t="s">
        <v>58</v>
      </c>
    </row>
    <row r="10" spans="1:12" s="28" customFormat="1">
      <c r="A10" s="31">
        <v>45373</v>
      </c>
      <c r="B10" s="32">
        <v>2.3199999999999998</v>
      </c>
      <c r="C10" s="33">
        <v>16.118220000000001</v>
      </c>
      <c r="D10" s="33">
        <v>101.66856</v>
      </c>
      <c r="E10" s="34">
        <v>785432.83300099999</v>
      </c>
      <c r="F10" s="34">
        <v>1783858.6010100001</v>
      </c>
      <c r="G10" s="29" t="s">
        <v>49</v>
      </c>
      <c r="H10" s="29" t="s">
        <v>92</v>
      </c>
      <c r="I10" s="29" t="s">
        <v>544</v>
      </c>
      <c r="J10" s="29" t="s">
        <v>545</v>
      </c>
      <c r="K10" s="29" t="s">
        <v>62</v>
      </c>
      <c r="L10" s="29" t="s">
        <v>58</v>
      </c>
    </row>
    <row r="11" spans="1:12" s="28" customFormat="1">
      <c r="A11" s="31">
        <v>45373</v>
      </c>
      <c r="B11" s="32">
        <v>2.3199999999999998</v>
      </c>
      <c r="C11" s="33">
        <v>16.120830000000002</v>
      </c>
      <c r="D11" s="33">
        <v>101.66865</v>
      </c>
      <c r="E11" s="34">
        <v>785438.72579499998</v>
      </c>
      <c r="F11" s="34">
        <v>1784147.69937</v>
      </c>
      <c r="G11" s="29" t="s">
        <v>49</v>
      </c>
      <c r="H11" s="29" t="s">
        <v>92</v>
      </c>
      <c r="I11" s="29" t="s">
        <v>544</v>
      </c>
      <c r="J11" s="29" t="s">
        <v>545</v>
      </c>
      <c r="K11" s="29" t="s">
        <v>62</v>
      </c>
      <c r="L11" s="29" t="s">
        <v>58</v>
      </c>
    </row>
    <row r="12" spans="1:12" s="28" customFormat="1">
      <c r="A12" s="31">
        <v>45373</v>
      </c>
      <c r="B12" s="32">
        <v>2.3199999999999998</v>
      </c>
      <c r="C12" s="33">
        <v>7.8093599999999999</v>
      </c>
      <c r="D12" s="33">
        <v>99.458359999999999</v>
      </c>
      <c r="E12" s="34">
        <v>550534.60911700001</v>
      </c>
      <c r="F12" s="34">
        <v>863249.86663800001</v>
      </c>
      <c r="G12" s="29" t="s">
        <v>49</v>
      </c>
      <c r="H12" s="29" t="s">
        <v>546</v>
      </c>
      <c r="I12" s="29" t="s">
        <v>547</v>
      </c>
      <c r="J12" s="29" t="s">
        <v>548</v>
      </c>
      <c r="K12" s="29" t="s">
        <v>84</v>
      </c>
      <c r="L12" s="29" t="s">
        <v>58</v>
      </c>
    </row>
    <row r="13" spans="1:12" s="28" customFormat="1">
      <c r="A13" s="31">
        <v>45373</v>
      </c>
      <c r="B13" s="32">
        <v>2.3199999999999998</v>
      </c>
      <c r="C13" s="33">
        <v>8.2188599999999994</v>
      </c>
      <c r="D13" s="33">
        <v>99.463179999999994</v>
      </c>
      <c r="E13" s="34">
        <v>551015.00453499996</v>
      </c>
      <c r="F13" s="34">
        <v>908522.77008499997</v>
      </c>
      <c r="G13" s="29" t="s">
        <v>49</v>
      </c>
      <c r="H13" s="29" t="s">
        <v>549</v>
      </c>
      <c r="I13" s="29" t="s">
        <v>550</v>
      </c>
      <c r="J13" s="29" t="s">
        <v>551</v>
      </c>
      <c r="K13" s="29" t="s">
        <v>84</v>
      </c>
      <c r="L13" s="29" t="s">
        <v>58</v>
      </c>
    </row>
    <row r="14" spans="1:12" s="28" customFormat="1">
      <c r="A14" s="31">
        <v>45373</v>
      </c>
      <c r="B14" s="32">
        <v>2.3199999999999998</v>
      </c>
      <c r="C14" s="33">
        <v>15.08858</v>
      </c>
      <c r="D14" s="33">
        <v>103.22205</v>
      </c>
      <c r="E14" s="34">
        <v>954072.24697099999</v>
      </c>
      <c r="F14" s="34">
        <v>1672484.1272700001</v>
      </c>
      <c r="G14" s="29" t="s">
        <v>49</v>
      </c>
      <c r="H14" s="29" t="s">
        <v>552</v>
      </c>
      <c r="I14" s="29" t="s">
        <v>553</v>
      </c>
      <c r="J14" s="29" t="s">
        <v>93</v>
      </c>
      <c r="K14" s="29" t="s">
        <v>62</v>
      </c>
      <c r="L14" s="29" t="s">
        <v>58</v>
      </c>
    </row>
    <row r="15" spans="1:12" s="28" customFormat="1">
      <c r="A15" s="31">
        <v>45373</v>
      </c>
      <c r="B15" s="32">
        <v>2.3199999999999998</v>
      </c>
      <c r="C15" s="33">
        <v>15.14934</v>
      </c>
      <c r="D15" s="33">
        <v>103.05904</v>
      </c>
      <c r="E15" s="34">
        <v>936390.14751799998</v>
      </c>
      <c r="F15" s="34">
        <v>1678888.3417199999</v>
      </c>
      <c r="G15" s="29" t="s">
        <v>49</v>
      </c>
      <c r="H15" s="29" t="s">
        <v>554</v>
      </c>
      <c r="I15" s="29" t="s">
        <v>94</v>
      </c>
      <c r="J15" s="29" t="s">
        <v>93</v>
      </c>
      <c r="K15" s="29" t="s">
        <v>62</v>
      </c>
      <c r="L15" s="29" t="s">
        <v>58</v>
      </c>
    </row>
    <row r="16" spans="1:12" s="28" customFormat="1">
      <c r="A16" s="31">
        <v>45373</v>
      </c>
      <c r="B16" s="32">
        <v>2.3199999999999998</v>
      </c>
      <c r="C16" s="33">
        <v>15.15123</v>
      </c>
      <c r="D16" s="33">
        <v>103.05929999999999</v>
      </c>
      <c r="E16" s="34">
        <v>936414.25517899997</v>
      </c>
      <c r="F16" s="34">
        <v>1679098.3628</v>
      </c>
      <c r="G16" s="29" t="s">
        <v>49</v>
      </c>
      <c r="H16" s="29" t="s">
        <v>554</v>
      </c>
      <c r="I16" s="29" t="s">
        <v>94</v>
      </c>
      <c r="J16" s="29" t="s">
        <v>93</v>
      </c>
      <c r="K16" s="29" t="s">
        <v>62</v>
      </c>
      <c r="L16" s="29" t="s">
        <v>58</v>
      </c>
    </row>
    <row r="17" spans="1:12" s="28" customFormat="1">
      <c r="A17" s="31">
        <v>45373</v>
      </c>
      <c r="B17" s="32">
        <v>0.52</v>
      </c>
      <c r="C17" s="33">
        <v>15.08855</v>
      </c>
      <c r="D17" s="33">
        <v>103.22068</v>
      </c>
      <c r="E17" s="34">
        <v>953924.73807900003</v>
      </c>
      <c r="F17" s="34">
        <v>1672477.96575</v>
      </c>
      <c r="G17" s="29" t="s">
        <v>49</v>
      </c>
      <c r="H17" s="29" t="s">
        <v>552</v>
      </c>
      <c r="I17" s="29" t="s">
        <v>553</v>
      </c>
      <c r="J17" s="29" t="s">
        <v>93</v>
      </c>
      <c r="K17" s="29" t="s">
        <v>62</v>
      </c>
      <c r="L17" s="29" t="s">
        <v>58</v>
      </c>
    </row>
    <row r="18" spans="1:12" s="28" customFormat="1">
      <c r="A18" s="31">
        <v>45373</v>
      </c>
      <c r="B18" s="32">
        <v>0.52</v>
      </c>
      <c r="C18" s="33">
        <v>15.218389999999999</v>
      </c>
      <c r="D18" s="33">
        <v>103.29463</v>
      </c>
      <c r="E18" s="34">
        <v>961608.14962599997</v>
      </c>
      <c r="F18" s="34">
        <v>1687028.54892</v>
      </c>
      <c r="G18" s="29" t="s">
        <v>49</v>
      </c>
      <c r="H18" s="29" t="s">
        <v>555</v>
      </c>
      <c r="I18" s="29" t="s">
        <v>95</v>
      </c>
      <c r="J18" s="29" t="s">
        <v>93</v>
      </c>
      <c r="K18" s="29" t="s">
        <v>62</v>
      </c>
      <c r="L18" s="29" t="s">
        <v>58</v>
      </c>
    </row>
    <row r="19" spans="1:12" s="28" customFormat="1">
      <c r="A19" s="31">
        <v>45373</v>
      </c>
      <c r="B19" s="32">
        <v>2.3199999999999998</v>
      </c>
      <c r="C19" s="33">
        <v>15.85676</v>
      </c>
      <c r="D19" s="33">
        <v>100.81914999999999</v>
      </c>
      <c r="E19" s="34">
        <v>694799.80678800005</v>
      </c>
      <c r="F19" s="34">
        <v>1753936.23994</v>
      </c>
      <c r="G19" s="29" t="s">
        <v>49</v>
      </c>
      <c r="H19" s="29" t="s">
        <v>556</v>
      </c>
      <c r="I19" s="29" t="s">
        <v>557</v>
      </c>
      <c r="J19" s="29" t="s">
        <v>96</v>
      </c>
      <c r="K19" s="29" t="s">
        <v>53</v>
      </c>
      <c r="L19" s="29" t="s">
        <v>58</v>
      </c>
    </row>
    <row r="20" spans="1:12" s="28" customFormat="1">
      <c r="A20" s="31">
        <v>45373</v>
      </c>
      <c r="B20" s="32">
        <v>2.3199999999999998</v>
      </c>
      <c r="C20" s="33">
        <v>15.86051</v>
      </c>
      <c r="D20" s="33">
        <v>100.82024</v>
      </c>
      <c r="E20" s="34">
        <v>694912.95692400006</v>
      </c>
      <c r="F20" s="34">
        <v>1754352.2314500001</v>
      </c>
      <c r="G20" s="29" t="s">
        <v>49</v>
      </c>
      <c r="H20" s="29" t="s">
        <v>556</v>
      </c>
      <c r="I20" s="29" t="s">
        <v>557</v>
      </c>
      <c r="J20" s="29" t="s">
        <v>96</v>
      </c>
      <c r="K20" s="29" t="s">
        <v>53</v>
      </c>
      <c r="L20" s="29" t="s">
        <v>58</v>
      </c>
    </row>
    <row r="21" spans="1:12" s="28" customFormat="1">
      <c r="A21" s="31">
        <v>45373</v>
      </c>
      <c r="B21" s="32">
        <v>2.3199999999999998</v>
      </c>
      <c r="C21" s="33">
        <v>16.003360000000001</v>
      </c>
      <c r="D21" s="33">
        <v>101.03776999999999</v>
      </c>
      <c r="E21" s="34">
        <v>718059.82076999999</v>
      </c>
      <c r="F21" s="34">
        <v>1770376.43349</v>
      </c>
      <c r="G21" s="29" t="s">
        <v>49</v>
      </c>
      <c r="H21" s="29" t="s">
        <v>558</v>
      </c>
      <c r="I21" s="29" t="s">
        <v>558</v>
      </c>
      <c r="J21" s="29" t="s">
        <v>96</v>
      </c>
      <c r="K21" s="29" t="s">
        <v>53</v>
      </c>
      <c r="L21" s="29" t="s">
        <v>58</v>
      </c>
    </row>
    <row r="22" spans="1:12" s="28" customFormat="1">
      <c r="A22" s="31">
        <v>45373</v>
      </c>
      <c r="B22" s="32">
        <v>2.3199999999999998</v>
      </c>
      <c r="C22" s="33">
        <v>6.24993</v>
      </c>
      <c r="D22" s="33">
        <v>101.22692000000001</v>
      </c>
      <c r="E22" s="34">
        <v>746398.38588199997</v>
      </c>
      <c r="F22" s="34">
        <v>691353.99060599995</v>
      </c>
      <c r="G22" s="29" t="s">
        <v>49</v>
      </c>
      <c r="H22" s="29" t="s">
        <v>523</v>
      </c>
      <c r="I22" s="29" t="s">
        <v>523</v>
      </c>
      <c r="J22" s="29" t="s">
        <v>83</v>
      </c>
      <c r="K22" s="29" t="s">
        <v>84</v>
      </c>
      <c r="L22" s="29" t="s">
        <v>58</v>
      </c>
    </row>
    <row r="23" spans="1:12" s="28" customFormat="1">
      <c r="A23" s="31">
        <v>45373</v>
      </c>
      <c r="B23" s="32">
        <v>2.3199999999999998</v>
      </c>
      <c r="C23" s="33">
        <v>13.544420000000001</v>
      </c>
      <c r="D23" s="33">
        <v>99.631479999999996</v>
      </c>
      <c r="E23" s="34">
        <v>568327.45276899997</v>
      </c>
      <c r="F23" s="34">
        <v>1497430.5416699999</v>
      </c>
      <c r="G23" s="29" t="s">
        <v>49</v>
      </c>
      <c r="H23" s="29" t="s">
        <v>559</v>
      </c>
      <c r="I23" s="29" t="s">
        <v>560</v>
      </c>
      <c r="J23" s="29" t="s">
        <v>561</v>
      </c>
      <c r="K23" s="29" t="s">
        <v>76</v>
      </c>
      <c r="L23" s="29" t="s">
        <v>58</v>
      </c>
    </row>
    <row r="24" spans="1:12" s="28" customFormat="1">
      <c r="A24" s="31">
        <v>45373</v>
      </c>
      <c r="B24" s="32">
        <v>2.3199999999999998</v>
      </c>
      <c r="C24" s="33">
        <v>14.67869</v>
      </c>
      <c r="D24" s="33">
        <v>100.85039999999999</v>
      </c>
      <c r="E24" s="34">
        <v>699256.15514000005</v>
      </c>
      <c r="F24" s="34">
        <v>1623603.7060199999</v>
      </c>
      <c r="G24" s="29" t="s">
        <v>49</v>
      </c>
      <c r="H24" s="29" t="s">
        <v>562</v>
      </c>
      <c r="I24" s="29" t="s">
        <v>563</v>
      </c>
      <c r="J24" s="29" t="s">
        <v>97</v>
      </c>
      <c r="K24" s="29" t="s">
        <v>76</v>
      </c>
      <c r="L24" s="29" t="s">
        <v>58</v>
      </c>
    </row>
    <row r="25" spans="1:12" s="28" customFormat="1">
      <c r="A25" s="31">
        <v>45373</v>
      </c>
      <c r="B25" s="32">
        <v>2.3199999999999998</v>
      </c>
      <c r="C25" s="33">
        <v>8.6215700000000002</v>
      </c>
      <c r="D25" s="33">
        <v>98.963250000000002</v>
      </c>
      <c r="E25" s="34">
        <v>495956.55033300002</v>
      </c>
      <c r="F25" s="34">
        <v>953014.62864300003</v>
      </c>
      <c r="G25" s="29" t="s">
        <v>49</v>
      </c>
      <c r="H25" s="29" t="s">
        <v>564</v>
      </c>
      <c r="I25" s="29" t="s">
        <v>565</v>
      </c>
      <c r="J25" s="29" t="s">
        <v>527</v>
      </c>
      <c r="K25" s="29" t="s">
        <v>84</v>
      </c>
      <c r="L25" s="29" t="s">
        <v>58</v>
      </c>
    </row>
    <row r="26" spans="1:12" s="28" customFormat="1">
      <c r="A26" s="31">
        <v>45373</v>
      </c>
      <c r="B26" s="32">
        <v>2.3199999999999998</v>
      </c>
      <c r="C26" s="33">
        <v>8.9506899999999998</v>
      </c>
      <c r="D26" s="33">
        <v>99.116100000000003</v>
      </c>
      <c r="E26" s="34">
        <v>512762.74565900001</v>
      </c>
      <c r="F26" s="34">
        <v>989402.62021700002</v>
      </c>
      <c r="G26" s="29" t="s">
        <v>49</v>
      </c>
      <c r="H26" s="29" t="s">
        <v>525</v>
      </c>
      <c r="I26" s="29" t="s">
        <v>526</v>
      </c>
      <c r="J26" s="29" t="s">
        <v>527</v>
      </c>
      <c r="K26" s="29" t="s">
        <v>84</v>
      </c>
      <c r="L26" s="29" t="s">
        <v>58</v>
      </c>
    </row>
    <row r="27" spans="1:12" s="28" customFormat="1">
      <c r="A27" s="31">
        <v>45373</v>
      </c>
      <c r="B27" s="32">
        <v>0.52</v>
      </c>
      <c r="C27" s="33">
        <v>14.57399</v>
      </c>
      <c r="D27" s="33">
        <v>103.73269999999999</v>
      </c>
      <c r="E27" s="34">
        <v>1010304.33127</v>
      </c>
      <c r="F27" s="34">
        <v>1616520.40181</v>
      </c>
      <c r="G27" s="29" t="s">
        <v>49</v>
      </c>
      <c r="H27" s="29" t="s">
        <v>566</v>
      </c>
      <c r="I27" s="29" t="s">
        <v>567</v>
      </c>
      <c r="J27" s="29" t="s">
        <v>98</v>
      </c>
      <c r="K27" s="29" t="s">
        <v>62</v>
      </c>
      <c r="L27" s="29" t="s">
        <v>58</v>
      </c>
    </row>
    <row r="28" spans="1:12" s="28" customFormat="1">
      <c r="A28" s="31">
        <v>45373</v>
      </c>
      <c r="B28" s="32">
        <v>0.52</v>
      </c>
      <c r="C28" s="33">
        <v>14.609220000000001</v>
      </c>
      <c r="D28" s="33">
        <v>103.58326</v>
      </c>
      <c r="E28" s="34">
        <v>994081.25726099999</v>
      </c>
      <c r="F28" s="34">
        <v>1620096.838</v>
      </c>
      <c r="G28" s="29" t="s">
        <v>49</v>
      </c>
      <c r="H28" s="29" t="s">
        <v>568</v>
      </c>
      <c r="I28" s="29" t="s">
        <v>552</v>
      </c>
      <c r="J28" s="29" t="s">
        <v>98</v>
      </c>
      <c r="K28" s="29" t="s">
        <v>62</v>
      </c>
      <c r="L28" s="29" t="s">
        <v>58</v>
      </c>
    </row>
    <row r="29" spans="1:12" s="28" customFormat="1">
      <c r="A29" s="31">
        <v>45373</v>
      </c>
      <c r="B29" s="32">
        <v>0.52</v>
      </c>
      <c r="C29" s="33">
        <v>14.61271</v>
      </c>
      <c r="D29" s="33">
        <v>103.58244000000001</v>
      </c>
      <c r="E29" s="34">
        <v>993984.86794599995</v>
      </c>
      <c r="F29" s="34">
        <v>1620482.1308200001</v>
      </c>
      <c r="G29" s="29" t="s">
        <v>49</v>
      </c>
      <c r="H29" s="29" t="s">
        <v>568</v>
      </c>
      <c r="I29" s="29" t="s">
        <v>552</v>
      </c>
      <c r="J29" s="29" t="s">
        <v>98</v>
      </c>
      <c r="K29" s="29" t="s">
        <v>62</v>
      </c>
      <c r="L29" s="29" t="s">
        <v>58</v>
      </c>
    </row>
    <row r="30" spans="1:12" s="28" customFormat="1">
      <c r="A30" s="31">
        <v>45373</v>
      </c>
      <c r="B30" s="32">
        <v>0.52</v>
      </c>
      <c r="C30" s="33">
        <v>16.076779999999999</v>
      </c>
      <c r="D30" s="33">
        <v>104.90836</v>
      </c>
      <c r="E30" s="34">
        <v>1132859.1573399999</v>
      </c>
      <c r="F30" s="34">
        <v>1786487.7392200001</v>
      </c>
      <c r="G30" s="29" t="s">
        <v>49</v>
      </c>
      <c r="H30" s="29" t="s">
        <v>569</v>
      </c>
      <c r="I30" s="29" t="s">
        <v>570</v>
      </c>
      <c r="J30" s="29" t="s">
        <v>571</v>
      </c>
      <c r="K30" s="29" t="s">
        <v>62</v>
      </c>
      <c r="L30" s="29" t="s">
        <v>58</v>
      </c>
    </row>
    <row r="31" spans="1:12" s="28" customFormat="1">
      <c r="A31" s="31">
        <v>45373</v>
      </c>
      <c r="B31" s="32">
        <v>0.52</v>
      </c>
      <c r="C31" s="33">
        <v>16.008970000000001</v>
      </c>
      <c r="D31" s="33">
        <v>105.20274999999999</v>
      </c>
      <c r="E31" s="34">
        <v>1164721.20175</v>
      </c>
      <c r="F31" s="34">
        <v>1779878.76079</v>
      </c>
      <c r="G31" s="29" t="s">
        <v>49</v>
      </c>
      <c r="H31" s="29" t="s">
        <v>99</v>
      </c>
      <c r="I31" s="29" t="s">
        <v>99</v>
      </c>
      <c r="J31" s="29" t="s">
        <v>80</v>
      </c>
      <c r="K31" s="29" t="s">
        <v>62</v>
      </c>
      <c r="L31" s="29" t="s">
        <v>58</v>
      </c>
    </row>
    <row r="32" spans="1:12" s="28" customFormat="1">
      <c r="A32" s="31">
        <v>45373</v>
      </c>
      <c r="B32" s="32">
        <v>13.42</v>
      </c>
      <c r="C32" s="33">
        <v>13.10866</v>
      </c>
      <c r="D32" s="33">
        <v>99.877449999999996</v>
      </c>
      <c r="E32" s="34">
        <v>595113.66486899997</v>
      </c>
      <c r="F32" s="34">
        <v>1449317.2604</v>
      </c>
      <c r="G32" s="29" t="s">
        <v>49</v>
      </c>
      <c r="H32" s="29" t="s">
        <v>194</v>
      </c>
      <c r="I32" s="29" t="s">
        <v>195</v>
      </c>
      <c r="J32" s="29" t="s">
        <v>196</v>
      </c>
      <c r="K32" s="29" t="s">
        <v>76</v>
      </c>
      <c r="L32" s="29" t="s">
        <v>58</v>
      </c>
    </row>
    <row r="33" spans="1:12" s="28" customFormat="1">
      <c r="A33" s="31">
        <v>45373</v>
      </c>
      <c r="B33" s="32">
        <v>13.42</v>
      </c>
      <c r="C33" s="33">
        <v>15.37912</v>
      </c>
      <c r="D33" s="33">
        <v>101.09666</v>
      </c>
      <c r="E33" s="34">
        <v>725048.01121499995</v>
      </c>
      <c r="F33" s="34">
        <v>1701351.42658</v>
      </c>
      <c r="G33" s="29" t="s">
        <v>49</v>
      </c>
      <c r="H33" s="29" t="s">
        <v>197</v>
      </c>
      <c r="I33" s="29" t="s">
        <v>198</v>
      </c>
      <c r="J33" s="29" t="s">
        <v>96</v>
      </c>
      <c r="K33" s="29" t="s">
        <v>53</v>
      </c>
      <c r="L33" s="29" t="s">
        <v>58</v>
      </c>
    </row>
    <row r="34" spans="1:12" s="28" customFormat="1">
      <c r="A34" s="31">
        <v>45373</v>
      </c>
      <c r="B34" s="32">
        <v>13.42</v>
      </c>
      <c r="C34" s="33">
        <v>15.382669999999999</v>
      </c>
      <c r="D34" s="33">
        <v>101.09614999999999</v>
      </c>
      <c r="E34" s="34">
        <v>724989.43437499995</v>
      </c>
      <c r="F34" s="34">
        <v>1701743.7813899999</v>
      </c>
      <c r="G34" s="29" t="s">
        <v>49</v>
      </c>
      <c r="H34" s="29" t="s">
        <v>197</v>
      </c>
      <c r="I34" s="29" t="s">
        <v>198</v>
      </c>
      <c r="J34" s="29" t="s">
        <v>96</v>
      </c>
      <c r="K34" s="29" t="s">
        <v>53</v>
      </c>
      <c r="L34" s="29" t="s">
        <v>58</v>
      </c>
    </row>
    <row r="35" spans="1:12" s="28" customFormat="1">
      <c r="A35" s="31">
        <v>45373</v>
      </c>
      <c r="B35" s="32">
        <v>13.42</v>
      </c>
      <c r="C35" s="33">
        <v>15.452260000000001</v>
      </c>
      <c r="D35" s="33">
        <v>101.28104</v>
      </c>
      <c r="E35" s="34">
        <v>744761.66847899999</v>
      </c>
      <c r="F35" s="34">
        <v>1709647.5762100001</v>
      </c>
      <c r="G35" s="29" t="s">
        <v>49</v>
      </c>
      <c r="H35" s="29" t="s">
        <v>199</v>
      </c>
      <c r="I35" s="29" t="s">
        <v>198</v>
      </c>
      <c r="J35" s="29" t="s">
        <v>96</v>
      </c>
      <c r="K35" s="29" t="s">
        <v>53</v>
      </c>
      <c r="L35" s="29" t="s">
        <v>58</v>
      </c>
    </row>
    <row r="36" spans="1:12" s="28" customFormat="1">
      <c r="A36" s="31">
        <v>45373</v>
      </c>
      <c r="B36" s="32">
        <v>13.42</v>
      </c>
      <c r="C36" s="33">
        <v>15.4543</v>
      </c>
      <c r="D36" s="33">
        <v>101.28152</v>
      </c>
      <c r="E36" s="34">
        <v>744810.800254</v>
      </c>
      <c r="F36" s="34">
        <v>1709873.91989</v>
      </c>
      <c r="G36" s="29" t="s">
        <v>49</v>
      </c>
      <c r="H36" s="29" t="s">
        <v>199</v>
      </c>
      <c r="I36" s="29" t="s">
        <v>198</v>
      </c>
      <c r="J36" s="29" t="s">
        <v>96</v>
      </c>
      <c r="K36" s="29" t="s">
        <v>53</v>
      </c>
      <c r="L36" s="29" t="s">
        <v>58</v>
      </c>
    </row>
    <row r="37" spans="1:12" s="28" customFormat="1">
      <c r="A37" s="31">
        <v>45373</v>
      </c>
      <c r="B37" s="32">
        <v>13.42</v>
      </c>
      <c r="C37" s="33">
        <v>15.48874</v>
      </c>
      <c r="D37" s="33">
        <v>101.18695</v>
      </c>
      <c r="E37" s="34">
        <v>734620.10447799996</v>
      </c>
      <c r="F37" s="34">
        <v>1713580.1519200001</v>
      </c>
      <c r="G37" s="29" t="s">
        <v>49</v>
      </c>
      <c r="H37" s="29" t="s">
        <v>198</v>
      </c>
      <c r="I37" s="29" t="s">
        <v>198</v>
      </c>
      <c r="J37" s="29" t="s">
        <v>96</v>
      </c>
      <c r="K37" s="29" t="s">
        <v>53</v>
      </c>
      <c r="L37" s="29" t="s">
        <v>58</v>
      </c>
    </row>
    <row r="38" spans="1:12" s="28" customFormat="1">
      <c r="A38" s="31">
        <v>45373</v>
      </c>
      <c r="B38" s="32">
        <v>13.42</v>
      </c>
      <c r="C38" s="33">
        <v>15.59348</v>
      </c>
      <c r="D38" s="33">
        <v>101.19328</v>
      </c>
      <c r="E38" s="34">
        <v>735180.52814399998</v>
      </c>
      <c r="F38" s="34">
        <v>1725179.6798</v>
      </c>
      <c r="G38" s="29" t="s">
        <v>49</v>
      </c>
      <c r="H38" s="29" t="s">
        <v>200</v>
      </c>
      <c r="I38" s="29" t="s">
        <v>159</v>
      </c>
      <c r="J38" s="29" t="s">
        <v>96</v>
      </c>
      <c r="K38" s="29" t="s">
        <v>53</v>
      </c>
      <c r="L38" s="29" t="s">
        <v>58</v>
      </c>
    </row>
    <row r="39" spans="1:12" s="28" customFormat="1">
      <c r="A39" s="31">
        <v>45373</v>
      </c>
      <c r="B39" s="32">
        <v>13.42</v>
      </c>
      <c r="C39" s="33">
        <v>15.79022</v>
      </c>
      <c r="D39" s="33">
        <v>101.11011000000001</v>
      </c>
      <c r="E39" s="34">
        <v>726041.863977</v>
      </c>
      <c r="F39" s="34">
        <v>1746863.9268199999</v>
      </c>
      <c r="G39" s="29" t="s">
        <v>49</v>
      </c>
      <c r="H39" s="29" t="s">
        <v>201</v>
      </c>
      <c r="I39" s="29" t="s">
        <v>159</v>
      </c>
      <c r="J39" s="29" t="s">
        <v>96</v>
      </c>
      <c r="K39" s="29" t="s">
        <v>53</v>
      </c>
      <c r="L39" s="29" t="s">
        <v>104</v>
      </c>
    </row>
    <row r="40" spans="1:12" s="28" customFormat="1">
      <c r="A40" s="31">
        <v>45373</v>
      </c>
      <c r="B40" s="32">
        <v>13.42</v>
      </c>
      <c r="C40" s="33">
        <v>15.81352</v>
      </c>
      <c r="D40" s="33">
        <v>101.22648</v>
      </c>
      <c r="E40" s="34">
        <v>738485.736684</v>
      </c>
      <c r="F40" s="34">
        <v>1749571.35482</v>
      </c>
      <c r="G40" s="29" t="s">
        <v>49</v>
      </c>
      <c r="H40" s="29" t="s">
        <v>158</v>
      </c>
      <c r="I40" s="29" t="s">
        <v>159</v>
      </c>
      <c r="J40" s="29" t="s">
        <v>96</v>
      </c>
      <c r="K40" s="29" t="s">
        <v>53</v>
      </c>
      <c r="L40" s="29" t="s">
        <v>104</v>
      </c>
    </row>
    <row r="41" spans="1:12" s="28" customFormat="1">
      <c r="A41" s="31">
        <v>45373</v>
      </c>
      <c r="B41" s="32">
        <v>13.42</v>
      </c>
      <c r="C41" s="33">
        <v>17.299440000000001</v>
      </c>
      <c r="D41" s="33">
        <v>101.31382000000001</v>
      </c>
      <c r="E41" s="34">
        <v>745951.43226000003</v>
      </c>
      <c r="F41" s="34">
        <v>1914158.4299600001</v>
      </c>
      <c r="G41" s="29" t="s">
        <v>49</v>
      </c>
      <c r="H41" s="29" t="s">
        <v>202</v>
      </c>
      <c r="I41" s="29" t="s">
        <v>153</v>
      </c>
      <c r="J41" s="29" t="s">
        <v>154</v>
      </c>
      <c r="K41" s="29" t="s">
        <v>62</v>
      </c>
      <c r="L41" s="29" t="s">
        <v>58</v>
      </c>
    </row>
    <row r="42" spans="1:12" s="28" customFormat="1">
      <c r="A42" s="31">
        <v>45373</v>
      </c>
      <c r="B42" s="32">
        <v>13.42</v>
      </c>
      <c r="C42" s="33">
        <v>17.867740000000001</v>
      </c>
      <c r="D42" s="33">
        <v>97.930719999999994</v>
      </c>
      <c r="E42" s="34">
        <v>386713.75576999999</v>
      </c>
      <c r="F42" s="34">
        <v>1975877.2759100001</v>
      </c>
      <c r="G42" s="29" t="s">
        <v>49</v>
      </c>
      <c r="H42" s="29" t="s">
        <v>51</v>
      </c>
      <c r="I42" s="29" t="s">
        <v>51</v>
      </c>
      <c r="J42" s="29" t="s">
        <v>52</v>
      </c>
      <c r="K42" s="29" t="s">
        <v>53</v>
      </c>
      <c r="L42" s="29" t="s">
        <v>58</v>
      </c>
    </row>
    <row r="43" spans="1:12" s="28" customFormat="1">
      <c r="A43" s="31">
        <v>45373</v>
      </c>
      <c r="B43" s="32">
        <v>13.42</v>
      </c>
      <c r="C43" s="33">
        <v>14.11978</v>
      </c>
      <c r="D43" s="33">
        <v>99.264949999999999</v>
      </c>
      <c r="E43" s="34">
        <v>528597.36532300001</v>
      </c>
      <c r="F43" s="34">
        <v>1560989.5758100001</v>
      </c>
      <c r="G43" s="29" t="s">
        <v>49</v>
      </c>
      <c r="H43" s="29" t="s">
        <v>203</v>
      </c>
      <c r="I43" s="29" t="s">
        <v>132</v>
      </c>
      <c r="J43" s="29" t="s">
        <v>75</v>
      </c>
      <c r="K43" s="29" t="s">
        <v>76</v>
      </c>
      <c r="L43" s="29" t="s">
        <v>58</v>
      </c>
    </row>
    <row r="44" spans="1:12" s="28" customFormat="1">
      <c r="A44" s="31">
        <v>45373</v>
      </c>
      <c r="B44" s="32">
        <v>13.42</v>
      </c>
      <c r="C44" s="33">
        <v>14.41649</v>
      </c>
      <c r="D44" s="33">
        <v>98.898830000000004</v>
      </c>
      <c r="E44" s="34">
        <v>489094.531311</v>
      </c>
      <c r="F44" s="34">
        <v>1593791.22707</v>
      </c>
      <c r="G44" s="29" t="s">
        <v>49</v>
      </c>
      <c r="H44" s="29" t="s">
        <v>204</v>
      </c>
      <c r="I44" s="29" t="s">
        <v>204</v>
      </c>
      <c r="J44" s="29" t="s">
        <v>75</v>
      </c>
      <c r="K44" s="29" t="s">
        <v>76</v>
      </c>
      <c r="L44" s="29" t="s">
        <v>58</v>
      </c>
    </row>
    <row r="45" spans="1:12" s="28" customFormat="1">
      <c r="A45" s="31">
        <v>45373</v>
      </c>
      <c r="B45" s="32">
        <v>13.42</v>
      </c>
      <c r="C45" s="33">
        <v>14.57221</v>
      </c>
      <c r="D45" s="33">
        <v>98.789810000000003</v>
      </c>
      <c r="E45" s="34">
        <v>477358.66260799998</v>
      </c>
      <c r="F45" s="34">
        <v>1611021.8501299999</v>
      </c>
      <c r="G45" s="29" t="s">
        <v>49</v>
      </c>
      <c r="H45" s="29" t="s">
        <v>205</v>
      </c>
      <c r="I45" s="29" t="s">
        <v>142</v>
      </c>
      <c r="J45" s="29" t="s">
        <v>75</v>
      </c>
      <c r="K45" s="29" t="s">
        <v>76</v>
      </c>
      <c r="L45" s="29" t="s">
        <v>58</v>
      </c>
    </row>
    <row r="46" spans="1:12" s="28" customFormat="1">
      <c r="A46" s="31">
        <v>45373</v>
      </c>
      <c r="B46" s="32">
        <v>13.42</v>
      </c>
      <c r="C46" s="33">
        <v>16.436240000000002</v>
      </c>
      <c r="D46" s="33">
        <v>103.24366999999999</v>
      </c>
      <c r="E46" s="34">
        <v>953389.28862699994</v>
      </c>
      <c r="F46" s="34">
        <v>1821947.86858</v>
      </c>
      <c r="G46" s="29" t="s">
        <v>49</v>
      </c>
      <c r="H46" s="29" t="s">
        <v>206</v>
      </c>
      <c r="I46" s="29" t="s">
        <v>207</v>
      </c>
      <c r="J46" s="29" t="s">
        <v>89</v>
      </c>
      <c r="K46" s="29" t="s">
        <v>62</v>
      </c>
      <c r="L46" s="29" t="s">
        <v>58</v>
      </c>
    </row>
    <row r="47" spans="1:12" s="28" customFormat="1">
      <c r="A47" s="31">
        <v>45373</v>
      </c>
      <c r="B47" s="32">
        <v>13.42</v>
      </c>
      <c r="C47" s="33">
        <v>16.440300000000001</v>
      </c>
      <c r="D47" s="33">
        <v>103.24311</v>
      </c>
      <c r="E47" s="34">
        <v>953319.91489200003</v>
      </c>
      <c r="F47" s="34">
        <v>1822396.76661</v>
      </c>
      <c r="G47" s="29" t="s">
        <v>49</v>
      </c>
      <c r="H47" s="29" t="s">
        <v>206</v>
      </c>
      <c r="I47" s="29" t="s">
        <v>207</v>
      </c>
      <c r="J47" s="29" t="s">
        <v>89</v>
      </c>
      <c r="K47" s="29" t="s">
        <v>62</v>
      </c>
      <c r="L47" s="29" t="s">
        <v>58</v>
      </c>
    </row>
    <row r="48" spans="1:12" s="28" customFormat="1">
      <c r="A48" s="31">
        <v>45373</v>
      </c>
      <c r="B48" s="32">
        <v>13.42</v>
      </c>
      <c r="C48" s="33">
        <v>16.440770000000001</v>
      </c>
      <c r="D48" s="33">
        <v>103.24679999999999</v>
      </c>
      <c r="E48" s="34">
        <v>953713.65797399997</v>
      </c>
      <c r="F48" s="34">
        <v>1822457.1729900001</v>
      </c>
      <c r="G48" s="29" t="s">
        <v>49</v>
      </c>
      <c r="H48" s="29" t="s">
        <v>206</v>
      </c>
      <c r="I48" s="29" t="s">
        <v>207</v>
      </c>
      <c r="J48" s="29" t="s">
        <v>89</v>
      </c>
      <c r="K48" s="29" t="s">
        <v>62</v>
      </c>
      <c r="L48" s="29" t="s">
        <v>58</v>
      </c>
    </row>
    <row r="49" spans="1:12" s="28" customFormat="1">
      <c r="A49" s="31">
        <v>45373</v>
      </c>
      <c r="B49" s="32">
        <v>13.42</v>
      </c>
      <c r="C49" s="33">
        <v>16.44435</v>
      </c>
      <c r="D49" s="33">
        <v>103.24254999999999</v>
      </c>
      <c r="E49" s="34">
        <v>953250.56472200004</v>
      </c>
      <c r="F49" s="34">
        <v>1822844.5555700001</v>
      </c>
      <c r="G49" s="29" t="s">
        <v>49</v>
      </c>
      <c r="H49" s="29" t="s">
        <v>206</v>
      </c>
      <c r="I49" s="29" t="s">
        <v>207</v>
      </c>
      <c r="J49" s="29" t="s">
        <v>89</v>
      </c>
      <c r="K49" s="29" t="s">
        <v>62</v>
      </c>
      <c r="L49" s="29" t="s">
        <v>58</v>
      </c>
    </row>
    <row r="50" spans="1:12" s="28" customFormat="1">
      <c r="A50" s="31">
        <v>45373</v>
      </c>
      <c r="B50" s="32">
        <v>13.42</v>
      </c>
      <c r="C50" s="33">
        <v>16.44483</v>
      </c>
      <c r="D50" s="33">
        <v>103.24624</v>
      </c>
      <c r="E50" s="34">
        <v>953644.27587000001</v>
      </c>
      <c r="F50" s="34">
        <v>1822906.0714</v>
      </c>
      <c r="G50" s="29" t="s">
        <v>49</v>
      </c>
      <c r="H50" s="29" t="s">
        <v>206</v>
      </c>
      <c r="I50" s="29" t="s">
        <v>207</v>
      </c>
      <c r="J50" s="29" t="s">
        <v>89</v>
      </c>
      <c r="K50" s="29" t="s">
        <v>62</v>
      </c>
      <c r="L50" s="29" t="s">
        <v>58</v>
      </c>
    </row>
    <row r="51" spans="1:12" s="28" customFormat="1">
      <c r="A51" s="31">
        <v>45373</v>
      </c>
      <c r="B51" s="32">
        <v>13.42</v>
      </c>
      <c r="C51" s="33">
        <v>16.995999999999999</v>
      </c>
      <c r="D51" s="33">
        <v>103.69840000000001</v>
      </c>
      <c r="E51" s="34">
        <v>1000591.92746</v>
      </c>
      <c r="F51" s="34">
        <v>1885121.7326499999</v>
      </c>
      <c r="G51" s="29" t="s">
        <v>49</v>
      </c>
      <c r="H51" s="29" t="s">
        <v>208</v>
      </c>
      <c r="I51" s="29" t="s">
        <v>90</v>
      </c>
      <c r="J51" s="29" t="s">
        <v>89</v>
      </c>
      <c r="K51" s="29" t="s">
        <v>62</v>
      </c>
      <c r="L51" s="29" t="s">
        <v>58</v>
      </c>
    </row>
    <row r="52" spans="1:12" s="28" customFormat="1">
      <c r="A52" s="31">
        <v>45373</v>
      </c>
      <c r="B52" s="32">
        <v>13.42</v>
      </c>
      <c r="C52" s="33">
        <v>16.16694</v>
      </c>
      <c r="D52" s="33">
        <v>99.729749999999996</v>
      </c>
      <c r="E52" s="34">
        <v>578013.73609200004</v>
      </c>
      <c r="F52" s="34">
        <v>1787539.8281400001</v>
      </c>
      <c r="G52" s="29" t="s">
        <v>49</v>
      </c>
      <c r="H52" s="29" t="s">
        <v>209</v>
      </c>
      <c r="I52" s="29" t="s">
        <v>209</v>
      </c>
      <c r="J52" s="29" t="s">
        <v>210</v>
      </c>
      <c r="K52" s="29" t="s">
        <v>53</v>
      </c>
      <c r="L52" s="29" t="s">
        <v>58</v>
      </c>
    </row>
    <row r="53" spans="1:12" s="28" customFormat="1">
      <c r="A53" s="31">
        <v>45373</v>
      </c>
      <c r="B53" s="32">
        <v>13.42</v>
      </c>
      <c r="C53" s="33">
        <v>16.177119999999999</v>
      </c>
      <c r="D53" s="33">
        <v>99.728189999999998</v>
      </c>
      <c r="E53" s="34">
        <v>577842.97045000002</v>
      </c>
      <c r="F53" s="34">
        <v>1788665.3875899999</v>
      </c>
      <c r="G53" s="29" t="s">
        <v>49</v>
      </c>
      <c r="H53" s="29" t="s">
        <v>209</v>
      </c>
      <c r="I53" s="29" t="s">
        <v>209</v>
      </c>
      <c r="J53" s="29" t="s">
        <v>210</v>
      </c>
      <c r="K53" s="29" t="s">
        <v>53</v>
      </c>
      <c r="L53" s="29" t="s">
        <v>58</v>
      </c>
    </row>
    <row r="54" spans="1:12" s="28" customFormat="1">
      <c r="A54" s="31">
        <v>45373</v>
      </c>
      <c r="B54" s="32">
        <v>13.42</v>
      </c>
      <c r="C54" s="33">
        <v>16.261890000000001</v>
      </c>
      <c r="D54" s="33">
        <v>99.664829999999995</v>
      </c>
      <c r="E54" s="34">
        <v>571039.16816700005</v>
      </c>
      <c r="F54" s="34">
        <v>1798019.95948</v>
      </c>
      <c r="G54" s="29" t="s">
        <v>49</v>
      </c>
      <c r="H54" s="29" t="s">
        <v>211</v>
      </c>
      <c r="I54" s="29" t="s">
        <v>209</v>
      </c>
      <c r="J54" s="29" t="s">
        <v>210</v>
      </c>
      <c r="K54" s="29" t="s">
        <v>53</v>
      </c>
      <c r="L54" s="29" t="s">
        <v>58</v>
      </c>
    </row>
    <row r="55" spans="1:12" s="28" customFormat="1">
      <c r="A55" s="31">
        <v>45373</v>
      </c>
      <c r="B55" s="32">
        <v>13.42</v>
      </c>
      <c r="C55" s="33">
        <v>15.720700000000001</v>
      </c>
      <c r="D55" s="33">
        <v>102.55376</v>
      </c>
      <c r="E55" s="34">
        <v>880955.89650499995</v>
      </c>
      <c r="F55" s="34">
        <v>1741245.2189799999</v>
      </c>
      <c r="G55" s="29" t="s">
        <v>49</v>
      </c>
      <c r="H55" s="29" t="s">
        <v>212</v>
      </c>
      <c r="I55" s="29" t="s">
        <v>213</v>
      </c>
      <c r="J55" s="29" t="s">
        <v>61</v>
      </c>
      <c r="K55" s="29" t="s">
        <v>62</v>
      </c>
      <c r="L55" s="29" t="s">
        <v>58</v>
      </c>
    </row>
    <row r="56" spans="1:12" s="28" customFormat="1">
      <c r="A56" s="31">
        <v>45373</v>
      </c>
      <c r="B56" s="32">
        <v>13.42</v>
      </c>
      <c r="C56" s="33">
        <v>16.581520000000001</v>
      </c>
      <c r="D56" s="33">
        <v>102.37282999999999</v>
      </c>
      <c r="E56" s="34">
        <v>859977.41892299999</v>
      </c>
      <c r="F56" s="34">
        <v>1836287.8536</v>
      </c>
      <c r="G56" s="29" t="s">
        <v>49</v>
      </c>
      <c r="H56" s="29" t="s">
        <v>214</v>
      </c>
      <c r="I56" s="29" t="s">
        <v>63</v>
      </c>
      <c r="J56" s="29" t="s">
        <v>61</v>
      </c>
      <c r="K56" s="29" t="s">
        <v>62</v>
      </c>
      <c r="L56" s="29" t="s">
        <v>58</v>
      </c>
    </row>
    <row r="57" spans="1:12" s="28" customFormat="1">
      <c r="A57" s="31">
        <v>45373</v>
      </c>
      <c r="B57" s="32">
        <v>13.42</v>
      </c>
      <c r="C57" s="33">
        <v>16.843579999999999</v>
      </c>
      <c r="D57" s="33">
        <v>102.05515</v>
      </c>
      <c r="E57" s="34">
        <v>825597.88424799999</v>
      </c>
      <c r="F57" s="34">
        <v>1864768.27779</v>
      </c>
      <c r="G57" s="29" t="s">
        <v>49</v>
      </c>
      <c r="H57" s="29" t="s">
        <v>215</v>
      </c>
      <c r="I57" s="29" t="s">
        <v>91</v>
      </c>
      <c r="J57" s="29" t="s">
        <v>61</v>
      </c>
      <c r="K57" s="29" t="s">
        <v>62</v>
      </c>
      <c r="L57" s="29" t="s">
        <v>58</v>
      </c>
    </row>
    <row r="58" spans="1:12" s="28" customFormat="1">
      <c r="A58" s="31">
        <v>45373</v>
      </c>
      <c r="B58" s="32">
        <v>13.42</v>
      </c>
      <c r="C58" s="33">
        <v>13.66122</v>
      </c>
      <c r="D58" s="33">
        <v>101.6283</v>
      </c>
      <c r="E58" s="34">
        <v>784332.22391599999</v>
      </c>
      <c r="F58" s="34">
        <v>1511800.48542</v>
      </c>
      <c r="G58" s="29" t="s">
        <v>49</v>
      </c>
      <c r="H58" s="29" t="s">
        <v>216</v>
      </c>
      <c r="I58" s="29" t="s">
        <v>217</v>
      </c>
      <c r="J58" s="29" t="s">
        <v>218</v>
      </c>
      <c r="K58" s="29" t="s">
        <v>76</v>
      </c>
      <c r="L58" s="29" t="s">
        <v>58</v>
      </c>
    </row>
    <row r="59" spans="1:12" s="28" customFormat="1">
      <c r="A59" s="31">
        <v>45373</v>
      </c>
      <c r="B59" s="32">
        <v>13.42</v>
      </c>
      <c r="C59" s="33">
        <v>13.820069999999999</v>
      </c>
      <c r="D59" s="33">
        <v>101.10111000000001</v>
      </c>
      <c r="E59" s="34">
        <v>727121.33341900003</v>
      </c>
      <c r="F59" s="34">
        <v>1528822.1843300001</v>
      </c>
      <c r="G59" s="29" t="s">
        <v>49</v>
      </c>
      <c r="H59" s="29" t="s">
        <v>219</v>
      </c>
      <c r="I59" s="29" t="s">
        <v>220</v>
      </c>
      <c r="J59" s="29" t="s">
        <v>218</v>
      </c>
      <c r="K59" s="29" t="s">
        <v>76</v>
      </c>
      <c r="L59" s="29" t="s">
        <v>58</v>
      </c>
    </row>
    <row r="60" spans="1:12" s="28" customFormat="1">
      <c r="A60" s="31">
        <v>45373</v>
      </c>
      <c r="B60" s="32">
        <v>13.42</v>
      </c>
      <c r="C60" s="33">
        <v>13.83319</v>
      </c>
      <c r="D60" s="33">
        <v>101.14382000000001</v>
      </c>
      <c r="E60" s="34">
        <v>731727.02246200002</v>
      </c>
      <c r="F60" s="34">
        <v>1530314.9657600001</v>
      </c>
      <c r="G60" s="29" t="s">
        <v>49</v>
      </c>
      <c r="H60" s="29" t="s">
        <v>221</v>
      </c>
      <c r="I60" s="29" t="s">
        <v>222</v>
      </c>
      <c r="J60" s="29" t="s">
        <v>218</v>
      </c>
      <c r="K60" s="29" t="s">
        <v>76</v>
      </c>
      <c r="L60" s="29" t="s">
        <v>58</v>
      </c>
    </row>
    <row r="61" spans="1:12" s="28" customFormat="1">
      <c r="A61" s="31">
        <v>45373</v>
      </c>
      <c r="B61" s="32">
        <v>13.42</v>
      </c>
      <c r="C61" s="33">
        <v>14.98401</v>
      </c>
      <c r="D61" s="33">
        <v>100.05363</v>
      </c>
      <c r="E61" s="34">
        <v>613287.07605599996</v>
      </c>
      <c r="F61" s="34">
        <v>1656826.7662899999</v>
      </c>
      <c r="G61" s="29" t="s">
        <v>49</v>
      </c>
      <c r="H61" s="29" t="s">
        <v>223</v>
      </c>
      <c r="I61" s="29" t="s">
        <v>224</v>
      </c>
      <c r="J61" s="29" t="s">
        <v>188</v>
      </c>
      <c r="K61" s="29" t="s">
        <v>76</v>
      </c>
      <c r="L61" s="29" t="s">
        <v>58</v>
      </c>
    </row>
    <row r="62" spans="1:12" s="28" customFormat="1">
      <c r="A62" s="31">
        <v>45373</v>
      </c>
      <c r="B62" s="32">
        <v>13.42</v>
      </c>
      <c r="C62" s="33">
        <v>15.05817</v>
      </c>
      <c r="D62" s="33">
        <v>100.06158000000001</v>
      </c>
      <c r="E62" s="34">
        <v>614102.55230099999</v>
      </c>
      <c r="F62" s="34">
        <v>1665034.514</v>
      </c>
      <c r="G62" s="29" t="s">
        <v>49</v>
      </c>
      <c r="H62" s="29" t="s">
        <v>225</v>
      </c>
      <c r="I62" s="29" t="s">
        <v>224</v>
      </c>
      <c r="J62" s="29" t="s">
        <v>188</v>
      </c>
      <c r="K62" s="29" t="s">
        <v>76</v>
      </c>
      <c r="L62" s="29" t="s">
        <v>58</v>
      </c>
    </row>
    <row r="63" spans="1:12" s="28" customFormat="1">
      <c r="A63" s="31">
        <v>45373</v>
      </c>
      <c r="B63" s="32">
        <v>13.42</v>
      </c>
      <c r="C63" s="33">
        <v>15.18439</v>
      </c>
      <c r="D63" s="33">
        <v>100.11597</v>
      </c>
      <c r="E63" s="34">
        <v>619878.26547900005</v>
      </c>
      <c r="F63" s="34">
        <v>1679026.3264299999</v>
      </c>
      <c r="G63" s="29" t="s">
        <v>49</v>
      </c>
      <c r="H63" s="29" t="s">
        <v>226</v>
      </c>
      <c r="I63" s="29" t="s">
        <v>227</v>
      </c>
      <c r="J63" s="29" t="s">
        <v>188</v>
      </c>
      <c r="K63" s="29" t="s">
        <v>76</v>
      </c>
      <c r="L63" s="29" t="s">
        <v>58</v>
      </c>
    </row>
    <row r="64" spans="1:12" s="28" customFormat="1">
      <c r="A64" s="31">
        <v>45373</v>
      </c>
      <c r="B64" s="32">
        <v>13.42</v>
      </c>
      <c r="C64" s="33">
        <v>15.240080000000001</v>
      </c>
      <c r="D64" s="33">
        <v>100.11525</v>
      </c>
      <c r="E64" s="34">
        <v>619769.44453400001</v>
      </c>
      <c r="F64" s="34">
        <v>1685186.62145</v>
      </c>
      <c r="G64" s="29" t="s">
        <v>49</v>
      </c>
      <c r="H64" s="29" t="s">
        <v>228</v>
      </c>
      <c r="I64" s="29" t="s">
        <v>227</v>
      </c>
      <c r="J64" s="29" t="s">
        <v>188</v>
      </c>
      <c r="K64" s="29" t="s">
        <v>76</v>
      </c>
      <c r="L64" s="29" t="s">
        <v>58</v>
      </c>
    </row>
    <row r="65" spans="1:12" s="28" customFormat="1">
      <c r="A65" s="31">
        <v>45373</v>
      </c>
      <c r="B65" s="32">
        <v>13.42</v>
      </c>
      <c r="C65" s="33">
        <v>15.26824</v>
      </c>
      <c r="D65" s="33">
        <v>100.16533</v>
      </c>
      <c r="E65" s="34">
        <v>625131.616178</v>
      </c>
      <c r="F65" s="34">
        <v>1688330.0142600001</v>
      </c>
      <c r="G65" s="29" t="s">
        <v>49</v>
      </c>
      <c r="H65" s="29" t="s">
        <v>229</v>
      </c>
      <c r="I65" s="29" t="s">
        <v>230</v>
      </c>
      <c r="J65" s="29" t="s">
        <v>188</v>
      </c>
      <c r="K65" s="29" t="s">
        <v>76</v>
      </c>
      <c r="L65" s="29" t="s">
        <v>58</v>
      </c>
    </row>
    <row r="66" spans="1:12" s="28" customFormat="1">
      <c r="A66" s="31">
        <v>45373</v>
      </c>
      <c r="B66" s="32">
        <v>13.42</v>
      </c>
      <c r="C66" s="33">
        <v>14.036569999999999</v>
      </c>
      <c r="D66" s="33">
        <v>101.18423</v>
      </c>
      <c r="E66" s="34">
        <v>735890.10821700003</v>
      </c>
      <c r="F66" s="34">
        <v>1552861.6979400001</v>
      </c>
      <c r="G66" s="29" t="s">
        <v>49</v>
      </c>
      <c r="H66" s="29" t="s">
        <v>231</v>
      </c>
      <c r="I66" s="29" t="s">
        <v>232</v>
      </c>
      <c r="J66" s="29" t="s">
        <v>233</v>
      </c>
      <c r="K66" s="29" t="s">
        <v>76</v>
      </c>
      <c r="L66" s="29" t="s">
        <v>58</v>
      </c>
    </row>
    <row r="67" spans="1:12" s="28" customFormat="1">
      <c r="A67" s="31">
        <v>45373</v>
      </c>
      <c r="B67" s="32">
        <v>13.42</v>
      </c>
      <c r="C67" s="33">
        <v>14.036569999999999</v>
      </c>
      <c r="D67" s="33">
        <v>101.18433</v>
      </c>
      <c r="E67" s="34">
        <v>735900.91255799995</v>
      </c>
      <c r="F67" s="34">
        <v>1552861.79789</v>
      </c>
      <c r="G67" s="29" t="s">
        <v>49</v>
      </c>
      <c r="H67" s="29" t="s">
        <v>231</v>
      </c>
      <c r="I67" s="29" t="s">
        <v>232</v>
      </c>
      <c r="J67" s="29" t="s">
        <v>233</v>
      </c>
      <c r="K67" s="29" t="s">
        <v>76</v>
      </c>
      <c r="L67" s="29" t="s">
        <v>58</v>
      </c>
    </row>
    <row r="68" spans="1:12" s="28" customFormat="1">
      <c r="A68" s="31">
        <v>45373</v>
      </c>
      <c r="B68" s="32">
        <v>13.42</v>
      </c>
      <c r="C68" s="33">
        <v>14.04081</v>
      </c>
      <c r="D68" s="33">
        <v>101.1632</v>
      </c>
      <c r="E68" s="34">
        <v>733613.66997699998</v>
      </c>
      <c r="F68" s="34">
        <v>1553310.00177</v>
      </c>
      <c r="G68" s="29" t="s">
        <v>49</v>
      </c>
      <c r="H68" s="29" t="s">
        <v>231</v>
      </c>
      <c r="I68" s="29" t="s">
        <v>232</v>
      </c>
      <c r="J68" s="29" t="s">
        <v>233</v>
      </c>
      <c r="K68" s="29" t="s">
        <v>76</v>
      </c>
      <c r="L68" s="29" t="s">
        <v>58</v>
      </c>
    </row>
    <row r="69" spans="1:12" s="28" customFormat="1">
      <c r="A69" s="31">
        <v>45373</v>
      </c>
      <c r="B69" s="32">
        <v>13.42</v>
      </c>
      <c r="C69" s="33">
        <v>14.115690000000001</v>
      </c>
      <c r="D69" s="33">
        <v>100.92529</v>
      </c>
      <c r="E69" s="34">
        <v>707843.82909400004</v>
      </c>
      <c r="F69" s="34">
        <v>1561372.98545</v>
      </c>
      <c r="G69" s="29" t="s">
        <v>49</v>
      </c>
      <c r="H69" s="29" t="s">
        <v>234</v>
      </c>
      <c r="I69" s="29" t="s">
        <v>235</v>
      </c>
      <c r="J69" s="29" t="s">
        <v>233</v>
      </c>
      <c r="K69" s="29" t="s">
        <v>76</v>
      </c>
      <c r="L69" s="29" t="s">
        <v>58</v>
      </c>
    </row>
    <row r="70" spans="1:12" s="28" customFormat="1">
      <c r="A70" s="31">
        <v>45373</v>
      </c>
      <c r="B70" s="32">
        <v>13.42</v>
      </c>
      <c r="C70" s="33">
        <v>14.14195</v>
      </c>
      <c r="D70" s="33">
        <v>101.16507</v>
      </c>
      <c r="E70" s="34">
        <v>733712.68050500005</v>
      </c>
      <c r="F70" s="34">
        <v>1564504.6106</v>
      </c>
      <c r="G70" s="29" t="s">
        <v>49</v>
      </c>
      <c r="H70" s="29" t="s">
        <v>236</v>
      </c>
      <c r="I70" s="29" t="s">
        <v>232</v>
      </c>
      <c r="J70" s="29" t="s">
        <v>233</v>
      </c>
      <c r="K70" s="29" t="s">
        <v>76</v>
      </c>
      <c r="L70" s="29" t="s">
        <v>104</v>
      </c>
    </row>
    <row r="71" spans="1:12" s="28" customFormat="1">
      <c r="A71" s="31">
        <v>45373</v>
      </c>
      <c r="B71" s="32">
        <v>13.42</v>
      </c>
      <c r="C71" s="33">
        <v>14.145810000000001</v>
      </c>
      <c r="D71" s="33">
        <v>101.11536</v>
      </c>
      <c r="E71" s="34">
        <v>728340.59495099995</v>
      </c>
      <c r="F71" s="34">
        <v>1564882.75437</v>
      </c>
      <c r="G71" s="29" t="s">
        <v>49</v>
      </c>
      <c r="H71" s="29" t="s">
        <v>237</v>
      </c>
      <c r="I71" s="29" t="s">
        <v>232</v>
      </c>
      <c r="J71" s="29" t="s">
        <v>233</v>
      </c>
      <c r="K71" s="29" t="s">
        <v>76</v>
      </c>
      <c r="L71" s="29" t="s">
        <v>58</v>
      </c>
    </row>
    <row r="72" spans="1:12" s="28" customFormat="1">
      <c r="A72" s="31">
        <v>45373</v>
      </c>
      <c r="B72" s="32">
        <v>13.42</v>
      </c>
      <c r="C72" s="33">
        <v>14.153689999999999</v>
      </c>
      <c r="D72" s="33">
        <v>101.06932</v>
      </c>
      <c r="E72" s="34">
        <v>723361.20958999998</v>
      </c>
      <c r="F72" s="34">
        <v>1565710.36723</v>
      </c>
      <c r="G72" s="29" t="s">
        <v>49</v>
      </c>
      <c r="H72" s="29" t="s">
        <v>238</v>
      </c>
      <c r="I72" s="29" t="s">
        <v>100</v>
      </c>
      <c r="J72" s="29" t="s">
        <v>233</v>
      </c>
      <c r="K72" s="29" t="s">
        <v>76</v>
      </c>
      <c r="L72" s="29" t="s">
        <v>58</v>
      </c>
    </row>
    <row r="73" spans="1:12" s="28" customFormat="1">
      <c r="A73" s="31">
        <v>45373</v>
      </c>
      <c r="B73" s="32">
        <v>13.42</v>
      </c>
      <c r="C73" s="33">
        <v>14.1557</v>
      </c>
      <c r="D73" s="33">
        <v>101.21243</v>
      </c>
      <c r="E73" s="34">
        <v>738812.90646600001</v>
      </c>
      <c r="F73" s="34">
        <v>1566074.07696</v>
      </c>
      <c r="G73" s="29" t="s">
        <v>49</v>
      </c>
      <c r="H73" s="29" t="s">
        <v>239</v>
      </c>
      <c r="I73" s="29" t="s">
        <v>232</v>
      </c>
      <c r="J73" s="29" t="s">
        <v>233</v>
      </c>
      <c r="K73" s="29" t="s">
        <v>76</v>
      </c>
      <c r="L73" s="29" t="s">
        <v>58</v>
      </c>
    </row>
    <row r="74" spans="1:12" s="28" customFormat="1">
      <c r="A74" s="31">
        <v>45373</v>
      </c>
      <c r="B74" s="32">
        <v>13.42</v>
      </c>
      <c r="C74" s="33">
        <v>14.1572</v>
      </c>
      <c r="D74" s="33">
        <v>101.0688</v>
      </c>
      <c r="E74" s="34">
        <v>723301.62814000004</v>
      </c>
      <c r="F74" s="34">
        <v>1566098.28914</v>
      </c>
      <c r="G74" s="29" t="s">
        <v>49</v>
      </c>
      <c r="H74" s="29" t="s">
        <v>238</v>
      </c>
      <c r="I74" s="29" t="s">
        <v>100</v>
      </c>
      <c r="J74" s="29" t="s">
        <v>233</v>
      </c>
      <c r="K74" s="29" t="s">
        <v>76</v>
      </c>
      <c r="L74" s="29" t="s">
        <v>58</v>
      </c>
    </row>
    <row r="75" spans="1:12" s="28" customFormat="1">
      <c r="A75" s="31">
        <v>45373</v>
      </c>
      <c r="B75" s="32">
        <v>13.42</v>
      </c>
      <c r="C75" s="33">
        <v>14.17319</v>
      </c>
      <c r="D75" s="33">
        <v>101.13176</v>
      </c>
      <c r="E75" s="34">
        <v>730084.00921199995</v>
      </c>
      <c r="F75" s="34">
        <v>1567928.7938399999</v>
      </c>
      <c r="G75" s="29" t="s">
        <v>49</v>
      </c>
      <c r="H75" s="29" t="s">
        <v>240</v>
      </c>
      <c r="I75" s="29" t="s">
        <v>232</v>
      </c>
      <c r="J75" s="29" t="s">
        <v>233</v>
      </c>
      <c r="K75" s="29" t="s">
        <v>76</v>
      </c>
      <c r="L75" s="29" t="s">
        <v>58</v>
      </c>
    </row>
    <row r="76" spans="1:12" s="28" customFormat="1">
      <c r="A76" s="31">
        <v>45373</v>
      </c>
      <c r="B76" s="32">
        <v>13.42</v>
      </c>
      <c r="C76" s="33">
        <v>14.178520000000001</v>
      </c>
      <c r="D76" s="33">
        <v>101.11870999999999</v>
      </c>
      <c r="E76" s="34">
        <v>728669.58859199996</v>
      </c>
      <c r="F76" s="34">
        <v>1568505.8277100001</v>
      </c>
      <c r="G76" s="29" t="s">
        <v>49</v>
      </c>
      <c r="H76" s="29" t="s">
        <v>240</v>
      </c>
      <c r="I76" s="29" t="s">
        <v>232</v>
      </c>
      <c r="J76" s="29" t="s">
        <v>233</v>
      </c>
      <c r="K76" s="29" t="s">
        <v>76</v>
      </c>
      <c r="L76" s="29" t="s">
        <v>58</v>
      </c>
    </row>
    <row r="77" spans="1:12" s="28" customFormat="1">
      <c r="A77" s="31">
        <v>45373</v>
      </c>
      <c r="B77" s="32">
        <v>13.42</v>
      </c>
      <c r="C77" s="33">
        <v>14.17909</v>
      </c>
      <c r="D77" s="33">
        <v>101.12271</v>
      </c>
      <c r="E77" s="34">
        <v>729100.90552899998</v>
      </c>
      <c r="F77" s="34">
        <v>1568572.8235800001</v>
      </c>
      <c r="G77" s="29" t="s">
        <v>49</v>
      </c>
      <c r="H77" s="29" t="s">
        <v>240</v>
      </c>
      <c r="I77" s="29" t="s">
        <v>232</v>
      </c>
      <c r="J77" s="29" t="s">
        <v>233</v>
      </c>
      <c r="K77" s="29" t="s">
        <v>76</v>
      </c>
      <c r="L77" s="29" t="s">
        <v>104</v>
      </c>
    </row>
    <row r="78" spans="1:12" s="28" customFormat="1">
      <c r="A78" s="31">
        <v>45373</v>
      </c>
      <c r="B78" s="32">
        <v>13.42</v>
      </c>
      <c r="C78" s="33">
        <v>14.19528</v>
      </c>
      <c r="D78" s="33">
        <v>101.0347</v>
      </c>
      <c r="E78" s="34">
        <v>719582.90310200001</v>
      </c>
      <c r="F78" s="34">
        <v>1570279.90013</v>
      </c>
      <c r="G78" s="29" t="s">
        <v>49</v>
      </c>
      <c r="H78" s="29" t="s">
        <v>241</v>
      </c>
      <c r="I78" s="29" t="s">
        <v>100</v>
      </c>
      <c r="J78" s="29" t="s">
        <v>233</v>
      </c>
      <c r="K78" s="29" t="s">
        <v>76</v>
      </c>
      <c r="L78" s="29" t="s">
        <v>58</v>
      </c>
    </row>
    <row r="79" spans="1:12" s="28" customFormat="1">
      <c r="A79" s="31">
        <v>45373</v>
      </c>
      <c r="B79" s="32">
        <v>13.42</v>
      </c>
      <c r="C79" s="33">
        <v>14.198779999999999</v>
      </c>
      <c r="D79" s="33">
        <v>101.03418000000001</v>
      </c>
      <c r="E79" s="34">
        <v>719523.39043799997</v>
      </c>
      <c r="F79" s="34">
        <v>1570666.71618</v>
      </c>
      <c r="G79" s="29" t="s">
        <v>49</v>
      </c>
      <c r="H79" s="29" t="s">
        <v>241</v>
      </c>
      <c r="I79" s="29" t="s">
        <v>100</v>
      </c>
      <c r="J79" s="29" t="s">
        <v>233</v>
      </c>
      <c r="K79" s="29" t="s">
        <v>76</v>
      </c>
      <c r="L79" s="29" t="s">
        <v>58</v>
      </c>
    </row>
    <row r="80" spans="1:12" s="28" customFormat="1">
      <c r="A80" s="31">
        <v>45373</v>
      </c>
      <c r="B80" s="32">
        <v>13.42</v>
      </c>
      <c r="C80" s="33">
        <v>14.2317</v>
      </c>
      <c r="D80" s="33">
        <v>101.13952999999999</v>
      </c>
      <c r="E80" s="34">
        <v>730863.63090500003</v>
      </c>
      <c r="F80" s="34">
        <v>1574411.4757300001</v>
      </c>
      <c r="G80" s="29" t="s">
        <v>49</v>
      </c>
      <c r="H80" s="29" t="s">
        <v>242</v>
      </c>
      <c r="I80" s="29" t="s">
        <v>232</v>
      </c>
      <c r="J80" s="29" t="s">
        <v>233</v>
      </c>
      <c r="K80" s="29" t="s">
        <v>76</v>
      </c>
      <c r="L80" s="29" t="s">
        <v>58</v>
      </c>
    </row>
    <row r="81" spans="1:12" s="28" customFormat="1">
      <c r="A81" s="31">
        <v>45373</v>
      </c>
      <c r="B81" s="32">
        <v>13.42</v>
      </c>
      <c r="C81" s="33">
        <v>13.99694</v>
      </c>
      <c r="D81" s="33">
        <v>100.11366</v>
      </c>
      <c r="E81" s="34">
        <v>620273.33381700004</v>
      </c>
      <c r="F81" s="34">
        <v>1547670.6287</v>
      </c>
      <c r="G81" s="29" t="s">
        <v>49</v>
      </c>
      <c r="H81" s="29" t="s">
        <v>243</v>
      </c>
      <c r="I81" s="29" t="s">
        <v>244</v>
      </c>
      <c r="J81" s="29" t="s">
        <v>245</v>
      </c>
      <c r="K81" s="29" t="s">
        <v>76</v>
      </c>
      <c r="L81" s="29" t="s">
        <v>58</v>
      </c>
    </row>
    <row r="82" spans="1:12" s="28" customFormat="1">
      <c r="A82" s="31">
        <v>45373</v>
      </c>
      <c r="B82" s="32">
        <v>13.42</v>
      </c>
      <c r="C82" s="33">
        <v>14.006460000000001</v>
      </c>
      <c r="D82" s="33">
        <v>99.89376</v>
      </c>
      <c r="E82" s="34">
        <v>596518.62043600006</v>
      </c>
      <c r="F82" s="34">
        <v>1548622.9627100001</v>
      </c>
      <c r="G82" s="29" t="s">
        <v>49</v>
      </c>
      <c r="H82" s="29" t="s">
        <v>246</v>
      </c>
      <c r="I82" s="29" t="s">
        <v>247</v>
      </c>
      <c r="J82" s="29" t="s">
        <v>245</v>
      </c>
      <c r="K82" s="29" t="s">
        <v>76</v>
      </c>
      <c r="L82" s="29" t="s">
        <v>58</v>
      </c>
    </row>
    <row r="83" spans="1:12" s="28" customFormat="1">
      <c r="A83" s="31">
        <v>45373</v>
      </c>
      <c r="B83" s="32">
        <v>13.42</v>
      </c>
      <c r="C83" s="33">
        <v>14.15277</v>
      </c>
      <c r="D83" s="33">
        <v>100.23041000000001</v>
      </c>
      <c r="E83" s="34">
        <v>632793.73490799998</v>
      </c>
      <c r="F83" s="34">
        <v>1564970.68885</v>
      </c>
      <c r="G83" s="29" t="s">
        <v>49</v>
      </c>
      <c r="H83" s="29" t="s">
        <v>248</v>
      </c>
      <c r="I83" s="29" t="s">
        <v>244</v>
      </c>
      <c r="J83" s="29" t="s">
        <v>245</v>
      </c>
      <c r="K83" s="29" t="s">
        <v>76</v>
      </c>
      <c r="L83" s="29" t="s">
        <v>58</v>
      </c>
    </row>
    <row r="84" spans="1:12" s="28" customFormat="1">
      <c r="A84" s="31">
        <v>45373</v>
      </c>
      <c r="B84" s="32">
        <v>13.42</v>
      </c>
      <c r="C84" s="33">
        <v>16.946259999999999</v>
      </c>
      <c r="D84" s="33">
        <v>104.57595000000001</v>
      </c>
      <c r="E84" s="34">
        <v>1094475.5089100001</v>
      </c>
      <c r="F84" s="34">
        <v>1882060.6428700001</v>
      </c>
      <c r="G84" s="29" t="s">
        <v>49</v>
      </c>
      <c r="H84" s="29" t="s">
        <v>91</v>
      </c>
      <c r="I84" s="29" t="s">
        <v>249</v>
      </c>
      <c r="J84" s="29" t="s">
        <v>250</v>
      </c>
      <c r="K84" s="29" t="s">
        <v>62</v>
      </c>
      <c r="L84" s="29" t="s">
        <v>58</v>
      </c>
    </row>
    <row r="85" spans="1:12" s="28" customFormat="1">
      <c r="A85" s="31">
        <v>45373</v>
      </c>
      <c r="B85" s="32">
        <v>13.42</v>
      </c>
      <c r="C85" s="33">
        <v>16.947600000000001</v>
      </c>
      <c r="D85" s="33">
        <v>104.57447000000001</v>
      </c>
      <c r="E85" s="34">
        <v>1094313.0687599999</v>
      </c>
      <c r="F85" s="34">
        <v>1882204.96597</v>
      </c>
      <c r="G85" s="29" t="s">
        <v>49</v>
      </c>
      <c r="H85" s="29" t="s">
        <v>91</v>
      </c>
      <c r="I85" s="29" t="s">
        <v>249</v>
      </c>
      <c r="J85" s="29" t="s">
        <v>250</v>
      </c>
      <c r="K85" s="29" t="s">
        <v>62</v>
      </c>
      <c r="L85" s="29" t="s">
        <v>58</v>
      </c>
    </row>
    <row r="86" spans="1:12" s="28" customFormat="1">
      <c r="A86" s="31">
        <v>45373</v>
      </c>
      <c r="B86" s="32">
        <v>13.42</v>
      </c>
      <c r="C86" s="33">
        <v>17.120609999999999</v>
      </c>
      <c r="D86" s="33">
        <v>104.3896</v>
      </c>
      <c r="E86" s="34">
        <v>1074023.00615</v>
      </c>
      <c r="F86" s="34">
        <v>1900862.2509000001</v>
      </c>
      <c r="G86" s="29" t="s">
        <v>49</v>
      </c>
      <c r="H86" s="29" t="s">
        <v>251</v>
      </c>
      <c r="I86" s="29" t="s">
        <v>252</v>
      </c>
      <c r="J86" s="29" t="s">
        <v>250</v>
      </c>
      <c r="K86" s="29" t="s">
        <v>62</v>
      </c>
      <c r="L86" s="29" t="s">
        <v>58</v>
      </c>
    </row>
    <row r="87" spans="1:12" s="28" customFormat="1">
      <c r="A87" s="31">
        <v>45373</v>
      </c>
      <c r="B87" s="32">
        <v>13.42</v>
      </c>
      <c r="C87" s="33">
        <v>17.195779999999999</v>
      </c>
      <c r="D87" s="33">
        <v>104.45981999999999</v>
      </c>
      <c r="E87" s="34">
        <v>1081285.20312</v>
      </c>
      <c r="F87" s="34">
        <v>1909419.1468700001</v>
      </c>
      <c r="G87" s="29" t="s">
        <v>49</v>
      </c>
      <c r="H87" s="29" t="s">
        <v>253</v>
      </c>
      <c r="I87" s="29" t="s">
        <v>254</v>
      </c>
      <c r="J87" s="29" t="s">
        <v>250</v>
      </c>
      <c r="K87" s="29" t="s">
        <v>62</v>
      </c>
      <c r="L87" s="29" t="s">
        <v>58</v>
      </c>
    </row>
    <row r="88" spans="1:12" s="28" customFormat="1">
      <c r="A88" s="31">
        <v>45373</v>
      </c>
      <c r="B88" s="32">
        <v>13.42</v>
      </c>
      <c r="C88" s="33">
        <v>17.371079999999999</v>
      </c>
      <c r="D88" s="33">
        <v>104.51794</v>
      </c>
      <c r="E88" s="34">
        <v>1086930.06495</v>
      </c>
      <c r="F88" s="34">
        <v>1929063.2511100001</v>
      </c>
      <c r="G88" s="29" t="s">
        <v>49</v>
      </c>
      <c r="H88" s="29" t="s">
        <v>255</v>
      </c>
      <c r="I88" s="29" t="s">
        <v>256</v>
      </c>
      <c r="J88" s="29" t="s">
        <v>250</v>
      </c>
      <c r="K88" s="29" t="s">
        <v>62</v>
      </c>
      <c r="L88" s="29" t="s">
        <v>58</v>
      </c>
    </row>
    <row r="89" spans="1:12" s="28" customFormat="1">
      <c r="A89" s="31">
        <v>45373</v>
      </c>
      <c r="B89" s="32">
        <v>13.42</v>
      </c>
      <c r="C89" s="33">
        <v>17.372509999999998</v>
      </c>
      <c r="D89" s="33">
        <v>104.51636999999999</v>
      </c>
      <c r="E89" s="34">
        <v>1086758.0606</v>
      </c>
      <c r="F89" s="34">
        <v>1929217.2303299999</v>
      </c>
      <c r="G89" s="29" t="s">
        <v>49</v>
      </c>
      <c r="H89" s="29" t="s">
        <v>255</v>
      </c>
      <c r="I89" s="29" t="s">
        <v>256</v>
      </c>
      <c r="J89" s="29" t="s">
        <v>250</v>
      </c>
      <c r="K89" s="29" t="s">
        <v>62</v>
      </c>
      <c r="L89" s="29" t="s">
        <v>58</v>
      </c>
    </row>
    <row r="90" spans="1:12" s="28" customFormat="1">
      <c r="A90" s="31">
        <v>45373</v>
      </c>
      <c r="B90" s="32">
        <v>13.42</v>
      </c>
      <c r="C90" s="33">
        <v>17.373080000000002</v>
      </c>
      <c r="D90" s="33">
        <v>104.52093000000001</v>
      </c>
      <c r="E90" s="34">
        <v>1087242.50932</v>
      </c>
      <c r="F90" s="34">
        <v>1929294.5607</v>
      </c>
      <c r="G90" s="29" t="s">
        <v>49</v>
      </c>
      <c r="H90" s="29" t="s">
        <v>255</v>
      </c>
      <c r="I90" s="29" t="s">
        <v>256</v>
      </c>
      <c r="J90" s="29" t="s">
        <v>250</v>
      </c>
      <c r="K90" s="29" t="s">
        <v>62</v>
      </c>
      <c r="L90" s="29" t="s">
        <v>58</v>
      </c>
    </row>
    <row r="91" spans="1:12" s="28" customFormat="1">
      <c r="A91" s="31">
        <v>45373</v>
      </c>
      <c r="B91" s="32">
        <v>13.42</v>
      </c>
      <c r="C91" s="33">
        <v>17.373239999999999</v>
      </c>
      <c r="D91" s="33">
        <v>104.63361</v>
      </c>
      <c r="E91" s="34">
        <v>1099259.06544</v>
      </c>
      <c r="F91" s="34">
        <v>1929662.7411100001</v>
      </c>
      <c r="G91" s="29" t="s">
        <v>49</v>
      </c>
      <c r="H91" s="29" t="s">
        <v>257</v>
      </c>
      <c r="I91" s="29" t="s">
        <v>256</v>
      </c>
      <c r="J91" s="29" t="s">
        <v>250</v>
      </c>
      <c r="K91" s="29" t="s">
        <v>62</v>
      </c>
      <c r="L91" s="29" t="s">
        <v>58</v>
      </c>
    </row>
    <row r="92" spans="1:12" s="28" customFormat="1">
      <c r="A92" s="31">
        <v>45373</v>
      </c>
      <c r="B92" s="32">
        <v>13.42</v>
      </c>
      <c r="C92" s="33">
        <v>17.44342</v>
      </c>
      <c r="D92" s="33">
        <v>104.70751</v>
      </c>
      <c r="E92" s="34">
        <v>1106908.25361</v>
      </c>
      <c r="F92" s="34">
        <v>1937692.3588099999</v>
      </c>
      <c r="G92" s="29" t="s">
        <v>49</v>
      </c>
      <c r="H92" s="29" t="s">
        <v>258</v>
      </c>
      <c r="I92" s="29" t="s">
        <v>256</v>
      </c>
      <c r="J92" s="29" t="s">
        <v>250</v>
      </c>
      <c r="K92" s="29" t="s">
        <v>62</v>
      </c>
      <c r="L92" s="29" t="s">
        <v>58</v>
      </c>
    </row>
    <row r="93" spans="1:12" s="28" customFormat="1">
      <c r="A93" s="31">
        <v>45373</v>
      </c>
      <c r="B93" s="32">
        <v>13.42</v>
      </c>
      <c r="C93" s="33">
        <v>17.506419999999999</v>
      </c>
      <c r="D93" s="33">
        <v>104.37726000000001</v>
      </c>
      <c r="E93" s="34">
        <v>1071505.46538</v>
      </c>
      <c r="F93" s="34">
        <v>1943663.35598</v>
      </c>
      <c r="G93" s="29" t="s">
        <v>49</v>
      </c>
      <c r="H93" s="29" t="s">
        <v>259</v>
      </c>
      <c r="I93" s="29" t="s">
        <v>260</v>
      </c>
      <c r="J93" s="29" t="s">
        <v>250</v>
      </c>
      <c r="K93" s="29" t="s">
        <v>62</v>
      </c>
      <c r="L93" s="29" t="s">
        <v>58</v>
      </c>
    </row>
    <row r="94" spans="1:12" s="28" customFormat="1">
      <c r="A94" s="31">
        <v>45373</v>
      </c>
      <c r="B94" s="32">
        <v>13.42</v>
      </c>
      <c r="C94" s="33">
        <v>14.59944</v>
      </c>
      <c r="D94" s="33">
        <v>102.24978</v>
      </c>
      <c r="E94" s="34">
        <v>850182.53741500003</v>
      </c>
      <c r="F94" s="34">
        <v>1616528.2331300001</v>
      </c>
      <c r="G94" s="29" t="s">
        <v>49</v>
      </c>
      <c r="H94" s="29" t="s">
        <v>261</v>
      </c>
      <c r="I94" s="29" t="s">
        <v>262</v>
      </c>
      <c r="J94" s="29" t="s">
        <v>263</v>
      </c>
      <c r="K94" s="29" t="s">
        <v>62</v>
      </c>
      <c r="L94" s="29" t="s">
        <v>58</v>
      </c>
    </row>
    <row r="95" spans="1:12" s="28" customFormat="1">
      <c r="A95" s="31">
        <v>45373</v>
      </c>
      <c r="B95" s="32">
        <v>13.42</v>
      </c>
      <c r="C95" s="33">
        <v>14.70867</v>
      </c>
      <c r="D95" s="33">
        <v>102.1801</v>
      </c>
      <c r="E95" s="34">
        <v>842497.22019799997</v>
      </c>
      <c r="F95" s="34">
        <v>1628519.1403099999</v>
      </c>
      <c r="G95" s="29" t="s">
        <v>49</v>
      </c>
      <c r="H95" s="29" t="s">
        <v>264</v>
      </c>
      <c r="I95" s="29" t="s">
        <v>265</v>
      </c>
      <c r="J95" s="29" t="s">
        <v>263</v>
      </c>
      <c r="K95" s="29" t="s">
        <v>62</v>
      </c>
      <c r="L95" s="29" t="s">
        <v>58</v>
      </c>
    </row>
    <row r="96" spans="1:12" s="28" customFormat="1">
      <c r="A96" s="31">
        <v>45373</v>
      </c>
      <c r="B96" s="32">
        <v>13.42</v>
      </c>
      <c r="C96" s="33">
        <v>14.70987</v>
      </c>
      <c r="D96" s="33">
        <v>102.17672</v>
      </c>
      <c r="E96" s="34">
        <v>842130.993242</v>
      </c>
      <c r="F96" s="34">
        <v>1628646.90405</v>
      </c>
      <c r="G96" s="29" t="s">
        <v>49</v>
      </c>
      <c r="H96" s="29" t="s">
        <v>264</v>
      </c>
      <c r="I96" s="29" t="s">
        <v>265</v>
      </c>
      <c r="J96" s="29" t="s">
        <v>263</v>
      </c>
      <c r="K96" s="29" t="s">
        <v>62</v>
      </c>
      <c r="L96" s="29" t="s">
        <v>58</v>
      </c>
    </row>
    <row r="97" spans="1:12" s="28" customFormat="1">
      <c r="A97" s="31">
        <v>45373</v>
      </c>
      <c r="B97" s="32">
        <v>13.42</v>
      </c>
      <c r="C97" s="33">
        <v>14.82166</v>
      </c>
      <c r="D97" s="33">
        <v>101.87432</v>
      </c>
      <c r="E97" s="34">
        <v>809379.04884800001</v>
      </c>
      <c r="F97" s="34">
        <v>1640587.3132</v>
      </c>
      <c r="G97" s="29" t="s">
        <v>49</v>
      </c>
      <c r="H97" s="29" t="s">
        <v>266</v>
      </c>
      <c r="I97" s="29" t="s">
        <v>267</v>
      </c>
      <c r="J97" s="29" t="s">
        <v>263</v>
      </c>
      <c r="K97" s="29" t="s">
        <v>62</v>
      </c>
      <c r="L97" s="29" t="s">
        <v>58</v>
      </c>
    </row>
    <row r="98" spans="1:12" s="28" customFormat="1">
      <c r="A98" s="31">
        <v>45373</v>
      </c>
      <c r="B98" s="32">
        <v>13.42</v>
      </c>
      <c r="C98" s="33">
        <v>14.85215</v>
      </c>
      <c r="D98" s="33">
        <v>101.93307</v>
      </c>
      <c r="E98" s="34">
        <v>815663.13010399998</v>
      </c>
      <c r="F98" s="34">
        <v>1644045.5772599999</v>
      </c>
      <c r="G98" s="29" t="s">
        <v>49</v>
      </c>
      <c r="H98" s="29" t="s">
        <v>268</v>
      </c>
      <c r="I98" s="29" t="s">
        <v>267</v>
      </c>
      <c r="J98" s="29" t="s">
        <v>263</v>
      </c>
      <c r="K98" s="29" t="s">
        <v>62</v>
      </c>
      <c r="L98" s="29" t="s">
        <v>58</v>
      </c>
    </row>
    <row r="99" spans="1:12" s="28" customFormat="1">
      <c r="A99" s="31">
        <v>45373</v>
      </c>
      <c r="B99" s="32">
        <v>13.42</v>
      </c>
      <c r="C99" s="33">
        <v>15.192159999999999</v>
      </c>
      <c r="D99" s="33">
        <v>102.42789</v>
      </c>
      <c r="E99" s="34">
        <v>868383.50185799995</v>
      </c>
      <c r="F99" s="34">
        <v>1682470.24783</v>
      </c>
      <c r="G99" s="29" t="s">
        <v>49</v>
      </c>
      <c r="H99" s="29" t="s">
        <v>269</v>
      </c>
      <c r="I99" s="29" t="s">
        <v>270</v>
      </c>
      <c r="J99" s="29" t="s">
        <v>263</v>
      </c>
      <c r="K99" s="29" t="s">
        <v>62</v>
      </c>
      <c r="L99" s="29" t="s">
        <v>58</v>
      </c>
    </row>
    <row r="100" spans="1:12" s="28" customFormat="1">
      <c r="A100" s="31">
        <v>45373</v>
      </c>
      <c r="B100" s="32">
        <v>13.42</v>
      </c>
      <c r="C100" s="33">
        <v>15.240130000000001</v>
      </c>
      <c r="D100" s="33">
        <v>101.64894</v>
      </c>
      <c r="E100" s="34">
        <v>784548.49768499995</v>
      </c>
      <c r="F100" s="34">
        <v>1686615.66658</v>
      </c>
      <c r="G100" s="29" t="s">
        <v>49</v>
      </c>
      <c r="H100" s="29" t="s">
        <v>271</v>
      </c>
      <c r="I100" s="29" t="s">
        <v>272</v>
      </c>
      <c r="J100" s="29" t="s">
        <v>263</v>
      </c>
      <c r="K100" s="29" t="s">
        <v>62</v>
      </c>
      <c r="L100" s="29" t="s">
        <v>58</v>
      </c>
    </row>
    <row r="101" spans="1:12" s="28" customFormat="1">
      <c r="A101" s="31">
        <v>45373</v>
      </c>
      <c r="B101" s="32">
        <v>13.42</v>
      </c>
      <c r="C101" s="33">
        <v>15.25253</v>
      </c>
      <c r="D101" s="33">
        <v>102.27528</v>
      </c>
      <c r="E101" s="34">
        <v>851866.66717200004</v>
      </c>
      <c r="F101" s="34">
        <v>1688905.1029699999</v>
      </c>
      <c r="G101" s="29" t="s">
        <v>49</v>
      </c>
      <c r="H101" s="29" t="s">
        <v>273</v>
      </c>
      <c r="I101" s="29" t="s">
        <v>274</v>
      </c>
      <c r="J101" s="29" t="s">
        <v>263</v>
      </c>
      <c r="K101" s="29" t="s">
        <v>62</v>
      </c>
      <c r="L101" s="29" t="s">
        <v>58</v>
      </c>
    </row>
    <row r="102" spans="1:12" s="28" customFormat="1">
      <c r="A102" s="31">
        <v>45373</v>
      </c>
      <c r="B102" s="32">
        <v>13.42</v>
      </c>
      <c r="C102" s="33">
        <v>15.26566</v>
      </c>
      <c r="D102" s="33">
        <v>102.25913</v>
      </c>
      <c r="E102" s="34">
        <v>850108.23199700005</v>
      </c>
      <c r="F102" s="34">
        <v>1690333.3314799999</v>
      </c>
      <c r="G102" s="29" t="s">
        <v>49</v>
      </c>
      <c r="H102" s="29" t="s">
        <v>273</v>
      </c>
      <c r="I102" s="29" t="s">
        <v>274</v>
      </c>
      <c r="J102" s="29" t="s">
        <v>263</v>
      </c>
      <c r="K102" s="29" t="s">
        <v>62</v>
      </c>
      <c r="L102" s="29" t="s">
        <v>58</v>
      </c>
    </row>
    <row r="103" spans="1:12" s="28" customFormat="1">
      <c r="A103" s="31">
        <v>45373</v>
      </c>
      <c r="B103" s="32">
        <v>13.42</v>
      </c>
      <c r="C103" s="33">
        <v>15.265890000000001</v>
      </c>
      <c r="D103" s="33">
        <v>102.26051</v>
      </c>
      <c r="E103" s="34">
        <v>850256.23360200005</v>
      </c>
      <c r="F103" s="34">
        <v>1690361.0320900001</v>
      </c>
      <c r="G103" s="29" t="s">
        <v>49</v>
      </c>
      <c r="H103" s="29" t="s">
        <v>273</v>
      </c>
      <c r="I103" s="29" t="s">
        <v>274</v>
      </c>
      <c r="J103" s="29" t="s">
        <v>263</v>
      </c>
      <c r="K103" s="29" t="s">
        <v>62</v>
      </c>
      <c r="L103" s="29" t="s">
        <v>58</v>
      </c>
    </row>
    <row r="104" spans="1:12" s="28" customFormat="1">
      <c r="A104" s="31">
        <v>45373</v>
      </c>
      <c r="B104" s="32">
        <v>13.42</v>
      </c>
      <c r="C104" s="33">
        <v>15.3331</v>
      </c>
      <c r="D104" s="33">
        <v>102.36121</v>
      </c>
      <c r="E104" s="34">
        <v>860969.03516800003</v>
      </c>
      <c r="F104" s="34">
        <v>1697970.9861300001</v>
      </c>
      <c r="G104" s="29" t="s">
        <v>49</v>
      </c>
      <c r="H104" s="29" t="s">
        <v>275</v>
      </c>
      <c r="I104" s="29" t="s">
        <v>276</v>
      </c>
      <c r="J104" s="29" t="s">
        <v>263</v>
      </c>
      <c r="K104" s="29" t="s">
        <v>62</v>
      </c>
      <c r="L104" s="29" t="s">
        <v>58</v>
      </c>
    </row>
    <row r="105" spans="1:12" s="28" customFormat="1">
      <c r="A105" s="31">
        <v>45373</v>
      </c>
      <c r="B105" s="32">
        <v>13.42</v>
      </c>
      <c r="C105" s="33">
        <v>15.33385</v>
      </c>
      <c r="D105" s="33">
        <v>100.2843</v>
      </c>
      <c r="E105" s="34">
        <v>637865.28641900001</v>
      </c>
      <c r="F105" s="34">
        <v>1695660.4805300001</v>
      </c>
      <c r="G105" s="29" t="s">
        <v>49</v>
      </c>
      <c r="H105" s="29" t="s">
        <v>277</v>
      </c>
      <c r="I105" s="29" t="s">
        <v>278</v>
      </c>
      <c r="J105" s="29" t="s">
        <v>279</v>
      </c>
      <c r="K105" s="29" t="s">
        <v>53</v>
      </c>
      <c r="L105" s="29" t="s">
        <v>58</v>
      </c>
    </row>
    <row r="106" spans="1:12" s="28" customFormat="1">
      <c r="A106" s="31">
        <v>45373</v>
      </c>
      <c r="B106" s="32">
        <v>13.42</v>
      </c>
      <c r="C106" s="33">
        <v>15.45947</v>
      </c>
      <c r="D106" s="33">
        <v>100.04281</v>
      </c>
      <c r="E106" s="34">
        <v>611872.22191399999</v>
      </c>
      <c r="F106" s="34">
        <v>1709417.84039</v>
      </c>
      <c r="G106" s="29" t="s">
        <v>49</v>
      </c>
      <c r="H106" s="29" t="s">
        <v>280</v>
      </c>
      <c r="I106" s="29" t="s">
        <v>281</v>
      </c>
      <c r="J106" s="29" t="s">
        <v>279</v>
      </c>
      <c r="K106" s="29" t="s">
        <v>53</v>
      </c>
      <c r="L106" s="29" t="s">
        <v>58</v>
      </c>
    </row>
    <row r="107" spans="1:12" s="28" customFormat="1">
      <c r="A107" s="31">
        <v>45373</v>
      </c>
      <c r="B107" s="32">
        <v>13.42</v>
      </c>
      <c r="C107" s="33">
        <v>15.460290000000001</v>
      </c>
      <c r="D107" s="33">
        <v>100.09698</v>
      </c>
      <c r="E107" s="34">
        <v>617683.69210800005</v>
      </c>
      <c r="F107" s="34">
        <v>1709537.4861999999</v>
      </c>
      <c r="G107" s="29" t="s">
        <v>49</v>
      </c>
      <c r="H107" s="29" t="s">
        <v>280</v>
      </c>
      <c r="I107" s="29" t="s">
        <v>281</v>
      </c>
      <c r="J107" s="29" t="s">
        <v>279</v>
      </c>
      <c r="K107" s="29" t="s">
        <v>53</v>
      </c>
      <c r="L107" s="29" t="s">
        <v>58</v>
      </c>
    </row>
    <row r="108" spans="1:12" s="28" customFormat="1">
      <c r="A108" s="31">
        <v>45373</v>
      </c>
      <c r="B108" s="32">
        <v>13.42</v>
      </c>
      <c r="C108" s="33">
        <v>15.47702</v>
      </c>
      <c r="D108" s="33">
        <v>100.2625</v>
      </c>
      <c r="E108" s="34">
        <v>635432.06949000002</v>
      </c>
      <c r="F108" s="34">
        <v>1711485.8542899999</v>
      </c>
      <c r="G108" s="29" t="s">
        <v>49</v>
      </c>
      <c r="H108" s="29" t="s">
        <v>282</v>
      </c>
      <c r="I108" s="29" t="s">
        <v>281</v>
      </c>
      <c r="J108" s="29" t="s">
        <v>279</v>
      </c>
      <c r="K108" s="29" t="s">
        <v>53</v>
      </c>
      <c r="L108" s="29" t="s">
        <v>58</v>
      </c>
    </row>
    <row r="109" spans="1:12" s="28" customFormat="1">
      <c r="A109" s="31">
        <v>45373</v>
      </c>
      <c r="B109" s="32">
        <v>13.42</v>
      </c>
      <c r="C109" s="33">
        <v>15.50451</v>
      </c>
      <c r="D109" s="33">
        <v>100.5808</v>
      </c>
      <c r="E109" s="34">
        <v>669561.35100300005</v>
      </c>
      <c r="F109" s="34">
        <v>1714753.6776000001</v>
      </c>
      <c r="G109" s="29" t="s">
        <v>49</v>
      </c>
      <c r="H109" s="29" t="s">
        <v>283</v>
      </c>
      <c r="I109" s="29" t="s">
        <v>284</v>
      </c>
      <c r="J109" s="29" t="s">
        <v>279</v>
      </c>
      <c r="K109" s="29" t="s">
        <v>53</v>
      </c>
      <c r="L109" s="29" t="s">
        <v>58</v>
      </c>
    </row>
    <row r="110" spans="1:12" s="28" customFormat="1">
      <c r="A110" s="31">
        <v>45373</v>
      </c>
      <c r="B110" s="32">
        <v>13.42</v>
      </c>
      <c r="C110" s="33">
        <v>15.507429999999999</v>
      </c>
      <c r="D110" s="33">
        <v>100.57635000000001</v>
      </c>
      <c r="E110" s="34">
        <v>669081.54961400002</v>
      </c>
      <c r="F110" s="34">
        <v>1715073.24553</v>
      </c>
      <c r="G110" s="29" t="s">
        <v>49</v>
      </c>
      <c r="H110" s="29" t="s">
        <v>283</v>
      </c>
      <c r="I110" s="29" t="s">
        <v>284</v>
      </c>
      <c r="J110" s="29" t="s">
        <v>279</v>
      </c>
      <c r="K110" s="29" t="s">
        <v>53</v>
      </c>
      <c r="L110" s="29" t="s">
        <v>58</v>
      </c>
    </row>
    <row r="111" spans="1:12" s="28" customFormat="1">
      <c r="A111" s="31">
        <v>45373</v>
      </c>
      <c r="B111" s="32">
        <v>13.42</v>
      </c>
      <c r="C111" s="33">
        <v>15.603759999999999</v>
      </c>
      <c r="D111" s="33">
        <v>100.77368</v>
      </c>
      <c r="E111" s="34">
        <v>690164.43675200001</v>
      </c>
      <c r="F111" s="34">
        <v>1725898.2297199999</v>
      </c>
      <c r="G111" s="29" t="s">
        <v>49</v>
      </c>
      <c r="H111" s="29" t="s">
        <v>285</v>
      </c>
      <c r="I111" s="29" t="s">
        <v>284</v>
      </c>
      <c r="J111" s="29" t="s">
        <v>279</v>
      </c>
      <c r="K111" s="29" t="s">
        <v>53</v>
      </c>
      <c r="L111" s="29" t="s">
        <v>58</v>
      </c>
    </row>
    <row r="112" spans="1:12" s="28" customFormat="1">
      <c r="A112" s="31">
        <v>45373</v>
      </c>
      <c r="B112" s="32">
        <v>13.42</v>
      </c>
      <c r="C112" s="33">
        <v>15.607279999999999</v>
      </c>
      <c r="D112" s="33">
        <v>100.59403</v>
      </c>
      <c r="E112" s="34">
        <v>670895.89248200005</v>
      </c>
      <c r="F112" s="34">
        <v>1726135.3667299999</v>
      </c>
      <c r="G112" s="29" t="s">
        <v>49</v>
      </c>
      <c r="H112" s="29" t="s">
        <v>286</v>
      </c>
      <c r="I112" s="29" t="s">
        <v>284</v>
      </c>
      <c r="J112" s="29" t="s">
        <v>279</v>
      </c>
      <c r="K112" s="29" t="s">
        <v>53</v>
      </c>
      <c r="L112" s="29" t="s">
        <v>58</v>
      </c>
    </row>
    <row r="113" spans="1:12" s="28" customFormat="1">
      <c r="A113" s="31">
        <v>45373</v>
      </c>
      <c r="B113" s="32">
        <v>13.42</v>
      </c>
      <c r="C113" s="33">
        <v>15.627969999999999</v>
      </c>
      <c r="D113" s="33">
        <v>100.26736</v>
      </c>
      <c r="E113" s="34">
        <v>635854.42902799998</v>
      </c>
      <c r="F113" s="34">
        <v>1728189.01021</v>
      </c>
      <c r="G113" s="29" t="s">
        <v>49</v>
      </c>
      <c r="H113" s="29" t="s">
        <v>287</v>
      </c>
      <c r="I113" s="29" t="s">
        <v>288</v>
      </c>
      <c r="J113" s="29" t="s">
        <v>279</v>
      </c>
      <c r="K113" s="29" t="s">
        <v>53</v>
      </c>
      <c r="L113" s="29" t="s">
        <v>58</v>
      </c>
    </row>
    <row r="114" spans="1:12" s="28" customFormat="1">
      <c r="A114" s="31">
        <v>45373</v>
      </c>
      <c r="B114" s="32">
        <v>13.42</v>
      </c>
      <c r="C114" s="33">
        <v>15.64753</v>
      </c>
      <c r="D114" s="33">
        <v>100.40329</v>
      </c>
      <c r="E114" s="34">
        <v>650413.51733199996</v>
      </c>
      <c r="F114" s="34">
        <v>1730444.62852</v>
      </c>
      <c r="G114" s="29" t="s">
        <v>49</v>
      </c>
      <c r="H114" s="29" t="s">
        <v>289</v>
      </c>
      <c r="I114" s="29" t="s">
        <v>290</v>
      </c>
      <c r="J114" s="29" t="s">
        <v>279</v>
      </c>
      <c r="K114" s="29" t="s">
        <v>53</v>
      </c>
      <c r="L114" s="29" t="s">
        <v>58</v>
      </c>
    </row>
    <row r="115" spans="1:12" s="28" customFormat="1">
      <c r="A115" s="31">
        <v>45373</v>
      </c>
      <c r="B115" s="32">
        <v>13.42</v>
      </c>
      <c r="C115" s="33">
        <v>15.673500000000001</v>
      </c>
      <c r="D115" s="33">
        <v>100.4753</v>
      </c>
      <c r="E115" s="34">
        <v>658113.46132500004</v>
      </c>
      <c r="F115" s="34">
        <v>1733370.3317100001</v>
      </c>
      <c r="G115" s="29" t="s">
        <v>49</v>
      </c>
      <c r="H115" s="29" t="s">
        <v>291</v>
      </c>
      <c r="I115" s="29" t="s">
        <v>290</v>
      </c>
      <c r="J115" s="29" t="s">
        <v>279</v>
      </c>
      <c r="K115" s="29" t="s">
        <v>53</v>
      </c>
      <c r="L115" s="29" t="s">
        <v>58</v>
      </c>
    </row>
    <row r="116" spans="1:12" s="28" customFormat="1">
      <c r="A116" s="31">
        <v>45373</v>
      </c>
      <c r="B116" s="32">
        <v>13.42</v>
      </c>
      <c r="C116" s="33">
        <v>15.67676</v>
      </c>
      <c r="D116" s="33">
        <v>100.42273</v>
      </c>
      <c r="E116" s="34">
        <v>652475.90173100005</v>
      </c>
      <c r="F116" s="34">
        <v>1733692.5105300001</v>
      </c>
      <c r="G116" s="29" t="s">
        <v>49</v>
      </c>
      <c r="H116" s="29" t="s">
        <v>292</v>
      </c>
      <c r="I116" s="29" t="s">
        <v>290</v>
      </c>
      <c r="J116" s="29" t="s">
        <v>279</v>
      </c>
      <c r="K116" s="29" t="s">
        <v>53</v>
      </c>
      <c r="L116" s="29" t="s">
        <v>58</v>
      </c>
    </row>
    <row r="117" spans="1:12" s="28" customFormat="1">
      <c r="A117" s="31">
        <v>45373</v>
      </c>
      <c r="B117" s="32">
        <v>13.42</v>
      </c>
      <c r="C117" s="33">
        <v>15.75051</v>
      </c>
      <c r="D117" s="33">
        <v>99.694569999999999</v>
      </c>
      <c r="E117" s="34">
        <v>574406.21272900002</v>
      </c>
      <c r="F117" s="34">
        <v>1741460.9281899999</v>
      </c>
      <c r="G117" s="29" t="s">
        <v>49</v>
      </c>
      <c r="H117" s="29" t="s">
        <v>293</v>
      </c>
      <c r="I117" s="29" t="s">
        <v>294</v>
      </c>
      <c r="J117" s="29" t="s">
        <v>279</v>
      </c>
      <c r="K117" s="29" t="s">
        <v>53</v>
      </c>
      <c r="L117" s="29" t="s">
        <v>58</v>
      </c>
    </row>
    <row r="118" spans="1:12" s="28" customFormat="1">
      <c r="A118" s="31">
        <v>45373</v>
      </c>
      <c r="B118" s="32">
        <v>13.42</v>
      </c>
      <c r="C118" s="33">
        <v>15.814730000000001</v>
      </c>
      <c r="D118" s="33">
        <v>100.63713</v>
      </c>
      <c r="E118" s="34">
        <v>675340.05779700004</v>
      </c>
      <c r="F118" s="34">
        <v>1749124.83947</v>
      </c>
      <c r="G118" s="29" t="s">
        <v>49</v>
      </c>
      <c r="H118" s="29" t="s">
        <v>295</v>
      </c>
      <c r="I118" s="29" t="s">
        <v>295</v>
      </c>
      <c r="J118" s="29" t="s">
        <v>279</v>
      </c>
      <c r="K118" s="29" t="s">
        <v>53</v>
      </c>
      <c r="L118" s="29" t="s">
        <v>58</v>
      </c>
    </row>
    <row r="119" spans="1:12" s="28" customFormat="1">
      <c r="A119" s="31">
        <v>45373</v>
      </c>
      <c r="B119" s="32">
        <v>13.42</v>
      </c>
      <c r="C119" s="33">
        <v>15.82409</v>
      </c>
      <c r="D119" s="33">
        <v>100.62757000000001</v>
      </c>
      <c r="E119" s="34">
        <v>674307.90255799994</v>
      </c>
      <c r="F119" s="34">
        <v>1750152.5774999999</v>
      </c>
      <c r="G119" s="29" t="s">
        <v>49</v>
      </c>
      <c r="H119" s="29" t="s">
        <v>295</v>
      </c>
      <c r="I119" s="29" t="s">
        <v>295</v>
      </c>
      <c r="J119" s="29" t="s">
        <v>279</v>
      </c>
      <c r="K119" s="29" t="s">
        <v>53</v>
      </c>
      <c r="L119" s="29" t="s">
        <v>58</v>
      </c>
    </row>
    <row r="120" spans="1:12" s="28" customFormat="1">
      <c r="A120" s="31">
        <v>45373</v>
      </c>
      <c r="B120" s="32">
        <v>13.42</v>
      </c>
      <c r="C120" s="33">
        <v>15.844290000000001</v>
      </c>
      <c r="D120" s="33">
        <v>100.29469</v>
      </c>
      <c r="E120" s="34">
        <v>638637.79400400002</v>
      </c>
      <c r="F120" s="34">
        <v>1752139.4376999999</v>
      </c>
      <c r="G120" s="29" t="s">
        <v>49</v>
      </c>
      <c r="H120" s="29" t="s">
        <v>296</v>
      </c>
      <c r="I120" s="29" t="s">
        <v>297</v>
      </c>
      <c r="J120" s="29" t="s">
        <v>279</v>
      </c>
      <c r="K120" s="29" t="s">
        <v>53</v>
      </c>
      <c r="L120" s="29" t="s">
        <v>58</v>
      </c>
    </row>
    <row r="121" spans="1:12" s="28" customFormat="1">
      <c r="A121" s="31">
        <v>45373</v>
      </c>
      <c r="B121" s="32">
        <v>13.42</v>
      </c>
      <c r="C121" s="33">
        <v>14.62452</v>
      </c>
      <c r="D121" s="33">
        <v>102.80519</v>
      </c>
      <c r="E121" s="34">
        <v>910056.29255400004</v>
      </c>
      <c r="F121" s="34">
        <v>1620238.5603100001</v>
      </c>
      <c r="G121" s="29" t="s">
        <v>49</v>
      </c>
      <c r="H121" s="29" t="s">
        <v>298</v>
      </c>
      <c r="I121" s="29" t="s">
        <v>299</v>
      </c>
      <c r="J121" s="29" t="s">
        <v>93</v>
      </c>
      <c r="K121" s="29" t="s">
        <v>62</v>
      </c>
      <c r="L121" s="29" t="s">
        <v>58</v>
      </c>
    </row>
    <row r="122" spans="1:12" s="28" customFormat="1">
      <c r="A122" s="31">
        <v>45373</v>
      </c>
      <c r="B122" s="32">
        <v>13.42</v>
      </c>
      <c r="C122" s="33">
        <v>14.68703</v>
      </c>
      <c r="D122" s="33">
        <v>102.82341</v>
      </c>
      <c r="E122" s="34">
        <v>911905.145517</v>
      </c>
      <c r="F122" s="34">
        <v>1627198.8647</v>
      </c>
      <c r="G122" s="29" t="s">
        <v>49</v>
      </c>
      <c r="H122" s="29" t="s">
        <v>300</v>
      </c>
      <c r="I122" s="29" t="s">
        <v>299</v>
      </c>
      <c r="J122" s="29" t="s">
        <v>93</v>
      </c>
      <c r="K122" s="29" t="s">
        <v>62</v>
      </c>
      <c r="L122" s="29" t="s">
        <v>58</v>
      </c>
    </row>
    <row r="123" spans="1:12" s="28" customFormat="1">
      <c r="A123" s="31">
        <v>45373</v>
      </c>
      <c r="B123" s="32">
        <v>13.42</v>
      </c>
      <c r="C123" s="33">
        <v>14.694039999999999</v>
      </c>
      <c r="D123" s="33">
        <v>102.82555000000001</v>
      </c>
      <c r="E123" s="34">
        <v>912122.82009499997</v>
      </c>
      <c r="F123" s="34">
        <v>1627979.6119299999</v>
      </c>
      <c r="G123" s="29" t="s">
        <v>49</v>
      </c>
      <c r="H123" s="29" t="s">
        <v>300</v>
      </c>
      <c r="I123" s="29" t="s">
        <v>299</v>
      </c>
      <c r="J123" s="29" t="s">
        <v>93</v>
      </c>
      <c r="K123" s="29" t="s">
        <v>62</v>
      </c>
      <c r="L123" s="29" t="s">
        <v>58</v>
      </c>
    </row>
    <row r="124" spans="1:12" s="28" customFormat="1">
      <c r="A124" s="31">
        <v>45373</v>
      </c>
      <c r="B124" s="32">
        <v>13.42</v>
      </c>
      <c r="C124" s="33">
        <v>14.69539</v>
      </c>
      <c r="D124" s="33">
        <v>102.82725000000001</v>
      </c>
      <c r="E124" s="34">
        <v>912303.659767</v>
      </c>
      <c r="F124" s="34">
        <v>1628132.3277400001</v>
      </c>
      <c r="G124" s="29" t="s">
        <v>49</v>
      </c>
      <c r="H124" s="29" t="s">
        <v>300</v>
      </c>
      <c r="I124" s="29" t="s">
        <v>299</v>
      </c>
      <c r="J124" s="29" t="s">
        <v>93</v>
      </c>
      <c r="K124" s="29" t="s">
        <v>62</v>
      </c>
      <c r="L124" s="29" t="s">
        <v>58</v>
      </c>
    </row>
    <row r="125" spans="1:12" s="28" customFormat="1">
      <c r="A125" s="31">
        <v>45373</v>
      </c>
      <c r="B125" s="32">
        <v>13.42</v>
      </c>
      <c r="C125" s="33">
        <v>14.756970000000001</v>
      </c>
      <c r="D125" s="33">
        <v>102.96553</v>
      </c>
      <c r="E125" s="34">
        <v>927100.59739799995</v>
      </c>
      <c r="F125" s="34">
        <v>1635215.25813</v>
      </c>
      <c r="G125" s="29" t="s">
        <v>49</v>
      </c>
      <c r="H125" s="29" t="s">
        <v>301</v>
      </c>
      <c r="I125" s="29" t="s">
        <v>302</v>
      </c>
      <c r="J125" s="29" t="s">
        <v>93</v>
      </c>
      <c r="K125" s="29" t="s">
        <v>62</v>
      </c>
      <c r="L125" s="29" t="s">
        <v>58</v>
      </c>
    </row>
    <row r="126" spans="1:12" s="28" customFormat="1">
      <c r="A126" s="31">
        <v>45373</v>
      </c>
      <c r="B126" s="32">
        <v>13.42</v>
      </c>
      <c r="C126" s="33">
        <v>15.047459999999999</v>
      </c>
      <c r="D126" s="33">
        <v>103.14367</v>
      </c>
      <c r="E126" s="34">
        <v>945715.57732100005</v>
      </c>
      <c r="F126" s="34">
        <v>1667764.9402600001</v>
      </c>
      <c r="G126" s="29" t="s">
        <v>49</v>
      </c>
      <c r="H126" s="29" t="s">
        <v>303</v>
      </c>
      <c r="I126" s="29" t="s">
        <v>304</v>
      </c>
      <c r="J126" s="29" t="s">
        <v>93</v>
      </c>
      <c r="K126" s="29" t="s">
        <v>62</v>
      </c>
      <c r="L126" s="29" t="s">
        <v>58</v>
      </c>
    </row>
    <row r="127" spans="1:12" s="28" customFormat="1">
      <c r="A127" s="31">
        <v>45373</v>
      </c>
      <c r="B127" s="32">
        <v>13.42</v>
      </c>
      <c r="C127" s="33">
        <v>15.116479999999999</v>
      </c>
      <c r="D127" s="33">
        <v>102.85612</v>
      </c>
      <c r="E127" s="34">
        <v>914608.74536299997</v>
      </c>
      <c r="F127" s="34">
        <v>1674851.69236</v>
      </c>
      <c r="G127" s="29" t="s">
        <v>49</v>
      </c>
      <c r="H127" s="29" t="s">
        <v>305</v>
      </c>
      <c r="I127" s="29" t="s">
        <v>306</v>
      </c>
      <c r="J127" s="29" t="s">
        <v>93</v>
      </c>
      <c r="K127" s="29" t="s">
        <v>62</v>
      </c>
      <c r="L127" s="29" t="s">
        <v>58</v>
      </c>
    </row>
    <row r="128" spans="1:12" s="28" customFormat="1">
      <c r="A128" s="31">
        <v>45373</v>
      </c>
      <c r="B128" s="32">
        <v>13.42</v>
      </c>
      <c r="C128" s="33">
        <v>15.13067</v>
      </c>
      <c r="D128" s="33">
        <v>102.84166999999999</v>
      </c>
      <c r="E128" s="34">
        <v>913025.50346000004</v>
      </c>
      <c r="F128" s="34">
        <v>1676396.9642099999</v>
      </c>
      <c r="G128" s="29" t="s">
        <v>49</v>
      </c>
      <c r="H128" s="29" t="s">
        <v>305</v>
      </c>
      <c r="I128" s="29" t="s">
        <v>306</v>
      </c>
      <c r="J128" s="29" t="s">
        <v>93</v>
      </c>
      <c r="K128" s="29" t="s">
        <v>62</v>
      </c>
      <c r="L128" s="29" t="s">
        <v>58</v>
      </c>
    </row>
    <row r="129" spans="1:12" s="28" customFormat="1">
      <c r="A129" s="31">
        <v>45373</v>
      </c>
      <c r="B129" s="32">
        <v>13.42</v>
      </c>
      <c r="C129" s="33">
        <v>15.248469999999999</v>
      </c>
      <c r="D129" s="33">
        <v>103.10048999999999</v>
      </c>
      <c r="E129" s="34">
        <v>940646.51287900005</v>
      </c>
      <c r="F129" s="34">
        <v>1689960.3650799999</v>
      </c>
      <c r="G129" s="29" t="s">
        <v>49</v>
      </c>
      <c r="H129" s="29" t="s">
        <v>307</v>
      </c>
      <c r="I129" s="29" t="s">
        <v>307</v>
      </c>
      <c r="J129" s="29" t="s">
        <v>93</v>
      </c>
      <c r="K129" s="29" t="s">
        <v>62</v>
      </c>
      <c r="L129" s="29" t="s">
        <v>58</v>
      </c>
    </row>
    <row r="130" spans="1:12" s="28" customFormat="1">
      <c r="A130" s="31">
        <v>45373</v>
      </c>
      <c r="B130" s="32">
        <v>13.42</v>
      </c>
      <c r="C130" s="33">
        <v>15.252420000000001</v>
      </c>
      <c r="D130" s="33">
        <v>103.09996</v>
      </c>
      <c r="E130" s="34">
        <v>940581.21750499995</v>
      </c>
      <c r="F130" s="34">
        <v>1690397.1587100001</v>
      </c>
      <c r="G130" s="29" t="s">
        <v>49</v>
      </c>
      <c r="H130" s="29" t="s">
        <v>307</v>
      </c>
      <c r="I130" s="29" t="s">
        <v>307</v>
      </c>
      <c r="J130" s="29" t="s">
        <v>93</v>
      </c>
      <c r="K130" s="29" t="s">
        <v>62</v>
      </c>
      <c r="L130" s="29" t="s">
        <v>58</v>
      </c>
    </row>
    <row r="131" spans="1:12" s="28" customFormat="1">
      <c r="A131" s="31">
        <v>45373</v>
      </c>
      <c r="B131" s="32">
        <v>13.42</v>
      </c>
      <c r="C131" s="33">
        <v>15.275550000000001</v>
      </c>
      <c r="D131" s="33">
        <v>103.42827</v>
      </c>
      <c r="E131" s="34">
        <v>975867.82848499995</v>
      </c>
      <c r="F131" s="34">
        <v>1693655.32923</v>
      </c>
      <c r="G131" s="29" t="s">
        <v>49</v>
      </c>
      <c r="H131" s="29" t="s">
        <v>308</v>
      </c>
      <c r="I131" s="29" t="s">
        <v>95</v>
      </c>
      <c r="J131" s="29" t="s">
        <v>93</v>
      </c>
      <c r="K131" s="29" t="s">
        <v>62</v>
      </c>
      <c r="L131" s="29" t="s">
        <v>58</v>
      </c>
    </row>
    <row r="132" spans="1:12" s="28" customFormat="1">
      <c r="A132" s="31">
        <v>45373</v>
      </c>
      <c r="B132" s="32">
        <v>13.42</v>
      </c>
      <c r="C132" s="33">
        <v>15.28124</v>
      </c>
      <c r="D132" s="33">
        <v>103.40907</v>
      </c>
      <c r="E132" s="34">
        <v>973788.20672300004</v>
      </c>
      <c r="F132" s="34">
        <v>1694244.2237799999</v>
      </c>
      <c r="G132" s="29" t="s">
        <v>49</v>
      </c>
      <c r="H132" s="29" t="s">
        <v>308</v>
      </c>
      <c r="I132" s="29" t="s">
        <v>95</v>
      </c>
      <c r="J132" s="29" t="s">
        <v>93</v>
      </c>
      <c r="K132" s="29" t="s">
        <v>62</v>
      </c>
      <c r="L132" s="29" t="s">
        <v>58</v>
      </c>
    </row>
    <row r="133" spans="1:12" s="28" customFormat="1">
      <c r="A133" s="31">
        <v>45373</v>
      </c>
      <c r="B133" s="32">
        <v>13.42</v>
      </c>
      <c r="C133" s="33">
        <v>15.29852</v>
      </c>
      <c r="D133" s="33">
        <v>103.38464999999999</v>
      </c>
      <c r="E133" s="34">
        <v>971120.88684799999</v>
      </c>
      <c r="F133" s="34">
        <v>1696107.1069700001</v>
      </c>
      <c r="G133" s="29" t="s">
        <v>49</v>
      </c>
      <c r="H133" s="29" t="s">
        <v>308</v>
      </c>
      <c r="I133" s="29" t="s">
        <v>95</v>
      </c>
      <c r="J133" s="29" t="s">
        <v>93</v>
      </c>
      <c r="K133" s="29" t="s">
        <v>62</v>
      </c>
      <c r="L133" s="29" t="s">
        <v>58</v>
      </c>
    </row>
    <row r="134" spans="1:12" s="28" customFormat="1">
      <c r="A134" s="31">
        <v>45373</v>
      </c>
      <c r="B134" s="32">
        <v>13.42</v>
      </c>
      <c r="C134" s="33">
        <v>15.3049</v>
      </c>
      <c r="D134" s="33">
        <v>103.49482999999999</v>
      </c>
      <c r="E134" s="34">
        <v>982965.62080399995</v>
      </c>
      <c r="F134" s="34">
        <v>1697057.62928</v>
      </c>
      <c r="G134" s="29" t="s">
        <v>49</v>
      </c>
      <c r="H134" s="29" t="s">
        <v>308</v>
      </c>
      <c r="I134" s="29" t="s">
        <v>95</v>
      </c>
      <c r="J134" s="29" t="s">
        <v>93</v>
      </c>
      <c r="K134" s="29" t="s">
        <v>62</v>
      </c>
      <c r="L134" s="29" t="s">
        <v>58</v>
      </c>
    </row>
    <row r="135" spans="1:12" s="28" customFormat="1">
      <c r="A135" s="31">
        <v>45373</v>
      </c>
      <c r="B135" s="32">
        <v>13.42</v>
      </c>
      <c r="C135" s="33">
        <v>13.98827</v>
      </c>
      <c r="D135" s="33">
        <v>100.82432</v>
      </c>
      <c r="E135" s="34">
        <v>697049.33004300005</v>
      </c>
      <c r="F135" s="34">
        <v>1547187.5162800001</v>
      </c>
      <c r="G135" s="29" t="s">
        <v>49</v>
      </c>
      <c r="H135" s="29" t="s">
        <v>309</v>
      </c>
      <c r="I135" s="29" t="s">
        <v>310</v>
      </c>
      <c r="J135" s="29" t="s">
        <v>311</v>
      </c>
      <c r="K135" s="29" t="s">
        <v>76</v>
      </c>
      <c r="L135" s="29" t="s">
        <v>58</v>
      </c>
    </row>
    <row r="136" spans="1:12" s="28" customFormat="1">
      <c r="A136" s="31">
        <v>45373</v>
      </c>
      <c r="B136" s="32">
        <v>13.42</v>
      </c>
      <c r="C136" s="33">
        <v>13.98884</v>
      </c>
      <c r="D136" s="33">
        <v>100.8282</v>
      </c>
      <c r="E136" s="34">
        <v>697468.05821100005</v>
      </c>
      <c r="F136" s="34">
        <v>1547253.8149900001</v>
      </c>
      <c r="G136" s="29" t="s">
        <v>49</v>
      </c>
      <c r="H136" s="29" t="s">
        <v>309</v>
      </c>
      <c r="I136" s="29" t="s">
        <v>310</v>
      </c>
      <c r="J136" s="29" t="s">
        <v>311</v>
      </c>
      <c r="K136" s="29" t="s">
        <v>76</v>
      </c>
      <c r="L136" s="29" t="s">
        <v>58</v>
      </c>
    </row>
    <row r="137" spans="1:12" s="28" customFormat="1">
      <c r="A137" s="31">
        <v>45373</v>
      </c>
      <c r="B137" s="32">
        <v>13.42</v>
      </c>
      <c r="C137" s="33">
        <v>13.98982</v>
      </c>
      <c r="D137" s="33">
        <v>100.82398000000001</v>
      </c>
      <c r="E137" s="34">
        <v>697011.27452900005</v>
      </c>
      <c r="F137" s="34">
        <v>1547358.73288</v>
      </c>
      <c r="G137" s="29" t="s">
        <v>49</v>
      </c>
      <c r="H137" s="29" t="s">
        <v>309</v>
      </c>
      <c r="I137" s="29" t="s">
        <v>310</v>
      </c>
      <c r="J137" s="29" t="s">
        <v>311</v>
      </c>
      <c r="K137" s="29" t="s">
        <v>76</v>
      </c>
      <c r="L137" s="29" t="s">
        <v>58</v>
      </c>
    </row>
    <row r="138" spans="1:12" s="28" customFormat="1">
      <c r="A138" s="31">
        <v>45373</v>
      </c>
      <c r="B138" s="32">
        <v>13.42</v>
      </c>
      <c r="C138" s="33">
        <v>13.99037</v>
      </c>
      <c r="D138" s="33">
        <v>100.82787</v>
      </c>
      <c r="E138" s="34">
        <v>697431.09736699995</v>
      </c>
      <c r="F138" s="34">
        <v>1547422.82675</v>
      </c>
      <c r="G138" s="29" t="s">
        <v>49</v>
      </c>
      <c r="H138" s="29" t="s">
        <v>309</v>
      </c>
      <c r="I138" s="29" t="s">
        <v>310</v>
      </c>
      <c r="J138" s="29" t="s">
        <v>311</v>
      </c>
      <c r="K138" s="29" t="s">
        <v>76</v>
      </c>
      <c r="L138" s="29" t="s">
        <v>58</v>
      </c>
    </row>
    <row r="139" spans="1:12" s="28" customFormat="1">
      <c r="A139" s="31">
        <v>45373</v>
      </c>
      <c r="B139" s="32">
        <v>13.42</v>
      </c>
      <c r="C139" s="33">
        <v>13.996650000000001</v>
      </c>
      <c r="D139" s="33">
        <v>100.90676999999999</v>
      </c>
      <c r="E139" s="34">
        <v>705950.35574899998</v>
      </c>
      <c r="F139" s="34">
        <v>1548184.8979400001</v>
      </c>
      <c r="G139" s="29" t="s">
        <v>49</v>
      </c>
      <c r="H139" s="29" t="s">
        <v>312</v>
      </c>
      <c r="I139" s="29" t="s">
        <v>310</v>
      </c>
      <c r="J139" s="29" t="s">
        <v>311</v>
      </c>
      <c r="K139" s="29" t="s">
        <v>76</v>
      </c>
      <c r="L139" s="29" t="s">
        <v>58</v>
      </c>
    </row>
    <row r="140" spans="1:12" s="28" customFormat="1">
      <c r="A140" s="31">
        <v>45373</v>
      </c>
      <c r="B140" s="32">
        <v>13.42</v>
      </c>
      <c r="C140" s="33">
        <v>13.997859999999999</v>
      </c>
      <c r="D140" s="33">
        <v>100.90653</v>
      </c>
      <c r="E140" s="34">
        <v>705923.34684500005</v>
      </c>
      <c r="F140" s="34">
        <v>1548318.575</v>
      </c>
      <c r="G140" s="29" t="s">
        <v>49</v>
      </c>
      <c r="H140" s="29" t="s">
        <v>312</v>
      </c>
      <c r="I140" s="29" t="s">
        <v>310</v>
      </c>
      <c r="J140" s="29" t="s">
        <v>311</v>
      </c>
      <c r="K140" s="29" t="s">
        <v>76</v>
      </c>
      <c r="L140" s="29" t="s">
        <v>58</v>
      </c>
    </row>
    <row r="141" spans="1:12" s="28" customFormat="1">
      <c r="A141" s="31">
        <v>45373</v>
      </c>
      <c r="B141" s="32">
        <v>13.42</v>
      </c>
      <c r="C141" s="33">
        <v>14.258100000000001</v>
      </c>
      <c r="D141" s="33">
        <v>100.94444</v>
      </c>
      <c r="E141" s="34">
        <v>709780.74110600003</v>
      </c>
      <c r="F141" s="34">
        <v>1577148.14402</v>
      </c>
      <c r="G141" s="29" t="s">
        <v>49</v>
      </c>
      <c r="H141" s="29" t="s">
        <v>313</v>
      </c>
      <c r="I141" s="29" t="s">
        <v>314</v>
      </c>
      <c r="J141" s="29" t="s">
        <v>311</v>
      </c>
      <c r="K141" s="29" t="s">
        <v>76</v>
      </c>
      <c r="L141" s="29" t="s">
        <v>58</v>
      </c>
    </row>
    <row r="142" spans="1:12" s="28" customFormat="1">
      <c r="A142" s="31">
        <v>45373</v>
      </c>
      <c r="B142" s="32">
        <v>13.42</v>
      </c>
      <c r="C142" s="33">
        <v>11.792339999999999</v>
      </c>
      <c r="D142" s="33">
        <v>99.723339999999993</v>
      </c>
      <c r="E142" s="34">
        <v>578803.82386500004</v>
      </c>
      <c r="F142" s="34">
        <v>1303692.83143</v>
      </c>
      <c r="G142" s="29" t="s">
        <v>49</v>
      </c>
      <c r="H142" s="29" t="s">
        <v>315</v>
      </c>
      <c r="I142" s="29" t="s">
        <v>316</v>
      </c>
      <c r="J142" s="29" t="s">
        <v>137</v>
      </c>
      <c r="K142" s="29" t="s">
        <v>76</v>
      </c>
      <c r="L142" s="29" t="s">
        <v>104</v>
      </c>
    </row>
    <row r="143" spans="1:12" s="28" customFormat="1">
      <c r="A143" s="31">
        <v>45373</v>
      </c>
      <c r="B143" s="32">
        <v>13.42</v>
      </c>
      <c r="C143" s="33">
        <v>11.79514</v>
      </c>
      <c r="D143" s="33">
        <v>99.719279999999998</v>
      </c>
      <c r="E143" s="34">
        <v>578360.69367800001</v>
      </c>
      <c r="F143" s="34">
        <v>1304001.32984</v>
      </c>
      <c r="G143" s="29" t="s">
        <v>49</v>
      </c>
      <c r="H143" s="29" t="s">
        <v>315</v>
      </c>
      <c r="I143" s="29" t="s">
        <v>316</v>
      </c>
      <c r="J143" s="29" t="s">
        <v>137</v>
      </c>
      <c r="K143" s="29" t="s">
        <v>76</v>
      </c>
      <c r="L143" s="29" t="s">
        <v>58</v>
      </c>
    </row>
    <row r="144" spans="1:12" s="28" customFormat="1">
      <c r="A144" s="31">
        <v>45373</v>
      </c>
      <c r="B144" s="32">
        <v>13.42</v>
      </c>
      <c r="C144" s="33">
        <v>11.795669999999999</v>
      </c>
      <c r="D144" s="33">
        <v>99.722819999999999</v>
      </c>
      <c r="E144" s="34">
        <v>578746.22042499995</v>
      </c>
      <c r="F144" s="34">
        <v>1304060.9318500001</v>
      </c>
      <c r="G144" s="29" t="s">
        <v>49</v>
      </c>
      <c r="H144" s="29" t="s">
        <v>315</v>
      </c>
      <c r="I144" s="29" t="s">
        <v>316</v>
      </c>
      <c r="J144" s="29" t="s">
        <v>137</v>
      </c>
      <c r="K144" s="29" t="s">
        <v>76</v>
      </c>
      <c r="L144" s="29" t="s">
        <v>58</v>
      </c>
    </row>
    <row r="145" spans="1:12" s="28" customFormat="1">
      <c r="A145" s="31">
        <v>45373</v>
      </c>
      <c r="B145" s="32">
        <v>13.42</v>
      </c>
      <c r="C145" s="33">
        <v>11.79847</v>
      </c>
      <c r="D145" s="33">
        <v>99.718770000000006</v>
      </c>
      <c r="E145" s="34">
        <v>578304.18544399994</v>
      </c>
      <c r="F145" s="34">
        <v>1304369.4336099999</v>
      </c>
      <c r="G145" s="29" t="s">
        <v>49</v>
      </c>
      <c r="H145" s="29" t="s">
        <v>315</v>
      </c>
      <c r="I145" s="29" t="s">
        <v>316</v>
      </c>
      <c r="J145" s="29" t="s">
        <v>137</v>
      </c>
      <c r="K145" s="29" t="s">
        <v>76</v>
      </c>
      <c r="L145" s="29" t="s">
        <v>58</v>
      </c>
    </row>
    <row r="146" spans="1:12" s="28" customFormat="1">
      <c r="A146" s="31">
        <v>45373</v>
      </c>
      <c r="B146" s="32">
        <v>13.42</v>
      </c>
      <c r="C146" s="33">
        <v>12.055389999999999</v>
      </c>
      <c r="D146" s="33">
        <v>99.878</v>
      </c>
      <c r="E146" s="34">
        <v>595562.15928599995</v>
      </c>
      <c r="F146" s="34">
        <v>1332831.49905</v>
      </c>
      <c r="G146" s="29" t="s">
        <v>49</v>
      </c>
      <c r="H146" s="29" t="s">
        <v>317</v>
      </c>
      <c r="I146" s="29" t="s">
        <v>316</v>
      </c>
      <c r="J146" s="29" t="s">
        <v>137</v>
      </c>
      <c r="K146" s="29" t="s">
        <v>76</v>
      </c>
      <c r="L146" s="29" t="s">
        <v>58</v>
      </c>
    </row>
    <row r="147" spans="1:12" s="28" customFormat="1">
      <c r="A147" s="31">
        <v>45373</v>
      </c>
      <c r="B147" s="32">
        <v>13.42</v>
      </c>
      <c r="C147" s="33">
        <v>12.05592</v>
      </c>
      <c r="D147" s="33">
        <v>99.881559999999993</v>
      </c>
      <c r="E147" s="34">
        <v>595949.47194800002</v>
      </c>
      <c r="F147" s="34">
        <v>1332891.3548399999</v>
      </c>
      <c r="G147" s="29" t="s">
        <v>49</v>
      </c>
      <c r="H147" s="29" t="s">
        <v>317</v>
      </c>
      <c r="I147" s="29" t="s">
        <v>316</v>
      </c>
      <c r="J147" s="29" t="s">
        <v>137</v>
      </c>
      <c r="K147" s="29" t="s">
        <v>76</v>
      </c>
      <c r="L147" s="29" t="s">
        <v>58</v>
      </c>
    </row>
    <row r="148" spans="1:12" s="28" customFormat="1">
      <c r="A148" s="31">
        <v>45373</v>
      </c>
      <c r="B148" s="32">
        <v>13.42</v>
      </c>
      <c r="C148" s="33">
        <v>13.81503</v>
      </c>
      <c r="D148" s="33">
        <v>101.84336999999999</v>
      </c>
      <c r="E148" s="34">
        <v>807414.30541499995</v>
      </c>
      <c r="F148" s="34">
        <v>1529092.2452799999</v>
      </c>
      <c r="G148" s="29" t="s">
        <v>49</v>
      </c>
      <c r="H148" s="29" t="s">
        <v>318</v>
      </c>
      <c r="I148" s="29" t="s">
        <v>319</v>
      </c>
      <c r="J148" s="29" t="s">
        <v>320</v>
      </c>
      <c r="K148" s="29" t="s">
        <v>76</v>
      </c>
      <c r="L148" s="29" t="s">
        <v>58</v>
      </c>
    </row>
    <row r="149" spans="1:12" s="28" customFormat="1">
      <c r="A149" s="31">
        <v>45373</v>
      </c>
      <c r="B149" s="32">
        <v>13.42</v>
      </c>
      <c r="C149" s="33">
        <v>13.926310000000001</v>
      </c>
      <c r="D149" s="33">
        <v>101.4479</v>
      </c>
      <c r="E149" s="34">
        <v>764506.27760399994</v>
      </c>
      <c r="F149" s="34">
        <v>1540937.08513</v>
      </c>
      <c r="G149" s="29" t="s">
        <v>49</v>
      </c>
      <c r="H149" s="29" t="s">
        <v>321</v>
      </c>
      <c r="I149" s="29" t="s">
        <v>322</v>
      </c>
      <c r="J149" s="29" t="s">
        <v>320</v>
      </c>
      <c r="K149" s="29" t="s">
        <v>76</v>
      </c>
      <c r="L149" s="29" t="s">
        <v>58</v>
      </c>
    </row>
    <row r="150" spans="1:12" s="28" customFormat="1">
      <c r="A150" s="31">
        <v>45373</v>
      </c>
      <c r="B150" s="32">
        <v>13.42</v>
      </c>
      <c r="C150" s="33">
        <v>13.96951</v>
      </c>
      <c r="D150" s="33">
        <v>101.47095</v>
      </c>
      <c r="E150" s="34">
        <v>766948.56220299995</v>
      </c>
      <c r="F150" s="34">
        <v>1545744.48691</v>
      </c>
      <c r="G150" s="29" t="s">
        <v>49</v>
      </c>
      <c r="H150" s="29" t="s">
        <v>323</v>
      </c>
      <c r="I150" s="29" t="s">
        <v>322</v>
      </c>
      <c r="J150" s="29" t="s">
        <v>320</v>
      </c>
      <c r="K150" s="29" t="s">
        <v>76</v>
      </c>
      <c r="L150" s="29" t="s">
        <v>58</v>
      </c>
    </row>
    <row r="151" spans="1:12" s="28" customFormat="1">
      <c r="A151" s="31">
        <v>45373</v>
      </c>
      <c r="B151" s="32">
        <v>13.42</v>
      </c>
      <c r="C151" s="33">
        <v>13.988899999999999</v>
      </c>
      <c r="D151" s="33">
        <v>101.35638</v>
      </c>
      <c r="E151" s="34">
        <v>754543.32292800001</v>
      </c>
      <c r="F151" s="34">
        <v>1547764.51993</v>
      </c>
      <c r="G151" s="29" t="s">
        <v>49</v>
      </c>
      <c r="H151" s="29" t="s">
        <v>324</v>
      </c>
      <c r="I151" s="29" t="s">
        <v>325</v>
      </c>
      <c r="J151" s="29" t="s">
        <v>320</v>
      </c>
      <c r="K151" s="29" t="s">
        <v>76</v>
      </c>
      <c r="L151" s="29" t="s">
        <v>58</v>
      </c>
    </row>
    <row r="152" spans="1:12" s="28" customFormat="1">
      <c r="A152" s="31">
        <v>45373</v>
      </c>
      <c r="B152" s="32">
        <v>13.42</v>
      </c>
      <c r="C152" s="33">
        <v>14.01238</v>
      </c>
      <c r="D152" s="33">
        <v>101.52500000000001</v>
      </c>
      <c r="E152" s="34">
        <v>772740.57755399996</v>
      </c>
      <c r="F152" s="34">
        <v>1550551.3202899999</v>
      </c>
      <c r="G152" s="29" t="s">
        <v>49</v>
      </c>
      <c r="H152" s="29" t="s">
        <v>326</v>
      </c>
      <c r="I152" s="29" t="s">
        <v>327</v>
      </c>
      <c r="J152" s="29" t="s">
        <v>320</v>
      </c>
      <c r="K152" s="29" t="s">
        <v>76</v>
      </c>
      <c r="L152" s="29" t="s">
        <v>58</v>
      </c>
    </row>
    <row r="153" spans="1:12" s="28" customFormat="1">
      <c r="A153" s="31">
        <v>45373</v>
      </c>
      <c r="B153" s="32">
        <v>13.42</v>
      </c>
      <c r="C153" s="33">
        <v>14.020160000000001</v>
      </c>
      <c r="D153" s="33">
        <v>101.82745</v>
      </c>
      <c r="E153" s="34">
        <v>805422.05507799995</v>
      </c>
      <c r="F153" s="34">
        <v>1551782.69267</v>
      </c>
      <c r="G153" s="29" t="s">
        <v>49</v>
      </c>
      <c r="H153" s="29" t="s">
        <v>100</v>
      </c>
      <c r="I153" s="29" t="s">
        <v>319</v>
      </c>
      <c r="J153" s="29" t="s">
        <v>320</v>
      </c>
      <c r="K153" s="29" t="s">
        <v>76</v>
      </c>
      <c r="L153" s="29" t="s">
        <v>58</v>
      </c>
    </row>
    <row r="154" spans="1:12" s="28" customFormat="1">
      <c r="A154" s="31">
        <v>45373</v>
      </c>
      <c r="B154" s="32">
        <v>13.42</v>
      </c>
      <c r="C154" s="33">
        <v>14.13439</v>
      </c>
      <c r="D154" s="33">
        <v>101.55003000000001</v>
      </c>
      <c r="E154" s="34">
        <v>775299.53765900002</v>
      </c>
      <c r="F154" s="34">
        <v>1564086.0025500001</v>
      </c>
      <c r="G154" s="29" t="s">
        <v>49</v>
      </c>
      <c r="H154" s="29" t="s">
        <v>328</v>
      </c>
      <c r="I154" s="29" t="s">
        <v>327</v>
      </c>
      <c r="J154" s="29" t="s">
        <v>320</v>
      </c>
      <c r="K154" s="29" t="s">
        <v>76</v>
      </c>
      <c r="L154" s="29" t="s">
        <v>58</v>
      </c>
    </row>
    <row r="155" spans="1:12" s="28" customFormat="1">
      <c r="A155" s="31">
        <v>45373</v>
      </c>
      <c r="B155" s="32">
        <v>13.42</v>
      </c>
      <c r="C155" s="33">
        <v>6.7484999999999999</v>
      </c>
      <c r="D155" s="33">
        <v>101.1947</v>
      </c>
      <c r="E155" s="34">
        <v>742592.41634600004</v>
      </c>
      <c r="F155" s="34">
        <v>746492.74476000003</v>
      </c>
      <c r="G155" s="29" t="s">
        <v>49</v>
      </c>
      <c r="H155" s="29" t="s">
        <v>329</v>
      </c>
      <c r="I155" s="29" t="s">
        <v>330</v>
      </c>
      <c r="J155" s="29" t="s">
        <v>331</v>
      </c>
      <c r="K155" s="29" t="s">
        <v>84</v>
      </c>
      <c r="L155" s="29" t="s">
        <v>58</v>
      </c>
    </row>
    <row r="156" spans="1:12" s="28" customFormat="1">
      <c r="A156" s="31">
        <v>45373</v>
      </c>
      <c r="B156" s="32">
        <v>13.42</v>
      </c>
      <c r="C156" s="33">
        <v>6.7518500000000001</v>
      </c>
      <c r="D156" s="33">
        <v>101.19421</v>
      </c>
      <c r="E156" s="34">
        <v>742536.55897999997</v>
      </c>
      <c r="F156" s="34">
        <v>746863.09377299994</v>
      </c>
      <c r="G156" s="29" t="s">
        <v>49</v>
      </c>
      <c r="H156" s="29" t="s">
        <v>329</v>
      </c>
      <c r="I156" s="29" t="s">
        <v>330</v>
      </c>
      <c r="J156" s="29" t="s">
        <v>331</v>
      </c>
      <c r="K156" s="29" t="s">
        <v>84</v>
      </c>
      <c r="L156" s="29" t="s">
        <v>58</v>
      </c>
    </row>
    <row r="157" spans="1:12" s="28" customFormat="1">
      <c r="A157" s="31">
        <v>45373</v>
      </c>
      <c r="B157" s="32">
        <v>13.42</v>
      </c>
      <c r="C157" s="33">
        <v>6.8021000000000003</v>
      </c>
      <c r="D157" s="33">
        <v>101.25536</v>
      </c>
      <c r="E157" s="34">
        <v>749273.298435</v>
      </c>
      <c r="F157" s="34">
        <v>752453.10825499997</v>
      </c>
      <c r="G157" s="29" t="s">
        <v>49</v>
      </c>
      <c r="H157" s="29" t="s">
        <v>332</v>
      </c>
      <c r="I157" s="29" t="s">
        <v>333</v>
      </c>
      <c r="J157" s="29" t="s">
        <v>331</v>
      </c>
      <c r="K157" s="29" t="s">
        <v>84</v>
      </c>
      <c r="L157" s="29" t="s">
        <v>104</v>
      </c>
    </row>
    <row r="158" spans="1:12" s="28" customFormat="1">
      <c r="A158" s="31">
        <v>45373</v>
      </c>
      <c r="B158" s="32">
        <v>13.42</v>
      </c>
      <c r="C158" s="33">
        <v>6.8020699999999996</v>
      </c>
      <c r="D158" s="33">
        <v>101.48447</v>
      </c>
      <c r="E158" s="34">
        <v>774610.48323899996</v>
      </c>
      <c r="F158" s="34">
        <v>752573.98888099997</v>
      </c>
      <c r="G158" s="29" t="s">
        <v>49</v>
      </c>
      <c r="H158" s="29" t="s">
        <v>334</v>
      </c>
      <c r="I158" s="29" t="s">
        <v>335</v>
      </c>
      <c r="J158" s="29" t="s">
        <v>331</v>
      </c>
      <c r="K158" s="29" t="s">
        <v>84</v>
      </c>
      <c r="L158" s="29" t="s">
        <v>104</v>
      </c>
    </row>
    <row r="159" spans="1:12" s="28" customFormat="1">
      <c r="A159" s="31">
        <v>45373</v>
      </c>
      <c r="B159" s="32">
        <v>13.42</v>
      </c>
      <c r="C159" s="33">
        <v>6.80518</v>
      </c>
      <c r="D159" s="33">
        <v>101.36732000000001</v>
      </c>
      <c r="E159" s="34">
        <v>761652.72113900003</v>
      </c>
      <c r="F159" s="34">
        <v>752853.06227200001</v>
      </c>
      <c r="G159" s="29" t="s">
        <v>49</v>
      </c>
      <c r="H159" s="29" t="s">
        <v>336</v>
      </c>
      <c r="I159" s="29" t="s">
        <v>337</v>
      </c>
      <c r="J159" s="29" t="s">
        <v>331</v>
      </c>
      <c r="K159" s="29" t="s">
        <v>84</v>
      </c>
      <c r="L159" s="29" t="s">
        <v>58</v>
      </c>
    </row>
    <row r="160" spans="1:12" s="28" customFormat="1">
      <c r="A160" s="31">
        <v>45373</v>
      </c>
      <c r="B160" s="32">
        <v>13.42</v>
      </c>
      <c r="C160" s="33">
        <v>6.8706800000000001</v>
      </c>
      <c r="D160" s="33">
        <v>101.24155</v>
      </c>
      <c r="E160" s="34">
        <v>747710.83569099999</v>
      </c>
      <c r="F160" s="34">
        <v>760032.91465100006</v>
      </c>
      <c r="G160" s="29" t="s">
        <v>49</v>
      </c>
      <c r="H160" s="29" t="s">
        <v>338</v>
      </c>
      <c r="I160" s="29" t="s">
        <v>339</v>
      </c>
      <c r="J160" s="29" t="s">
        <v>331</v>
      </c>
      <c r="K160" s="29" t="s">
        <v>84</v>
      </c>
      <c r="L160" s="29" t="s">
        <v>58</v>
      </c>
    </row>
    <row r="161" spans="1:12" s="28" customFormat="1">
      <c r="A161" s="31">
        <v>45373</v>
      </c>
      <c r="B161" s="32">
        <v>13.42</v>
      </c>
      <c r="C161" s="33">
        <v>14.128170000000001</v>
      </c>
      <c r="D161" s="33">
        <v>100.49276</v>
      </c>
      <c r="E161" s="34">
        <v>661130.73516599997</v>
      </c>
      <c r="F161" s="34">
        <v>1562413.78483</v>
      </c>
      <c r="G161" s="29" t="s">
        <v>49</v>
      </c>
      <c r="H161" s="29" t="s">
        <v>340</v>
      </c>
      <c r="I161" s="29" t="s">
        <v>341</v>
      </c>
      <c r="J161" s="29" t="s">
        <v>342</v>
      </c>
      <c r="K161" s="29" t="s">
        <v>76</v>
      </c>
      <c r="L161" s="29" t="s">
        <v>58</v>
      </c>
    </row>
    <row r="162" spans="1:12" s="28" customFormat="1">
      <c r="A162" s="31">
        <v>45373</v>
      </c>
      <c r="B162" s="32">
        <v>13.42</v>
      </c>
      <c r="C162" s="33">
        <v>14.237550000000001</v>
      </c>
      <c r="D162" s="33">
        <v>100.38294</v>
      </c>
      <c r="E162" s="34">
        <v>649202.90414</v>
      </c>
      <c r="F162" s="34">
        <v>1574441.3338299999</v>
      </c>
      <c r="G162" s="29" t="s">
        <v>49</v>
      </c>
      <c r="H162" s="29" t="s">
        <v>343</v>
      </c>
      <c r="I162" s="29" t="s">
        <v>344</v>
      </c>
      <c r="J162" s="29" t="s">
        <v>342</v>
      </c>
      <c r="K162" s="29" t="s">
        <v>76</v>
      </c>
      <c r="L162" s="29" t="s">
        <v>58</v>
      </c>
    </row>
    <row r="163" spans="1:12" s="28" customFormat="1">
      <c r="A163" s="31">
        <v>45373</v>
      </c>
      <c r="B163" s="32">
        <v>13.42</v>
      </c>
      <c r="C163" s="33">
        <v>14.23826</v>
      </c>
      <c r="D163" s="33">
        <v>100.29079</v>
      </c>
      <c r="E163" s="34">
        <v>639259.02964600001</v>
      </c>
      <c r="F163" s="34">
        <v>1574462.8044400001</v>
      </c>
      <c r="G163" s="29" t="s">
        <v>49</v>
      </c>
      <c r="H163" s="29" t="s">
        <v>345</v>
      </c>
      <c r="I163" s="29" t="s">
        <v>344</v>
      </c>
      <c r="J163" s="29" t="s">
        <v>342</v>
      </c>
      <c r="K163" s="29" t="s">
        <v>76</v>
      </c>
      <c r="L163" s="29" t="s">
        <v>58</v>
      </c>
    </row>
    <row r="164" spans="1:12" s="28" customFormat="1">
      <c r="A164" s="31">
        <v>45373</v>
      </c>
      <c r="B164" s="32">
        <v>13.42</v>
      </c>
      <c r="C164" s="33">
        <v>14.238110000000001</v>
      </c>
      <c r="D164" s="33">
        <v>100.38673</v>
      </c>
      <c r="E164" s="34">
        <v>649611.50213599997</v>
      </c>
      <c r="F164" s="34">
        <v>1574505.71588</v>
      </c>
      <c r="G164" s="29" t="s">
        <v>49</v>
      </c>
      <c r="H164" s="29" t="s">
        <v>346</v>
      </c>
      <c r="I164" s="29" t="s">
        <v>344</v>
      </c>
      <c r="J164" s="29" t="s">
        <v>342</v>
      </c>
      <c r="K164" s="29" t="s">
        <v>76</v>
      </c>
      <c r="L164" s="29" t="s">
        <v>58</v>
      </c>
    </row>
    <row r="165" spans="1:12" s="28" customFormat="1">
      <c r="A165" s="31">
        <v>45373</v>
      </c>
      <c r="B165" s="32">
        <v>13.42</v>
      </c>
      <c r="C165" s="33">
        <v>14.244300000000001</v>
      </c>
      <c r="D165" s="33">
        <v>100.6237</v>
      </c>
      <c r="E165" s="34">
        <v>675178.55748900003</v>
      </c>
      <c r="F165" s="34">
        <v>1575355.8251199999</v>
      </c>
      <c r="G165" s="29" t="s">
        <v>49</v>
      </c>
      <c r="H165" s="29" t="s">
        <v>347</v>
      </c>
      <c r="I165" s="29" t="s">
        <v>348</v>
      </c>
      <c r="J165" s="29" t="s">
        <v>342</v>
      </c>
      <c r="K165" s="29" t="s">
        <v>76</v>
      </c>
      <c r="L165" s="29" t="s">
        <v>58</v>
      </c>
    </row>
    <row r="166" spans="1:12" s="28" customFormat="1">
      <c r="A166" s="31">
        <v>45373</v>
      </c>
      <c r="B166" s="32">
        <v>13.42</v>
      </c>
      <c r="C166" s="33">
        <v>14.27482</v>
      </c>
      <c r="D166" s="33">
        <v>100.25452</v>
      </c>
      <c r="E166" s="34">
        <v>635323.60811999999</v>
      </c>
      <c r="F166" s="34">
        <v>1578485.71841</v>
      </c>
      <c r="G166" s="29" t="s">
        <v>49</v>
      </c>
      <c r="H166" s="29" t="s">
        <v>349</v>
      </c>
      <c r="I166" s="29" t="s">
        <v>350</v>
      </c>
      <c r="J166" s="29" t="s">
        <v>342</v>
      </c>
      <c r="K166" s="29" t="s">
        <v>76</v>
      </c>
      <c r="L166" s="29" t="s">
        <v>58</v>
      </c>
    </row>
    <row r="167" spans="1:12" s="28" customFormat="1">
      <c r="A167" s="31">
        <v>45373</v>
      </c>
      <c r="B167" s="32">
        <v>13.42</v>
      </c>
      <c r="C167" s="33">
        <v>14.33675</v>
      </c>
      <c r="D167" s="33">
        <v>100.34528</v>
      </c>
      <c r="E167" s="34">
        <v>645075.56589700002</v>
      </c>
      <c r="F167" s="34">
        <v>1585391.4978199999</v>
      </c>
      <c r="G167" s="29" t="s">
        <v>49</v>
      </c>
      <c r="H167" s="29" t="s">
        <v>351</v>
      </c>
      <c r="I167" s="29" t="s">
        <v>344</v>
      </c>
      <c r="J167" s="29" t="s">
        <v>342</v>
      </c>
      <c r="K167" s="29" t="s">
        <v>76</v>
      </c>
      <c r="L167" s="29" t="s">
        <v>58</v>
      </c>
    </row>
    <row r="168" spans="1:12" s="28" customFormat="1">
      <c r="A168" s="31">
        <v>45373</v>
      </c>
      <c r="B168" s="32">
        <v>13.42</v>
      </c>
      <c r="C168" s="33">
        <v>14.38921</v>
      </c>
      <c r="D168" s="33">
        <v>100.42243999999999</v>
      </c>
      <c r="E168" s="34">
        <v>653362.25355000002</v>
      </c>
      <c r="F168" s="34">
        <v>1591244.85203</v>
      </c>
      <c r="G168" s="29" t="s">
        <v>49</v>
      </c>
      <c r="H168" s="29" t="s">
        <v>352</v>
      </c>
      <c r="I168" s="29" t="s">
        <v>353</v>
      </c>
      <c r="J168" s="29" t="s">
        <v>342</v>
      </c>
      <c r="K168" s="29" t="s">
        <v>76</v>
      </c>
      <c r="L168" s="29" t="s">
        <v>104</v>
      </c>
    </row>
    <row r="169" spans="1:12" s="28" customFormat="1">
      <c r="A169" s="31">
        <v>45373</v>
      </c>
      <c r="B169" s="32">
        <v>13.42</v>
      </c>
      <c r="C169" s="33">
        <v>14.419359999999999</v>
      </c>
      <c r="D169" s="33">
        <v>100.43736</v>
      </c>
      <c r="E169" s="34">
        <v>654950.34950899996</v>
      </c>
      <c r="F169" s="34">
        <v>1594590.3110199999</v>
      </c>
      <c r="G169" s="29" t="s">
        <v>49</v>
      </c>
      <c r="H169" s="29" t="s">
        <v>354</v>
      </c>
      <c r="I169" s="29" t="s">
        <v>353</v>
      </c>
      <c r="J169" s="29" t="s">
        <v>342</v>
      </c>
      <c r="K169" s="29" t="s">
        <v>76</v>
      </c>
      <c r="L169" s="29" t="s">
        <v>58</v>
      </c>
    </row>
    <row r="170" spans="1:12" s="28" customFormat="1">
      <c r="A170" s="31">
        <v>45373</v>
      </c>
      <c r="B170" s="32">
        <v>13.42</v>
      </c>
      <c r="C170" s="33">
        <v>14.4232</v>
      </c>
      <c r="D170" s="33">
        <v>100.36682</v>
      </c>
      <c r="E170" s="34">
        <v>647342.16362799995</v>
      </c>
      <c r="F170" s="34">
        <v>1594968.76128</v>
      </c>
      <c r="G170" s="29" t="s">
        <v>49</v>
      </c>
      <c r="H170" s="29" t="s">
        <v>355</v>
      </c>
      <c r="I170" s="29" t="s">
        <v>356</v>
      </c>
      <c r="J170" s="29" t="s">
        <v>342</v>
      </c>
      <c r="K170" s="29" t="s">
        <v>76</v>
      </c>
      <c r="L170" s="29" t="s">
        <v>58</v>
      </c>
    </row>
    <row r="171" spans="1:12" s="28" customFormat="1">
      <c r="A171" s="31">
        <v>45373</v>
      </c>
      <c r="B171" s="32">
        <v>13.42</v>
      </c>
      <c r="C171" s="33">
        <v>14.422790000000001</v>
      </c>
      <c r="D171" s="33">
        <v>100.43684</v>
      </c>
      <c r="E171" s="34">
        <v>654891.91166600003</v>
      </c>
      <c r="F171" s="34">
        <v>1594969.42028</v>
      </c>
      <c r="G171" s="29" t="s">
        <v>49</v>
      </c>
      <c r="H171" s="29" t="s">
        <v>354</v>
      </c>
      <c r="I171" s="29" t="s">
        <v>353</v>
      </c>
      <c r="J171" s="29" t="s">
        <v>342</v>
      </c>
      <c r="K171" s="29" t="s">
        <v>76</v>
      </c>
      <c r="L171" s="29" t="s">
        <v>58</v>
      </c>
    </row>
    <row r="172" spans="1:12" s="28" customFormat="1">
      <c r="A172" s="31">
        <v>45373</v>
      </c>
      <c r="B172" s="32">
        <v>13.42</v>
      </c>
      <c r="C172" s="33">
        <v>14.438470000000001</v>
      </c>
      <c r="D172" s="33">
        <v>100.27946</v>
      </c>
      <c r="E172" s="34">
        <v>637913.99167400005</v>
      </c>
      <c r="F172" s="34">
        <v>1596603.7921200001</v>
      </c>
      <c r="G172" s="29" t="s">
        <v>49</v>
      </c>
      <c r="H172" s="29" t="s">
        <v>357</v>
      </c>
      <c r="I172" s="29" t="s">
        <v>356</v>
      </c>
      <c r="J172" s="29" t="s">
        <v>342</v>
      </c>
      <c r="K172" s="29" t="s">
        <v>76</v>
      </c>
      <c r="L172" s="29" t="s">
        <v>58</v>
      </c>
    </row>
    <row r="173" spans="1:12" s="28" customFormat="1">
      <c r="A173" s="31">
        <v>45373</v>
      </c>
      <c r="B173" s="32">
        <v>13.42</v>
      </c>
      <c r="C173" s="33">
        <v>14.441879999999999</v>
      </c>
      <c r="D173" s="33">
        <v>100.27894999999999</v>
      </c>
      <c r="E173" s="34">
        <v>637856.91018500004</v>
      </c>
      <c r="F173" s="34">
        <v>1596980.7117699999</v>
      </c>
      <c r="G173" s="29" t="s">
        <v>49</v>
      </c>
      <c r="H173" s="29" t="s">
        <v>357</v>
      </c>
      <c r="I173" s="29" t="s">
        <v>356</v>
      </c>
      <c r="J173" s="29" t="s">
        <v>342</v>
      </c>
      <c r="K173" s="29" t="s">
        <v>76</v>
      </c>
      <c r="L173" s="29" t="s">
        <v>58</v>
      </c>
    </row>
    <row r="174" spans="1:12" s="28" customFormat="1">
      <c r="A174" s="31">
        <v>45373</v>
      </c>
      <c r="B174" s="32">
        <v>13.42</v>
      </c>
      <c r="C174" s="33">
        <v>14.493309999999999</v>
      </c>
      <c r="D174" s="33">
        <v>100.56731000000001</v>
      </c>
      <c r="E174" s="34">
        <v>668906.29494399996</v>
      </c>
      <c r="F174" s="34">
        <v>1602863.3334300001</v>
      </c>
      <c r="G174" s="29" t="s">
        <v>49</v>
      </c>
      <c r="H174" s="29" t="s">
        <v>358</v>
      </c>
      <c r="I174" s="29" t="s">
        <v>359</v>
      </c>
      <c r="J174" s="29" t="s">
        <v>342</v>
      </c>
      <c r="K174" s="29" t="s">
        <v>76</v>
      </c>
      <c r="L174" s="29" t="s">
        <v>58</v>
      </c>
    </row>
    <row r="175" spans="1:12" s="28" customFormat="1">
      <c r="A175" s="31">
        <v>45373</v>
      </c>
      <c r="B175" s="32">
        <v>13.42</v>
      </c>
      <c r="C175" s="33">
        <v>14.52542</v>
      </c>
      <c r="D175" s="33">
        <v>100.57037</v>
      </c>
      <c r="E175" s="34">
        <v>669211.73783400003</v>
      </c>
      <c r="F175" s="34">
        <v>1606418.1269100001</v>
      </c>
      <c r="G175" s="29" t="s">
        <v>49</v>
      </c>
      <c r="H175" s="29" t="s">
        <v>360</v>
      </c>
      <c r="I175" s="29" t="s">
        <v>359</v>
      </c>
      <c r="J175" s="29" t="s">
        <v>342</v>
      </c>
      <c r="K175" s="29" t="s">
        <v>76</v>
      </c>
      <c r="L175" s="29" t="s">
        <v>58</v>
      </c>
    </row>
    <row r="176" spans="1:12" s="28" customFormat="1">
      <c r="A176" s="31">
        <v>45373</v>
      </c>
      <c r="B176" s="32">
        <v>13.42</v>
      </c>
      <c r="C176" s="33">
        <v>14.548999999999999</v>
      </c>
      <c r="D176" s="33">
        <v>100.66188</v>
      </c>
      <c r="E176" s="34">
        <v>679055.56233600003</v>
      </c>
      <c r="F176" s="34">
        <v>1609096.83427</v>
      </c>
      <c r="G176" s="29" t="s">
        <v>49</v>
      </c>
      <c r="H176" s="29" t="s">
        <v>361</v>
      </c>
      <c r="I176" s="29" t="s">
        <v>362</v>
      </c>
      <c r="J176" s="29" t="s">
        <v>342</v>
      </c>
      <c r="K176" s="29" t="s">
        <v>76</v>
      </c>
      <c r="L176" s="29" t="s">
        <v>58</v>
      </c>
    </row>
    <row r="177" spans="1:12" s="28" customFormat="1">
      <c r="A177" s="31">
        <v>45373</v>
      </c>
      <c r="B177" s="32">
        <v>13.42</v>
      </c>
      <c r="C177" s="33">
        <v>14.58916</v>
      </c>
      <c r="D177" s="33">
        <v>100.57272</v>
      </c>
      <c r="E177" s="34">
        <v>669416.34666299995</v>
      </c>
      <c r="F177" s="34">
        <v>1613471.8631</v>
      </c>
      <c r="G177" s="29" t="s">
        <v>49</v>
      </c>
      <c r="H177" s="29" t="s">
        <v>363</v>
      </c>
      <c r="I177" s="29" t="s">
        <v>364</v>
      </c>
      <c r="J177" s="29" t="s">
        <v>342</v>
      </c>
      <c r="K177" s="29" t="s">
        <v>76</v>
      </c>
      <c r="L177" s="29" t="s">
        <v>58</v>
      </c>
    </row>
    <row r="178" spans="1:12" s="28" customFormat="1">
      <c r="A178" s="31">
        <v>45373</v>
      </c>
      <c r="B178" s="32">
        <v>13.42</v>
      </c>
      <c r="C178" s="33">
        <v>14.59704</v>
      </c>
      <c r="D178" s="33">
        <v>100.53989</v>
      </c>
      <c r="E178" s="34">
        <v>665873.17599999998</v>
      </c>
      <c r="F178" s="34">
        <v>1614319.46441</v>
      </c>
      <c r="G178" s="29" t="s">
        <v>49</v>
      </c>
      <c r="H178" s="29" t="s">
        <v>365</v>
      </c>
      <c r="I178" s="29" t="s">
        <v>364</v>
      </c>
      <c r="J178" s="29" t="s">
        <v>342</v>
      </c>
      <c r="K178" s="29" t="s">
        <v>76</v>
      </c>
      <c r="L178" s="29" t="s">
        <v>58</v>
      </c>
    </row>
    <row r="179" spans="1:12" s="28" customFormat="1">
      <c r="A179" s="31">
        <v>45373</v>
      </c>
      <c r="B179" s="32">
        <v>13.42</v>
      </c>
      <c r="C179" s="33">
        <v>14.59895</v>
      </c>
      <c r="D179" s="33">
        <v>100.56731000000001</v>
      </c>
      <c r="E179" s="34">
        <v>668825.97585299995</v>
      </c>
      <c r="F179" s="34">
        <v>1614550.9742999999</v>
      </c>
      <c r="G179" s="29" t="s">
        <v>49</v>
      </c>
      <c r="H179" s="29" t="s">
        <v>366</v>
      </c>
      <c r="I179" s="29" t="s">
        <v>364</v>
      </c>
      <c r="J179" s="29" t="s">
        <v>342</v>
      </c>
      <c r="K179" s="29" t="s">
        <v>76</v>
      </c>
      <c r="L179" s="29" t="s">
        <v>58</v>
      </c>
    </row>
    <row r="180" spans="1:12" s="28" customFormat="1">
      <c r="A180" s="31">
        <v>45373</v>
      </c>
      <c r="B180" s="32">
        <v>13.42</v>
      </c>
      <c r="C180" s="33">
        <v>14.600849999999999</v>
      </c>
      <c r="D180" s="33">
        <v>100.56695000000001</v>
      </c>
      <c r="E180" s="34">
        <v>668785.73973899998</v>
      </c>
      <c r="F180" s="34">
        <v>1614760.91707</v>
      </c>
      <c r="G180" s="29" t="s">
        <v>49</v>
      </c>
      <c r="H180" s="29" t="s">
        <v>366</v>
      </c>
      <c r="I180" s="29" t="s">
        <v>364</v>
      </c>
      <c r="J180" s="29" t="s">
        <v>342</v>
      </c>
      <c r="K180" s="29" t="s">
        <v>76</v>
      </c>
      <c r="L180" s="29" t="s">
        <v>58</v>
      </c>
    </row>
    <row r="181" spans="1:12" s="28" customFormat="1">
      <c r="A181" s="31">
        <v>45373</v>
      </c>
      <c r="B181" s="32">
        <v>13.42</v>
      </c>
      <c r="C181" s="33">
        <v>15.94656</v>
      </c>
      <c r="D181" s="33">
        <v>100.35494</v>
      </c>
      <c r="E181" s="34">
        <v>645017.18275100004</v>
      </c>
      <c r="F181" s="34">
        <v>1763495.3156699999</v>
      </c>
      <c r="G181" s="29" t="s">
        <v>49</v>
      </c>
      <c r="H181" s="29" t="s">
        <v>367</v>
      </c>
      <c r="I181" s="29" t="s">
        <v>368</v>
      </c>
      <c r="J181" s="29" t="s">
        <v>369</v>
      </c>
      <c r="K181" s="29" t="s">
        <v>53</v>
      </c>
      <c r="L181" s="29" t="s">
        <v>58</v>
      </c>
    </row>
    <row r="182" spans="1:12" s="28" customFormat="1">
      <c r="A182" s="31">
        <v>45373</v>
      </c>
      <c r="B182" s="32">
        <v>13.42</v>
      </c>
      <c r="C182" s="33">
        <v>15.99385</v>
      </c>
      <c r="D182" s="33">
        <v>100.47673</v>
      </c>
      <c r="E182" s="34">
        <v>658017.43515100004</v>
      </c>
      <c r="F182" s="34">
        <v>1768816.27257</v>
      </c>
      <c r="G182" s="29" t="s">
        <v>49</v>
      </c>
      <c r="H182" s="29" t="s">
        <v>370</v>
      </c>
      <c r="I182" s="29" t="s">
        <v>368</v>
      </c>
      <c r="J182" s="29" t="s">
        <v>369</v>
      </c>
      <c r="K182" s="29" t="s">
        <v>53</v>
      </c>
      <c r="L182" s="29" t="s">
        <v>58</v>
      </c>
    </row>
    <row r="183" spans="1:12" s="28" customFormat="1">
      <c r="A183" s="31">
        <v>45373</v>
      </c>
      <c r="B183" s="32">
        <v>13.42</v>
      </c>
      <c r="C183" s="33">
        <v>16.002109999999998</v>
      </c>
      <c r="D183" s="33">
        <v>100.53628999999999</v>
      </c>
      <c r="E183" s="34">
        <v>664385.17410099995</v>
      </c>
      <c r="F183" s="34">
        <v>1769776.4206600001</v>
      </c>
      <c r="G183" s="29" t="s">
        <v>49</v>
      </c>
      <c r="H183" s="29" t="s">
        <v>371</v>
      </c>
      <c r="I183" s="29" t="s">
        <v>372</v>
      </c>
      <c r="J183" s="29" t="s">
        <v>369</v>
      </c>
      <c r="K183" s="29" t="s">
        <v>53</v>
      </c>
      <c r="L183" s="29" t="s">
        <v>58</v>
      </c>
    </row>
    <row r="184" spans="1:12" s="28" customFormat="1">
      <c r="A184" s="31">
        <v>45373</v>
      </c>
      <c r="B184" s="32">
        <v>13.42</v>
      </c>
      <c r="C184" s="33">
        <v>16.05443</v>
      </c>
      <c r="D184" s="33">
        <v>100.40309999999999</v>
      </c>
      <c r="E184" s="34">
        <v>650091.96026900003</v>
      </c>
      <c r="F184" s="34">
        <v>1775464.4464400001</v>
      </c>
      <c r="G184" s="29" t="s">
        <v>49</v>
      </c>
      <c r="H184" s="29" t="s">
        <v>373</v>
      </c>
      <c r="I184" s="29" t="s">
        <v>368</v>
      </c>
      <c r="J184" s="29" t="s">
        <v>369</v>
      </c>
      <c r="K184" s="29" t="s">
        <v>53</v>
      </c>
      <c r="L184" s="29" t="s">
        <v>58</v>
      </c>
    </row>
    <row r="185" spans="1:12" s="28" customFormat="1">
      <c r="A185" s="31">
        <v>45373</v>
      </c>
      <c r="B185" s="32">
        <v>13.42</v>
      </c>
      <c r="C185" s="33">
        <v>16.140080000000001</v>
      </c>
      <c r="D185" s="33">
        <v>100.42252000000001</v>
      </c>
      <c r="E185" s="34">
        <v>652104.46123500005</v>
      </c>
      <c r="F185" s="34">
        <v>1784955.31767</v>
      </c>
      <c r="G185" s="29" t="s">
        <v>49</v>
      </c>
      <c r="H185" s="29" t="s">
        <v>374</v>
      </c>
      <c r="I185" s="29" t="s">
        <v>368</v>
      </c>
      <c r="J185" s="29" t="s">
        <v>369</v>
      </c>
      <c r="K185" s="29" t="s">
        <v>53</v>
      </c>
      <c r="L185" s="29" t="s">
        <v>58</v>
      </c>
    </row>
    <row r="186" spans="1:12" s="28" customFormat="1">
      <c r="A186" s="31">
        <v>45373</v>
      </c>
      <c r="B186" s="32">
        <v>13.42</v>
      </c>
      <c r="C186" s="33">
        <v>16.249130000000001</v>
      </c>
      <c r="D186" s="33">
        <v>100.47999</v>
      </c>
      <c r="E186" s="34">
        <v>658163.69632400002</v>
      </c>
      <c r="F186" s="34">
        <v>1797064.7477800001</v>
      </c>
      <c r="G186" s="29" t="s">
        <v>49</v>
      </c>
      <c r="H186" s="29" t="s">
        <v>375</v>
      </c>
      <c r="I186" s="29" t="s">
        <v>376</v>
      </c>
      <c r="J186" s="29" t="s">
        <v>369</v>
      </c>
      <c r="K186" s="29" t="s">
        <v>53</v>
      </c>
      <c r="L186" s="29" t="s">
        <v>58</v>
      </c>
    </row>
    <row r="187" spans="1:12" s="28" customFormat="1">
      <c r="A187" s="31">
        <v>45373</v>
      </c>
      <c r="B187" s="32">
        <v>13.42</v>
      </c>
      <c r="C187" s="33">
        <v>15.6709</v>
      </c>
      <c r="D187" s="33">
        <v>102.98504</v>
      </c>
      <c r="E187" s="34">
        <v>927352.90692600003</v>
      </c>
      <c r="F187" s="34">
        <v>1736551.7128999999</v>
      </c>
      <c r="G187" s="29" t="s">
        <v>49</v>
      </c>
      <c r="H187" s="29" t="s">
        <v>377</v>
      </c>
      <c r="I187" s="29" t="s">
        <v>378</v>
      </c>
      <c r="J187" s="29" t="s">
        <v>379</v>
      </c>
      <c r="K187" s="29" t="s">
        <v>62</v>
      </c>
      <c r="L187" s="29" t="s">
        <v>58</v>
      </c>
    </row>
    <row r="188" spans="1:12" s="28" customFormat="1">
      <c r="A188" s="31">
        <v>45373</v>
      </c>
      <c r="B188" s="32">
        <v>13.42</v>
      </c>
      <c r="C188" s="33">
        <v>15.673629999999999</v>
      </c>
      <c r="D188" s="33">
        <v>102.98214</v>
      </c>
      <c r="E188" s="34">
        <v>927035.79126500001</v>
      </c>
      <c r="F188" s="34">
        <v>1736848.4510300001</v>
      </c>
      <c r="G188" s="29" t="s">
        <v>49</v>
      </c>
      <c r="H188" s="29" t="s">
        <v>377</v>
      </c>
      <c r="I188" s="29" t="s">
        <v>378</v>
      </c>
      <c r="J188" s="29" t="s">
        <v>379</v>
      </c>
      <c r="K188" s="29" t="s">
        <v>62</v>
      </c>
      <c r="L188" s="29" t="s">
        <v>58</v>
      </c>
    </row>
    <row r="189" spans="1:12" s="28" customFormat="1">
      <c r="A189" s="31">
        <v>45373</v>
      </c>
      <c r="B189" s="32">
        <v>13.42</v>
      </c>
      <c r="C189" s="33">
        <v>15.74173</v>
      </c>
      <c r="D189" s="33">
        <v>103.39275000000001</v>
      </c>
      <c r="E189" s="34">
        <v>970982.43451399996</v>
      </c>
      <c r="F189" s="34">
        <v>1745272.5333799999</v>
      </c>
      <c r="G189" s="29" t="s">
        <v>49</v>
      </c>
      <c r="H189" s="29" t="s">
        <v>380</v>
      </c>
      <c r="I189" s="29" t="s">
        <v>381</v>
      </c>
      <c r="J189" s="29" t="s">
        <v>379</v>
      </c>
      <c r="K189" s="29" t="s">
        <v>62</v>
      </c>
      <c r="L189" s="29" t="s">
        <v>58</v>
      </c>
    </row>
    <row r="190" spans="1:12" s="28" customFormat="1">
      <c r="A190" s="31">
        <v>45373</v>
      </c>
      <c r="B190" s="32">
        <v>13.42</v>
      </c>
      <c r="C190" s="33">
        <v>16.253070000000001</v>
      </c>
      <c r="D190" s="33">
        <v>103.39019999999999</v>
      </c>
      <c r="E190" s="34">
        <v>969508.77593500004</v>
      </c>
      <c r="F190" s="34">
        <v>1801970.41802</v>
      </c>
      <c r="G190" s="29" t="s">
        <v>49</v>
      </c>
      <c r="H190" s="29" t="s">
        <v>382</v>
      </c>
      <c r="I190" s="29" t="s">
        <v>383</v>
      </c>
      <c r="J190" s="29" t="s">
        <v>379</v>
      </c>
      <c r="K190" s="29" t="s">
        <v>62</v>
      </c>
      <c r="L190" s="29" t="s">
        <v>58</v>
      </c>
    </row>
    <row r="191" spans="1:12" s="28" customFormat="1">
      <c r="A191" s="31">
        <v>45373</v>
      </c>
      <c r="B191" s="32">
        <v>13.42</v>
      </c>
      <c r="C191" s="33">
        <v>16.314070000000001</v>
      </c>
      <c r="D191" s="33">
        <v>103.19373</v>
      </c>
      <c r="E191" s="34">
        <v>948325.65052799997</v>
      </c>
      <c r="F191" s="34">
        <v>1808291.3950199999</v>
      </c>
      <c r="G191" s="29" t="s">
        <v>49</v>
      </c>
      <c r="H191" s="29" t="s">
        <v>384</v>
      </c>
      <c r="I191" s="29" t="s">
        <v>383</v>
      </c>
      <c r="J191" s="29" t="s">
        <v>379</v>
      </c>
      <c r="K191" s="29" t="s">
        <v>62</v>
      </c>
      <c r="L191" s="29" t="s">
        <v>58</v>
      </c>
    </row>
    <row r="192" spans="1:12" s="28" customFormat="1">
      <c r="A192" s="31">
        <v>45373</v>
      </c>
      <c r="B192" s="32">
        <v>13.42</v>
      </c>
      <c r="C192" s="33">
        <v>6.4971699999999997</v>
      </c>
      <c r="D192" s="33">
        <v>101.09694</v>
      </c>
      <c r="E192" s="34">
        <v>731899.02758999995</v>
      </c>
      <c r="F192" s="34">
        <v>718643.67201700003</v>
      </c>
      <c r="G192" s="29" t="s">
        <v>49</v>
      </c>
      <c r="H192" s="29" t="s">
        <v>385</v>
      </c>
      <c r="I192" s="29" t="s">
        <v>385</v>
      </c>
      <c r="J192" s="29" t="s">
        <v>83</v>
      </c>
      <c r="K192" s="29" t="s">
        <v>84</v>
      </c>
      <c r="L192" s="29" t="s">
        <v>58</v>
      </c>
    </row>
    <row r="193" spans="1:12" s="28" customFormat="1">
      <c r="A193" s="31">
        <v>45373</v>
      </c>
      <c r="B193" s="32">
        <v>13.42</v>
      </c>
      <c r="C193" s="33">
        <v>15.48776</v>
      </c>
      <c r="D193" s="33">
        <v>103.4726</v>
      </c>
      <c r="E193" s="34">
        <v>980151.65011799999</v>
      </c>
      <c r="F193" s="34">
        <v>1717287.3346899999</v>
      </c>
      <c r="G193" s="29" t="s">
        <v>49</v>
      </c>
      <c r="H193" s="29" t="s">
        <v>386</v>
      </c>
      <c r="I193" s="29" t="s">
        <v>387</v>
      </c>
      <c r="J193" s="29" t="s">
        <v>388</v>
      </c>
      <c r="K193" s="29" t="s">
        <v>62</v>
      </c>
      <c r="L193" s="29" t="s">
        <v>58</v>
      </c>
    </row>
    <row r="194" spans="1:12" s="28" customFormat="1">
      <c r="A194" s="31">
        <v>45373</v>
      </c>
      <c r="B194" s="32">
        <v>13.42</v>
      </c>
      <c r="C194" s="33">
        <v>15.505179999999999</v>
      </c>
      <c r="D194" s="33">
        <v>103.44783</v>
      </c>
      <c r="E194" s="34">
        <v>977447.71059999999</v>
      </c>
      <c r="F194" s="34">
        <v>1719163.6820199999</v>
      </c>
      <c r="G194" s="29" t="s">
        <v>49</v>
      </c>
      <c r="H194" s="29" t="s">
        <v>386</v>
      </c>
      <c r="I194" s="29" t="s">
        <v>387</v>
      </c>
      <c r="J194" s="29" t="s">
        <v>388</v>
      </c>
      <c r="K194" s="29" t="s">
        <v>62</v>
      </c>
      <c r="L194" s="29" t="s">
        <v>58</v>
      </c>
    </row>
    <row r="195" spans="1:12" s="28" customFormat="1">
      <c r="A195" s="31">
        <v>45373</v>
      </c>
      <c r="B195" s="32">
        <v>13.42</v>
      </c>
      <c r="C195" s="33">
        <v>15.51127</v>
      </c>
      <c r="D195" s="33">
        <v>103.8185</v>
      </c>
      <c r="E195" s="34">
        <v>1017299.61765</v>
      </c>
      <c r="F195" s="34">
        <v>1720703.0835500001</v>
      </c>
      <c r="G195" s="29" t="s">
        <v>49</v>
      </c>
      <c r="H195" s="29" t="s">
        <v>389</v>
      </c>
      <c r="I195" s="29" t="s">
        <v>390</v>
      </c>
      <c r="J195" s="29" t="s">
        <v>388</v>
      </c>
      <c r="K195" s="29" t="s">
        <v>62</v>
      </c>
      <c r="L195" s="29" t="s">
        <v>58</v>
      </c>
    </row>
    <row r="196" spans="1:12" s="28" customFormat="1">
      <c r="A196" s="31">
        <v>45373</v>
      </c>
      <c r="B196" s="32">
        <v>13.42</v>
      </c>
      <c r="C196" s="33">
        <v>15.527469999999999</v>
      </c>
      <c r="D196" s="33">
        <v>103.45935</v>
      </c>
      <c r="E196" s="34">
        <v>978634.894447</v>
      </c>
      <c r="F196" s="34">
        <v>1721661.41545</v>
      </c>
      <c r="G196" s="29" t="s">
        <v>49</v>
      </c>
      <c r="H196" s="29" t="s">
        <v>391</v>
      </c>
      <c r="I196" s="29" t="s">
        <v>387</v>
      </c>
      <c r="J196" s="29" t="s">
        <v>388</v>
      </c>
      <c r="K196" s="29" t="s">
        <v>62</v>
      </c>
      <c r="L196" s="29" t="s">
        <v>58</v>
      </c>
    </row>
    <row r="197" spans="1:12" s="28" customFormat="1">
      <c r="A197" s="31">
        <v>45373</v>
      </c>
      <c r="B197" s="32">
        <v>13.42</v>
      </c>
      <c r="C197" s="33">
        <v>15.53209</v>
      </c>
      <c r="D197" s="33">
        <v>103.71805999999999</v>
      </c>
      <c r="E197" s="34">
        <v>1006444.38569</v>
      </c>
      <c r="F197" s="34">
        <v>1722771.6991600001</v>
      </c>
      <c r="G197" s="29" t="s">
        <v>49</v>
      </c>
      <c r="H197" s="29" t="s">
        <v>392</v>
      </c>
      <c r="I197" s="29" t="s">
        <v>390</v>
      </c>
      <c r="J197" s="29" t="s">
        <v>388</v>
      </c>
      <c r="K197" s="29" t="s">
        <v>62</v>
      </c>
      <c r="L197" s="29" t="s">
        <v>58</v>
      </c>
    </row>
    <row r="198" spans="1:12" s="28" customFormat="1">
      <c r="A198" s="31">
        <v>45373</v>
      </c>
      <c r="B198" s="32">
        <v>13.42</v>
      </c>
      <c r="C198" s="33">
        <v>15.532579999999999</v>
      </c>
      <c r="D198" s="33">
        <v>103.72188</v>
      </c>
      <c r="E198" s="34">
        <v>1006854.02993</v>
      </c>
      <c r="F198" s="34">
        <v>1722835.1408599999</v>
      </c>
      <c r="G198" s="29" t="s">
        <v>49</v>
      </c>
      <c r="H198" s="29" t="s">
        <v>392</v>
      </c>
      <c r="I198" s="29" t="s">
        <v>390</v>
      </c>
      <c r="J198" s="29" t="s">
        <v>388</v>
      </c>
      <c r="K198" s="29" t="s">
        <v>62</v>
      </c>
      <c r="L198" s="29" t="s">
        <v>58</v>
      </c>
    </row>
    <row r="199" spans="1:12" s="28" customFormat="1">
      <c r="A199" s="31">
        <v>45373</v>
      </c>
      <c r="B199" s="32">
        <v>13.42</v>
      </c>
      <c r="C199" s="33">
        <v>15.541259999999999</v>
      </c>
      <c r="D199" s="33">
        <v>103.40526</v>
      </c>
      <c r="E199" s="34">
        <v>972787.76650499995</v>
      </c>
      <c r="F199" s="34">
        <v>1723069.93921</v>
      </c>
      <c r="G199" s="29" t="s">
        <v>49</v>
      </c>
      <c r="H199" s="29" t="s">
        <v>393</v>
      </c>
      <c r="I199" s="29" t="s">
        <v>394</v>
      </c>
      <c r="J199" s="29" t="s">
        <v>388</v>
      </c>
      <c r="K199" s="29" t="s">
        <v>62</v>
      </c>
      <c r="L199" s="29" t="s">
        <v>58</v>
      </c>
    </row>
    <row r="200" spans="1:12" s="28" customFormat="1">
      <c r="A200" s="31">
        <v>45373</v>
      </c>
      <c r="B200" s="32">
        <v>13.42</v>
      </c>
      <c r="C200" s="33">
        <v>15.53622</v>
      </c>
      <c r="D200" s="33">
        <v>103.71751</v>
      </c>
      <c r="E200" s="34">
        <v>1006375.10661</v>
      </c>
      <c r="F200" s="34">
        <v>1723228.5480200001</v>
      </c>
      <c r="G200" s="29" t="s">
        <v>49</v>
      </c>
      <c r="H200" s="29" t="s">
        <v>392</v>
      </c>
      <c r="I200" s="29" t="s">
        <v>390</v>
      </c>
      <c r="J200" s="29" t="s">
        <v>388</v>
      </c>
      <c r="K200" s="29" t="s">
        <v>62</v>
      </c>
      <c r="L200" s="29" t="s">
        <v>58</v>
      </c>
    </row>
    <row r="201" spans="1:12" s="28" customFormat="1">
      <c r="A201" s="31">
        <v>45373</v>
      </c>
      <c r="B201" s="32">
        <v>13.42</v>
      </c>
      <c r="C201" s="33">
        <v>15.556559999999999</v>
      </c>
      <c r="D201" s="33">
        <v>103.90754</v>
      </c>
      <c r="E201" s="34">
        <v>1026763.13854</v>
      </c>
      <c r="F201" s="34">
        <v>1725946.4393</v>
      </c>
      <c r="G201" s="29" t="s">
        <v>49</v>
      </c>
      <c r="H201" s="29" t="s">
        <v>395</v>
      </c>
      <c r="I201" s="29" t="s">
        <v>390</v>
      </c>
      <c r="J201" s="29" t="s">
        <v>388</v>
      </c>
      <c r="K201" s="29" t="s">
        <v>62</v>
      </c>
      <c r="L201" s="29" t="s">
        <v>58</v>
      </c>
    </row>
    <row r="202" spans="1:12" s="28" customFormat="1">
      <c r="A202" s="31">
        <v>45373</v>
      </c>
      <c r="B202" s="32">
        <v>13.42</v>
      </c>
      <c r="C202" s="33">
        <v>15.59267</v>
      </c>
      <c r="D202" s="33">
        <v>103.48430999999999</v>
      </c>
      <c r="E202" s="34">
        <v>981166.50868500001</v>
      </c>
      <c r="F202" s="34">
        <v>1728948.4468799999</v>
      </c>
      <c r="G202" s="29" t="s">
        <v>49</v>
      </c>
      <c r="H202" s="29" t="s">
        <v>396</v>
      </c>
      <c r="I202" s="29" t="s">
        <v>394</v>
      </c>
      <c r="J202" s="29" t="s">
        <v>388</v>
      </c>
      <c r="K202" s="29" t="s">
        <v>62</v>
      </c>
      <c r="L202" s="29" t="s">
        <v>58</v>
      </c>
    </row>
    <row r="203" spans="1:12" s="28" customFormat="1">
      <c r="A203" s="31">
        <v>45373</v>
      </c>
      <c r="B203" s="32">
        <v>13.42</v>
      </c>
      <c r="C203" s="33">
        <v>15.596259999999999</v>
      </c>
      <c r="D203" s="33">
        <v>103.48005999999999</v>
      </c>
      <c r="E203" s="34">
        <v>980701.29541799997</v>
      </c>
      <c r="F203" s="34">
        <v>1729336.9593199999</v>
      </c>
      <c r="G203" s="29" t="s">
        <v>49</v>
      </c>
      <c r="H203" s="29" t="s">
        <v>396</v>
      </c>
      <c r="I203" s="29" t="s">
        <v>394</v>
      </c>
      <c r="J203" s="29" t="s">
        <v>388</v>
      </c>
      <c r="K203" s="29" t="s">
        <v>62</v>
      </c>
      <c r="L203" s="29" t="s">
        <v>58</v>
      </c>
    </row>
    <row r="204" spans="1:12" s="28" customFormat="1">
      <c r="A204" s="31">
        <v>45373</v>
      </c>
      <c r="B204" s="32">
        <v>13.42</v>
      </c>
      <c r="C204" s="33">
        <v>15.598649999999999</v>
      </c>
      <c r="D204" s="33">
        <v>103.49854999999999</v>
      </c>
      <c r="E204" s="34">
        <v>982683.13586299994</v>
      </c>
      <c r="F204" s="34">
        <v>1729643.97563</v>
      </c>
      <c r="G204" s="29" t="s">
        <v>49</v>
      </c>
      <c r="H204" s="29" t="s">
        <v>397</v>
      </c>
      <c r="I204" s="29" t="s">
        <v>387</v>
      </c>
      <c r="J204" s="29" t="s">
        <v>388</v>
      </c>
      <c r="K204" s="29" t="s">
        <v>62</v>
      </c>
      <c r="L204" s="29" t="s">
        <v>58</v>
      </c>
    </row>
    <row r="205" spans="1:12" s="28" customFormat="1">
      <c r="A205" s="31">
        <v>45373</v>
      </c>
      <c r="B205" s="32">
        <v>13.42</v>
      </c>
      <c r="C205" s="33">
        <v>15.61157</v>
      </c>
      <c r="D205" s="33">
        <v>103.47047000000001</v>
      </c>
      <c r="E205" s="34">
        <v>979634.79710199998</v>
      </c>
      <c r="F205" s="34">
        <v>1731013.1600500001</v>
      </c>
      <c r="G205" s="29" t="s">
        <v>49</v>
      </c>
      <c r="H205" s="29" t="s">
        <v>396</v>
      </c>
      <c r="I205" s="29" t="s">
        <v>394</v>
      </c>
      <c r="J205" s="29" t="s">
        <v>388</v>
      </c>
      <c r="K205" s="29" t="s">
        <v>62</v>
      </c>
      <c r="L205" s="29" t="s">
        <v>58</v>
      </c>
    </row>
    <row r="206" spans="1:12" s="28" customFormat="1">
      <c r="A206" s="31">
        <v>45373</v>
      </c>
      <c r="B206" s="32">
        <v>13.42</v>
      </c>
      <c r="C206" s="33">
        <v>15.648870000000001</v>
      </c>
      <c r="D206" s="33">
        <v>103.53339</v>
      </c>
      <c r="E206" s="34">
        <v>986309.14002100006</v>
      </c>
      <c r="F206" s="34">
        <v>1735293.3730599999</v>
      </c>
      <c r="G206" s="29" t="s">
        <v>49</v>
      </c>
      <c r="H206" s="29" t="s">
        <v>397</v>
      </c>
      <c r="I206" s="29" t="s">
        <v>387</v>
      </c>
      <c r="J206" s="29" t="s">
        <v>388</v>
      </c>
      <c r="K206" s="29" t="s">
        <v>62</v>
      </c>
      <c r="L206" s="29" t="s">
        <v>58</v>
      </c>
    </row>
    <row r="207" spans="1:12" s="28" customFormat="1">
      <c r="A207" s="31">
        <v>45373</v>
      </c>
      <c r="B207" s="32">
        <v>13.42</v>
      </c>
      <c r="C207" s="33">
        <v>15.64936</v>
      </c>
      <c r="D207" s="33">
        <v>103.53712</v>
      </c>
      <c r="E207" s="34">
        <v>986708.82419099996</v>
      </c>
      <c r="F207" s="34">
        <v>1735356.29574</v>
      </c>
      <c r="G207" s="29" t="s">
        <v>49</v>
      </c>
      <c r="H207" s="29" t="s">
        <v>397</v>
      </c>
      <c r="I207" s="29" t="s">
        <v>387</v>
      </c>
      <c r="J207" s="29" t="s">
        <v>388</v>
      </c>
      <c r="K207" s="29" t="s">
        <v>62</v>
      </c>
      <c r="L207" s="29" t="s">
        <v>58</v>
      </c>
    </row>
    <row r="208" spans="1:12" s="28" customFormat="1">
      <c r="A208" s="31">
        <v>45373</v>
      </c>
      <c r="B208" s="32">
        <v>13.42</v>
      </c>
      <c r="C208" s="33">
        <v>15.651960000000001</v>
      </c>
      <c r="D208" s="33">
        <v>103.53328</v>
      </c>
      <c r="E208" s="34">
        <v>986289.98838800006</v>
      </c>
      <c r="F208" s="34">
        <v>1735635.8298599999</v>
      </c>
      <c r="G208" s="29" t="s">
        <v>49</v>
      </c>
      <c r="H208" s="29" t="s">
        <v>397</v>
      </c>
      <c r="I208" s="29" t="s">
        <v>387</v>
      </c>
      <c r="J208" s="29" t="s">
        <v>388</v>
      </c>
      <c r="K208" s="29" t="s">
        <v>62</v>
      </c>
      <c r="L208" s="29" t="s">
        <v>58</v>
      </c>
    </row>
    <row r="209" spans="1:12" s="28" customFormat="1">
      <c r="A209" s="31">
        <v>45373</v>
      </c>
      <c r="B209" s="32">
        <v>13.42</v>
      </c>
      <c r="C209" s="33">
        <v>15.699009999999999</v>
      </c>
      <c r="D209" s="33">
        <v>103.64182</v>
      </c>
      <c r="E209" s="34">
        <v>997840.38777300005</v>
      </c>
      <c r="F209" s="34">
        <v>1741107.32831</v>
      </c>
      <c r="G209" s="29" t="s">
        <v>49</v>
      </c>
      <c r="H209" s="29" t="s">
        <v>398</v>
      </c>
      <c r="I209" s="29" t="s">
        <v>387</v>
      </c>
      <c r="J209" s="29" t="s">
        <v>388</v>
      </c>
      <c r="K209" s="29" t="s">
        <v>62</v>
      </c>
      <c r="L209" s="29" t="s">
        <v>58</v>
      </c>
    </row>
    <row r="210" spans="1:12" s="28" customFormat="1">
      <c r="A210" s="31">
        <v>45373</v>
      </c>
      <c r="B210" s="32">
        <v>13.42</v>
      </c>
      <c r="C210" s="33">
        <v>15.700240000000001</v>
      </c>
      <c r="D210" s="33">
        <v>103.61853000000001</v>
      </c>
      <c r="E210" s="34">
        <v>995334.85903299996</v>
      </c>
      <c r="F210" s="34">
        <v>1741188.9177699999</v>
      </c>
      <c r="G210" s="29" t="s">
        <v>49</v>
      </c>
      <c r="H210" s="29" t="s">
        <v>92</v>
      </c>
      <c r="I210" s="29" t="s">
        <v>387</v>
      </c>
      <c r="J210" s="29" t="s">
        <v>388</v>
      </c>
      <c r="K210" s="29" t="s">
        <v>62</v>
      </c>
      <c r="L210" s="29" t="s">
        <v>58</v>
      </c>
    </row>
    <row r="211" spans="1:12" s="28" customFormat="1">
      <c r="A211" s="31">
        <v>45373</v>
      </c>
      <c r="B211" s="32">
        <v>13.42</v>
      </c>
      <c r="C211" s="33">
        <v>15.704829999999999</v>
      </c>
      <c r="D211" s="33">
        <v>103.62177</v>
      </c>
      <c r="E211" s="34">
        <v>995671.856057</v>
      </c>
      <c r="F211" s="34">
        <v>1741705.65961</v>
      </c>
      <c r="G211" s="29" t="s">
        <v>49</v>
      </c>
      <c r="H211" s="29" t="s">
        <v>92</v>
      </c>
      <c r="I211" s="29" t="s">
        <v>387</v>
      </c>
      <c r="J211" s="29" t="s">
        <v>388</v>
      </c>
      <c r="K211" s="29" t="s">
        <v>62</v>
      </c>
      <c r="L211" s="29" t="s">
        <v>58</v>
      </c>
    </row>
    <row r="212" spans="1:12" s="28" customFormat="1">
      <c r="A212" s="31">
        <v>45373</v>
      </c>
      <c r="B212" s="32">
        <v>13.42</v>
      </c>
      <c r="C212" s="33">
        <v>15.71982</v>
      </c>
      <c r="D212" s="33">
        <v>103.60822</v>
      </c>
      <c r="E212" s="34">
        <v>994179.66234399995</v>
      </c>
      <c r="F212" s="34">
        <v>1743336.52984</v>
      </c>
      <c r="G212" s="29" t="s">
        <v>49</v>
      </c>
      <c r="H212" s="29" t="s">
        <v>92</v>
      </c>
      <c r="I212" s="29" t="s">
        <v>387</v>
      </c>
      <c r="J212" s="29" t="s">
        <v>388</v>
      </c>
      <c r="K212" s="29" t="s">
        <v>62</v>
      </c>
      <c r="L212" s="29" t="s">
        <v>58</v>
      </c>
    </row>
    <row r="213" spans="1:12" s="28" customFormat="1">
      <c r="A213" s="31">
        <v>45373</v>
      </c>
      <c r="B213" s="32">
        <v>13.42</v>
      </c>
      <c r="C213" s="33">
        <v>15.72031</v>
      </c>
      <c r="D213" s="33">
        <v>103.61199000000001</v>
      </c>
      <c r="E213" s="34">
        <v>994583.51521700004</v>
      </c>
      <c r="F213" s="34">
        <v>1743399.72985</v>
      </c>
      <c r="G213" s="29" t="s">
        <v>49</v>
      </c>
      <c r="H213" s="29" t="s">
        <v>92</v>
      </c>
      <c r="I213" s="29" t="s">
        <v>387</v>
      </c>
      <c r="J213" s="29" t="s">
        <v>388</v>
      </c>
      <c r="K213" s="29" t="s">
        <v>62</v>
      </c>
      <c r="L213" s="29" t="s">
        <v>58</v>
      </c>
    </row>
    <row r="214" spans="1:12" s="28" customFormat="1">
      <c r="A214" s="31">
        <v>45373</v>
      </c>
      <c r="B214" s="32">
        <v>13.42</v>
      </c>
      <c r="C214" s="33">
        <v>15.72442</v>
      </c>
      <c r="D214" s="33">
        <v>103.61144</v>
      </c>
      <c r="E214" s="34">
        <v>994514.459989</v>
      </c>
      <c r="F214" s="34">
        <v>1743854.31923</v>
      </c>
      <c r="G214" s="29" t="s">
        <v>49</v>
      </c>
      <c r="H214" s="29" t="s">
        <v>92</v>
      </c>
      <c r="I214" s="29" t="s">
        <v>387</v>
      </c>
      <c r="J214" s="29" t="s">
        <v>388</v>
      </c>
      <c r="K214" s="29" t="s">
        <v>62</v>
      </c>
      <c r="L214" s="29" t="s">
        <v>58</v>
      </c>
    </row>
    <row r="215" spans="1:12" s="28" customFormat="1">
      <c r="A215" s="31">
        <v>45373</v>
      </c>
      <c r="B215" s="32">
        <v>13.42</v>
      </c>
      <c r="C215" s="33">
        <v>15.72672</v>
      </c>
      <c r="D215" s="33">
        <v>103.72749</v>
      </c>
      <c r="E215" s="34">
        <v>1006977.52509</v>
      </c>
      <c r="F215" s="34">
        <v>1744385.4878700001</v>
      </c>
      <c r="G215" s="29" t="s">
        <v>49</v>
      </c>
      <c r="H215" s="29" t="s">
        <v>94</v>
      </c>
      <c r="I215" s="29" t="s">
        <v>399</v>
      </c>
      <c r="J215" s="29" t="s">
        <v>388</v>
      </c>
      <c r="K215" s="29" t="s">
        <v>62</v>
      </c>
      <c r="L215" s="29" t="s">
        <v>58</v>
      </c>
    </row>
    <row r="216" spans="1:12" s="28" customFormat="1">
      <c r="A216" s="31">
        <v>45373</v>
      </c>
      <c r="B216" s="32">
        <v>13.42</v>
      </c>
      <c r="C216" s="33">
        <v>15.73086</v>
      </c>
      <c r="D216" s="33">
        <v>103.72694</v>
      </c>
      <c r="E216" s="34">
        <v>1006908.1325600001</v>
      </c>
      <c r="F216" s="34">
        <v>1744843.43664</v>
      </c>
      <c r="G216" s="29" t="s">
        <v>49</v>
      </c>
      <c r="H216" s="29" t="s">
        <v>94</v>
      </c>
      <c r="I216" s="29" t="s">
        <v>399</v>
      </c>
      <c r="J216" s="29" t="s">
        <v>388</v>
      </c>
      <c r="K216" s="29" t="s">
        <v>62</v>
      </c>
      <c r="L216" s="29" t="s">
        <v>58</v>
      </c>
    </row>
    <row r="217" spans="1:12" s="28" customFormat="1">
      <c r="A217" s="31">
        <v>45373</v>
      </c>
      <c r="B217" s="32">
        <v>13.42</v>
      </c>
      <c r="C217" s="33">
        <v>15.747920000000001</v>
      </c>
      <c r="D217" s="33">
        <v>103.99567</v>
      </c>
      <c r="E217" s="34">
        <v>1035742.46562</v>
      </c>
      <c r="F217" s="34">
        <v>1747402.59268</v>
      </c>
      <c r="G217" s="29" t="s">
        <v>49</v>
      </c>
      <c r="H217" s="29" t="s">
        <v>400</v>
      </c>
      <c r="I217" s="29" t="s">
        <v>401</v>
      </c>
      <c r="J217" s="29" t="s">
        <v>388</v>
      </c>
      <c r="K217" s="29" t="s">
        <v>62</v>
      </c>
      <c r="L217" s="29" t="s">
        <v>58</v>
      </c>
    </row>
    <row r="218" spans="1:12" s="28" customFormat="1">
      <c r="A218" s="31">
        <v>45373</v>
      </c>
      <c r="B218" s="32">
        <v>13.42</v>
      </c>
      <c r="C218" s="33">
        <v>15.987</v>
      </c>
      <c r="D218" s="33">
        <v>103.98884</v>
      </c>
      <c r="E218" s="34">
        <v>1034375.1651</v>
      </c>
      <c r="F218" s="34">
        <v>1773916.5954400001</v>
      </c>
      <c r="G218" s="29" t="s">
        <v>49</v>
      </c>
      <c r="H218" s="29" t="s">
        <v>402</v>
      </c>
      <c r="I218" s="29" t="s">
        <v>403</v>
      </c>
      <c r="J218" s="29" t="s">
        <v>388</v>
      </c>
      <c r="K218" s="29" t="s">
        <v>62</v>
      </c>
      <c r="L218" s="29" t="s">
        <v>156</v>
      </c>
    </row>
    <row r="219" spans="1:12" s="28" customFormat="1">
      <c r="A219" s="31">
        <v>45373</v>
      </c>
      <c r="B219" s="32">
        <v>13.42</v>
      </c>
      <c r="C219" s="33">
        <v>16.095140000000001</v>
      </c>
      <c r="D219" s="33">
        <v>103.72902000000001</v>
      </c>
      <c r="E219" s="34">
        <v>1006214.99312</v>
      </c>
      <c r="F219" s="34">
        <v>1785260.39243</v>
      </c>
      <c r="G219" s="29" t="s">
        <v>49</v>
      </c>
      <c r="H219" s="29" t="s">
        <v>404</v>
      </c>
      <c r="I219" s="29" t="s">
        <v>405</v>
      </c>
      <c r="J219" s="29" t="s">
        <v>388</v>
      </c>
      <c r="K219" s="29" t="s">
        <v>62</v>
      </c>
      <c r="L219" s="29" t="s">
        <v>58</v>
      </c>
    </row>
    <row r="220" spans="1:12" s="28" customFormat="1">
      <c r="A220" s="31">
        <v>45373</v>
      </c>
      <c r="B220" s="32">
        <v>13.42</v>
      </c>
      <c r="C220" s="33">
        <v>16.096219999999999</v>
      </c>
      <c r="D220" s="33">
        <v>103.72845</v>
      </c>
      <c r="E220" s="34">
        <v>1006151.11198</v>
      </c>
      <c r="F220" s="34">
        <v>1785378.80238</v>
      </c>
      <c r="G220" s="29" t="s">
        <v>49</v>
      </c>
      <c r="H220" s="29" t="s">
        <v>404</v>
      </c>
      <c r="I220" s="29" t="s">
        <v>405</v>
      </c>
      <c r="J220" s="29" t="s">
        <v>388</v>
      </c>
      <c r="K220" s="29" t="s">
        <v>62</v>
      </c>
      <c r="L220" s="29" t="s">
        <v>58</v>
      </c>
    </row>
    <row r="221" spans="1:12" s="28" customFormat="1">
      <c r="A221" s="31">
        <v>45373</v>
      </c>
      <c r="B221" s="32">
        <v>13.42</v>
      </c>
      <c r="C221" s="33">
        <v>16.263760000000001</v>
      </c>
      <c r="D221" s="33">
        <v>103.87166000000001</v>
      </c>
      <c r="E221" s="34">
        <v>1021070.37832</v>
      </c>
      <c r="F221" s="34">
        <v>1804326.1887099999</v>
      </c>
      <c r="G221" s="29" t="s">
        <v>49</v>
      </c>
      <c r="H221" s="29" t="s">
        <v>406</v>
      </c>
      <c r="I221" s="29" t="s">
        <v>407</v>
      </c>
      <c r="J221" s="29" t="s">
        <v>388</v>
      </c>
      <c r="K221" s="29" t="s">
        <v>62</v>
      </c>
      <c r="L221" s="29" t="s">
        <v>58</v>
      </c>
    </row>
    <row r="222" spans="1:12" s="28" customFormat="1">
      <c r="A222" s="31">
        <v>45373</v>
      </c>
      <c r="B222" s="32">
        <v>13.42</v>
      </c>
      <c r="C222" s="33">
        <v>14.74273</v>
      </c>
      <c r="D222" s="33">
        <v>100.58137000000001</v>
      </c>
      <c r="E222" s="34">
        <v>670229.58863699995</v>
      </c>
      <c r="F222" s="34">
        <v>1630469.0369200001</v>
      </c>
      <c r="G222" s="29" t="s">
        <v>49</v>
      </c>
      <c r="H222" s="29" t="s">
        <v>408</v>
      </c>
      <c r="I222" s="29" t="s">
        <v>409</v>
      </c>
      <c r="J222" s="29" t="s">
        <v>410</v>
      </c>
      <c r="K222" s="29" t="s">
        <v>76</v>
      </c>
      <c r="L222" s="29" t="s">
        <v>58</v>
      </c>
    </row>
    <row r="223" spans="1:12" s="28" customFormat="1">
      <c r="A223" s="31">
        <v>45373</v>
      </c>
      <c r="B223" s="32">
        <v>13.42</v>
      </c>
      <c r="C223" s="33">
        <v>14.83601</v>
      </c>
      <c r="D223" s="33">
        <v>100.65548</v>
      </c>
      <c r="E223" s="34">
        <v>678133.06032499997</v>
      </c>
      <c r="F223" s="34">
        <v>1640847.17604</v>
      </c>
      <c r="G223" s="29" t="s">
        <v>49</v>
      </c>
      <c r="H223" s="29" t="s">
        <v>411</v>
      </c>
      <c r="I223" s="29" t="s">
        <v>409</v>
      </c>
      <c r="J223" s="29" t="s">
        <v>410</v>
      </c>
      <c r="K223" s="29" t="s">
        <v>76</v>
      </c>
      <c r="L223" s="29" t="s">
        <v>58</v>
      </c>
    </row>
    <row r="224" spans="1:12" s="28" customFormat="1">
      <c r="A224" s="31">
        <v>45373</v>
      </c>
      <c r="B224" s="32">
        <v>13.42</v>
      </c>
      <c r="C224" s="33">
        <v>15.090999999999999</v>
      </c>
      <c r="D224" s="33">
        <v>101.34809</v>
      </c>
      <c r="E224" s="34">
        <v>752391.62627500005</v>
      </c>
      <c r="F224" s="34">
        <v>1669738.06378</v>
      </c>
      <c r="G224" s="29" t="s">
        <v>49</v>
      </c>
      <c r="H224" s="29" t="s">
        <v>412</v>
      </c>
      <c r="I224" s="29" t="s">
        <v>413</v>
      </c>
      <c r="J224" s="29" t="s">
        <v>410</v>
      </c>
      <c r="K224" s="29" t="s">
        <v>76</v>
      </c>
      <c r="L224" s="29" t="s">
        <v>58</v>
      </c>
    </row>
    <row r="225" spans="1:12" s="28" customFormat="1">
      <c r="A225" s="31">
        <v>45373</v>
      </c>
      <c r="B225" s="32">
        <v>13.42</v>
      </c>
      <c r="C225" s="33">
        <v>15.11491</v>
      </c>
      <c r="D225" s="33">
        <v>100.75087000000001</v>
      </c>
      <c r="E225" s="34">
        <v>688156.17768600001</v>
      </c>
      <c r="F225" s="34">
        <v>1671785.4246100001</v>
      </c>
      <c r="G225" s="29" t="s">
        <v>49</v>
      </c>
      <c r="H225" s="29" t="s">
        <v>414</v>
      </c>
      <c r="I225" s="29" t="s">
        <v>415</v>
      </c>
      <c r="J225" s="29" t="s">
        <v>410</v>
      </c>
      <c r="K225" s="29" t="s">
        <v>76</v>
      </c>
      <c r="L225" s="29" t="s">
        <v>58</v>
      </c>
    </row>
    <row r="226" spans="1:12" s="28" customFormat="1">
      <c r="A226" s="31">
        <v>45373</v>
      </c>
      <c r="B226" s="32">
        <v>13.42</v>
      </c>
      <c r="C226" s="33">
        <v>15.122</v>
      </c>
      <c r="D226" s="33">
        <v>100.72552</v>
      </c>
      <c r="E226" s="34">
        <v>685425.06959800003</v>
      </c>
      <c r="F226" s="34">
        <v>1672548.3649500001</v>
      </c>
      <c r="G226" s="29" t="s">
        <v>49</v>
      </c>
      <c r="H226" s="29" t="s">
        <v>416</v>
      </c>
      <c r="I226" s="29" t="s">
        <v>415</v>
      </c>
      <c r="J226" s="29" t="s">
        <v>410</v>
      </c>
      <c r="K226" s="29" t="s">
        <v>76</v>
      </c>
      <c r="L226" s="29" t="s">
        <v>58</v>
      </c>
    </row>
    <row r="227" spans="1:12" s="28" customFormat="1">
      <c r="A227" s="31">
        <v>45373</v>
      </c>
      <c r="B227" s="32">
        <v>13.42</v>
      </c>
      <c r="C227" s="33">
        <v>15.131629999999999</v>
      </c>
      <c r="D227" s="33">
        <v>100.64346</v>
      </c>
      <c r="E227" s="34">
        <v>676596.73500900005</v>
      </c>
      <c r="F227" s="34">
        <v>1673546.20933</v>
      </c>
      <c r="G227" s="29" t="s">
        <v>49</v>
      </c>
      <c r="H227" s="29" t="s">
        <v>416</v>
      </c>
      <c r="I227" s="29" t="s">
        <v>415</v>
      </c>
      <c r="J227" s="29" t="s">
        <v>410</v>
      </c>
      <c r="K227" s="29" t="s">
        <v>76</v>
      </c>
      <c r="L227" s="29" t="s">
        <v>104</v>
      </c>
    </row>
    <row r="228" spans="1:12" s="28" customFormat="1">
      <c r="A228" s="31">
        <v>45373</v>
      </c>
      <c r="B228" s="32">
        <v>13.42</v>
      </c>
      <c r="C228" s="33">
        <v>15.14457</v>
      </c>
      <c r="D228" s="33">
        <v>100.88496000000001</v>
      </c>
      <c r="E228" s="34">
        <v>702542.24722000002</v>
      </c>
      <c r="F228" s="34">
        <v>1675186.8300300001</v>
      </c>
      <c r="G228" s="29" t="s">
        <v>49</v>
      </c>
      <c r="H228" s="29" t="s">
        <v>417</v>
      </c>
      <c r="I228" s="29" t="s">
        <v>415</v>
      </c>
      <c r="J228" s="29" t="s">
        <v>410</v>
      </c>
      <c r="K228" s="29" t="s">
        <v>76</v>
      </c>
      <c r="L228" s="29" t="s">
        <v>58</v>
      </c>
    </row>
    <row r="229" spans="1:12" s="28" customFormat="1">
      <c r="A229" s="31">
        <v>45373</v>
      </c>
      <c r="B229" s="32">
        <v>13.42</v>
      </c>
      <c r="C229" s="33">
        <v>15.14865</v>
      </c>
      <c r="D229" s="33">
        <v>100.88843</v>
      </c>
      <c r="E229" s="34">
        <v>702911.33248700004</v>
      </c>
      <c r="F229" s="34">
        <v>1675641.52495</v>
      </c>
      <c r="G229" s="29" t="s">
        <v>49</v>
      </c>
      <c r="H229" s="29" t="s">
        <v>417</v>
      </c>
      <c r="I229" s="29" t="s">
        <v>415</v>
      </c>
      <c r="J229" s="29" t="s">
        <v>410</v>
      </c>
      <c r="K229" s="29" t="s">
        <v>76</v>
      </c>
      <c r="L229" s="29" t="s">
        <v>58</v>
      </c>
    </row>
    <row r="230" spans="1:12" s="28" customFormat="1">
      <c r="A230" s="31">
        <v>45373</v>
      </c>
      <c r="B230" s="32">
        <v>13.42</v>
      </c>
      <c r="C230" s="33">
        <v>15.278790000000001</v>
      </c>
      <c r="D230" s="33">
        <v>100.6101</v>
      </c>
      <c r="E230" s="34">
        <v>672891.19268600002</v>
      </c>
      <c r="F230" s="34">
        <v>1689802.05317</v>
      </c>
      <c r="G230" s="29" t="s">
        <v>49</v>
      </c>
      <c r="H230" s="29" t="s">
        <v>418</v>
      </c>
      <c r="I230" s="29" t="s">
        <v>419</v>
      </c>
      <c r="J230" s="29" t="s">
        <v>410</v>
      </c>
      <c r="K230" s="29" t="s">
        <v>76</v>
      </c>
      <c r="L230" s="29" t="s">
        <v>58</v>
      </c>
    </row>
    <row r="231" spans="1:12" s="28" customFormat="1">
      <c r="A231" s="31">
        <v>45373</v>
      </c>
      <c r="B231" s="32">
        <v>13.42</v>
      </c>
      <c r="C231" s="33">
        <v>15.279059999999999</v>
      </c>
      <c r="D231" s="33">
        <v>101.36117</v>
      </c>
      <c r="E231" s="34">
        <v>753573.43424500001</v>
      </c>
      <c r="F231" s="34">
        <v>1690569.0827599999</v>
      </c>
      <c r="G231" s="29" t="s">
        <v>49</v>
      </c>
      <c r="H231" s="29" t="s">
        <v>420</v>
      </c>
      <c r="I231" s="29" t="s">
        <v>421</v>
      </c>
      <c r="J231" s="29" t="s">
        <v>410</v>
      </c>
      <c r="K231" s="29" t="s">
        <v>76</v>
      </c>
      <c r="L231" s="29" t="s">
        <v>58</v>
      </c>
    </row>
    <row r="232" spans="1:12" s="28" customFormat="1">
      <c r="A232" s="31">
        <v>45373</v>
      </c>
      <c r="B232" s="32">
        <v>13.42</v>
      </c>
      <c r="C232" s="33">
        <v>15.433619999999999</v>
      </c>
      <c r="D232" s="33">
        <v>101.35699</v>
      </c>
      <c r="E232" s="34">
        <v>752937.82829700003</v>
      </c>
      <c r="F232" s="34">
        <v>1707672.2956399999</v>
      </c>
      <c r="G232" s="29" t="s">
        <v>49</v>
      </c>
      <c r="H232" s="29" t="s">
        <v>422</v>
      </c>
      <c r="I232" s="29" t="s">
        <v>421</v>
      </c>
      <c r="J232" s="29" t="s">
        <v>410</v>
      </c>
      <c r="K232" s="29" t="s">
        <v>76</v>
      </c>
      <c r="L232" s="29" t="s">
        <v>58</v>
      </c>
    </row>
    <row r="233" spans="1:12" s="28" customFormat="1">
      <c r="A233" s="31">
        <v>45373</v>
      </c>
      <c r="B233" s="32">
        <v>13.42</v>
      </c>
      <c r="C233" s="33">
        <v>17.796939999999999</v>
      </c>
      <c r="D233" s="33">
        <v>99.028720000000007</v>
      </c>
      <c r="E233" s="34">
        <v>503043.83544</v>
      </c>
      <c r="F233" s="34">
        <v>1967720.23982</v>
      </c>
      <c r="G233" s="29" t="s">
        <v>49</v>
      </c>
      <c r="H233" s="29" t="s">
        <v>423</v>
      </c>
      <c r="I233" s="29" t="s">
        <v>423</v>
      </c>
      <c r="J233" s="29" t="s">
        <v>164</v>
      </c>
      <c r="K233" s="29" t="s">
        <v>53</v>
      </c>
      <c r="L233" s="29" t="s">
        <v>58</v>
      </c>
    </row>
    <row r="234" spans="1:12" s="28" customFormat="1">
      <c r="A234" s="31">
        <v>45373</v>
      </c>
      <c r="B234" s="32">
        <v>13.42</v>
      </c>
      <c r="C234" s="33">
        <v>17.313790000000001</v>
      </c>
      <c r="D234" s="33">
        <v>104.36789</v>
      </c>
      <c r="E234" s="34">
        <v>1071108.5369599999</v>
      </c>
      <c r="F234" s="34">
        <v>1922247.0675299999</v>
      </c>
      <c r="G234" s="29" t="s">
        <v>49</v>
      </c>
      <c r="H234" s="29" t="s">
        <v>424</v>
      </c>
      <c r="I234" s="29" t="s">
        <v>424</v>
      </c>
      <c r="J234" s="29" t="s">
        <v>171</v>
      </c>
      <c r="K234" s="29" t="s">
        <v>62</v>
      </c>
      <c r="L234" s="29" t="s">
        <v>58</v>
      </c>
    </row>
    <row r="235" spans="1:12" s="28" customFormat="1">
      <c r="A235" s="31">
        <v>45373</v>
      </c>
      <c r="B235" s="32">
        <v>13.42</v>
      </c>
      <c r="C235" s="33">
        <v>17.384989999999998</v>
      </c>
      <c r="D235" s="33">
        <v>104.03632</v>
      </c>
      <c r="E235" s="34">
        <v>1035546.11234</v>
      </c>
      <c r="F235" s="34">
        <v>1929191.08849</v>
      </c>
      <c r="G235" s="29" t="s">
        <v>49</v>
      </c>
      <c r="H235" s="29" t="s">
        <v>425</v>
      </c>
      <c r="I235" s="29" t="s">
        <v>426</v>
      </c>
      <c r="J235" s="29" t="s">
        <v>171</v>
      </c>
      <c r="K235" s="29" t="s">
        <v>62</v>
      </c>
      <c r="L235" s="29" t="s">
        <v>58</v>
      </c>
    </row>
    <row r="236" spans="1:12" s="28" customFormat="1">
      <c r="A236" s="31">
        <v>45373</v>
      </c>
      <c r="B236" s="32">
        <v>13.42</v>
      </c>
      <c r="C236" s="33">
        <v>17.413830000000001</v>
      </c>
      <c r="D236" s="33">
        <v>104.19923</v>
      </c>
      <c r="E236" s="34">
        <v>1052821.09412</v>
      </c>
      <c r="F236" s="34">
        <v>1932857.1521600001</v>
      </c>
      <c r="G236" s="29" t="s">
        <v>49</v>
      </c>
      <c r="H236" s="29" t="s">
        <v>427</v>
      </c>
      <c r="I236" s="29" t="s">
        <v>424</v>
      </c>
      <c r="J236" s="29" t="s">
        <v>171</v>
      </c>
      <c r="K236" s="29" t="s">
        <v>62</v>
      </c>
      <c r="L236" s="29" t="s">
        <v>58</v>
      </c>
    </row>
    <row r="237" spans="1:12" s="28" customFormat="1">
      <c r="A237" s="31">
        <v>45373</v>
      </c>
      <c r="B237" s="32">
        <v>13.42</v>
      </c>
      <c r="C237" s="33">
        <v>17.73244</v>
      </c>
      <c r="D237" s="33">
        <v>103.55522000000001</v>
      </c>
      <c r="E237" s="34">
        <v>983367.17392800003</v>
      </c>
      <c r="F237" s="34">
        <v>1966445.2336200001</v>
      </c>
      <c r="G237" s="29" t="s">
        <v>49</v>
      </c>
      <c r="H237" s="29" t="s">
        <v>428</v>
      </c>
      <c r="I237" s="29" t="s">
        <v>170</v>
      </c>
      <c r="J237" s="29" t="s">
        <v>171</v>
      </c>
      <c r="K237" s="29" t="s">
        <v>62</v>
      </c>
      <c r="L237" s="29" t="s">
        <v>58</v>
      </c>
    </row>
    <row r="238" spans="1:12" s="28" customFormat="1">
      <c r="A238" s="31">
        <v>45373</v>
      </c>
      <c r="B238" s="32">
        <v>13.42</v>
      </c>
      <c r="C238" s="33">
        <v>13.601179999999999</v>
      </c>
      <c r="D238" s="33">
        <v>102.34222</v>
      </c>
      <c r="E238" s="34">
        <v>861726.39749100001</v>
      </c>
      <c r="F238" s="34">
        <v>1506102.5953599999</v>
      </c>
      <c r="G238" s="29" t="s">
        <v>49</v>
      </c>
      <c r="H238" s="29" t="s">
        <v>429</v>
      </c>
      <c r="I238" s="29" t="s">
        <v>191</v>
      </c>
      <c r="J238" s="29" t="s">
        <v>192</v>
      </c>
      <c r="K238" s="29" t="s">
        <v>76</v>
      </c>
      <c r="L238" s="29" t="s">
        <v>58</v>
      </c>
    </row>
    <row r="239" spans="1:12" s="28" customFormat="1">
      <c r="A239" s="31">
        <v>45373</v>
      </c>
      <c r="B239" s="32">
        <v>13.42</v>
      </c>
      <c r="C239" s="33">
        <v>14.304209999999999</v>
      </c>
      <c r="D239" s="33">
        <v>100.89326</v>
      </c>
      <c r="E239" s="34">
        <v>704215.65344999998</v>
      </c>
      <c r="F239" s="34">
        <v>1582204.68609</v>
      </c>
      <c r="G239" s="29" t="s">
        <v>49</v>
      </c>
      <c r="H239" s="29" t="s">
        <v>430</v>
      </c>
      <c r="I239" s="29" t="s">
        <v>431</v>
      </c>
      <c r="J239" s="29" t="s">
        <v>97</v>
      </c>
      <c r="K239" s="29" t="s">
        <v>76</v>
      </c>
      <c r="L239" s="29" t="s">
        <v>58</v>
      </c>
    </row>
    <row r="240" spans="1:12" s="28" customFormat="1">
      <c r="A240" s="31">
        <v>45373</v>
      </c>
      <c r="B240" s="32">
        <v>13.42</v>
      </c>
      <c r="C240" s="33">
        <v>14.307700000000001</v>
      </c>
      <c r="D240" s="33">
        <v>100.89275000000001</v>
      </c>
      <c r="E240" s="34">
        <v>704157.47138600005</v>
      </c>
      <c r="F240" s="34">
        <v>1582590.40943</v>
      </c>
      <c r="G240" s="29" t="s">
        <v>49</v>
      </c>
      <c r="H240" s="29" t="s">
        <v>432</v>
      </c>
      <c r="I240" s="29" t="s">
        <v>431</v>
      </c>
      <c r="J240" s="29" t="s">
        <v>97</v>
      </c>
      <c r="K240" s="29" t="s">
        <v>76</v>
      </c>
      <c r="L240" s="29" t="s">
        <v>58</v>
      </c>
    </row>
    <row r="241" spans="1:12" s="28" customFormat="1">
      <c r="A241" s="31">
        <v>45373</v>
      </c>
      <c r="B241" s="32">
        <v>13.42</v>
      </c>
      <c r="C241" s="33">
        <v>14.334569999999999</v>
      </c>
      <c r="D241" s="33">
        <v>101.0304</v>
      </c>
      <c r="E241" s="34">
        <v>718984.030485</v>
      </c>
      <c r="F241" s="34">
        <v>1585689.5406299999</v>
      </c>
      <c r="G241" s="29" t="s">
        <v>49</v>
      </c>
      <c r="H241" s="29" t="s">
        <v>433</v>
      </c>
      <c r="I241" s="29" t="s">
        <v>434</v>
      </c>
      <c r="J241" s="29" t="s">
        <v>97</v>
      </c>
      <c r="K241" s="29" t="s">
        <v>76</v>
      </c>
      <c r="L241" s="29" t="s">
        <v>58</v>
      </c>
    </row>
    <row r="242" spans="1:12" s="28" customFormat="1">
      <c r="A242" s="31">
        <v>45373</v>
      </c>
      <c r="B242" s="32">
        <v>13.42</v>
      </c>
      <c r="C242" s="33">
        <v>14.33808</v>
      </c>
      <c r="D242" s="33">
        <v>101.02988999999999</v>
      </c>
      <c r="E242" s="34">
        <v>718925.59646899998</v>
      </c>
      <c r="F242" s="34">
        <v>1586077.4724399999</v>
      </c>
      <c r="G242" s="29" t="s">
        <v>49</v>
      </c>
      <c r="H242" s="29" t="s">
        <v>433</v>
      </c>
      <c r="I242" s="29" t="s">
        <v>434</v>
      </c>
      <c r="J242" s="29" t="s">
        <v>97</v>
      </c>
      <c r="K242" s="29" t="s">
        <v>76</v>
      </c>
      <c r="L242" s="29" t="s">
        <v>58</v>
      </c>
    </row>
    <row r="243" spans="1:12" s="28" customFormat="1">
      <c r="A243" s="31">
        <v>45373</v>
      </c>
      <c r="B243" s="32">
        <v>13.42</v>
      </c>
      <c r="C243" s="33">
        <v>14.58616</v>
      </c>
      <c r="D243" s="33">
        <v>100.60083</v>
      </c>
      <c r="E243" s="34">
        <v>672447.43149500003</v>
      </c>
      <c r="F243" s="34">
        <v>1613161.08136</v>
      </c>
      <c r="G243" s="29" t="s">
        <v>49</v>
      </c>
      <c r="H243" s="29" t="s">
        <v>71</v>
      </c>
      <c r="I243" s="29" t="s">
        <v>435</v>
      </c>
      <c r="J243" s="29" t="s">
        <v>97</v>
      </c>
      <c r="K243" s="29" t="s">
        <v>76</v>
      </c>
      <c r="L243" s="29" t="s">
        <v>58</v>
      </c>
    </row>
    <row r="244" spans="1:12" s="28" customFormat="1">
      <c r="A244" s="31">
        <v>45373</v>
      </c>
      <c r="B244" s="32">
        <v>13.42</v>
      </c>
      <c r="C244" s="33">
        <v>14.58961</v>
      </c>
      <c r="D244" s="33">
        <v>100.60030999999999</v>
      </c>
      <c r="E244" s="34">
        <v>672388.71643499995</v>
      </c>
      <c r="F244" s="34">
        <v>1613542.38965</v>
      </c>
      <c r="G244" s="29" t="s">
        <v>49</v>
      </c>
      <c r="H244" s="29" t="s">
        <v>71</v>
      </c>
      <c r="I244" s="29" t="s">
        <v>435</v>
      </c>
      <c r="J244" s="29" t="s">
        <v>97</v>
      </c>
      <c r="K244" s="29" t="s">
        <v>76</v>
      </c>
      <c r="L244" s="29" t="s">
        <v>104</v>
      </c>
    </row>
    <row r="245" spans="1:12" s="28" customFormat="1">
      <c r="A245" s="31">
        <v>45373</v>
      </c>
      <c r="B245" s="32">
        <v>13.42</v>
      </c>
      <c r="C245" s="33">
        <v>14.73128</v>
      </c>
      <c r="D245" s="33">
        <v>100.88718</v>
      </c>
      <c r="E245" s="34">
        <v>703169.29871600005</v>
      </c>
      <c r="F245" s="34">
        <v>1629455.7684599999</v>
      </c>
      <c r="G245" s="29" t="s">
        <v>49</v>
      </c>
      <c r="H245" s="29" t="s">
        <v>436</v>
      </c>
      <c r="I245" s="29" t="s">
        <v>437</v>
      </c>
      <c r="J245" s="29" t="s">
        <v>97</v>
      </c>
      <c r="K245" s="29" t="s">
        <v>76</v>
      </c>
      <c r="L245" s="29" t="s">
        <v>58</v>
      </c>
    </row>
    <row r="246" spans="1:12" s="28" customFormat="1">
      <c r="A246" s="31">
        <v>45373</v>
      </c>
      <c r="B246" s="32">
        <v>13.42</v>
      </c>
      <c r="C246" s="33">
        <v>14.73475</v>
      </c>
      <c r="D246" s="33">
        <v>100.8865</v>
      </c>
      <c r="E246" s="34">
        <v>703092.85197800002</v>
      </c>
      <c r="F246" s="34">
        <v>1629839.1259000001</v>
      </c>
      <c r="G246" s="29" t="s">
        <v>49</v>
      </c>
      <c r="H246" s="29" t="s">
        <v>436</v>
      </c>
      <c r="I246" s="29" t="s">
        <v>437</v>
      </c>
      <c r="J246" s="29" t="s">
        <v>97</v>
      </c>
      <c r="K246" s="29" t="s">
        <v>76</v>
      </c>
      <c r="L246" s="29" t="s">
        <v>58</v>
      </c>
    </row>
    <row r="247" spans="1:12" s="28" customFormat="1">
      <c r="A247" s="31">
        <v>45373</v>
      </c>
      <c r="B247" s="32">
        <v>13.42</v>
      </c>
      <c r="C247" s="33">
        <v>14.753629999999999</v>
      </c>
      <c r="D247" s="33">
        <v>100.38679999999999</v>
      </c>
      <c r="E247" s="34">
        <v>649273.46181600005</v>
      </c>
      <c r="F247" s="34">
        <v>1631536.79201</v>
      </c>
      <c r="G247" s="29" t="s">
        <v>49</v>
      </c>
      <c r="H247" s="29" t="s">
        <v>438</v>
      </c>
      <c r="I247" s="29" t="s">
        <v>439</v>
      </c>
      <c r="J247" s="29" t="s">
        <v>440</v>
      </c>
      <c r="K247" s="29" t="s">
        <v>76</v>
      </c>
      <c r="L247" s="29" t="s">
        <v>58</v>
      </c>
    </row>
    <row r="248" spans="1:12" s="28" customFormat="1">
      <c r="A248" s="31">
        <v>45373</v>
      </c>
      <c r="B248" s="32">
        <v>13.42</v>
      </c>
      <c r="C248" s="33">
        <v>14.82058</v>
      </c>
      <c r="D248" s="33">
        <v>100.22542</v>
      </c>
      <c r="E248" s="34">
        <v>631859.80624099995</v>
      </c>
      <c r="F248" s="34">
        <v>1638842.23052</v>
      </c>
      <c r="G248" s="29" t="s">
        <v>49</v>
      </c>
      <c r="H248" s="29" t="s">
        <v>441</v>
      </c>
      <c r="I248" s="29" t="s">
        <v>442</v>
      </c>
      <c r="J248" s="29" t="s">
        <v>440</v>
      </c>
      <c r="K248" s="29" t="s">
        <v>76</v>
      </c>
      <c r="L248" s="29" t="s">
        <v>58</v>
      </c>
    </row>
    <row r="249" spans="1:12" s="28" customFormat="1">
      <c r="A249" s="31">
        <v>45373</v>
      </c>
      <c r="B249" s="32">
        <v>13.42</v>
      </c>
      <c r="C249" s="33">
        <v>14.83422</v>
      </c>
      <c r="D249" s="33">
        <v>100.32040000000001</v>
      </c>
      <c r="E249" s="34">
        <v>642072.63754100003</v>
      </c>
      <c r="F249" s="34">
        <v>1640409.30088</v>
      </c>
      <c r="G249" s="29" t="s">
        <v>49</v>
      </c>
      <c r="H249" s="29" t="s">
        <v>443</v>
      </c>
      <c r="I249" s="29" t="s">
        <v>442</v>
      </c>
      <c r="J249" s="29" t="s">
        <v>440</v>
      </c>
      <c r="K249" s="29" t="s">
        <v>76</v>
      </c>
      <c r="L249" s="29" t="s">
        <v>58</v>
      </c>
    </row>
    <row r="250" spans="1:12" s="28" customFormat="1">
      <c r="A250" s="31">
        <v>45373</v>
      </c>
      <c r="B250" s="32">
        <v>13.42</v>
      </c>
      <c r="C250" s="33">
        <v>14.842169999999999</v>
      </c>
      <c r="D250" s="33">
        <v>100.22989</v>
      </c>
      <c r="E250" s="34">
        <v>632327.73410999996</v>
      </c>
      <c r="F250" s="34">
        <v>1641233.2634999999</v>
      </c>
      <c r="G250" s="29" t="s">
        <v>49</v>
      </c>
      <c r="H250" s="29" t="s">
        <v>444</v>
      </c>
      <c r="I250" s="29" t="s">
        <v>445</v>
      </c>
      <c r="J250" s="29" t="s">
        <v>440</v>
      </c>
      <c r="K250" s="29" t="s">
        <v>76</v>
      </c>
      <c r="L250" s="29" t="s">
        <v>58</v>
      </c>
    </row>
    <row r="251" spans="1:12" s="28" customFormat="1">
      <c r="A251" s="31">
        <v>45373</v>
      </c>
      <c r="B251" s="32">
        <v>13.42</v>
      </c>
      <c r="C251" s="33">
        <v>14.912470000000001</v>
      </c>
      <c r="D251" s="33">
        <v>100.25793</v>
      </c>
      <c r="E251" s="34">
        <v>635301.21917499998</v>
      </c>
      <c r="F251" s="34">
        <v>1649027.0930999999</v>
      </c>
      <c r="G251" s="29" t="s">
        <v>49</v>
      </c>
      <c r="H251" s="29" t="s">
        <v>446</v>
      </c>
      <c r="I251" s="29" t="s">
        <v>445</v>
      </c>
      <c r="J251" s="29" t="s">
        <v>440</v>
      </c>
      <c r="K251" s="29" t="s">
        <v>76</v>
      </c>
      <c r="L251" s="29" t="s">
        <v>58</v>
      </c>
    </row>
    <row r="252" spans="1:12" s="28" customFormat="1">
      <c r="A252" s="31">
        <v>45373</v>
      </c>
      <c r="B252" s="32">
        <v>13.42</v>
      </c>
      <c r="C252" s="33">
        <v>14.92234</v>
      </c>
      <c r="D252" s="33">
        <v>100.22929999999999</v>
      </c>
      <c r="E252" s="34">
        <v>632215.36666499998</v>
      </c>
      <c r="F252" s="34">
        <v>1650101.7648400001</v>
      </c>
      <c r="G252" s="29" t="s">
        <v>49</v>
      </c>
      <c r="H252" s="29" t="s">
        <v>447</v>
      </c>
      <c r="I252" s="29" t="s">
        <v>445</v>
      </c>
      <c r="J252" s="29" t="s">
        <v>440</v>
      </c>
      <c r="K252" s="29" t="s">
        <v>76</v>
      </c>
      <c r="L252" s="29" t="s">
        <v>58</v>
      </c>
    </row>
    <row r="253" spans="1:12" s="28" customFormat="1">
      <c r="A253" s="31">
        <v>45373</v>
      </c>
      <c r="B253" s="32">
        <v>13.42</v>
      </c>
      <c r="C253" s="33">
        <v>14.92576</v>
      </c>
      <c r="D253" s="33">
        <v>100.22878</v>
      </c>
      <c r="E253" s="34">
        <v>632157.34142800001</v>
      </c>
      <c r="F253" s="34">
        <v>1650479.79645</v>
      </c>
      <c r="G253" s="29" t="s">
        <v>49</v>
      </c>
      <c r="H253" s="29" t="s">
        <v>447</v>
      </c>
      <c r="I253" s="29" t="s">
        <v>445</v>
      </c>
      <c r="J253" s="29" t="s">
        <v>440</v>
      </c>
      <c r="K253" s="29" t="s">
        <v>76</v>
      </c>
      <c r="L253" s="29" t="s">
        <v>58</v>
      </c>
    </row>
    <row r="254" spans="1:12" s="28" customFormat="1">
      <c r="A254" s="31">
        <v>45373</v>
      </c>
      <c r="B254" s="32">
        <v>13.42</v>
      </c>
      <c r="C254" s="33">
        <v>14.926310000000001</v>
      </c>
      <c r="D254" s="33">
        <v>100.23257</v>
      </c>
      <c r="E254" s="34">
        <v>632564.67989599996</v>
      </c>
      <c r="F254" s="34">
        <v>1650542.8965499999</v>
      </c>
      <c r="G254" s="29" t="s">
        <v>49</v>
      </c>
      <c r="H254" s="29" t="s">
        <v>447</v>
      </c>
      <c r="I254" s="29" t="s">
        <v>445</v>
      </c>
      <c r="J254" s="29" t="s">
        <v>440</v>
      </c>
      <c r="K254" s="29" t="s">
        <v>76</v>
      </c>
      <c r="L254" s="29" t="s">
        <v>58</v>
      </c>
    </row>
    <row r="255" spans="1:12" s="28" customFormat="1">
      <c r="A255" s="31">
        <v>45373</v>
      </c>
      <c r="B255" s="32">
        <v>13.42</v>
      </c>
      <c r="C255" s="33">
        <v>14.93718</v>
      </c>
      <c r="D255" s="33">
        <v>100.40666</v>
      </c>
      <c r="E255" s="34">
        <v>651283.78319300001</v>
      </c>
      <c r="F255" s="34">
        <v>1651856.59063</v>
      </c>
      <c r="G255" s="29" t="s">
        <v>49</v>
      </c>
      <c r="H255" s="29" t="s">
        <v>448</v>
      </c>
      <c r="I255" s="29" t="s">
        <v>449</v>
      </c>
      <c r="J255" s="29" t="s">
        <v>440</v>
      </c>
      <c r="K255" s="29" t="s">
        <v>76</v>
      </c>
      <c r="L255" s="29" t="s">
        <v>58</v>
      </c>
    </row>
    <row r="256" spans="1:12" s="28" customFormat="1">
      <c r="A256" s="31">
        <v>45373</v>
      </c>
      <c r="B256" s="32">
        <v>13.42</v>
      </c>
      <c r="C256" s="33">
        <v>14.940619999999999</v>
      </c>
      <c r="D256" s="33">
        <v>100.40613999999999</v>
      </c>
      <c r="E256" s="34">
        <v>651225.44006099994</v>
      </c>
      <c r="F256" s="34">
        <v>1652236.8139299999</v>
      </c>
      <c r="G256" s="29" t="s">
        <v>49</v>
      </c>
      <c r="H256" s="29" t="s">
        <v>448</v>
      </c>
      <c r="I256" s="29" t="s">
        <v>449</v>
      </c>
      <c r="J256" s="29" t="s">
        <v>440</v>
      </c>
      <c r="K256" s="29" t="s">
        <v>76</v>
      </c>
      <c r="L256" s="29" t="s">
        <v>58</v>
      </c>
    </row>
    <row r="257" spans="1:12" s="28" customFormat="1">
      <c r="A257" s="31">
        <v>45373</v>
      </c>
      <c r="B257" s="32">
        <v>13.42</v>
      </c>
      <c r="C257" s="33">
        <v>15.01976</v>
      </c>
      <c r="D257" s="33">
        <v>100.30389</v>
      </c>
      <c r="E257" s="34">
        <v>640175.57726299996</v>
      </c>
      <c r="F257" s="34">
        <v>1660924.9386700001</v>
      </c>
      <c r="G257" s="29" t="s">
        <v>49</v>
      </c>
      <c r="H257" s="29" t="s">
        <v>450</v>
      </c>
      <c r="I257" s="29" t="s">
        <v>451</v>
      </c>
      <c r="J257" s="29" t="s">
        <v>440</v>
      </c>
      <c r="K257" s="29" t="s">
        <v>76</v>
      </c>
      <c r="L257" s="29" t="s">
        <v>58</v>
      </c>
    </row>
    <row r="258" spans="1:12" s="28" customFormat="1">
      <c r="A258" s="31">
        <v>45373</v>
      </c>
      <c r="B258" s="32">
        <v>13.42</v>
      </c>
      <c r="C258" s="33">
        <v>15.05007</v>
      </c>
      <c r="D258" s="33">
        <v>100.2954</v>
      </c>
      <c r="E258" s="34">
        <v>639243.04845</v>
      </c>
      <c r="F258" s="34">
        <v>1664272.7490099999</v>
      </c>
      <c r="G258" s="29" t="s">
        <v>49</v>
      </c>
      <c r="H258" s="29" t="s">
        <v>450</v>
      </c>
      <c r="I258" s="29" t="s">
        <v>451</v>
      </c>
      <c r="J258" s="29" t="s">
        <v>440</v>
      </c>
      <c r="K258" s="29" t="s">
        <v>76</v>
      </c>
      <c r="L258" s="29" t="s">
        <v>58</v>
      </c>
    </row>
    <row r="259" spans="1:12" s="28" customFormat="1">
      <c r="A259" s="31">
        <v>45373</v>
      </c>
      <c r="B259" s="32">
        <v>13.42</v>
      </c>
      <c r="C259" s="33">
        <v>16.852789999999999</v>
      </c>
      <c r="D259" s="33">
        <v>99.775509999999997</v>
      </c>
      <c r="E259" s="34">
        <v>582614.08091999998</v>
      </c>
      <c r="F259" s="34">
        <v>1863432.1458699999</v>
      </c>
      <c r="G259" s="29" t="s">
        <v>49</v>
      </c>
      <c r="H259" s="29" t="s">
        <v>452</v>
      </c>
      <c r="I259" s="29" t="s">
        <v>453</v>
      </c>
      <c r="J259" s="29" t="s">
        <v>454</v>
      </c>
      <c r="K259" s="29" t="s">
        <v>53</v>
      </c>
      <c r="L259" s="29" t="s">
        <v>58</v>
      </c>
    </row>
    <row r="260" spans="1:12" s="28" customFormat="1">
      <c r="A260" s="31">
        <v>45373</v>
      </c>
      <c r="B260" s="32">
        <v>13.42</v>
      </c>
      <c r="C260" s="33">
        <v>14.224130000000001</v>
      </c>
      <c r="D260" s="33">
        <v>100.07147999999999</v>
      </c>
      <c r="E260" s="34">
        <v>615602.90033900004</v>
      </c>
      <c r="F260" s="34">
        <v>1572779.8274999999</v>
      </c>
      <c r="G260" s="29" t="s">
        <v>49</v>
      </c>
      <c r="H260" s="29" t="s">
        <v>455</v>
      </c>
      <c r="I260" s="29" t="s">
        <v>456</v>
      </c>
      <c r="J260" s="29" t="s">
        <v>457</v>
      </c>
      <c r="K260" s="29" t="s">
        <v>76</v>
      </c>
      <c r="L260" s="29" t="s">
        <v>58</v>
      </c>
    </row>
    <row r="261" spans="1:12" s="28" customFormat="1">
      <c r="A261" s="31">
        <v>45373</v>
      </c>
      <c r="B261" s="32">
        <v>13.42</v>
      </c>
      <c r="C261" s="33">
        <v>14.22752</v>
      </c>
      <c r="D261" s="33">
        <v>100.07096</v>
      </c>
      <c r="E261" s="34">
        <v>615545.06865799997</v>
      </c>
      <c r="F261" s="34">
        <v>1573154.5518799999</v>
      </c>
      <c r="G261" s="29" t="s">
        <v>49</v>
      </c>
      <c r="H261" s="29" t="s">
        <v>455</v>
      </c>
      <c r="I261" s="29" t="s">
        <v>456</v>
      </c>
      <c r="J261" s="29" t="s">
        <v>457</v>
      </c>
      <c r="K261" s="29" t="s">
        <v>76</v>
      </c>
      <c r="L261" s="29" t="s">
        <v>58</v>
      </c>
    </row>
    <row r="262" spans="1:12" s="28" customFormat="1">
      <c r="A262" s="31">
        <v>45373</v>
      </c>
      <c r="B262" s="32">
        <v>13.42</v>
      </c>
      <c r="C262" s="33">
        <v>14.265309999999999</v>
      </c>
      <c r="D262" s="33">
        <v>100.06898</v>
      </c>
      <c r="E262" s="34">
        <v>615312.23111699999</v>
      </c>
      <c r="F262" s="34">
        <v>1577333.6867800001</v>
      </c>
      <c r="G262" s="29" t="s">
        <v>49</v>
      </c>
      <c r="H262" s="29" t="s">
        <v>455</v>
      </c>
      <c r="I262" s="29" t="s">
        <v>456</v>
      </c>
      <c r="J262" s="29" t="s">
        <v>457</v>
      </c>
      <c r="K262" s="29" t="s">
        <v>76</v>
      </c>
      <c r="L262" s="29" t="s">
        <v>58</v>
      </c>
    </row>
    <row r="263" spans="1:12" s="28" customFormat="1">
      <c r="A263" s="31">
        <v>45373</v>
      </c>
      <c r="B263" s="32">
        <v>13.42</v>
      </c>
      <c r="C263" s="33">
        <v>14.29743</v>
      </c>
      <c r="D263" s="33">
        <v>100.17066</v>
      </c>
      <c r="E263" s="34">
        <v>626263.96277099999</v>
      </c>
      <c r="F263" s="34">
        <v>1580939.5749600001</v>
      </c>
      <c r="G263" s="29" t="s">
        <v>49</v>
      </c>
      <c r="H263" s="29" t="s">
        <v>458</v>
      </c>
      <c r="I263" s="29" t="s">
        <v>459</v>
      </c>
      <c r="J263" s="29" t="s">
        <v>457</v>
      </c>
      <c r="K263" s="29" t="s">
        <v>76</v>
      </c>
      <c r="L263" s="29" t="s">
        <v>58</v>
      </c>
    </row>
    <row r="264" spans="1:12" s="28" customFormat="1">
      <c r="A264" s="31">
        <v>45373</v>
      </c>
      <c r="B264" s="32">
        <v>13.42</v>
      </c>
      <c r="C264" s="33">
        <v>14.31612</v>
      </c>
      <c r="D264" s="33">
        <v>99.890749999999997</v>
      </c>
      <c r="E264" s="34">
        <v>596063.25833400001</v>
      </c>
      <c r="F264" s="34">
        <v>1582872.7221599999</v>
      </c>
      <c r="G264" s="29" t="s">
        <v>49</v>
      </c>
      <c r="H264" s="29" t="s">
        <v>460</v>
      </c>
      <c r="I264" s="29" t="s">
        <v>461</v>
      </c>
      <c r="J264" s="29" t="s">
        <v>457</v>
      </c>
      <c r="K264" s="29" t="s">
        <v>76</v>
      </c>
      <c r="L264" s="29" t="s">
        <v>58</v>
      </c>
    </row>
    <row r="265" spans="1:12" s="28" customFormat="1">
      <c r="A265" s="31">
        <v>45373</v>
      </c>
      <c r="B265" s="32">
        <v>13.42</v>
      </c>
      <c r="C265" s="33">
        <v>14.36805</v>
      </c>
      <c r="D265" s="33">
        <v>99.939329999999998</v>
      </c>
      <c r="E265" s="34">
        <v>601279.46111899999</v>
      </c>
      <c r="F265" s="34">
        <v>1588637.46059</v>
      </c>
      <c r="G265" s="29" t="s">
        <v>49</v>
      </c>
      <c r="H265" s="29" t="s">
        <v>462</v>
      </c>
      <c r="I265" s="29" t="s">
        <v>461</v>
      </c>
      <c r="J265" s="29" t="s">
        <v>457</v>
      </c>
      <c r="K265" s="29" t="s">
        <v>76</v>
      </c>
      <c r="L265" s="29" t="s">
        <v>58</v>
      </c>
    </row>
    <row r="266" spans="1:12" s="28" customFormat="1">
      <c r="A266" s="31">
        <v>45373</v>
      </c>
      <c r="B266" s="32">
        <v>13.42</v>
      </c>
      <c r="C266" s="33">
        <v>14.37143</v>
      </c>
      <c r="D266" s="33">
        <v>99.938820000000007</v>
      </c>
      <c r="E266" s="34">
        <v>601222.947606</v>
      </c>
      <c r="F266" s="34">
        <v>1589011.1039400001</v>
      </c>
      <c r="G266" s="29" t="s">
        <v>49</v>
      </c>
      <c r="H266" s="29" t="s">
        <v>462</v>
      </c>
      <c r="I266" s="29" t="s">
        <v>461</v>
      </c>
      <c r="J266" s="29" t="s">
        <v>457</v>
      </c>
      <c r="K266" s="29" t="s">
        <v>76</v>
      </c>
      <c r="L266" s="29" t="s">
        <v>58</v>
      </c>
    </row>
    <row r="267" spans="1:12" s="28" customFormat="1">
      <c r="A267" s="31">
        <v>45373</v>
      </c>
      <c r="B267" s="32">
        <v>13.42</v>
      </c>
      <c r="C267" s="33">
        <v>14.43282</v>
      </c>
      <c r="D267" s="33">
        <v>99.925420000000003</v>
      </c>
      <c r="E267" s="34">
        <v>599750.77499299997</v>
      </c>
      <c r="F267" s="34">
        <v>1595795.70731</v>
      </c>
      <c r="G267" s="29" t="s">
        <v>49</v>
      </c>
      <c r="H267" s="29" t="s">
        <v>463</v>
      </c>
      <c r="I267" s="29" t="s">
        <v>461</v>
      </c>
      <c r="J267" s="29" t="s">
        <v>457</v>
      </c>
      <c r="K267" s="29" t="s">
        <v>76</v>
      </c>
      <c r="L267" s="29" t="s">
        <v>58</v>
      </c>
    </row>
    <row r="268" spans="1:12" s="28" customFormat="1">
      <c r="A268" s="31">
        <v>45373</v>
      </c>
      <c r="B268" s="32">
        <v>13.42</v>
      </c>
      <c r="C268" s="33">
        <v>14.434430000000001</v>
      </c>
      <c r="D268" s="33">
        <v>99.936509999999998</v>
      </c>
      <c r="E268" s="34">
        <v>600945.53082900005</v>
      </c>
      <c r="F268" s="34">
        <v>1595978.6346700001</v>
      </c>
      <c r="G268" s="29" t="s">
        <v>49</v>
      </c>
      <c r="H268" s="29" t="s">
        <v>463</v>
      </c>
      <c r="I268" s="29" t="s">
        <v>461</v>
      </c>
      <c r="J268" s="29" t="s">
        <v>457</v>
      </c>
      <c r="K268" s="29" t="s">
        <v>76</v>
      </c>
      <c r="L268" s="29" t="s">
        <v>58</v>
      </c>
    </row>
    <row r="269" spans="1:12" s="28" customFormat="1">
      <c r="A269" s="31">
        <v>45373</v>
      </c>
      <c r="B269" s="32">
        <v>13.42</v>
      </c>
      <c r="C269" s="33">
        <v>14.453390000000001</v>
      </c>
      <c r="D269" s="33">
        <v>100.04356</v>
      </c>
      <c r="E269" s="34">
        <v>612475.88777200005</v>
      </c>
      <c r="F269" s="34">
        <v>1598125.6112800001</v>
      </c>
      <c r="G269" s="29" t="s">
        <v>49</v>
      </c>
      <c r="H269" s="29" t="s">
        <v>464</v>
      </c>
      <c r="I269" s="29" t="s">
        <v>465</v>
      </c>
      <c r="J269" s="29" t="s">
        <v>457</v>
      </c>
      <c r="K269" s="29" t="s">
        <v>76</v>
      </c>
      <c r="L269" s="29" t="s">
        <v>58</v>
      </c>
    </row>
    <row r="270" spans="1:12" s="28" customFormat="1">
      <c r="A270" s="31">
        <v>45373</v>
      </c>
      <c r="B270" s="32">
        <v>13.42</v>
      </c>
      <c r="C270" s="33">
        <v>14.462529999999999</v>
      </c>
      <c r="D270" s="33">
        <v>99.939769999999996</v>
      </c>
      <c r="E270" s="34">
        <v>601284.22948800004</v>
      </c>
      <c r="F270" s="34">
        <v>1599088.2745399999</v>
      </c>
      <c r="G270" s="29" t="s">
        <v>49</v>
      </c>
      <c r="H270" s="29" t="s">
        <v>291</v>
      </c>
      <c r="I270" s="29" t="s">
        <v>461</v>
      </c>
      <c r="J270" s="29" t="s">
        <v>457</v>
      </c>
      <c r="K270" s="29" t="s">
        <v>76</v>
      </c>
      <c r="L270" s="29" t="s">
        <v>58</v>
      </c>
    </row>
    <row r="271" spans="1:12" s="28" customFormat="1">
      <c r="A271" s="31">
        <v>45373</v>
      </c>
      <c r="B271" s="32">
        <v>13.42</v>
      </c>
      <c r="C271" s="33">
        <v>14.47176</v>
      </c>
      <c r="D271" s="33">
        <v>100.24351</v>
      </c>
      <c r="E271" s="34">
        <v>634018.41473199998</v>
      </c>
      <c r="F271" s="34">
        <v>1600265.1255099999</v>
      </c>
      <c r="G271" s="29" t="s">
        <v>49</v>
      </c>
      <c r="H271" s="29" t="s">
        <v>466</v>
      </c>
      <c r="I271" s="29" t="s">
        <v>465</v>
      </c>
      <c r="J271" s="29" t="s">
        <v>457</v>
      </c>
      <c r="K271" s="29" t="s">
        <v>76</v>
      </c>
      <c r="L271" s="29" t="s">
        <v>104</v>
      </c>
    </row>
    <row r="272" spans="1:12" s="28" customFormat="1">
      <c r="A272" s="31">
        <v>45373</v>
      </c>
      <c r="B272" s="32">
        <v>13.42</v>
      </c>
      <c r="C272" s="33">
        <v>14.473890000000001</v>
      </c>
      <c r="D272" s="33">
        <v>99.922899999999998</v>
      </c>
      <c r="E272" s="34">
        <v>599460.85881999996</v>
      </c>
      <c r="F272" s="34">
        <v>1600337.4446399999</v>
      </c>
      <c r="G272" s="29" t="s">
        <v>49</v>
      </c>
      <c r="H272" s="29" t="s">
        <v>291</v>
      </c>
      <c r="I272" s="29" t="s">
        <v>461</v>
      </c>
      <c r="J272" s="29" t="s">
        <v>457</v>
      </c>
      <c r="K272" s="29" t="s">
        <v>76</v>
      </c>
      <c r="L272" s="29" t="s">
        <v>58</v>
      </c>
    </row>
    <row r="273" spans="1:12" s="28" customFormat="1">
      <c r="A273" s="31">
        <v>45373</v>
      </c>
      <c r="B273" s="32">
        <v>13.42</v>
      </c>
      <c r="C273" s="33">
        <v>14.48161</v>
      </c>
      <c r="D273" s="33">
        <v>100.21508</v>
      </c>
      <c r="E273" s="34">
        <v>630948.20453800005</v>
      </c>
      <c r="F273" s="34">
        <v>1601338.31265</v>
      </c>
      <c r="G273" s="29" t="s">
        <v>49</v>
      </c>
      <c r="H273" s="29" t="s">
        <v>467</v>
      </c>
      <c r="I273" s="29" t="s">
        <v>465</v>
      </c>
      <c r="J273" s="29" t="s">
        <v>457</v>
      </c>
      <c r="K273" s="29" t="s">
        <v>76</v>
      </c>
      <c r="L273" s="29" t="s">
        <v>58</v>
      </c>
    </row>
    <row r="274" spans="1:12" s="28" customFormat="1">
      <c r="A274" s="31">
        <v>45373</v>
      </c>
      <c r="B274" s="32">
        <v>13.42</v>
      </c>
      <c r="C274" s="33">
        <v>14.497159999999999</v>
      </c>
      <c r="D274" s="33">
        <v>99.987499999999997</v>
      </c>
      <c r="E274" s="34">
        <v>606412.28523200005</v>
      </c>
      <c r="F274" s="34">
        <v>1602940.4466899999</v>
      </c>
      <c r="G274" s="29" t="s">
        <v>49</v>
      </c>
      <c r="H274" s="29" t="s">
        <v>192</v>
      </c>
      <c r="I274" s="29" t="s">
        <v>465</v>
      </c>
      <c r="J274" s="29" t="s">
        <v>457</v>
      </c>
      <c r="K274" s="29" t="s">
        <v>76</v>
      </c>
      <c r="L274" s="29" t="s">
        <v>58</v>
      </c>
    </row>
    <row r="275" spans="1:12" s="28" customFormat="1">
      <c r="A275" s="31">
        <v>45373</v>
      </c>
      <c r="B275" s="32">
        <v>13.42</v>
      </c>
      <c r="C275" s="33">
        <v>14.50572</v>
      </c>
      <c r="D275" s="33">
        <v>100.06985</v>
      </c>
      <c r="E275" s="34">
        <v>615282.70712299994</v>
      </c>
      <c r="F275" s="34">
        <v>1603927.2167799999</v>
      </c>
      <c r="G275" s="29" t="s">
        <v>49</v>
      </c>
      <c r="H275" s="29" t="s">
        <v>468</v>
      </c>
      <c r="I275" s="29" t="s">
        <v>465</v>
      </c>
      <c r="J275" s="29" t="s">
        <v>457</v>
      </c>
      <c r="K275" s="29" t="s">
        <v>76</v>
      </c>
      <c r="L275" s="29" t="s">
        <v>58</v>
      </c>
    </row>
    <row r="276" spans="1:12" s="28" customFormat="1">
      <c r="A276" s="31">
        <v>45373</v>
      </c>
      <c r="B276" s="32">
        <v>13.42</v>
      </c>
      <c r="C276" s="33">
        <v>14.5061</v>
      </c>
      <c r="D276" s="33">
        <v>100.00132000000001</v>
      </c>
      <c r="E276" s="34">
        <v>607897.32297500002</v>
      </c>
      <c r="F276" s="34">
        <v>1603935.81228</v>
      </c>
      <c r="G276" s="29" t="s">
        <v>49</v>
      </c>
      <c r="H276" s="29" t="s">
        <v>192</v>
      </c>
      <c r="I276" s="29" t="s">
        <v>465</v>
      </c>
      <c r="J276" s="29" t="s">
        <v>457</v>
      </c>
      <c r="K276" s="29" t="s">
        <v>76</v>
      </c>
      <c r="L276" s="29" t="s">
        <v>58</v>
      </c>
    </row>
    <row r="277" spans="1:12" s="28" customFormat="1">
      <c r="A277" s="31">
        <v>45373</v>
      </c>
      <c r="B277" s="32">
        <v>13.42</v>
      </c>
      <c r="C277" s="33">
        <v>14.55996</v>
      </c>
      <c r="D277" s="33">
        <v>100.01172</v>
      </c>
      <c r="E277" s="34">
        <v>608991.67624499998</v>
      </c>
      <c r="F277" s="34">
        <v>1609898.4762500001</v>
      </c>
      <c r="G277" s="29" t="s">
        <v>49</v>
      </c>
      <c r="H277" s="29" t="s">
        <v>469</v>
      </c>
      <c r="I277" s="29" t="s">
        <v>465</v>
      </c>
      <c r="J277" s="29" t="s">
        <v>457</v>
      </c>
      <c r="K277" s="29" t="s">
        <v>76</v>
      </c>
      <c r="L277" s="29" t="s">
        <v>58</v>
      </c>
    </row>
    <row r="278" spans="1:12" s="28" customFormat="1">
      <c r="A278" s="31">
        <v>45373</v>
      </c>
      <c r="B278" s="32">
        <v>13.42</v>
      </c>
      <c r="C278" s="33">
        <v>14.5717</v>
      </c>
      <c r="D278" s="33">
        <v>100.18958000000001</v>
      </c>
      <c r="E278" s="34">
        <v>628147.83095099998</v>
      </c>
      <c r="F278" s="34">
        <v>1611289.7240899999</v>
      </c>
      <c r="G278" s="29" t="s">
        <v>49</v>
      </c>
      <c r="H278" s="29" t="s">
        <v>252</v>
      </c>
      <c r="I278" s="29" t="s">
        <v>470</v>
      </c>
      <c r="J278" s="29" t="s">
        <v>457</v>
      </c>
      <c r="K278" s="29" t="s">
        <v>76</v>
      </c>
      <c r="L278" s="29" t="s">
        <v>58</v>
      </c>
    </row>
    <row r="279" spans="1:12" s="28" customFormat="1">
      <c r="A279" s="31">
        <v>45373</v>
      </c>
      <c r="B279" s="32">
        <v>13.42</v>
      </c>
      <c r="C279" s="33">
        <v>14.66642</v>
      </c>
      <c r="D279" s="33">
        <v>100.07158</v>
      </c>
      <c r="E279" s="34">
        <v>615385.40895299998</v>
      </c>
      <c r="F279" s="34">
        <v>1621704.31861</v>
      </c>
      <c r="G279" s="29" t="s">
        <v>49</v>
      </c>
      <c r="H279" s="29" t="s">
        <v>471</v>
      </c>
      <c r="I279" s="29" t="s">
        <v>472</v>
      </c>
      <c r="J279" s="29" t="s">
        <v>457</v>
      </c>
      <c r="K279" s="29" t="s">
        <v>76</v>
      </c>
      <c r="L279" s="29" t="s">
        <v>58</v>
      </c>
    </row>
    <row r="280" spans="1:12" s="28" customFormat="1">
      <c r="A280" s="31">
        <v>45373</v>
      </c>
      <c r="B280" s="32">
        <v>13.42</v>
      </c>
      <c r="C280" s="33">
        <v>14.76918</v>
      </c>
      <c r="D280" s="33">
        <v>100.18298</v>
      </c>
      <c r="E280" s="34">
        <v>627322.50759199995</v>
      </c>
      <c r="F280" s="34">
        <v>1633131.64539</v>
      </c>
      <c r="G280" s="29" t="s">
        <v>49</v>
      </c>
      <c r="H280" s="29" t="s">
        <v>473</v>
      </c>
      <c r="I280" s="29" t="s">
        <v>474</v>
      </c>
      <c r="J280" s="29" t="s">
        <v>457</v>
      </c>
      <c r="K280" s="29" t="s">
        <v>76</v>
      </c>
      <c r="L280" s="29" t="s">
        <v>58</v>
      </c>
    </row>
    <row r="281" spans="1:12" s="28" customFormat="1">
      <c r="A281" s="31">
        <v>45373</v>
      </c>
      <c r="B281" s="32">
        <v>13.42</v>
      </c>
      <c r="C281" s="33">
        <v>14.784219999999999</v>
      </c>
      <c r="D281" s="33">
        <v>100.1421</v>
      </c>
      <c r="E281" s="34">
        <v>622913.67014499998</v>
      </c>
      <c r="F281" s="34">
        <v>1634772.62919</v>
      </c>
      <c r="G281" s="29" t="s">
        <v>49</v>
      </c>
      <c r="H281" s="29" t="s">
        <v>473</v>
      </c>
      <c r="I281" s="29" t="s">
        <v>474</v>
      </c>
      <c r="J281" s="29" t="s">
        <v>457</v>
      </c>
      <c r="K281" s="29" t="s">
        <v>76</v>
      </c>
      <c r="L281" s="29" t="s">
        <v>58</v>
      </c>
    </row>
    <row r="282" spans="1:12" s="28" customFormat="1">
      <c r="A282" s="31">
        <v>45373</v>
      </c>
      <c r="B282" s="32">
        <v>13.42</v>
      </c>
      <c r="C282" s="33">
        <v>14.83811</v>
      </c>
      <c r="D282" s="33">
        <v>100.03419</v>
      </c>
      <c r="E282" s="34">
        <v>611271.64247600001</v>
      </c>
      <c r="F282" s="34">
        <v>1640677.5597300001</v>
      </c>
      <c r="G282" s="29" t="s">
        <v>49</v>
      </c>
      <c r="H282" s="29" t="s">
        <v>475</v>
      </c>
      <c r="I282" s="29" t="s">
        <v>476</v>
      </c>
      <c r="J282" s="29" t="s">
        <v>457</v>
      </c>
      <c r="K282" s="29" t="s">
        <v>76</v>
      </c>
      <c r="L282" s="29" t="s">
        <v>58</v>
      </c>
    </row>
    <row r="283" spans="1:12" s="28" customFormat="1">
      <c r="A283" s="31">
        <v>45373</v>
      </c>
      <c r="B283" s="32">
        <v>13.42</v>
      </c>
      <c r="C283" s="33">
        <v>14.840960000000001</v>
      </c>
      <c r="D283" s="33">
        <v>100.02992</v>
      </c>
      <c r="E283" s="34">
        <v>610810.72528100002</v>
      </c>
      <c r="F283" s="34">
        <v>1640990.7028300001</v>
      </c>
      <c r="G283" s="29" t="s">
        <v>49</v>
      </c>
      <c r="H283" s="29" t="s">
        <v>475</v>
      </c>
      <c r="I283" s="29" t="s">
        <v>476</v>
      </c>
      <c r="J283" s="29" t="s">
        <v>457</v>
      </c>
      <c r="K283" s="29" t="s">
        <v>76</v>
      </c>
      <c r="L283" s="29" t="s">
        <v>58</v>
      </c>
    </row>
    <row r="284" spans="1:12" s="28" customFormat="1">
      <c r="A284" s="31">
        <v>45373</v>
      </c>
      <c r="B284" s="32">
        <v>13.42</v>
      </c>
      <c r="C284" s="33">
        <v>14.85563</v>
      </c>
      <c r="D284" s="33">
        <v>100.15442</v>
      </c>
      <c r="E284" s="34">
        <v>624198.99747199996</v>
      </c>
      <c r="F284" s="34">
        <v>1642678.9533800001</v>
      </c>
      <c r="G284" s="29" t="s">
        <v>49</v>
      </c>
      <c r="H284" s="29" t="s">
        <v>477</v>
      </c>
      <c r="I284" s="29" t="s">
        <v>476</v>
      </c>
      <c r="J284" s="29" t="s">
        <v>457</v>
      </c>
      <c r="K284" s="29" t="s">
        <v>76</v>
      </c>
      <c r="L284" s="29" t="s">
        <v>58</v>
      </c>
    </row>
    <row r="285" spans="1:12" s="28" customFormat="1">
      <c r="A285" s="31">
        <v>45373</v>
      </c>
      <c r="B285" s="32">
        <v>13.42</v>
      </c>
      <c r="C285" s="33">
        <v>14.863910000000001</v>
      </c>
      <c r="D285" s="33">
        <v>100.13758</v>
      </c>
      <c r="E285" s="34">
        <v>622382.381375</v>
      </c>
      <c r="F285" s="34">
        <v>1643585.6116800001</v>
      </c>
      <c r="G285" s="29" t="s">
        <v>49</v>
      </c>
      <c r="H285" s="29" t="s">
        <v>477</v>
      </c>
      <c r="I285" s="29" t="s">
        <v>476</v>
      </c>
      <c r="J285" s="29" t="s">
        <v>457</v>
      </c>
      <c r="K285" s="29" t="s">
        <v>76</v>
      </c>
      <c r="L285" s="29" t="s">
        <v>58</v>
      </c>
    </row>
    <row r="286" spans="1:12" s="28" customFormat="1">
      <c r="A286" s="31">
        <v>45373</v>
      </c>
      <c r="B286" s="32">
        <v>13.42</v>
      </c>
      <c r="C286" s="33">
        <v>14.867850000000001</v>
      </c>
      <c r="D286" s="33">
        <v>100.14082999999999</v>
      </c>
      <c r="E286" s="34">
        <v>622729.83428099996</v>
      </c>
      <c r="F286" s="34">
        <v>1644023.24734</v>
      </c>
      <c r="G286" s="29" t="s">
        <v>49</v>
      </c>
      <c r="H286" s="29" t="s">
        <v>477</v>
      </c>
      <c r="I286" s="29" t="s">
        <v>476</v>
      </c>
      <c r="J286" s="29" t="s">
        <v>457</v>
      </c>
      <c r="K286" s="29" t="s">
        <v>76</v>
      </c>
      <c r="L286" s="29" t="s">
        <v>58</v>
      </c>
    </row>
    <row r="287" spans="1:12" s="28" customFormat="1">
      <c r="A287" s="31">
        <v>45373</v>
      </c>
      <c r="B287" s="32">
        <v>13.42</v>
      </c>
      <c r="C287" s="33">
        <v>14.871980000000001</v>
      </c>
      <c r="D287" s="33">
        <v>100.19432</v>
      </c>
      <c r="E287" s="34">
        <v>628482.525685</v>
      </c>
      <c r="F287" s="34">
        <v>1644510.22199</v>
      </c>
      <c r="G287" s="29" t="s">
        <v>49</v>
      </c>
      <c r="H287" s="29" t="s">
        <v>478</v>
      </c>
      <c r="I287" s="29" t="s">
        <v>476</v>
      </c>
      <c r="J287" s="29" t="s">
        <v>457</v>
      </c>
      <c r="K287" s="29" t="s">
        <v>76</v>
      </c>
      <c r="L287" s="29" t="s">
        <v>58</v>
      </c>
    </row>
    <row r="288" spans="1:12" s="28" customFormat="1">
      <c r="A288" s="31">
        <v>45373</v>
      </c>
      <c r="B288" s="32">
        <v>13.42</v>
      </c>
      <c r="C288" s="33">
        <v>14.920339999999999</v>
      </c>
      <c r="D288" s="33">
        <v>100.09439</v>
      </c>
      <c r="E288" s="34">
        <v>617704.79274299997</v>
      </c>
      <c r="F288" s="34">
        <v>1649804.73483</v>
      </c>
      <c r="G288" s="29" t="s">
        <v>49</v>
      </c>
      <c r="H288" s="29" t="s">
        <v>479</v>
      </c>
      <c r="I288" s="29" t="s">
        <v>476</v>
      </c>
      <c r="J288" s="29" t="s">
        <v>457</v>
      </c>
      <c r="K288" s="29" t="s">
        <v>76</v>
      </c>
      <c r="L288" s="29" t="s">
        <v>58</v>
      </c>
    </row>
    <row r="289" spans="1:12" s="28" customFormat="1">
      <c r="A289" s="31">
        <v>45373</v>
      </c>
      <c r="B289" s="32">
        <v>13.42</v>
      </c>
      <c r="C289" s="33">
        <v>14.92441</v>
      </c>
      <c r="D289" s="33">
        <v>100.17088</v>
      </c>
      <c r="E289" s="34">
        <v>625930.11013100005</v>
      </c>
      <c r="F289" s="34">
        <v>1650296.85708</v>
      </c>
      <c r="G289" s="29" t="s">
        <v>49</v>
      </c>
      <c r="H289" s="29" t="s">
        <v>340</v>
      </c>
      <c r="I289" s="29" t="s">
        <v>476</v>
      </c>
      <c r="J289" s="29" t="s">
        <v>457</v>
      </c>
      <c r="K289" s="29" t="s">
        <v>76</v>
      </c>
      <c r="L289" s="29" t="s">
        <v>58</v>
      </c>
    </row>
    <row r="290" spans="1:12" s="28" customFormat="1">
      <c r="A290" s="31">
        <v>45373</v>
      </c>
      <c r="B290" s="32">
        <v>13.42</v>
      </c>
      <c r="C290" s="33">
        <v>14.94417</v>
      </c>
      <c r="D290" s="33">
        <v>100.09077000000001</v>
      </c>
      <c r="E290" s="34">
        <v>617302.47710200003</v>
      </c>
      <c r="F290" s="34">
        <v>1652438.9279499999</v>
      </c>
      <c r="G290" s="29" t="s">
        <v>49</v>
      </c>
      <c r="H290" s="29" t="s">
        <v>479</v>
      </c>
      <c r="I290" s="29" t="s">
        <v>476</v>
      </c>
      <c r="J290" s="29" t="s">
        <v>457</v>
      </c>
      <c r="K290" s="29" t="s">
        <v>76</v>
      </c>
      <c r="L290" s="29" t="s">
        <v>58</v>
      </c>
    </row>
    <row r="291" spans="1:12" s="28" customFormat="1">
      <c r="A291" s="31">
        <v>45373</v>
      </c>
      <c r="B291" s="32">
        <v>13.42</v>
      </c>
      <c r="C291" s="33">
        <v>15.278169999999999</v>
      </c>
      <c r="D291" s="33">
        <v>103.47978000000001</v>
      </c>
      <c r="E291" s="34">
        <v>981406.90058799996</v>
      </c>
      <c r="F291" s="34">
        <v>1694059.69025</v>
      </c>
      <c r="G291" s="29" t="s">
        <v>49</v>
      </c>
      <c r="H291" s="29" t="s">
        <v>480</v>
      </c>
      <c r="I291" s="29" t="s">
        <v>481</v>
      </c>
      <c r="J291" s="29" t="s">
        <v>98</v>
      </c>
      <c r="K291" s="29" t="s">
        <v>62</v>
      </c>
      <c r="L291" s="29" t="s">
        <v>58</v>
      </c>
    </row>
    <row r="292" spans="1:12" s="28" customFormat="1">
      <c r="A292" s="31">
        <v>45373</v>
      </c>
      <c r="B292" s="32">
        <v>13.42</v>
      </c>
      <c r="C292" s="33">
        <v>15.282220000000001</v>
      </c>
      <c r="D292" s="33">
        <v>103.47924999999999</v>
      </c>
      <c r="E292" s="34">
        <v>981340.57190500002</v>
      </c>
      <c r="F292" s="34">
        <v>1694507.6604299999</v>
      </c>
      <c r="G292" s="29" t="s">
        <v>49</v>
      </c>
      <c r="H292" s="29" t="s">
        <v>480</v>
      </c>
      <c r="I292" s="29" t="s">
        <v>481</v>
      </c>
      <c r="J292" s="29" t="s">
        <v>98</v>
      </c>
      <c r="K292" s="29" t="s">
        <v>62</v>
      </c>
      <c r="L292" s="29" t="s">
        <v>58</v>
      </c>
    </row>
    <row r="293" spans="1:12" s="28" customFormat="1">
      <c r="A293" s="31">
        <v>45373</v>
      </c>
      <c r="B293" s="32">
        <v>13.42</v>
      </c>
      <c r="C293" s="33">
        <v>15.320349999999999</v>
      </c>
      <c r="D293" s="33">
        <v>103.2599</v>
      </c>
      <c r="E293" s="34">
        <v>957647.42995500006</v>
      </c>
      <c r="F293" s="34">
        <v>1698259.7123499999</v>
      </c>
      <c r="G293" s="29" t="s">
        <v>49</v>
      </c>
      <c r="H293" s="29" t="s">
        <v>482</v>
      </c>
      <c r="I293" s="29" t="s">
        <v>483</v>
      </c>
      <c r="J293" s="29" t="s">
        <v>98</v>
      </c>
      <c r="K293" s="29" t="s">
        <v>62</v>
      </c>
      <c r="L293" s="29" t="s">
        <v>58</v>
      </c>
    </row>
    <row r="294" spans="1:12" s="28" customFormat="1">
      <c r="A294" s="31">
        <v>45373</v>
      </c>
      <c r="B294" s="32">
        <v>13.42</v>
      </c>
      <c r="C294" s="33">
        <v>15.38189</v>
      </c>
      <c r="D294" s="33">
        <v>103.51385000000001</v>
      </c>
      <c r="E294" s="34">
        <v>984834.59383699996</v>
      </c>
      <c r="F294" s="34">
        <v>1705638.8215600001</v>
      </c>
      <c r="G294" s="29" t="s">
        <v>49</v>
      </c>
      <c r="H294" s="29" t="s">
        <v>484</v>
      </c>
      <c r="I294" s="29" t="s">
        <v>483</v>
      </c>
      <c r="J294" s="29" t="s">
        <v>98</v>
      </c>
      <c r="K294" s="29" t="s">
        <v>62</v>
      </c>
      <c r="L294" s="29" t="s">
        <v>58</v>
      </c>
    </row>
    <row r="295" spans="1:12" s="28" customFormat="1">
      <c r="A295" s="31">
        <v>45373</v>
      </c>
      <c r="B295" s="32">
        <v>13.42</v>
      </c>
      <c r="C295" s="33">
        <v>15.385949999999999</v>
      </c>
      <c r="D295" s="33">
        <v>103.51329</v>
      </c>
      <c r="E295" s="34">
        <v>984764.90691300004</v>
      </c>
      <c r="F295" s="34">
        <v>1706087.8366400001</v>
      </c>
      <c r="G295" s="29" t="s">
        <v>49</v>
      </c>
      <c r="H295" s="29" t="s">
        <v>484</v>
      </c>
      <c r="I295" s="29" t="s">
        <v>483</v>
      </c>
      <c r="J295" s="29" t="s">
        <v>98</v>
      </c>
      <c r="K295" s="29" t="s">
        <v>62</v>
      </c>
      <c r="L295" s="29" t="s">
        <v>58</v>
      </c>
    </row>
    <row r="296" spans="1:12" s="28" customFormat="1">
      <c r="A296" s="31">
        <v>45373</v>
      </c>
      <c r="B296" s="32">
        <v>13.42</v>
      </c>
      <c r="C296" s="33">
        <v>15.386430000000001</v>
      </c>
      <c r="D296" s="33">
        <v>103.51699000000001</v>
      </c>
      <c r="E296" s="34">
        <v>985161.91474200005</v>
      </c>
      <c r="F296" s="34">
        <v>1706149.4132399999</v>
      </c>
      <c r="G296" s="29" t="s">
        <v>49</v>
      </c>
      <c r="H296" s="29" t="s">
        <v>484</v>
      </c>
      <c r="I296" s="29" t="s">
        <v>483</v>
      </c>
      <c r="J296" s="29" t="s">
        <v>98</v>
      </c>
      <c r="K296" s="29" t="s">
        <v>62</v>
      </c>
      <c r="L296" s="29" t="s">
        <v>58</v>
      </c>
    </row>
    <row r="297" spans="1:12" s="28" customFormat="1">
      <c r="A297" s="31">
        <v>45373</v>
      </c>
      <c r="B297" s="32">
        <v>13.42</v>
      </c>
      <c r="C297" s="33">
        <v>15.423159999999999</v>
      </c>
      <c r="D297" s="33">
        <v>103.45148</v>
      </c>
      <c r="E297" s="34">
        <v>978029.01059600001</v>
      </c>
      <c r="F297" s="34">
        <v>1710076.0062899999</v>
      </c>
      <c r="G297" s="29" t="s">
        <v>49</v>
      </c>
      <c r="H297" s="29" t="s">
        <v>483</v>
      </c>
      <c r="I297" s="29" t="s">
        <v>483</v>
      </c>
      <c r="J297" s="29" t="s">
        <v>98</v>
      </c>
      <c r="K297" s="29" t="s">
        <v>62</v>
      </c>
      <c r="L297" s="29" t="s">
        <v>58</v>
      </c>
    </row>
    <row r="298" spans="1:12" s="28" customFormat="1">
      <c r="A298" s="31">
        <v>45373</v>
      </c>
      <c r="B298" s="32">
        <v>13.42</v>
      </c>
      <c r="C298" s="33">
        <v>15.414009999999999</v>
      </c>
      <c r="D298" s="33">
        <v>103.89497</v>
      </c>
      <c r="E298" s="34">
        <v>1025772.75148</v>
      </c>
      <c r="F298" s="34">
        <v>1710098.21612</v>
      </c>
      <c r="G298" s="29" t="s">
        <v>49</v>
      </c>
      <c r="H298" s="29" t="s">
        <v>485</v>
      </c>
      <c r="I298" s="29" t="s">
        <v>486</v>
      </c>
      <c r="J298" s="29" t="s">
        <v>98</v>
      </c>
      <c r="K298" s="29" t="s">
        <v>62</v>
      </c>
      <c r="L298" s="29" t="s">
        <v>58</v>
      </c>
    </row>
    <row r="299" spans="1:12" s="28" customFormat="1">
      <c r="A299" s="31">
        <v>45373</v>
      </c>
      <c r="B299" s="32">
        <v>13.42</v>
      </c>
      <c r="C299" s="33">
        <v>15.423360000000001</v>
      </c>
      <c r="D299" s="33">
        <v>103.45222</v>
      </c>
      <c r="E299" s="34">
        <v>978108.15576200001</v>
      </c>
      <c r="F299" s="34">
        <v>1710099.83415</v>
      </c>
      <c r="G299" s="29" t="s">
        <v>49</v>
      </c>
      <c r="H299" s="29" t="s">
        <v>483</v>
      </c>
      <c r="I299" s="29" t="s">
        <v>483</v>
      </c>
      <c r="J299" s="29" t="s">
        <v>98</v>
      </c>
      <c r="K299" s="29" t="s">
        <v>62</v>
      </c>
      <c r="L299" s="29" t="s">
        <v>58</v>
      </c>
    </row>
    <row r="300" spans="1:12" s="28" customFormat="1">
      <c r="A300" s="31">
        <v>45373</v>
      </c>
      <c r="B300" s="32">
        <v>13.42</v>
      </c>
      <c r="C300" s="33">
        <v>15.42362</v>
      </c>
      <c r="D300" s="33">
        <v>103.45515</v>
      </c>
      <c r="E300" s="34">
        <v>978422.74928600003</v>
      </c>
      <c r="F300" s="34">
        <v>1710135.1968799999</v>
      </c>
      <c r="G300" s="29" t="s">
        <v>49</v>
      </c>
      <c r="H300" s="29" t="s">
        <v>483</v>
      </c>
      <c r="I300" s="29" t="s">
        <v>483</v>
      </c>
      <c r="J300" s="29" t="s">
        <v>98</v>
      </c>
      <c r="K300" s="29" t="s">
        <v>62</v>
      </c>
      <c r="L300" s="29" t="s">
        <v>58</v>
      </c>
    </row>
    <row r="301" spans="1:12" s="28" customFormat="1">
      <c r="A301" s="31">
        <v>45373</v>
      </c>
      <c r="B301" s="32">
        <v>13.42</v>
      </c>
      <c r="C301" s="33">
        <v>15.42384</v>
      </c>
      <c r="D301" s="33">
        <v>103.45587999999999</v>
      </c>
      <c r="E301" s="34">
        <v>978500.77251499996</v>
      </c>
      <c r="F301" s="34">
        <v>1710161.22193</v>
      </c>
      <c r="G301" s="29" t="s">
        <v>49</v>
      </c>
      <c r="H301" s="29" t="s">
        <v>483</v>
      </c>
      <c r="I301" s="29" t="s">
        <v>483</v>
      </c>
      <c r="J301" s="29" t="s">
        <v>98</v>
      </c>
      <c r="K301" s="29" t="s">
        <v>62</v>
      </c>
      <c r="L301" s="29" t="s">
        <v>58</v>
      </c>
    </row>
    <row r="302" spans="1:12" s="28" customFormat="1">
      <c r="A302" s="31">
        <v>45373</v>
      </c>
      <c r="B302" s="32">
        <v>13.42</v>
      </c>
      <c r="C302" s="33">
        <v>15.431050000000001</v>
      </c>
      <c r="D302" s="33">
        <v>103.73209</v>
      </c>
      <c r="E302" s="34">
        <v>1008201.02495</v>
      </c>
      <c r="F302" s="34">
        <v>1711596.1722299999</v>
      </c>
      <c r="G302" s="29" t="s">
        <v>49</v>
      </c>
      <c r="H302" s="29" t="s">
        <v>487</v>
      </c>
      <c r="I302" s="29" t="s">
        <v>481</v>
      </c>
      <c r="J302" s="29" t="s">
        <v>98</v>
      </c>
      <c r="K302" s="29" t="s">
        <v>62</v>
      </c>
      <c r="L302" s="29" t="s">
        <v>58</v>
      </c>
    </row>
    <row r="303" spans="1:12" s="28" customFormat="1">
      <c r="A303" s="31">
        <v>45373</v>
      </c>
      <c r="B303" s="32">
        <v>13.42</v>
      </c>
      <c r="C303" s="33">
        <v>15.45776</v>
      </c>
      <c r="D303" s="33">
        <v>103.21129000000001</v>
      </c>
      <c r="E303" s="34">
        <v>952119.29106700001</v>
      </c>
      <c r="F303" s="34">
        <v>1713391.61124</v>
      </c>
      <c r="G303" s="29" t="s">
        <v>49</v>
      </c>
      <c r="H303" s="29" t="s">
        <v>488</v>
      </c>
      <c r="I303" s="29" t="s">
        <v>483</v>
      </c>
      <c r="J303" s="29" t="s">
        <v>98</v>
      </c>
      <c r="K303" s="29" t="s">
        <v>62</v>
      </c>
      <c r="L303" s="29" t="s">
        <v>58</v>
      </c>
    </row>
    <row r="304" spans="1:12" s="28" customFormat="1">
      <c r="A304" s="31">
        <v>45373</v>
      </c>
      <c r="B304" s="32">
        <v>13.42</v>
      </c>
      <c r="C304" s="33">
        <v>14.68934</v>
      </c>
      <c r="D304" s="33">
        <v>100.4278</v>
      </c>
      <c r="E304" s="34">
        <v>653732.49141300004</v>
      </c>
      <c r="F304" s="34">
        <v>1624451.8841299999</v>
      </c>
      <c r="G304" s="29" t="s">
        <v>49</v>
      </c>
      <c r="H304" s="29" t="s">
        <v>489</v>
      </c>
      <c r="I304" s="29" t="s">
        <v>490</v>
      </c>
      <c r="J304" s="29" t="s">
        <v>491</v>
      </c>
      <c r="K304" s="29" t="s">
        <v>76</v>
      </c>
      <c r="L304" s="29" t="s">
        <v>58</v>
      </c>
    </row>
    <row r="305" spans="1:12" s="28" customFormat="1">
      <c r="A305" s="31">
        <v>45373</v>
      </c>
      <c r="B305" s="32">
        <v>13.42</v>
      </c>
      <c r="C305" s="33">
        <v>14.72662</v>
      </c>
      <c r="D305" s="33">
        <v>100.3207</v>
      </c>
      <c r="E305" s="34">
        <v>642174.934228</v>
      </c>
      <c r="F305" s="34">
        <v>1628505.9124</v>
      </c>
      <c r="G305" s="29" t="s">
        <v>49</v>
      </c>
      <c r="H305" s="29" t="s">
        <v>492</v>
      </c>
      <c r="I305" s="29" t="s">
        <v>493</v>
      </c>
      <c r="J305" s="29" t="s">
        <v>491</v>
      </c>
      <c r="K305" s="29" t="s">
        <v>76</v>
      </c>
      <c r="L305" s="29" t="s">
        <v>58</v>
      </c>
    </row>
    <row r="306" spans="1:12" s="28" customFormat="1">
      <c r="A306" s="31">
        <v>45373</v>
      </c>
      <c r="B306" s="32">
        <v>13.42</v>
      </c>
      <c r="C306" s="33">
        <v>17.059339999999999</v>
      </c>
      <c r="D306" s="33">
        <v>102.95667</v>
      </c>
      <c r="E306" s="34">
        <v>921307.14340399997</v>
      </c>
      <c r="F306" s="34">
        <v>1890391.9740299999</v>
      </c>
      <c r="G306" s="29" t="s">
        <v>49</v>
      </c>
      <c r="H306" s="29" t="s">
        <v>494</v>
      </c>
      <c r="I306" s="29" t="s">
        <v>495</v>
      </c>
      <c r="J306" s="29" t="s">
        <v>496</v>
      </c>
      <c r="K306" s="29" t="s">
        <v>62</v>
      </c>
      <c r="L306" s="29" t="s">
        <v>58</v>
      </c>
    </row>
    <row r="307" spans="1:12" s="28" customFormat="1">
      <c r="A307" s="31">
        <v>45373</v>
      </c>
      <c r="B307" s="32">
        <v>13.42</v>
      </c>
      <c r="C307" s="33">
        <v>17.359300000000001</v>
      </c>
      <c r="D307" s="33">
        <v>103.27355</v>
      </c>
      <c r="E307" s="34">
        <v>954363.50320299994</v>
      </c>
      <c r="F307" s="34">
        <v>1924365.7529899999</v>
      </c>
      <c r="G307" s="29" t="s">
        <v>49</v>
      </c>
      <c r="H307" s="29" t="s">
        <v>497</v>
      </c>
      <c r="I307" s="29" t="s">
        <v>498</v>
      </c>
      <c r="J307" s="29" t="s">
        <v>496</v>
      </c>
      <c r="K307" s="29" t="s">
        <v>62</v>
      </c>
      <c r="L307" s="29" t="s">
        <v>58</v>
      </c>
    </row>
    <row r="308" spans="1:12" s="28" customFormat="1">
      <c r="A308" s="31">
        <v>45373</v>
      </c>
      <c r="B308" s="32">
        <v>13.42</v>
      </c>
      <c r="C308" s="33">
        <v>17.359770000000001</v>
      </c>
      <c r="D308" s="33">
        <v>103.27737</v>
      </c>
      <c r="E308" s="34">
        <v>954769.10705500003</v>
      </c>
      <c r="F308" s="34">
        <v>1924426.9421000001</v>
      </c>
      <c r="G308" s="29" t="s">
        <v>49</v>
      </c>
      <c r="H308" s="29" t="s">
        <v>497</v>
      </c>
      <c r="I308" s="29" t="s">
        <v>498</v>
      </c>
      <c r="J308" s="29" t="s">
        <v>496</v>
      </c>
      <c r="K308" s="29" t="s">
        <v>62</v>
      </c>
      <c r="L308" s="29" t="s">
        <v>58</v>
      </c>
    </row>
    <row r="309" spans="1:12" s="28" customFormat="1">
      <c r="A309" s="31">
        <v>45373</v>
      </c>
      <c r="B309" s="32">
        <v>13.42</v>
      </c>
      <c r="C309" s="33">
        <v>17.360250000000001</v>
      </c>
      <c r="D309" s="33">
        <v>103.28119</v>
      </c>
      <c r="E309" s="34">
        <v>955174.68568999995</v>
      </c>
      <c r="F309" s="34">
        <v>1924489.2486699999</v>
      </c>
      <c r="G309" s="29" t="s">
        <v>49</v>
      </c>
      <c r="H309" s="29" t="s">
        <v>497</v>
      </c>
      <c r="I309" s="29" t="s">
        <v>498</v>
      </c>
      <c r="J309" s="29" t="s">
        <v>496</v>
      </c>
      <c r="K309" s="29" t="s">
        <v>62</v>
      </c>
      <c r="L309" s="29" t="s">
        <v>58</v>
      </c>
    </row>
    <row r="310" spans="1:12" s="28" customFormat="1">
      <c r="A310" s="31">
        <v>45373</v>
      </c>
      <c r="B310" s="32">
        <v>13.42</v>
      </c>
      <c r="C310" s="33">
        <v>17.363409999999998</v>
      </c>
      <c r="D310" s="33">
        <v>103.27301</v>
      </c>
      <c r="E310" s="34">
        <v>954295.84126699995</v>
      </c>
      <c r="F310" s="34">
        <v>1924820.2039399999</v>
      </c>
      <c r="G310" s="29" t="s">
        <v>49</v>
      </c>
      <c r="H310" s="29" t="s">
        <v>497</v>
      </c>
      <c r="I310" s="29" t="s">
        <v>498</v>
      </c>
      <c r="J310" s="29" t="s">
        <v>496</v>
      </c>
      <c r="K310" s="29" t="s">
        <v>62</v>
      </c>
      <c r="L310" s="29" t="s">
        <v>58</v>
      </c>
    </row>
    <row r="311" spans="1:12" s="28" customFormat="1">
      <c r="A311" s="31">
        <v>45373</v>
      </c>
      <c r="B311" s="32">
        <v>13.42</v>
      </c>
      <c r="C311" s="33">
        <v>17.363890000000001</v>
      </c>
      <c r="D311" s="33">
        <v>103.27682</v>
      </c>
      <c r="E311" s="34">
        <v>954700.34604500001</v>
      </c>
      <c r="F311" s="34">
        <v>1924882.4788299999</v>
      </c>
      <c r="G311" s="29" t="s">
        <v>49</v>
      </c>
      <c r="H311" s="29" t="s">
        <v>497</v>
      </c>
      <c r="I311" s="29" t="s">
        <v>498</v>
      </c>
      <c r="J311" s="29" t="s">
        <v>496</v>
      </c>
      <c r="K311" s="29" t="s">
        <v>62</v>
      </c>
      <c r="L311" s="29" t="s">
        <v>58</v>
      </c>
    </row>
    <row r="312" spans="1:12" s="28" customFormat="1">
      <c r="A312" s="31">
        <v>45373</v>
      </c>
      <c r="B312" s="32">
        <v>13.42</v>
      </c>
      <c r="C312" s="33">
        <v>17.364360000000001</v>
      </c>
      <c r="D312" s="33">
        <v>103.28064999999999</v>
      </c>
      <c r="E312" s="34">
        <v>955107.00471899996</v>
      </c>
      <c r="F312" s="34">
        <v>1924943.70102</v>
      </c>
      <c r="G312" s="29" t="s">
        <v>49</v>
      </c>
      <c r="H312" s="29" t="s">
        <v>497</v>
      </c>
      <c r="I312" s="29" t="s">
        <v>498</v>
      </c>
      <c r="J312" s="29" t="s">
        <v>496</v>
      </c>
      <c r="K312" s="29" t="s">
        <v>62</v>
      </c>
      <c r="L312" s="29" t="s">
        <v>58</v>
      </c>
    </row>
    <row r="313" spans="1:12" s="28" customFormat="1">
      <c r="A313" s="31">
        <v>45373</v>
      </c>
      <c r="B313" s="32">
        <v>13.42</v>
      </c>
      <c r="C313" s="33">
        <v>17.704550000000001</v>
      </c>
      <c r="D313" s="33">
        <v>100.404</v>
      </c>
      <c r="E313" s="34">
        <v>648888.89648800006</v>
      </c>
      <c r="F313" s="34">
        <v>1958053.4367899999</v>
      </c>
      <c r="G313" s="29" t="s">
        <v>49</v>
      </c>
      <c r="H313" s="29" t="s">
        <v>499</v>
      </c>
      <c r="I313" s="29" t="s">
        <v>500</v>
      </c>
      <c r="J313" s="29" t="s">
        <v>175</v>
      </c>
      <c r="K313" s="29" t="s">
        <v>53</v>
      </c>
      <c r="L313" s="29" t="s">
        <v>104</v>
      </c>
    </row>
    <row r="314" spans="1:12" s="28" customFormat="1">
      <c r="A314" s="31">
        <v>45373</v>
      </c>
      <c r="B314" s="32">
        <v>13.42</v>
      </c>
      <c r="C314" s="33">
        <v>17.704809999999998</v>
      </c>
      <c r="D314" s="33">
        <v>100.40456</v>
      </c>
      <c r="E314" s="34">
        <v>648948.07759600005</v>
      </c>
      <c r="F314" s="34">
        <v>1958082.6512</v>
      </c>
      <c r="G314" s="29" t="s">
        <v>49</v>
      </c>
      <c r="H314" s="29" t="s">
        <v>499</v>
      </c>
      <c r="I314" s="29" t="s">
        <v>500</v>
      </c>
      <c r="J314" s="29" t="s">
        <v>175</v>
      </c>
      <c r="K314" s="29" t="s">
        <v>53</v>
      </c>
      <c r="L314" s="29" t="s">
        <v>104</v>
      </c>
    </row>
    <row r="315" spans="1:12" s="28" customFormat="1">
      <c r="A315" s="31">
        <v>45373</v>
      </c>
      <c r="B315" s="32">
        <v>13.42</v>
      </c>
      <c r="C315" s="33">
        <v>15.4381</v>
      </c>
      <c r="D315" s="33">
        <v>99.625039999999998</v>
      </c>
      <c r="E315" s="34">
        <v>567058.85106100002</v>
      </c>
      <c r="F315" s="34">
        <v>1706880.1064800001</v>
      </c>
      <c r="G315" s="29" t="s">
        <v>49</v>
      </c>
      <c r="H315" s="29" t="s">
        <v>501</v>
      </c>
      <c r="I315" s="29" t="s">
        <v>502</v>
      </c>
      <c r="J315" s="29" t="s">
        <v>503</v>
      </c>
      <c r="K315" s="29" t="s">
        <v>53</v>
      </c>
      <c r="L315" s="29" t="s">
        <v>58</v>
      </c>
    </row>
    <row r="316" spans="1:12" s="28" customFormat="1">
      <c r="A316" s="31">
        <v>45373</v>
      </c>
      <c r="B316" s="32">
        <v>13.42</v>
      </c>
      <c r="C316" s="33">
        <v>15.298830000000001</v>
      </c>
      <c r="D316" s="33">
        <v>105.29317</v>
      </c>
      <c r="E316" s="34">
        <v>1176793.89423</v>
      </c>
      <c r="F316" s="34">
        <v>1701214.0678000001</v>
      </c>
      <c r="G316" s="29" t="s">
        <v>49</v>
      </c>
      <c r="H316" s="29" t="s">
        <v>504</v>
      </c>
      <c r="I316" s="29" t="s">
        <v>505</v>
      </c>
      <c r="J316" s="29" t="s">
        <v>80</v>
      </c>
      <c r="K316" s="29" t="s">
        <v>62</v>
      </c>
      <c r="L316" s="29" t="s">
        <v>58</v>
      </c>
    </row>
    <row r="317" spans="1:12" s="28" customFormat="1">
      <c r="A317" s="31">
        <v>45373</v>
      </c>
      <c r="B317" s="32">
        <v>13.42</v>
      </c>
      <c r="C317" s="33">
        <v>15.30341</v>
      </c>
      <c r="D317" s="33">
        <v>105.29259</v>
      </c>
      <c r="E317" s="34">
        <v>1176716.4810599999</v>
      </c>
      <c r="F317" s="34">
        <v>1701721.4856</v>
      </c>
      <c r="G317" s="29" t="s">
        <v>49</v>
      </c>
      <c r="H317" s="29" t="s">
        <v>504</v>
      </c>
      <c r="I317" s="29" t="s">
        <v>505</v>
      </c>
      <c r="J317" s="29" t="s">
        <v>80</v>
      </c>
      <c r="K317" s="29" t="s">
        <v>62</v>
      </c>
      <c r="L317" s="29" t="s">
        <v>58</v>
      </c>
    </row>
    <row r="318" spans="1:12" s="28" customFormat="1">
      <c r="A318" s="31">
        <v>45373</v>
      </c>
      <c r="B318" s="32">
        <v>13.42</v>
      </c>
      <c r="C318" s="33">
        <v>15.34618</v>
      </c>
      <c r="D318" s="33">
        <v>105.29852</v>
      </c>
      <c r="E318" s="34">
        <v>1177217.70117</v>
      </c>
      <c r="F318" s="34">
        <v>1706495.659</v>
      </c>
      <c r="G318" s="29" t="s">
        <v>49</v>
      </c>
      <c r="H318" s="29" t="s">
        <v>504</v>
      </c>
      <c r="I318" s="29" t="s">
        <v>505</v>
      </c>
      <c r="J318" s="29" t="s">
        <v>80</v>
      </c>
      <c r="K318" s="29" t="s">
        <v>62</v>
      </c>
      <c r="L318" s="29" t="s">
        <v>58</v>
      </c>
    </row>
    <row r="319" spans="1:12" s="28" customFormat="1">
      <c r="A319" s="31">
        <v>45373</v>
      </c>
      <c r="B319" s="32">
        <v>13.42</v>
      </c>
      <c r="C319" s="33">
        <v>15.36168</v>
      </c>
      <c r="D319" s="33">
        <v>105.35035999999999</v>
      </c>
      <c r="E319" s="34">
        <v>1182760.4850099999</v>
      </c>
      <c r="F319" s="34">
        <v>1708383.3136100001</v>
      </c>
      <c r="G319" s="29" t="s">
        <v>49</v>
      </c>
      <c r="H319" s="29" t="s">
        <v>506</v>
      </c>
      <c r="I319" s="29" t="s">
        <v>507</v>
      </c>
      <c r="J319" s="29" t="s">
        <v>80</v>
      </c>
      <c r="K319" s="29" t="s">
        <v>62</v>
      </c>
      <c r="L319" s="29" t="s">
        <v>58</v>
      </c>
    </row>
    <row r="320" spans="1:12" s="28" customFormat="1">
      <c r="A320" s="31">
        <v>45373</v>
      </c>
      <c r="B320" s="32">
        <v>13.42</v>
      </c>
      <c r="C320" s="33">
        <v>15.448919999999999</v>
      </c>
      <c r="D320" s="33">
        <v>104.41737000000001</v>
      </c>
      <c r="E320" s="34">
        <v>1081924.2018500001</v>
      </c>
      <c r="F320" s="34">
        <v>1715323.6844800001</v>
      </c>
      <c r="G320" s="29" t="s">
        <v>49</v>
      </c>
      <c r="H320" s="29" t="s">
        <v>508</v>
      </c>
      <c r="I320" s="29" t="s">
        <v>509</v>
      </c>
      <c r="J320" s="29" t="s">
        <v>80</v>
      </c>
      <c r="K320" s="29" t="s">
        <v>62</v>
      </c>
      <c r="L320" s="29" t="s">
        <v>58</v>
      </c>
    </row>
    <row r="321" spans="1:12" s="28" customFormat="1">
      <c r="A321" s="31">
        <v>45373</v>
      </c>
      <c r="B321" s="32">
        <v>13.42</v>
      </c>
      <c r="C321" s="33">
        <v>15.449439999999999</v>
      </c>
      <c r="D321" s="33">
        <v>104.42158999999999</v>
      </c>
      <c r="E321" s="34">
        <v>1082377.21756</v>
      </c>
      <c r="F321" s="34">
        <v>1715392.9100899999</v>
      </c>
      <c r="G321" s="29" t="s">
        <v>49</v>
      </c>
      <c r="H321" s="29" t="s">
        <v>508</v>
      </c>
      <c r="I321" s="29" t="s">
        <v>509</v>
      </c>
      <c r="J321" s="29" t="s">
        <v>80</v>
      </c>
      <c r="K321" s="29" t="s">
        <v>62</v>
      </c>
      <c r="L321" s="29" t="s">
        <v>58</v>
      </c>
    </row>
    <row r="322" spans="1:12" s="28" customFormat="1">
      <c r="A322" s="31">
        <v>45373</v>
      </c>
      <c r="B322" s="32">
        <v>13.42</v>
      </c>
      <c r="C322" s="33">
        <v>15.649749999999999</v>
      </c>
      <c r="D322" s="33">
        <v>105.35847</v>
      </c>
      <c r="E322" s="34">
        <v>1182681.1957</v>
      </c>
      <c r="F322" s="34">
        <v>1740442.32972</v>
      </c>
      <c r="G322" s="29" t="s">
        <v>49</v>
      </c>
      <c r="H322" s="29" t="s">
        <v>510</v>
      </c>
      <c r="I322" s="29" t="s">
        <v>88</v>
      </c>
      <c r="J322" s="29" t="s">
        <v>80</v>
      </c>
      <c r="K322" s="29" t="s">
        <v>62</v>
      </c>
      <c r="L322" s="29" t="s">
        <v>58</v>
      </c>
    </row>
    <row r="323" spans="1:12" s="28" customFormat="1">
      <c r="A323" s="31">
        <v>45373</v>
      </c>
      <c r="B323" s="32">
        <v>13.42</v>
      </c>
      <c r="C323" s="33">
        <v>15.65137</v>
      </c>
      <c r="D323" s="33">
        <v>105.36172000000001</v>
      </c>
      <c r="E323" s="34">
        <v>1183025.9520700001</v>
      </c>
      <c r="F323" s="34">
        <v>1740633.0028200001</v>
      </c>
      <c r="G323" s="29" t="s">
        <v>49</v>
      </c>
      <c r="H323" s="29" t="s">
        <v>510</v>
      </c>
      <c r="I323" s="29" t="s">
        <v>88</v>
      </c>
      <c r="J323" s="29" t="s">
        <v>80</v>
      </c>
      <c r="K323" s="29" t="s">
        <v>62</v>
      </c>
      <c r="L323" s="29" t="s">
        <v>58</v>
      </c>
    </row>
    <row r="324" spans="1:12" s="28" customFormat="1">
      <c r="A324" s="31">
        <v>45373</v>
      </c>
      <c r="B324" s="32">
        <v>13.42</v>
      </c>
      <c r="C324" s="33">
        <v>16.00309</v>
      </c>
      <c r="D324" s="33">
        <v>105.1639</v>
      </c>
      <c r="E324" s="34">
        <v>1160563.49707</v>
      </c>
      <c r="F324" s="34">
        <v>1779100.3054800001</v>
      </c>
      <c r="G324" s="29" t="s">
        <v>49</v>
      </c>
      <c r="H324" s="29" t="s">
        <v>511</v>
      </c>
      <c r="I324" s="29" t="s">
        <v>99</v>
      </c>
      <c r="J324" s="29" t="s">
        <v>80</v>
      </c>
      <c r="K324" s="29" t="s">
        <v>62</v>
      </c>
      <c r="L324" s="29" t="s">
        <v>58</v>
      </c>
    </row>
    <row r="327" spans="1:12">
      <c r="A327" s="37" t="s">
        <v>45</v>
      </c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</row>
  </sheetData>
  <mergeCells count="2">
    <mergeCell ref="A1:L1"/>
    <mergeCell ref="A327:L32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2024-03-22T10:02:36Z</dcterms:modified>
</cp:coreProperties>
</file>