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7128A4F-57CA-414F-860D-7C42A5CED71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<sst xmlns="http://schemas.openxmlformats.org/spreadsheetml/2006/main" count="288" uniqueCount="134">
  <si>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</si>
  <si>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</si>
  <si>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</si>
  <si>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</si>
  <si>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</si>
  <si>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</si>
  <si>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</si>
  <si>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</si>
  <si>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</si>
  <si>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</si>
  <si>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</si>
  <si>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</si>
  <si>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</si>
  <si>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</si>
  <si>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</si>
  <si>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</si>
  <si>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</si>
  <si>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</si>
  <si>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</si>
  <si>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</si>
  <si>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</si>
  <si>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</si>
  <si>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</si>
  <si>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</si>
  <si>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</si>
  <si>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</si>
  <si>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</si>
  <si>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</si>
  <si>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</si>
  <si>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</si>
  <si>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</si>
  <si>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</si>
  <si>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</si>
  <si>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</si>
  <si>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</si>
  <si>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</si>
  <si>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</si>
  <si>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</si>
  <si>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</si>
  <si>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</si>
  <si>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</si>
  <si>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</si>
  <si>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</si>
  <si>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</si>
  <si>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</si>
  <si>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</si>
  <si>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</si>
  <si>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</si>
  <si>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D_61909</t>
  </si>
  <si>
    <t>ข้อมูล Hotspot ในพื้นที่ป่าสงวนแห่งชาติ ประจำวันที่ 20 พฤษภาคม 2569</t>
  </si>
  <si>
    <t>R_41539</t>
  </si>
  <si>
    <t>ข้อมูล Hotspot นอกพื้นที่ป่าฯ ประจำวันที่ 20 พฤษภาคม 2569</t>
  </si>
  <si>
    <t>ข้อมูล Hotspot ในพื้นที่ป่าอนุรักษ์ ประจำวันที่ 20 พฤษภาคม 2569</t>
  </si>
  <si>
    <t>A_47289</t>
  </si>
  <si>
    <t>Suomi NPP</t>
  </si>
  <si>
    <t>เปียงหลวง</t>
  </si>
  <si>
    <t>เวียงแหง</t>
  </si>
  <si>
    <t>เชียงใหม่</t>
  </si>
  <si>
    <t>ภาคเหนือ</t>
  </si>
  <si>
    <t>ผาแดง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</si>
  <si>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</si>
  <si>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</si>
  <si>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</si>
  <si>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</si>
  <si>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พื้นที่ราษฎรทำกิน</t>
  </si>
  <si>
    <t>แม่ทะลบ</t>
  </si>
  <si>
    <t>ไชยปราการ</t>
  </si>
  <si>
    <t>ป่าลุ่มน้ำแม่ฝาง</t>
  </si>
  <si>
    <t>ป่าตึง</t>
  </si>
  <si>
    <t>แม่จัน</t>
  </si>
  <si>
    <t>เชียงราย</t>
  </si>
  <si>
    <t>ป่าดอยบ่อ</t>
  </si>
  <si>
    <t>เวียง</t>
  </si>
  <si>
    <t>เชียงของ</t>
  </si>
  <si>
    <t>ป่าแม่โขงฝั่งขวา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</si>
  <si>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</si>
  <si>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</si>
  <si>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</si>
  <si>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ไหล่หิน</t>
  </si>
  <si>
    <t>เกาะคา</t>
  </si>
  <si>
    <t>ลำปาง</t>
  </si>
  <si>
    <t>ป่าแม่เรียง</t>
  </si>
  <si>
    <t>บ้านเอื้อม</t>
  </si>
  <si>
    <t>เมืองลำปาง</t>
  </si>
  <si>
    <t>ป่าแม่ตุ๋ยฝั่งขวา</t>
  </si>
  <si>
    <t>R_41540</t>
  </si>
  <si>
    <t>R_41541</t>
  </si>
  <si>
    <t>R_41542</t>
  </si>
  <si>
    <t>R_41543</t>
  </si>
  <si>
    <t>R_41544</t>
  </si>
  <si>
    <t>R_41545</t>
  </si>
  <si>
    <t>R_41546</t>
  </si>
  <si>
    <t>ต้า</t>
  </si>
  <si>
    <t>ขุนตาล</t>
  </si>
  <si>
    <t>ท่าข้าวเปลือก</t>
  </si>
  <si>
    <t>ป่าซาง</t>
  </si>
  <si>
    <t>ยางน้ำกลัดเหนือ</t>
  </si>
  <si>
    <t>หนองหญ้าปล้อง</t>
  </si>
  <si>
    <t>เพชรบุรี</t>
  </si>
  <si>
    <t>ภาคกลางและตะวันออก</t>
  </si>
  <si>
    <t>บ้านหนุน</t>
  </si>
  <si>
    <t>สอง</t>
  </si>
  <si>
    <t>แพร่</t>
  </si>
  <si>
    <t>ส้าน</t>
  </si>
  <si>
    <t>เวียงสา</t>
  </si>
  <si>
    <t>น่าน</t>
  </si>
  <si>
    <t>บึงชำอ้อ</t>
  </si>
  <si>
    <t>หนองเสือ</t>
  </si>
  <si>
    <t>ปทุมธานี</t>
  </si>
  <si>
    <t>มะต้อง</t>
  </si>
  <si>
    <t>พรหมพิราม</t>
  </si>
  <si>
    <t>พิษณุโลก</t>
  </si>
  <si>
    <t>ต้นธงชัย</t>
  </si>
  <si>
    <t>หนองหล่ม</t>
  </si>
  <si>
    <t>ห้างฉัตร</t>
  </si>
  <si>
    <t>บ้านแลง</t>
  </si>
  <si>
    <t>A_47290</t>
  </si>
  <si>
    <t>A_47291</t>
  </si>
  <si>
    <t>A_47292</t>
  </si>
  <si>
    <t>A_47293</t>
  </si>
  <si>
    <t>A_47294</t>
  </si>
  <si>
    <t>A_47295</t>
  </si>
  <si>
    <t>A_47296</t>
  </si>
  <si>
    <t>A_47297</t>
  </si>
  <si>
    <t>A_47298</t>
  </si>
  <si>
    <t>A_47299</t>
  </si>
  <si>
    <t>A_47300</t>
  </si>
  <si>
    <t>A_47301</t>
  </si>
  <si>
    <t>A_47302</t>
  </si>
  <si>
    <t>A_47303</t>
  </si>
  <si>
    <t>A_47304</t>
  </si>
  <si>
    <t>A_47305</t>
  </si>
  <si>
    <t>A_47288</t>
  </si>
  <si>
    <t>สันทราย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</si>
</sst>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topLeftCell="C1" zoomScaleNormal="100" workbookViewId="0">
      <selection activeCell="G27" sqref="G27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8.42578125" style="12" bestFit="1" customWidth="1"/>
    <col min="10" max="10" width="7.28515625" style="12" bestFit="1" customWidth="1"/>
    <col min="11" max="11" width="7.42578125" style="12" bestFit="1" customWidth="1"/>
    <col min="12" max="12" width="7.85546875" style="12" bestFit="1" customWidth="1"/>
    <col min="13" max="13" width="6.7109375" style="12" bestFit="1" customWidth="1"/>
    <col min="14" max="14" width="14.140625" style="12" bestFit="1" customWidth="1"/>
    <col min="15" max="15" width="15" style="12" bestFit="1" customWidth="1"/>
    <col min="16" max="17" width="31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.85546875" style="21"/>
  </cols>
  <sheetData>
    <row r="1" spans="1:256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42">
        <v>46162</v>
      </c>
      <c r="C4" s="43">
        <v>13.59</v>
      </c>
      <c r="D4" s="44">
        <v>19.69764</v>
      </c>
      <c r="E4" s="44">
        <v>98.680130000000005</v>
      </c>
      <c r="F4" s="44">
        <v>466476.36716299999</v>
      </c>
      <c r="G4" s="44">
        <v>2178054.2571899998</v>
      </c>
      <c r="H4" s="45" t="s">
        <v>54</v>
      </c>
      <c r="I4" s="45" t="s">
        <v>55</v>
      </c>
      <c r="J4" s="45" t="s">
        <v>56</v>
      </c>
      <c r="K4" s="45" t="s">
        <v>57</v>
      </c>
      <c r="L4" s="45" t="s">
        <v>58</v>
      </c>
      <c r="M4" s="45" t="s">
        <v>59</v>
      </c>
      <c r="N4" s="45" t="s">
        <v>60</v>
      </c>
      <c r="O4" s="45" t="s">
        <v>61</v>
      </c>
      <c r="P4" s="45" t="s">
        <v>62</v>
      </c>
      <c r="Q4" s="45" t="s">
        <v>62</v>
      </c>
      <c r="R4" s="45" t="s">
        <v>63</v>
      </c>
      <c r="S4" s="45" t="s">
        <v>64</v>
      </c>
      <c r="T4" s="41" t="str">
        <f t="shared" ref="T4" si="0">HYPERLINK(CONCATENATE("http://maps.google.com/maps?q=",D4,",",E4))</f>
        <v>http://maps.google.com/maps?q=19.69764,98.68013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</row>
    <row r="8" spans="1:256">
      <c r="A8" s="12"/>
    </row>
    <row r="9" spans="1:256">
      <c r="A9" s="12"/>
    </row>
    <row r="10" spans="1:256">
      <c r="A10" s="40" t="s">
        <v>44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186"/>
  <sheetViews>
    <sheetView zoomScaleNormal="100" workbookViewId="0">
      <selection activeCell="I20" sqref="I20"/>
    </sheetView>
  </sheetViews>
  <sheetFormatPr defaultColWidth="10.5703125" defaultRowHeight="18" customHeight="1"/>
  <cols>
    <col min="1" max="1" width="10.7109375" style="13" bestFit="1" customWidth="1"/>
    <col min="2" max="2" width="9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85546875" style="14" bestFit="1" customWidth="1"/>
    <col min="10" max="10" width="9.28515625" style="14" bestFit="1" customWidth="1"/>
    <col min="11" max="11" width="7.42578125" style="14" bestFit="1" customWidth="1"/>
    <col min="12" max="12" width="7.85546875" style="14" bestFit="1" customWidth="1"/>
    <col min="13" max="13" width="37" style="14" bestFit="1" customWidth="1"/>
    <col min="14" max="14" width="12.5703125" style="14" bestFit="1" customWidth="1"/>
    <col min="15" max="16384" width="10.5703125" style="13"/>
  </cols>
  <sheetData>
    <row r="1" spans="1:247" ht="27.7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47" ht="23.25" customHeight="1">
      <c r="N2" s="16"/>
    </row>
    <row r="3" spans="1:247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7" customFormat="1" ht="18.75">
      <c r="A4" s="37" t="s">
        <v>50</v>
      </c>
      <c r="B4" s="42">
        <v>46162</v>
      </c>
      <c r="C4" s="43">
        <v>13.59</v>
      </c>
      <c r="D4" s="44">
        <v>19.71358</v>
      </c>
      <c r="E4" s="44">
        <v>99.243449999999996</v>
      </c>
      <c r="F4" s="44">
        <v>525511.94603999995</v>
      </c>
      <c r="G4" s="44">
        <v>2179804.8611300001</v>
      </c>
      <c r="H4" s="45" t="s">
        <v>54</v>
      </c>
      <c r="I4" s="45" t="s">
        <v>65</v>
      </c>
      <c r="J4" s="45" t="s">
        <v>66</v>
      </c>
      <c r="K4" s="45" t="s">
        <v>57</v>
      </c>
      <c r="L4" s="45" t="s">
        <v>58</v>
      </c>
      <c r="M4" s="45" t="s">
        <v>67</v>
      </c>
      <c r="N4" s="45" t="s">
        <v>63</v>
      </c>
    </row>
    <row r="5" spans="1:247" customFormat="1" ht="18.75">
      <c r="A5" s="37" t="s">
        <v>85</v>
      </c>
      <c r="B5" s="42">
        <v>46162</v>
      </c>
      <c r="C5" s="43">
        <v>13.59</v>
      </c>
      <c r="D5" s="44">
        <v>20.03248</v>
      </c>
      <c r="E5" s="44">
        <v>99.559100000000001</v>
      </c>
      <c r="F5" s="44">
        <v>558473.49270299997</v>
      </c>
      <c r="G5" s="44">
        <v>2215173.2824200001</v>
      </c>
      <c r="H5" s="45" t="s">
        <v>54</v>
      </c>
      <c r="I5" s="45" t="s">
        <v>68</v>
      </c>
      <c r="J5" s="45" t="s">
        <v>69</v>
      </c>
      <c r="K5" s="45" t="s">
        <v>70</v>
      </c>
      <c r="L5" s="45" t="s">
        <v>58</v>
      </c>
      <c r="M5" s="45" t="s">
        <v>71</v>
      </c>
      <c r="N5" s="45" t="s">
        <v>63</v>
      </c>
    </row>
    <row r="6" spans="1:247" customFormat="1" ht="18.75">
      <c r="A6" s="37" t="s">
        <v>86</v>
      </c>
      <c r="B6" s="42">
        <v>46162</v>
      </c>
      <c r="C6" s="43">
        <v>13.59</v>
      </c>
      <c r="D6" s="44">
        <v>20.247299999999999</v>
      </c>
      <c r="E6" s="44">
        <v>100.37815000000001</v>
      </c>
      <c r="F6" s="44">
        <v>643945.85120300006</v>
      </c>
      <c r="G6" s="44">
        <v>2239447.10635</v>
      </c>
      <c r="H6" s="45" t="s">
        <v>54</v>
      </c>
      <c r="I6" s="45" t="s">
        <v>72</v>
      </c>
      <c r="J6" s="45" t="s">
        <v>73</v>
      </c>
      <c r="K6" s="45" t="s">
        <v>70</v>
      </c>
      <c r="L6" s="45" t="s">
        <v>58</v>
      </c>
      <c r="M6" s="45" t="s">
        <v>74</v>
      </c>
      <c r="N6" s="45" t="s">
        <v>63</v>
      </c>
    </row>
    <row r="7" spans="1:247" customFormat="1" ht="18.75">
      <c r="A7" s="37" t="s">
        <v>87</v>
      </c>
      <c r="B7" s="42">
        <v>46162</v>
      </c>
      <c r="C7" s="43">
        <v>13.59</v>
      </c>
      <c r="D7" s="44">
        <v>20.251259999999998</v>
      </c>
      <c r="E7" s="44">
        <v>100.37756</v>
      </c>
      <c r="F7" s="44">
        <v>643880.56925599999</v>
      </c>
      <c r="G7" s="44">
        <v>2239884.9163000002</v>
      </c>
      <c r="H7" s="45" t="s">
        <v>54</v>
      </c>
      <c r="I7" s="45" t="s">
        <v>72</v>
      </c>
      <c r="J7" s="45" t="s">
        <v>73</v>
      </c>
      <c r="K7" s="45" t="s">
        <v>70</v>
      </c>
      <c r="L7" s="45" t="s">
        <v>58</v>
      </c>
      <c r="M7" s="45" t="s">
        <v>74</v>
      </c>
      <c r="N7" s="45" t="s">
        <v>63</v>
      </c>
    </row>
    <row r="8" spans="1:247" customFormat="1" ht="18.75">
      <c r="A8" s="37" t="s">
        <v>88</v>
      </c>
      <c r="B8" s="42">
        <v>46162</v>
      </c>
      <c r="C8" s="43">
        <v>13.59</v>
      </c>
      <c r="D8" s="44">
        <v>20.260190000000001</v>
      </c>
      <c r="E8" s="44">
        <v>99.658969999999997</v>
      </c>
      <c r="F8" s="44">
        <v>568818.90030600003</v>
      </c>
      <c r="G8" s="44">
        <v>2240411.4045899999</v>
      </c>
      <c r="H8" s="45" t="s">
        <v>54</v>
      </c>
      <c r="I8" s="45" t="s">
        <v>75</v>
      </c>
      <c r="J8" s="45" t="s">
        <v>76</v>
      </c>
      <c r="K8" s="45" t="s">
        <v>70</v>
      </c>
      <c r="L8" s="45" t="s">
        <v>58</v>
      </c>
      <c r="M8" s="45" t="s">
        <v>77</v>
      </c>
      <c r="N8" s="45" t="s">
        <v>63</v>
      </c>
    </row>
    <row r="9" spans="1:247" customFormat="1" ht="18.75">
      <c r="A9" s="37" t="s">
        <v>89</v>
      </c>
      <c r="B9" s="42">
        <v>46162</v>
      </c>
      <c r="C9" s="43">
        <v>13.59</v>
      </c>
      <c r="D9" s="44">
        <v>20.278449999999999</v>
      </c>
      <c r="E9" s="44">
        <v>99.620559999999998</v>
      </c>
      <c r="F9" s="44">
        <v>564799.88232900004</v>
      </c>
      <c r="G9" s="44">
        <v>2242416.6973999999</v>
      </c>
      <c r="H9" s="45" t="s">
        <v>54</v>
      </c>
      <c r="I9" s="45" t="s">
        <v>75</v>
      </c>
      <c r="J9" s="45" t="s">
        <v>76</v>
      </c>
      <c r="K9" s="45" t="s">
        <v>70</v>
      </c>
      <c r="L9" s="45" t="s">
        <v>58</v>
      </c>
      <c r="M9" s="45" t="s">
        <v>77</v>
      </c>
      <c r="N9" s="45" t="s">
        <v>63</v>
      </c>
    </row>
    <row r="10" spans="1:247" customFormat="1" ht="18.75">
      <c r="A10" s="37" t="s">
        <v>90</v>
      </c>
      <c r="B10" s="42">
        <v>46162</v>
      </c>
      <c r="C10" s="43">
        <v>13.59</v>
      </c>
      <c r="D10" s="44">
        <v>18.168479999999999</v>
      </c>
      <c r="E10" s="44">
        <v>99.296689999999998</v>
      </c>
      <c r="F10" s="44">
        <v>531378.53260999999</v>
      </c>
      <c r="G10" s="44">
        <v>2008851.00984</v>
      </c>
      <c r="H10" s="45" t="s">
        <v>54</v>
      </c>
      <c r="I10" s="45" t="s">
        <v>78</v>
      </c>
      <c r="J10" s="45" t="s">
        <v>79</v>
      </c>
      <c r="K10" s="45" t="s">
        <v>80</v>
      </c>
      <c r="L10" s="45" t="s">
        <v>58</v>
      </c>
      <c r="M10" s="45" t="s">
        <v>81</v>
      </c>
      <c r="N10" s="45" t="s">
        <v>63</v>
      </c>
    </row>
    <row r="11" spans="1:247" customFormat="1" ht="18.75">
      <c r="A11" s="37" t="s">
        <v>91</v>
      </c>
      <c r="B11" s="42">
        <v>46162</v>
      </c>
      <c r="C11" s="43">
        <v>13.59</v>
      </c>
      <c r="D11" s="44">
        <v>18.386220000000002</v>
      </c>
      <c r="E11" s="44">
        <v>99.426559999999995</v>
      </c>
      <c r="F11" s="44">
        <v>545057.77015</v>
      </c>
      <c r="G11" s="44">
        <v>2032969.1834100001</v>
      </c>
      <c r="H11" s="45" t="s">
        <v>54</v>
      </c>
      <c r="I11" s="45" t="s">
        <v>82</v>
      </c>
      <c r="J11" s="45" t="s">
        <v>83</v>
      </c>
      <c r="K11" s="45" t="s">
        <v>80</v>
      </c>
      <c r="L11" s="45" t="s">
        <v>58</v>
      </c>
      <c r="M11" s="45" t="s">
        <v>84</v>
      </c>
      <c r="N11" s="45" t="s">
        <v>63</v>
      </c>
    </row>
    <row r="12" spans="1:247" customFormat="1" ht="21">
      <c r="A12" s="13"/>
      <c r="B12" s="14"/>
      <c r="C12" s="15"/>
      <c r="D12" s="25"/>
      <c r="E12" s="25"/>
      <c r="F12" s="25"/>
      <c r="G12" s="25"/>
      <c r="H12" s="14"/>
      <c r="I12" s="14"/>
      <c r="J12" s="14"/>
      <c r="K12" s="14"/>
      <c r="L12" s="14"/>
      <c r="M12" s="14"/>
      <c r="N12" s="14"/>
    </row>
    <row r="13" spans="1:247" ht="18" customHeight="1"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</row>
    <row r="14" spans="1:247" ht="18" customHeight="1">
      <c r="B14" s="34"/>
      <c r="C14" s="21"/>
      <c r="D14" s="35"/>
      <c r="E14" s="35"/>
      <c r="F14" s="35"/>
      <c r="G14" s="35"/>
      <c r="H14" s="21"/>
      <c r="I14" s="21"/>
      <c r="J14" s="21"/>
      <c r="K14" s="21"/>
      <c r="L14" s="21"/>
      <c r="M14" s="21"/>
      <c r="N14" s="2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</row>
    <row r="15" spans="1:247" ht="18" customHeight="1"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</row>
    <row r="17" spans="1:14" ht="18" customHeight="1">
      <c r="A17" s="40" t="s">
        <v>44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18" customHeight="1">
      <c r="B18" s="13"/>
      <c r="C18" s="33"/>
      <c r="D18" s="32"/>
      <c r="E18" s="32"/>
      <c r="F18" s="32"/>
      <c r="G18" s="32"/>
      <c r="H18" s="13"/>
      <c r="I18" s="13"/>
      <c r="J18" s="13"/>
      <c r="K18" s="13"/>
      <c r="L18" s="13"/>
      <c r="M18" s="13"/>
      <c r="N18" s="13"/>
    </row>
    <row r="19" spans="1:14" ht="18" customHeight="1">
      <c r="N19" s="13"/>
    </row>
    <row r="20" spans="1:14" ht="18" customHeight="1">
      <c r="N20" s="13"/>
    </row>
    <row r="21" spans="1:14" ht="18" customHeight="1">
      <c r="N21" s="13"/>
    </row>
    <row r="22" spans="1:14" ht="18" customHeight="1">
      <c r="N22" s="13"/>
    </row>
    <row r="23" spans="1:14" ht="18" customHeight="1">
      <c r="N23" s="13"/>
    </row>
    <row r="24" spans="1:14" ht="18" customHeight="1">
      <c r="N24" s="13"/>
    </row>
    <row r="25" spans="1:14" ht="18" customHeight="1">
      <c r="N25" s="13"/>
    </row>
    <row r="26" spans="1:14" ht="18" customHeight="1">
      <c r="N26" s="13"/>
    </row>
    <row r="27" spans="1:14" ht="18" customHeight="1">
      <c r="N27" s="13"/>
    </row>
    <row r="28" spans="1:14" ht="18" customHeight="1">
      <c r="N28" s="13"/>
    </row>
    <row r="29" spans="1:14" ht="18" customHeight="1">
      <c r="N29" s="13"/>
    </row>
    <row r="30" spans="1:14" ht="18" customHeight="1">
      <c r="N30" s="13"/>
    </row>
    <row r="31" spans="1:14" ht="18" customHeight="1">
      <c r="N31" s="13"/>
    </row>
    <row r="32" spans="1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</sheetData>
  <mergeCells count="2">
    <mergeCell ref="A17:N1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tabSelected="1" zoomScaleNormal="100" workbookViewId="0">
      <selection activeCell="C11" sqref="C11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10" width="12.5703125" style="20" bestFit="1" customWidth="1"/>
    <col min="11" max="11" width="7.425781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132</v>
      </c>
      <c r="B4" s="42">
        <v>46162</v>
      </c>
      <c r="C4" s="43">
        <v>2.4700000000000002</v>
      </c>
      <c r="D4" s="45">
        <v>20.148260000000001</v>
      </c>
      <c r="E4" s="45">
        <v>99.919330000000002</v>
      </c>
      <c r="F4" s="45">
        <v>596079.53324599995</v>
      </c>
      <c r="G4" s="45">
        <v>2228153.4209400001</v>
      </c>
      <c r="H4" s="45" t="s">
        <v>54</v>
      </c>
      <c r="I4" s="45" t="s">
        <v>133</v>
      </c>
      <c r="J4" s="45" t="s">
        <v>69</v>
      </c>
      <c r="K4" s="45" t="s">
        <v>70</v>
      </c>
      <c r="L4" s="45" t="s">
        <v>58</v>
      </c>
      <c r="M4" s="45" t="s">
        <v>63</v>
      </c>
    </row>
    <row r="5" spans="1:13" customFormat="1" ht="18.75">
      <c r="A5" s="28" t="s">
        <v>53</v>
      </c>
      <c r="B5" s="42">
        <v>46162</v>
      </c>
      <c r="C5" s="43">
        <v>13.59</v>
      </c>
      <c r="D5" s="44">
        <v>19.837150000000001</v>
      </c>
      <c r="E5" s="44">
        <v>100.21331000000001</v>
      </c>
      <c r="F5" s="44">
        <v>627055.93732100003</v>
      </c>
      <c r="G5" s="44">
        <v>2193917.05803</v>
      </c>
      <c r="H5" s="45" t="s">
        <v>54</v>
      </c>
      <c r="I5" s="45" t="s">
        <v>92</v>
      </c>
      <c r="J5" s="45" t="s">
        <v>93</v>
      </c>
      <c r="K5" s="45" t="s">
        <v>70</v>
      </c>
      <c r="L5" s="45" t="s">
        <v>58</v>
      </c>
      <c r="M5" s="45" t="s">
        <v>63</v>
      </c>
    </row>
    <row r="6" spans="1:13" customFormat="1" ht="18.75">
      <c r="A6" s="28" t="s">
        <v>116</v>
      </c>
      <c r="B6" s="42">
        <v>46162</v>
      </c>
      <c r="C6" s="43">
        <v>13.59</v>
      </c>
      <c r="D6" s="44">
        <v>20.1355</v>
      </c>
      <c r="E6" s="44">
        <v>99.995220000000003</v>
      </c>
      <c r="F6" s="44">
        <v>604019.86329400004</v>
      </c>
      <c r="G6" s="44">
        <v>2226786.8648399999</v>
      </c>
      <c r="H6" s="45" t="s">
        <v>54</v>
      </c>
      <c r="I6" s="45" t="s">
        <v>94</v>
      </c>
      <c r="J6" s="45" t="s">
        <v>69</v>
      </c>
      <c r="K6" s="45" t="s">
        <v>70</v>
      </c>
      <c r="L6" s="45" t="s">
        <v>58</v>
      </c>
      <c r="M6" s="45" t="s">
        <v>63</v>
      </c>
    </row>
    <row r="7" spans="1:13" customFormat="1" ht="18.75">
      <c r="A7" s="28" t="s">
        <v>117</v>
      </c>
      <c r="B7" s="42">
        <v>46162</v>
      </c>
      <c r="C7" s="43">
        <v>13.59</v>
      </c>
      <c r="D7" s="44">
        <v>20.170770000000001</v>
      </c>
      <c r="E7" s="44">
        <v>99.771050000000002</v>
      </c>
      <c r="F7" s="44">
        <v>580570.39122200001</v>
      </c>
      <c r="G7" s="44">
        <v>2230565.84497</v>
      </c>
      <c r="H7" s="45" t="s">
        <v>54</v>
      </c>
      <c r="I7" s="45" t="s">
        <v>95</v>
      </c>
      <c r="J7" s="45" t="s">
        <v>69</v>
      </c>
      <c r="K7" s="45" t="s">
        <v>70</v>
      </c>
      <c r="L7" s="45" t="s">
        <v>58</v>
      </c>
      <c r="M7" s="45" t="s">
        <v>63</v>
      </c>
    </row>
    <row r="8" spans="1:13" customFormat="1" ht="18.75">
      <c r="A8" s="28" t="s">
        <v>118</v>
      </c>
      <c r="B8" s="42">
        <v>46162</v>
      </c>
      <c r="C8" s="43">
        <v>13.59</v>
      </c>
      <c r="D8" s="44">
        <v>13.116289999999999</v>
      </c>
      <c r="E8" s="44">
        <v>99.6083</v>
      </c>
      <c r="F8" s="44">
        <v>565935.15069399995</v>
      </c>
      <c r="G8" s="44">
        <v>1450075.28259</v>
      </c>
      <c r="H8" s="45" t="s">
        <v>54</v>
      </c>
      <c r="I8" s="45" t="s">
        <v>96</v>
      </c>
      <c r="J8" s="45" t="s">
        <v>97</v>
      </c>
      <c r="K8" s="45" t="s">
        <v>98</v>
      </c>
      <c r="L8" s="45" t="s">
        <v>99</v>
      </c>
      <c r="M8" s="45" t="s">
        <v>63</v>
      </c>
    </row>
    <row r="9" spans="1:13" customFormat="1" ht="18.75">
      <c r="A9" s="28" t="s">
        <v>119</v>
      </c>
      <c r="B9" s="42">
        <v>46162</v>
      </c>
      <c r="C9" s="43">
        <v>13.59</v>
      </c>
      <c r="D9" s="44">
        <v>18.43572</v>
      </c>
      <c r="E9" s="44">
        <v>100.20846</v>
      </c>
      <c r="F9" s="44">
        <v>627620.489971</v>
      </c>
      <c r="G9" s="44">
        <v>2038818.66133</v>
      </c>
      <c r="H9" s="45" t="s">
        <v>54</v>
      </c>
      <c r="I9" s="45" t="s">
        <v>100</v>
      </c>
      <c r="J9" s="45" t="s">
        <v>101</v>
      </c>
      <c r="K9" s="45" t="s">
        <v>102</v>
      </c>
      <c r="L9" s="45" t="s">
        <v>58</v>
      </c>
      <c r="M9" s="45" t="s">
        <v>63</v>
      </c>
    </row>
    <row r="10" spans="1:13" customFormat="1" ht="18.75">
      <c r="A10" s="28" t="s">
        <v>120</v>
      </c>
      <c r="B10" s="42">
        <v>46162</v>
      </c>
      <c r="C10" s="43">
        <v>13.59</v>
      </c>
      <c r="D10" s="44">
        <v>18.491479999999999</v>
      </c>
      <c r="E10" s="44">
        <v>100.72883</v>
      </c>
      <c r="F10" s="44">
        <v>682527.04345899995</v>
      </c>
      <c r="G10" s="44">
        <v>2045435.95102</v>
      </c>
      <c r="H10" s="45" t="s">
        <v>54</v>
      </c>
      <c r="I10" s="45" t="s">
        <v>103</v>
      </c>
      <c r="J10" s="45" t="s">
        <v>104</v>
      </c>
      <c r="K10" s="45" t="s">
        <v>105</v>
      </c>
      <c r="L10" s="45" t="s">
        <v>58</v>
      </c>
      <c r="M10" s="45" t="s">
        <v>63</v>
      </c>
    </row>
    <row r="11" spans="1:13" customFormat="1" ht="18.75">
      <c r="A11" s="28" t="s">
        <v>121</v>
      </c>
      <c r="B11" s="42">
        <v>46162</v>
      </c>
      <c r="C11" s="43">
        <v>13.59</v>
      </c>
      <c r="D11" s="44">
        <v>14.195119999999999</v>
      </c>
      <c r="E11" s="44">
        <v>100.76434</v>
      </c>
      <c r="F11" s="44">
        <v>690397.244894</v>
      </c>
      <c r="G11" s="44">
        <v>1570024.82739</v>
      </c>
      <c r="H11" s="45" t="s">
        <v>54</v>
      </c>
      <c r="I11" s="45" t="s">
        <v>106</v>
      </c>
      <c r="J11" s="45" t="s">
        <v>107</v>
      </c>
      <c r="K11" s="45" t="s">
        <v>108</v>
      </c>
      <c r="L11" s="45" t="s">
        <v>99</v>
      </c>
      <c r="M11" s="45" t="s">
        <v>63</v>
      </c>
    </row>
    <row r="12" spans="1:13" customFormat="1" ht="18.75">
      <c r="A12" s="28" t="s">
        <v>122</v>
      </c>
      <c r="B12" s="42">
        <v>46162</v>
      </c>
      <c r="C12" s="43">
        <v>13.59</v>
      </c>
      <c r="D12" s="44">
        <v>17.070519999999998</v>
      </c>
      <c r="E12" s="44">
        <v>100.11049</v>
      </c>
      <c r="F12" s="44">
        <v>618166.01818599994</v>
      </c>
      <c r="G12" s="44">
        <v>1887692.51816</v>
      </c>
      <c r="H12" s="45" t="s">
        <v>54</v>
      </c>
      <c r="I12" s="45" t="s">
        <v>109</v>
      </c>
      <c r="J12" s="45" t="s">
        <v>110</v>
      </c>
      <c r="K12" s="45" t="s">
        <v>111</v>
      </c>
      <c r="L12" s="45" t="s">
        <v>58</v>
      </c>
      <c r="M12" s="45" t="s">
        <v>63</v>
      </c>
    </row>
    <row r="13" spans="1:13" customFormat="1" ht="18.75">
      <c r="A13" s="28" t="s">
        <v>123</v>
      </c>
      <c r="B13" s="42">
        <v>46162</v>
      </c>
      <c r="C13" s="43">
        <v>13.59</v>
      </c>
      <c r="D13" s="44">
        <v>18.352969999999999</v>
      </c>
      <c r="E13" s="44">
        <v>99.476470000000006</v>
      </c>
      <c r="F13" s="44">
        <v>550339.52575399994</v>
      </c>
      <c r="G13" s="44">
        <v>2029303.39341</v>
      </c>
      <c r="H13" s="45" t="s">
        <v>54</v>
      </c>
      <c r="I13" s="45" t="s">
        <v>112</v>
      </c>
      <c r="J13" s="45" t="s">
        <v>83</v>
      </c>
      <c r="K13" s="45" t="s">
        <v>80</v>
      </c>
      <c r="L13" s="45" t="s">
        <v>58</v>
      </c>
      <c r="M13" s="45" t="s">
        <v>63</v>
      </c>
    </row>
    <row r="14" spans="1:13" customFormat="1" ht="18.75">
      <c r="A14" s="28" t="s">
        <v>124</v>
      </c>
      <c r="B14" s="42">
        <v>46162</v>
      </c>
      <c r="C14" s="43">
        <v>13.59</v>
      </c>
      <c r="D14" s="44">
        <v>18.37341</v>
      </c>
      <c r="E14" s="44">
        <v>99.414599999999993</v>
      </c>
      <c r="F14" s="44">
        <v>543797.64458800002</v>
      </c>
      <c r="G14" s="44">
        <v>2031548.9236600001</v>
      </c>
      <c r="H14" s="45" t="s">
        <v>54</v>
      </c>
      <c r="I14" s="45" t="s">
        <v>113</v>
      </c>
      <c r="J14" s="45" t="s">
        <v>114</v>
      </c>
      <c r="K14" s="45" t="s">
        <v>80</v>
      </c>
      <c r="L14" s="45" t="s">
        <v>58</v>
      </c>
      <c r="M14" s="45" t="s">
        <v>63</v>
      </c>
    </row>
    <row r="15" spans="1:13" customFormat="1" ht="18.75">
      <c r="A15" s="28" t="s">
        <v>125</v>
      </c>
      <c r="B15" s="42">
        <v>46162</v>
      </c>
      <c r="C15" s="43">
        <v>13.59</v>
      </c>
      <c r="D15" s="44">
        <v>18.389289999999999</v>
      </c>
      <c r="E15" s="44">
        <v>99.421490000000006</v>
      </c>
      <c r="F15" s="44">
        <v>544521.42714699998</v>
      </c>
      <c r="G15" s="44">
        <v>2033307.6072199999</v>
      </c>
      <c r="H15" s="45" t="s">
        <v>54</v>
      </c>
      <c r="I15" s="45" t="s">
        <v>82</v>
      </c>
      <c r="J15" s="45" t="s">
        <v>83</v>
      </c>
      <c r="K15" s="45" t="s">
        <v>80</v>
      </c>
      <c r="L15" s="45" t="s">
        <v>58</v>
      </c>
      <c r="M15" s="45" t="s">
        <v>63</v>
      </c>
    </row>
    <row r="16" spans="1:13" customFormat="1" ht="18.75">
      <c r="A16" s="28" t="s">
        <v>126</v>
      </c>
      <c r="B16" s="42">
        <v>46162</v>
      </c>
      <c r="C16" s="43">
        <v>13.59</v>
      </c>
      <c r="D16" s="44">
        <v>18.391760000000001</v>
      </c>
      <c r="E16" s="44">
        <v>99.411900000000003</v>
      </c>
      <c r="F16" s="44">
        <v>543507.81413800002</v>
      </c>
      <c r="G16" s="44">
        <v>2033578.5710499999</v>
      </c>
      <c r="H16" s="45" t="s">
        <v>54</v>
      </c>
      <c r="I16" s="45" t="s">
        <v>82</v>
      </c>
      <c r="J16" s="45" t="s">
        <v>83</v>
      </c>
      <c r="K16" s="45" t="s">
        <v>80</v>
      </c>
      <c r="L16" s="45" t="s">
        <v>58</v>
      </c>
      <c r="M16" s="45" t="s">
        <v>63</v>
      </c>
    </row>
    <row r="17" spans="1:13" customFormat="1" ht="18.75">
      <c r="A17" s="28" t="s">
        <v>127</v>
      </c>
      <c r="B17" s="42">
        <v>46162</v>
      </c>
      <c r="C17" s="43">
        <v>13.59</v>
      </c>
      <c r="D17" s="44">
        <v>18.392959999999999</v>
      </c>
      <c r="E17" s="44">
        <v>99.420969999999997</v>
      </c>
      <c r="F17" s="44">
        <v>544465.55814099999</v>
      </c>
      <c r="G17" s="44">
        <v>2033713.5397399999</v>
      </c>
      <c r="H17" s="45" t="s">
        <v>54</v>
      </c>
      <c r="I17" s="45" t="s">
        <v>82</v>
      </c>
      <c r="J17" s="45" t="s">
        <v>83</v>
      </c>
      <c r="K17" s="45" t="s">
        <v>80</v>
      </c>
      <c r="L17" s="45" t="s">
        <v>58</v>
      </c>
      <c r="M17" s="45" t="s">
        <v>63</v>
      </c>
    </row>
    <row r="18" spans="1:13" customFormat="1" ht="18.75">
      <c r="A18" s="28" t="s">
        <v>128</v>
      </c>
      <c r="B18" s="42">
        <v>46162</v>
      </c>
      <c r="C18" s="43">
        <v>13.59</v>
      </c>
      <c r="D18" s="44">
        <v>18.394169999999999</v>
      </c>
      <c r="E18" s="44">
        <v>99.430049999999994</v>
      </c>
      <c r="F18" s="44">
        <v>545424.34340999997</v>
      </c>
      <c r="G18" s="44">
        <v>2033849.66548</v>
      </c>
      <c r="H18" s="45" t="s">
        <v>54</v>
      </c>
      <c r="I18" s="45" t="s">
        <v>82</v>
      </c>
      <c r="J18" s="45" t="s">
        <v>83</v>
      </c>
      <c r="K18" s="45" t="s">
        <v>80</v>
      </c>
      <c r="L18" s="45" t="s">
        <v>58</v>
      </c>
      <c r="M18" s="45" t="s">
        <v>63</v>
      </c>
    </row>
    <row r="19" spans="1:13" customFormat="1" ht="18.75">
      <c r="A19" s="28" t="s">
        <v>129</v>
      </c>
      <c r="B19" s="42">
        <v>46162</v>
      </c>
      <c r="C19" s="43">
        <v>13.59</v>
      </c>
      <c r="D19" s="44">
        <v>18.39603</v>
      </c>
      <c r="E19" s="44">
        <v>99.415909999999997</v>
      </c>
      <c r="F19" s="44">
        <v>543930.30270799994</v>
      </c>
      <c r="G19" s="44">
        <v>2034051.98211</v>
      </c>
      <c r="H19" s="45" t="s">
        <v>54</v>
      </c>
      <c r="I19" s="45" t="s">
        <v>82</v>
      </c>
      <c r="J19" s="45" t="s">
        <v>83</v>
      </c>
      <c r="K19" s="45" t="s">
        <v>80</v>
      </c>
      <c r="L19" s="45" t="s">
        <v>58</v>
      </c>
      <c r="M19" s="45" t="s">
        <v>63</v>
      </c>
    </row>
    <row r="20" spans="1:13" customFormat="1" ht="18.75">
      <c r="A20" s="28" t="s">
        <v>130</v>
      </c>
      <c r="B20" s="42">
        <v>46162</v>
      </c>
      <c r="C20" s="43">
        <v>13.59</v>
      </c>
      <c r="D20" s="44">
        <v>18.396640000000001</v>
      </c>
      <c r="E20" s="44">
        <v>99.420460000000006</v>
      </c>
      <c r="F20" s="44">
        <v>544410.74497700005</v>
      </c>
      <c r="G20" s="44">
        <v>2034120.5814</v>
      </c>
      <c r="H20" s="45" t="s">
        <v>54</v>
      </c>
      <c r="I20" s="45" t="s">
        <v>82</v>
      </c>
      <c r="J20" s="45" t="s">
        <v>83</v>
      </c>
      <c r="K20" s="45" t="s">
        <v>80</v>
      </c>
      <c r="L20" s="45" t="s">
        <v>58</v>
      </c>
      <c r="M20" s="45" t="s">
        <v>63</v>
      </c>
    </row>
    <row r="21" spans="1:13" customFormat="1" ht="18.75">
      <c r="A21" s="28" t="s">
        <v>131</v>
      </c>
      <c r="B21" s="42">
        <v>46162</v>
      </c>
      <c r="C21" s="43">
        <v>13.59</v>
      </c>
      <c r="D21" s="44">
        <v>18.500170000000001</v>
      </c>
      <c r="E21" s="44">
        <v>99.713939999999994</v>
      </c>
      <c r="F21" s="44">
        <v>575365.18565100001</v>
      </c>
      <c r="G21" s="44">
        <v>2045672.84292</v>
      </c>
      <c r="H21" s="45" t="s">
        <v>54</v>
      </c>
      <c r="I21" s="45" t="s">
        <v>115</v>
      </c>
      <c r="J21" s="45" t="s">
        <v>83</v>
      </c>
      <c r="K21" s="45" t="s">
        <v>80</v>
      </c>
      <c r="L21" s="45" t="s">
        <v>58</v>
      </c>
      <c r="M21" s="45" t="s">
        <v>63</v>
      </c>
    </row>
    <row r="22" spans="1:13" customFormat="1">
      <c r="A22" s="17"/>
      <c r="B22" s="18"/>
      <c r="C22" s="19"/>
      <c r="D22" s="27"/>
      <c r="E22" s="27"/>
      <c r="F22" s="27"/>
      <c r="G22" s="27"/>
      <c r="H22" s="20"/>
      <c r="I22" s="20"/>
      <c r="J22" s="20"/>
      <c r="K22" s="20"/>
      <c r="L22" s="20"/>
      <c r="M22" s="19"/>
    </row>
    <row r="23" spans="1:13" ht="18.75">
      <c r="A23" s="12"/>
      <c r="B23" s="36"/>
      <c r="C23" s="12"/>
      <c r="D23" s="30"/>
      <c r="E23" s="30"/>
      <c r="F23" s="30"/>
      <c r="G23" s="30"/>
      <c r="H23" s="12"/>
      <c r="I23" s="12"/>
      <c r="J23" s="12"/>
      <c r="K23" s="12"/>
      <c r="L23" s="12"/>
      <c r="M23" s="12"/>
    </row>
    <row r="26" spans="1:13" ht="18.75">
      <c r="A26" s="40" t="s">
        <v>44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</sheetData>
  <mergeCells count="2">
    <mergeCell ref="A1:M1"/>
    <mergeCell ref="A26:M2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2026-05-21T02:35:47Z</dcterms:modified>
</cp:coreProperties>
</file>