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5D60F15-D4B9-44FE-9E13-F56722BDFB75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พื้นที่ป่าอนุรักษ์!$A$3:$R$89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49" i="4" l="1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<sst xmlns="http://schemas.openxmlformats.org/spreadsheetml/2006/main" count="4988" uniqueCount="669">
  <si>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</si>
  <si>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</si>
  <si>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</si>
  <si>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</si>
  <si>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</si>
  <si>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</si>
  <si>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</si>
  <si>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</si>
  <si>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</si>
  <si>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</si>
  <si>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</si>
  <si>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</si>
  <si>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</si>
  <si>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</si>
  <si>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</si>
  <si>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</si>
  <si>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</si>
  <si>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</si>
  <si>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</si>
  <si>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</si>
  <si>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</si>
  <si>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</si>
  <si>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</si>
  <si>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</si>
  <si>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</si>
  <si>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</si>
  <si>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</si>
  <si>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</si>
  <si>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</si>
  <si>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</si>
  <si>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</si>
  <si>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</si>
  <si>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</si>
  <si>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</si>
  <si>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</si>
  <si>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</si>
  <si>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</si>
  <si>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</si>
  <si>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</si>
  <si>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</si>
  <si>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</si>
  <si>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</si>
  <si>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</si>
  <si>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</si>
  <si>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</si>
  <si>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เมษายน 2566</t>
  </si>
  <si>
    <t>ข้อมูล Hotspot ในพื้นที่ป่าสงวนแห่งชาติ ประจำวันที่ 9 เมษายน 2566</t>
  </si>
  <si>
    <t>ข้อมูล Hotspot นอกพื้นที่ป่าฯ ประจำวันที่ 9 เมษายน 2566</t>
  </si>
  <si>
    <t>Suomi NPP</t>
  </si>
  <si>
    <t>วังกระแจะ</t>
  </si>
  <si>
    <t>ไทรโยค</t>
  </si>
  <si>
    <t>กาญจนบุรี</t>
  </si>
  <si>
    <t>ภาคกลางและตะวันออก</t>
  </si>
  <si>
    <t>ป่าวังใหญ่ และป่าแม่น้ำน้อย</t>
  </si>
  <si>
    <t>nominal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</si>
  <si>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</si>
  <si>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</si>
  <si>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</si>
  <si>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</si>
  <si>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สบเมย</t>
  </si>
  <si>
    <t>แม่ฮ่องสอน</t>
  </si>
  <si>
    <t>ภาคเหนือ</t>
  </si>
  <si>
    <t>ป่าแม่ยวมฝั่งขวา</t>
  </si>
  <si>
    <t>สันทะ</t>
  </si>
  <si>
    <t>นาน้อย</t>
  </si>
  <si>
    <t>น่าน</t>
  </si>
  <si>
    <t>ป่าฝั่งขวาแม่น้ำน่านตอนใต้</t>
  </si>
  <si>
    <t>แม่ขะนิง</t>
  </si>
  <si>
    <t>เวียงสา</t>
  </si>
  <si>
    <t>ป่าห้วยแม่ขะนิง</t>
  </si>
  <si>
    <t>แม่ศึก</t>
  </si>
  <si>
    <t>แม่แจ่ม</t>
  </si>
  <si>
    <t>เชียงใหม่</t>
  </si>
  <si>
    <t>ป่าแม่แจ่ม</t>
  </si>
  <si>
    <t>จอมจันทร์</t>
  </si>
  <si>
    <t>ป่าน้ำว้าและป่าห้วยสาลี่</t>
  </si>
  <si>
    <t>แม่วิน</t>
  </si>
  <si>
    <t>แม่วาง</t>
  </si>
  <si>
    <t>ป่าแม่ขานและป่าแม่วาง</t>
  </si>
  <si>
    <t>แม่โถ</t>
  </si>
  <si>
    <t>แม่ลาน้อย</t>
  </si>
  <si>
    <t>ป่าแม่ยวมฝั่งซ้าย อ.ขุนยวม</t>
  </si>
  <si>
    <t>สะเนียน</t>
  </si>
  <si>
    <t>เมืองน่าน</t>
  </si>
  <si>
    <t>ป่าน้ำยาว และป่าน้ำสวด</t>
  </si>
  <si>
    <t>สะเมิงเหนือ</t>
  </si>
  <si>
    <t>สะเมิง</t>
  </si>
  <si>
    <t>ป่าสะเมิง</t>
  </si>
  <si>
    <t>ศิลาเพชร</t>
  </si>
  <si>
    <t>ปัว</t>
  </si>
  <si>
    <t>ป่าดอยภูคาและป่าผาแดง</t>
  </si>
  <si>
    <t>กื้ดช้าง</t>
  </si>
  <si>
    <t>แม่แตง</t>
  </si>
  <si>
    <t>ป่าแม่แตง</t>
  </si>
  <si>
    <t>เมืองนะ</t>
  </si>
  <si>
    <t>เชียงดาว</t>
  </si>
  <si>
    <t>ป่าเชียงดาว</t>
  </si>
  <si>
    <t>ห้วยปูลิง</t>
  </si>
  <si>
    <t>เมืองแม่ฮ่องสอน</t>
  </si>
  <si>
    <t>ป่าแม่ปายฝั่งซ้าย</t>
  </si>
  <si>
    <t>สันสลี</t>
  </si>
  <si>
    <t>เวียงป่าเป้า</t>
  </si>
  <si>
    <t>เชียงราย</t>
  </si>
  <si>
    <t>ป่าแม่ปูนน้อย ป่าแม่ปูนหลวง และป่าห้วยโป่งเหม็น</t>
  </si>
  <si>
    <t>ขุนน่าน</t>
  </si>
  <si>
    <t>เฉลิมพระเกียรติ</t>
  </si>
  <si>
    <t>ท่าก๊อ</t>
  </si>
  <si>
    <t>แม่สรวย</t>
  </si>
  <si>
    <t>ป่าแม่ลาวฝั่งซ้าย</t>
  </si>
  <si>
    <t>ศรีถ้อย</t>
  </si>
  <si>
    <t>ตับเต่า</t>
  </si>
  <si>
    <t>เทิง</t>
  </si>
  <si>
    <t>ป่าห้วยป่าแดง ป่าห้วยป่าตาล และป่าห้วยไคร้</t>
  </si>
  <si>
    <t>ท่าตอน</t>
  </si>
  <si>
    <t>แม่อาย</t>
  </si>
  <si>
    <t>ป่าลุ่มน้ำแม่ฝาง</t>
  </si>
  <si>
    <t>โนนดินแดง</t>
  </si>
  <si>
    <t>บุรีรัมย์</t>
  </si>
  <si>
    <t>ภาคตะวันออกเฉียงเหนือ</t>
  </si>
  <si>
    <t>ตาพระยา</t>
  </si>
  <si>
    <t>อุทยานแห่งชาติ</t>
  </si>
  <si>
    <t>สำนักบริหารพื้นที่อนุรักษ์ที่ 1 (ปราจีนบุรี)</t>
  </si>
  <si>
    <t>ลำนางรอง</t>
  </si>
  <si>
    <t>ดงใหญ่</t>
  </si>
  <si>
    <t>เขตรักษาพันธุ์สัตว์ป่า</t>
  </si>
  <si>
    <t>สถานีควบคุมไฟป่าดงใหญ่</t>
  </si>
  <si>
    <t>สำนักบริหารพื้นที่อนุรักษ์ที่ 7 (นครราชสีมา)</t>
  </si>
  <si>
    <t>หนองรี</t>
  </si>
  <si>
    <t>บ่อพลอย</t>
  </si>
  <si>
    <t>เฉลิมรัตนโกสินทร์</t>
  </si>
  <si>
    <t>สำนักบริหารพื้นที่อนุรักษ์ที่ 3 (บ้านโป่ง)</t>
  </si>
  <si>
    <t>เขาโจด</t>
  </si>
  <si>
    <t>ศรีสวัสดิ์</t>
  </si>
  <si>
    <t>ปิล๊อก</t>
  </si>
  <si>
    <t>ทองผาภูมิ</t>
  </si>
  <si>
    <t>นางแดด</t>
  </si>
  <si>
    <t>หนองบัวแดง</t>
  </si>
  <si>
    <t>ชัยภูมิ</t>
  </si>
  <si>
    <t>ภูเขียว</t>
  </si>
  <si>
    <t>หนองสูงใต้</t>
  </si>
  <si>
    <t>หนองสูง</t>
  </si>
  <si>
    <t>มุกดาหาร</t>
  </si>
  <si>
    <t>ถ้ำผาน้ำทิพย์</t>
  </si>
  <si>
    <t>เขตห้ามล่าสัตว์ป่า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</si>
  <si>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</si>
  <si>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</si>
  <si>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สำนักบริหารพื้นที่อนุรักษ์ที่ 8 (ขอนแก่น)</t>
  </si>
  <si>
    <t>บ้านกลาง</t>
  </si>
  <si>
    <t>หล่มสัก</t>
  </si>
  <si>
    <t>เพชรบูรณ์</t>
  </si>
  <si>
    <t>น้ำหนาว</t>
  </si>
  <si>
    <t>สำนักบริหารพื้นที่อนุรักษ์ที่ 11 (พิษณุโลก)</t>
  </si>
  <si>
    <t>แสงภา</t>
  </si>
  <si>
    <t>นาแห้ว</t>
  </si>
  <si>
    <t>เลย</t>
  </si>
  <si>
    <t>ภูสวนทราย</t>
  </si>
  <si>
    <t>สถานีควบคุมไฟป่าภูสวนทราย</t>
  </si>
  <si>
    <t>เมืองลี</t>
  </si>
  <si>
    <t>นาหมื่น</t>
  </si>
  <si>
    <t>ขุนสถาน</t>
  </si>
  <si>
    <t>สำนักบริหารพื้นที่อนุรักษ์ที่ 13 (แพร่)</t>
  </si>
  <si>
    <t>บ้านทับ</t>
  </si>
  <si>
    <t>เตรียมการอุทยานแห่งชาติ</t>
  </si>
  <si>
    <t>สถานีควบคุมไฟป่าแม่โถ</t>
  </si>
  <si>
    <t>สำนักบริหารพื้นที่อนุรักษ์ที่ 16 (เชียงใหม่)</t>
  </si>
  <si>
    <t>พงษ์</t>
  </si>
  <si>
    <t>สันติสุข</t>
  </si>
  <si>
    <t>ดอยภูคา</t>
  </si>
  <si>
    <t>บ่อ</t>
  </si>
  <si>
    <t>นันทบุรี</t>
  </si>
  <si>
    <t>สถานีควบคุมไฟป่านันทบุรี</t>
  </si>
  <si>
    <t>บ่อเกลือใต้</t>
  </si>
  <si>
    <t>บ่อเกลือ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</si>
  <si>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</si>
  <si>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</si>
  <si>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</si>
  <si>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ผาทอง</t>
  </si>
  <si>
    <t>ท่าวังผา</t>
  </si>
  <si>
    <t>บ้านต๊ำ</t>
  </si>
  <si>
    <t>เมืองพะเยา</t>
  </si>
  <si>
    <t>พะเยา</t>
  </si>
  <si>
    <t>ดอยหลวง</t>
  </si>
  <si>
    <t>สถานีควบคุมไฟป่าพะเยา</t>
  </si>
  <si>
    <t>สำนักบริหารพื้นที่อนุรักษ์ที่ 15 (เชียงราย)</t>
  </si>
  <si>
    <t>เวียง</t>
  </si>
  <si>
    <t>ทุ่งช้าง</t>
  </si>
  <si>
    <t>พื้นที่ราษฎรทำกิน</t>
  </si>
  <si>
    <t>หมอกจำแป่</t>
  </si>
  <si>
    <t>ลุ่มน้ำปาย</t>
  </si>
  <si>
    <t>น้ำตกแม่โท</t>
  </si>
  <si>
    <t>แม่เย็น</t>
  </si>
  <si>
    <t>พาน</t>
  </si>
  <si>
    <t>งอบ</t>
  </si>
  <si>
    <t>เมืองงาย</t>
  </si>
  <si>
    <t>สถานีควบคุมไฟป่าเชียงดาว</t>
  </si>
  <si>
    <t>ปิงโค้ง</t>
  </si>
  <si>
    <t>ศรีลานนา</t>
  </si>
  <si>
    <t>สันทราย</t>
  </si>
  <si>
    <t>พร้าว</t>
  </si>
  <si>
    <t>ป่าหุ่ง</t>
  </si>
  <si>
    <t>ปางมะผ้า</t>
  </si>
  <si>
    <t>สถานีควบคุมไฟป่าปางมะผ้า</t>
  </si>
  <si>
    <t>ดอยเวียงผา</t>
  </si>
  <si>
    <t>ศรีดงเย็น</t>
  </si>
  <si>
    <t>ไชยปราการ</t>
  </si>
  <si>
    <t>นาปู่ป้อม</t>
  </si>
  <si>
    <t>สันปันแดน</t>
  </si>
  <si>
    <t>วาวี</t>
  </si>
  <si>
    <t>ลำน้ำกก</t>
  </si>
  <si>
    <t>สถานีควบคุมไฟป่าลำน้ำกก</t>
  </si>
  <si>
    <t>บ้านดู่</t>
  </si>
  <si>
    <t>เมืองเชียงราย</t>
  </si>
  <si>
    <t>ป่าตึง</t>
  </si>
  <si>
    <t>แม่จัน</t>
  </si>
  <si>
    <t>เปียน</t>
  </si>
  <si>
    <t>สะบ้าย้อย</t>
  </si>
  <si>
    <t>สงขลา</t>
  </si>
  <si>
    <t>ควนกลาง</t>
  </si>
  <si>
    <t>พิปูน</t>
  </si>
  <si>
    <t>นครศรีธรรมราช</t>
  </si>
  <si>
    <t>บ้านเส็ดจ</t>
  </si>
  <si>
    <t>เคียนซา</t>
  </si>
  <si>
    <t>สุราษฎร์ธานี</t>
  </si>
  <si>
    <t>กะเปา</t>
  </si>
  <si>
    <t>คีรีรัฐนิคม</t>
  </si>
  <si>
    <t>เสวียด</t>
  </si>
  <si>
    <t>ท่าฉาง</t>
  </si>
  <si>
    <t>ทุ่งสุขลา</t>
  </si>
  <si>
    <t>ศรีราชา</t>
  </si>
  <si>
    <t>ชลบุรี</t>
  </si>
  <si>
    <t>สวนผึ้ง</t>
  </si>
  <si>
    <t>ราชบุรี</t>
  </si>
  <si>
    <t>เขาพระ</t>
  </si>
  <si>
    <t>เมืองนครนายก</t>
  </si>
  <si>
    <t>นครนายก</t>
  </si>
  <si>
    <t>บุเปือย</t>
  </si>
  <si>
    <t>น้ำยืน</t>
  </si>
  <si>
    <t>อุบลราชธานี</t>
  </si>
  <si>
    <t>สมเด็จเจริญ</t>
  </si>
  <si>
    <t>หนองปรือ</t>
  </si>
  <si>
    <t>โพนเมือง</t>
  </si>
  <si>
    <t>เหล่าเสือโก้ก</t>
  </si>
  <si>
    <t>โคกนาโก</t>
  </si>
  <si>
    <t>ป่าติ้ว</t>
  </si>
  <si>
    <t>ยโสธร</t>
  </si>
  <si>
    <t>โนนเปือย</t>
  </si>
  <si>
    <t>กุดชุม</t>
  </si>
  <si>
    <t>หนองนกทา</t>
  </si>
  <si>
    <t>เขมราฐ</t>
  </si>
  <si>
    <t>เกาะแก้ว</t>
  </si>
  <si>
    <t>เสลภูมิ</t>
  </si>
  <si>
    <t>ร้อยเอ็ด</t>
  </si>
  <si>
    <t>สมสะอาด</t>
  </si>
  <si>
    <t>กุฉินารายณ์</t>
  </si>
  <si>
    <t>กาฬสินธุ์</t>
  </si>
  <si>
    <t>แจนแลน</t>
  </si>
  <si>
    <t>ช้างตะลูด</t>
  </si>
  <si>
    <t>ภูปอ</t>
  </si>
  <si>
    <t>เมืองกาฬสินธ์</t>
  </si>
  <si>
    <t>วังตามัว</t>
  </si>
  <si>
    <t>เมืองนครพนม</t>
  </si>
  <si>
    <t>นครพนม</t>
  </si>
  <si>
    <t>หนองหาน</t>
  </si>
  <si>
    <t>อุดรธานี</t>
  </si>
  <si>
    <t>บ้านถ่อน</t>
  </si>
  <si>
    <t>สว่างแดนดิน</t>
  </si>
  <si>
    <t>สกลนคร</t>
  </si>
  <si>
    <t>นาเดื่อ</t>
  </si>
  <si>
    <t>ศรีสงคราม</t>
  </si>
  <si>
    <t>วาใหญ่</t>
  </si>
  <si>
    <t>อากาศอำนวย</t>
  </si>
  <si>
    <t>สร้างคอม</t>
  </si>
  <si>
    <t>เชียงกลม</t>
  </si>
  <si>
    <t>ปากชม</t>
  </si>
  <si>
    <t>ไหล่น่าน</t>
  </si>
  <si>
    <t>ตาลชุม</t>
  </si>
  <si>
    <t>ป่าคงสภาพ</t>
  </si>
  <si>
    <t>หนองลู</t>
  </si>
  <si>
    <t>สังขละบุรี</t>
  </si>
  <si>
    <t>เขาแหลม</t>
  </si>
  <si>
    <t>ไล่โว่</t>
  </si>
  <si>
    <t>ทุ่งใหญ่นเรศวร ด้านตะวันตก</t>
  </si>
  <si>
    <t>ท่าขนุน</t>
  </si>
  <si>
    <t>ลำคลองงู</t>
  </si>
  <si>
    <t>ท่าเสา</t>
  </si>
  <si>
    <t>เอราวัณ</t>
  </si>
  <si>
    <t>ดอนศิลา</t>
  </si>
  <si>
    <t>เวียงชัย</t>
  </si>
  <si>
    <t>high</t>
  </si>
  <si>
    <t>ห้วยชมภู</t>
  </si>
  <si>
    <t>สะเมิงใต้</t>
  </si>
  <si>
    <t>ขุนขาน</t>
  </si>
  <si>
    <t>สถานีควบคุมไฟป่าขุนขาน-สะเมิง</t>
  </si>
  <si>
    <t>โป่งน้ำร้อน</t>
  </si>
  <si>
    <t>ฝาง</t>
  </si>
  <si>
    <t>ดอยฟ้าห่มปก</t>
  </si>
  <si>
    <t>สถานีควบคุมไฟป่าดอยผ้าห่มปก</t>
  </si>
  <si>
    <t>แม่นาจร</t>
  </si>
  <si>
    <t>ดอยอินทนนท์</t>
  </si>
  <si>
    <t>สถานีควบคุมไฟป่าดอยอินทนนท์</t>
  </si>
  <si>
    <t>แม่ตื่น</t>
  </si>
  <si>
    <t>อมก๋อย</t>
  </si>
  <si>
    <t>ยางเปียง</t>
  </si>
  <si>
    <t>เมืองแหง</t>
  </si>
  <si>
    <t>เวียงแหง</t>
  </si>
  <si>
    <t>ผาแดง</t>
  </si>
  <si>
    <t>แม่นะ</t>
  </si>
  <si>
    <t>สถานีควบคุมไฟป่าผาแดง</t>
  </si>
  <si>
    <t>โหล่งขอด</t>
  </si>
  <si>
    <t>แม่ตะไคร้</t>
  </si>
  <si>
    <t>low</t>
  </si>
  <si>
    <t>กองแขก</t>
  </si>
  <si>
    <t>แม่กาษา</t>
  </si>
  <si>
    <t>แม่สอด</t>
  </si>
  <si>
    <t>ตาก</t>
  </si>
  <si>
    <t>ขุนพะวอ</t>
  </si>
  <si>
    <t>สถานีควบคุมไฟป่าขุนพะวอ - น้ำตกพาเจริญ</t>
  </si>
  <si>
    <t>สำนักบริหารพื้นที่อนุรักษ์ที่ 14 (ตาก)</t>
  </si>
  <si>
    <t>อุ้มผาง</t>
  </si>
  <si>
    <t>ทุ่งใหญ่นเรศวร ด้านตะวันออก</t>
  </si>
  <si>
    <t>แม่วะหลวง</t>
  </si>
  <si>
    <t>ท่าสองยาง</t>
  </si>
  <si>
    <t>แม่เงา</t>
  </si>
  <si>
    <t>แม่ระมาด</t>
  </si>
  <si>
    <t>แม่สอง</t>
  </si>
  <si>
    <t>แม่เมย</t>
  </si>
  <si>
    <t>สถานีควบคุมไฟป่าแม่เมย</t>
  </si>
  <si>
    <t>ดอยผาช้าง</t>
  </si>
  <si>
    <t>ขุนควร</t>
  </si>
  <si>
    <t>ปง</t>
  </si>
  <si>
    <t>สถานีควบคุมไฟป่าดอยผาช้าง</t>
  </si>
  <si>
    <t>หนองหล่ม</t>
  </si>
  <si>
    <t>ดอกคำใต้</t>
  </si>
  <si>
    <t>ดอยภูนาง</t>
  </si>
  <si>
    <t>วังทอง</t>
  </si>
  <si>
    <t>พิษณุโลก</t>
  </si>
  <si>
    <t>แควน้อย</t>
  </si>
  <si>
    <t>บ้านดง</t>
  </si>
  <si>
    <t>ชาติตระการ</t>
  </si>
  <si>
    <t>ภูเมี่ยง-ภูทอง</t>
  </si>
  <si>
    <t>สถานีควบคุมไฟป่าภูเมี่ยง-ภูทอง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</si>
  <si>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</si>
  <si>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</si>
  <si>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</si>
  <si>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</si>
  <si>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</si>
  <si>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แม่อูคอ</t>
  </si>
  <si>
    <t>ขุนยวม</t>
  </si>
  <si>
    <t>โป่งสา</t>
  </si>
  <si>
    <t>ปาย</t>
  </si>
  <si>
    <t>แม่เลา-แม่แสะ</t>
  </si>
  <si>
    <t>แม่สุริน</t>
  </si>
  <si>
    <t>สวนรุกขชาติ</t>
  </si>
  <si>
    <t>เมืองแปง</t>
  </si>
  <si>
    <t>แม่นาเติง</t>
  </si>
  <si>
    <t>สถานีควบคุมไฟป่าลุ่มน้ำปาย</t>
  </si>
  <si>
    <t>ถ้ำลอด</t>
  </si>
  <si>
    <t>ลุ่มน้ำปายฝั่งซ้าย</t>
  </si>
  <si>
    <t>เสาหิน</t>
  </si>
  <si>
    <t>แม่สะเรียง</t>
  </si>
  <si>
    <t>สาละวิน</t>
  </si>
  <si>
    <t>ห้วยน้ำดัง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</si>
  <si>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</si>
  <si>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</si>
  <si>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</si>
  <si>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</si>
  <si>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</si>
  <si>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ก้อ</t>
  </si>
  <si>
    <t>ลี้</t>
  </si>
  <si>
    <t>แม่ปิง</t>
  </si>
  <si>
    <t>สถานีควบคุมไฟป่าแม่ปิง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</si>
  <si>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</si>
  <si>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</si>
  <si>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</si>
  <si>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</si>
  <si>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</si>
  <si>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น้ำไผ่</t>
  </si>
  <si>
    <t>น้ำปาด</t>
  </si>
  <si>
    <t>อุตรดิตถ์</t>
  </si>
  <si>
    <t>ต้นสักใหญ่</t>
  </si>
  <si>
    <t>นางพญา</t>
  </si>
  <si>
    <t>ท่าปลา</t>
  </si>
  <si>
    <t>ลำน้ำน่าน</t>
  </si>
  <si>
    <t>บ้านด่านนาขาม</t>
  </si>
  <si>
    <t>เมืองอุตรดิตถ์</t>
  </si>
  <si>
    <t>ลำน้ำน่านฝั่งขวา</t>
  </si>
  <si>
    <t>น้ำหมัน</t>
  </si>
  <si>
    <t>ป่าหนองรี</t>
  </si>
  <si>
    <t>นาขา</t>
  </si>
  <si>
    <t>หลังสวน</t>
  </si>
  <si>
    <t>ชุมพร</t>
  </si>
  <si>
    <t>ป่าพะโต๊ะป่าปังหวานและป่าปากทรง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</si>
  <si>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</si>
  <si>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</si>
  <si>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</si>
  <si>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แม่ยาว</t>
  </si>
  <si>
    <t>ป่าดอยบ่อ</t>
  </si>
  <si>
    <t>ปอ</t>
  </si>
  <si>
    <t>เวียงแก่น</t>
  </si>
  <si>
    <t>ป่าแม่อิงฝั่งขวา และป่าแม่งาว</t>
  </si>
  <si>
    <t>ท่าข้าม</t>
  </si>
  <si>
    <t>โชคชัย</t>
  </si>
  <si>
    <t>ป่าสบกกฝั่งขวา</t>
  </si>
  <si>
    <t>ป่าอมก๋อย</t>
  </si>
  <si>
    <t>นาเกียน</t>
  </si>
  <si>
    <t>นาคอเรือ</t>
  </si>
  <si>
    <t>ฮอด</t>
  </si>
  <si>
    <t>ป่าแม่แจ่มและป่าแม่ตื่น</t>
  </si>
  <si>
    <t>บ่อสลี</t>
  </si>
  <si>
    <t>ป่าขุนแม่ลาย</t>
  </si>
  <si>
    <t>บ่อแก้ว</t>
  </si>
  <si>
    <t>ลวงเหนือ</t>
  </si>
  <si>
    <t>ดอยสะเก็ด</t>
  </si>
  <si>
    <t>ป่าขุนแม่กวง</t>
  </si>
  <si>
    <t>แม่หอพระ</t>
  </si>
  <si>
    <t>แม่ทะลบ</t>
  </si>
  <si>
    <t>แม่คะ</t>
  </si>
  <si>
    <t>ท้องฟ้า</t>
  </si>
  <si>
    <t>บ้านตาก</t>
  </si>
  <si>
    <t>ป่าแม่ท้อและป่าห้วยตากฝั่งขวา</t>
  </si>
  <si>
    <t>แม่หละ</t>
  </si>
  <si>
    <t>ป่าท่าสองยาง</t>
  </si>
  <si>
    <t>แม่ต้าน</t>
  </si>
  <si>
    <t>บัวใหญ่</t>
  </si>
  <si>
    <t>น้ำมวบ</t>
  </si>
  <si>
    <t>ยาบหัวนา</t>
  </si>
  <si>
    <t>ป่าน้ำสา และป่าแม่สาครฝั่งซ้าย</t>
  </si>
  <si>
    <t>น้ำปาย</t>
  </si>
  <si>
    <t>แม่จริม</t>
  </si>
  <si>
    <t>ป่าแม่น้ำน่านฝั่งตะวันออกตอนใต้</t>
  </si>
  <si>
    <t>บ่อสวก</t>
  </si>
  <si>
    <t>ป่านาซาวฝั่งซ้าย ถนนสายแพร่-น่าน</t>
  </si>
  <si>
    <t>ฝายแก้ว</t>
  </si>
  <si>
    <t>ภูเพียง</t>
  </si>
  <si>
    <t>เมืองจัง</t>
  </si>
  <si>
    <t>เปือ</t>
  </si>
  <si>
    <t>เชียงกลาง</t>
  </si>
  <si>
    <t>ป่าแม่ยม</t>
  </si>
  <si>
    <t>ป่าลุ่มน้ำวังทองฝั่งขวา</t>
  </si>
  <si>
    <t>หนองกะท้าว</t>
  </si>
  <si>
    <t>นครไทย</t>
  </si>
  <si>
    <t>ป่าเขากระยาง</t>
  </si>
  <si>
    <t>ยางสาว</t>
  </si>
  <si>
    <t>วิเชียรบุรี</t>
  </si>
  <si>
    <t>ป่าฝั่งซ้ายแม่น้ำป่าสัก</t>
  </si>
  <si>
    <t>สระแก้ว</t>
  </si>
  <si>
    <t>บึงสามพัน</t>
  </si>
  <si>
    <t>ซับเปิบ</t>
  </si>
  <si>
    <t>วังโป่ง</t>
  </si>
  <si>
    <t>ป่าวังโป่ง ป่าชนแดน และป่าวังกำแพง</t>
  </si>
  <si>
    <t>นาพูน</t>
  </si>
  <si>
    <t>วังชิ้น</t>
  </si>
  <si>
    <t>ป่าบ่อแก้ว ป่าแม่สูงและป่าแม่สิน</t>
  </si>
  <si>
    <t>บ้านปิน</t>
  </si>
  <si>
    <t>ลอง</t>
  </si>
  <si>
    <t>ป่าแม่ต้าฝั่งขวาตอนใต้</t>
  </si>
  <si>
    <t>สวนเขื่อน</t>
  </si>
  <si>
    <t>เมืองแพร่</t>
  </si>
  <si>
    <t>ป่าแม่แคม</t>
  </si>
  <si>
    <t>บ้านเวียง</t>
  </si>
  <si>
    <t>ร้องกวาง</t>
  </si>
  <si>
    <t>ป่าแม่เติ๊ก ป่าแม่ถาง และป่าแม่กำปอง</t>
  </si>
  <si>
    <t>แม่สามแลบ</t>
  </si>
  <si>
    <t>ป่าสาละวิน</t>
  </si>
  <si>
    <t>แม่เหาะ</t>
  </si>
  <si>
    <t>ป่าแม่ยวมฝั่งซ้าย อ.แม่สะเรียง</t>
  </si>
  <si>
    <t>บ้านกาศ</t>
  </si>
  <si>
    <t>ป่าแป๋</t>
  </si>
  <si>
    <t>ท่าผาปุ้ม</t>
  </si>
  <si>
    <t>แม่นาจาง</t>
  </si>
  <si>
    <t>เมืองปอน</t>
  </si>
  <si>
    <t>ป่าแม่เงา และป่าแม่สำเพ็ง</t>
  </si>
  <si>
    <t>ป่าแม่สุรินทร์</t>
  </si>
  <si>
    <t>ห้วยโป่ง</t>
  </si>
  <si>
    <t>ป่าแม่ปายฝั่งซ้ายตอนบน</t>
  </si>
  <si>
    <t>ป่าแม่ปายฝั่งขวา</t>
  </si>
  <si>
    <t>ดอนไฟ</t>
  </si>
  <si>
    <t>แม่ทะ</t>
  </si>
  <si>
    <t>ลำปาง</t>
  </si>
  <si>
    <t>ป่าแม่จางฝั่งซ้าย</t>
  </si>
  <si>
    <t>จางเหนือ</t>
  </si>
  <si>
    <t>แม่เมาะ</t>
  </si>
  <si>
    <t>ป่าแม่งาวฝั่งขวา</t>
  </si>
  <si>
    <t>น้ำดิบ</t>
  </si>
  <si>
    <t>ป่าซาง</t>
  </si>
  <si>
    <t>ป่าแม่อาว</t>
  </si>
  <si>
    <t>ปากหมาก</t>
  </si>
  <si>
    <t>ไชยา</t>
  </si>
  <si>
    <t>ป่าท่าชนะ</t>
  </si>
  <si>
    <t>ห้วยน้ำขาว</t>
  </si>
  <si>
    <t>คลองท่อม</t>
  </si>
  <si>
    <t>กระบี่</t>
  </si>
  <si>
    <t>หนองกุ่ม</t>
  </si>
  <si>
    <t>ขมิ้น</t>
  </si>
  <si>
    <t>มหาชัย</t>
  </si>
  <si>
    <t>ไทรงาม</t>
  </si>
  <si>
    <t>กำแพงเพชร</t>
  </si>
  <si>
    <t>นิคมทุ่งโพธิ์ทะ</t>
  </si>
  <si>
    <t>เมืองกำแพงเพชร</t>
  </si>
  <si>
    <t>โนนพลวง</t>
  </si>
  <si>
    <t>ลานกระบือ</t>
  </si>
  <si>
    <t>หนองหลวง</t>
  </si>
  <si>
    <t>เมืองใหม่</t>
  </si>
  <si>
    <t>ราชสาส์น</t>
  </si>
  <si>
    <t>ฉะเชิงเทรา</t>
  </si>
  <si>
    <t>ท่าไข่</t>
  </si>
  <si>
    <t>เมืองฉะเชิงเทรา</t>
  </si>
  <si>
    <t>ดงน้อย</t>
  </si>
  <si>
    <t>สระสี่เหลี่ยม</t>
  </si>
  <si>
    <t>พนัสนิคม</t>
  </si>
  <si>
    <t>ดงคอน</t>
  </si>
  <si>
    <t>สรรคบุรี</t>
  </si>
  <si>
    <t>ชัยนาท</t>
  </si>
  <si>
    <t>เขาแก้ว</t>
  </si>
  <si>
    <t>สรรพยา</t>
  </si>
  <si>
    <t>โคกเริงรมย์</t>
  </si>
  <si>
    <t>บำเหน็จณรงค์</t>
  </si>
  <si>
    <t>บางปลากด</t>
  </si>
  <si>
    <t>องครักษ์</t>
  </si>
  <si>
    <t>ท่าลาด</t>
  </si>
  <si>
    <t>เรณูนคร</t>
  </si>
  <si>
    <t>โพนสวรรค์</t>
  </si>
  <si>
    <t>ท่าบ่อสงคราม</t>
  </si>
  <si>
    <t>ดอนเตย</t>
  </si>
  <si>
    <t>นาทม</t>
  </si>
  <si>
    <t>ตะคุ</t>
  </si>
  <si>
    <t>ปักธงชัย</t>
  </si>
  <si>
    <t>นครราชสีมา</t>
  </si>
  <si>
    <t>ร่อนพิบูลย์</t>
  </si>
  <si>
    <t>โพธิ์ประสาท</t>
  </si>
  <si>
    <t>ไพศาลี</t>
  </si>
  <si>
    <t>นครสวรรค์</t>
  </si>
  <si>
    <t>นิคมเขาบ่อแก้ว</t>
  </si>
  <si>
    <t>พยุหะคีรี</t>
  </si>
  <si>
    <t>ท่าตะโก</t>
  </si>
  <si>
    <t>สำโรงชัย</t>
  </si>
  <si>
    <t>พนมเศษ</t>
  </si>
  <si>
    <t>บางเคียน</t>
  </si>
  <si>
    <t>ชุมแสง</t>
  </si>
  <si>
    <t>วังบ่อ</t>
  </si>
  <si>
    <t>หนองบัว</t>
  </si>
  <si>
    <t>ไผ่สิงห์</t>
  </si>
  <si>
    <t>หนองกรด</t>
  </si>
  <si>
    <t>บรรพตพิสัย</t>
  </si>
  <si>
    <t>ตาขีด</t>
  </si>
  <si>
    <t>ชนแดน</t>
  </si>
  <si>
    <t>สองแคว</t>
  </si>
  <si>
    <t>เซกา</t>
  </si>
  <si>
    <t>บึงกาฬ</t>
  </si>
  <si>
    <t>เมืองบึงกาฬ</t>
  </si>
  <si>
    <t>มะเฟือง</t>
  </si>
  <si>
    <t>พุทไธสง</t>
  </si>
  <si>
    <t>คลองควาย</t>
  </si>
  <si>
    <t>สามโคก</t>
  </si>
  <si>
    <t>ปทุมธานี</t>
  </si>
  <si>
    <t>เชียงรากน้อย</t>
  </si>
  <si>
    <t>หาดขาม</t>
  </si>
  <si>
    <t>กุยบุรี</t>
  </si>
  <si>
    <t>ประจวบคีรีขันธ์</t>
  </si>
  <si>
    <t>ดงกระทงยาม</t>
  </si>
  <si>
    <t>ศรีมหาโพธิ</t>
  </si>
  <si>
    <t>ปราจีนบุรี</t>
  </si>
  <si>
    <t>หาดยาง</t>
  </si>
  <si>
    <t>วังน้อย</t>
  </si>
  <si>
    <t>พระนครศรีอยุธยา</t>
  </si>
  <si>
    <t>ไผ่พระ</t>
  </si>
  <si>
    <t>บางไทร</t>
  </si>
  <si>
    <t>บ้านหลวง</t>
  </si>
  <si>
    <t>เสนา</t>
  </si>
  <si>
    <t>บ้านโพธิ์</t>
  </si>
  <si>
    <t>รางจรเข้</t>
  </si>
  <si>
    <t>บ้านกระทุ่ม</t>
  </si>
  <si>
    <t>บ้านขล้อ</t>
  </si>
  <si>
    <t>บางปะหัน</t>
  </si>
  <si>
    <t>วังงิ้วใต้</t>
  </si>
  <si>
    <t>ดงเจริญ</t>
  </si>
  <si>
    <t>พิจิตร</t>
  </si>
  <si>
    <t>บางลาย</t>
  </si>
  <si>
    <t>บึงนาราง</t>
  </si>
  <si>
    <t>หนองพยอม</t>
  </si>
  <si>
    <t>ตะพานหิน</t>
  </si>
  <si>
    <t>เมืองเก่า</t>
  </si>
  <si>
    <t>เมืองพิจิตร</t>
  </si>
  <si>
    <t>รังนก</t>
  </si>
  <si>
    <t>สามง่าม</t>
  </si>
  <si>
    <t>เนินปอ</t>
  </si>
  <si>
    <t>สามแยก</t>
  </si>
  <si>
    <t>กันจุ</t>
  </si>
  <si>
    <t>ยางงาม</t>
  </si>
  <si>
    <t>หนองไผ่</t>
  </si>
  <si>
    <t>บางทรายใหญ่</t>
  </si>
  <si>
    <t>เมืองมุกดาหาร</t>
  </si>
  <si>
    <t>กองก๋อย</t>
  </si>
  <si>
    <t>แม่ยวม</t>
  </si>
  <si>
    <t>แคนน้อย</t>
  </si>
  <si>
    <t>คำเขื่อนแก้ว</t>
  </si>
  <si>
    <t>ลุมพุก</t>
  </si>
  <si>
    <t>ตะเนาะแมเราะ</t>
  </si>
  <si>
    <t>เบตง</t>
  </si>
  <si>
    <t>ยะลา</t>
  </si>
  <si>
    <t>สระคู</t>
  </si>
  <si>
    <t>สุวรรณภูมิ</t>
  </si>
  <si>
    <t>หนองละลอก</t>
  </si>
  <si>
    <t>บ้านค่าย</t>
  </si>
  <si>
    <t>ระยอง</t>
  </si>
  <si>
    <t>เขาสมอคอน</t>
  </si>
  <si>
    <t>ท่าวุ้ง</t>
  </si>
  <si>
    <t>ลพบุรี</t>
  </si>
  <si>
    <t>หนองเมือง</t>
  </si>
  <si>
    <t>บ้านหมี่</t>
  </si>
  <si>
    <t>อีปาด</t>
  </si>
  <si>
    <t>กันทรารมย์</t>
  </si>
  <si>
    <t>ศรีสะเกษ</t>
  </si>
  <si>
    <t>คำบ่อ</t>
  </si>
  <si>
    <t>วาริชภูมิ</t>
  </si>
  <si>
    <t>นาเพียง</t>
  </si>
  <si>
    <t>กุสุมาลย์</t>
  </si>
  <si>
    <t>โพนสูง</t>
  </si>
  <si>
    <t>สามัคคีพัฒนา</t>
  </si>
  <si>
    <t>วังน้ำเย็น</t>
  </si>
  <si>
    <t>อรัญประเทศ</t>
  </si>
  <si>
    <t>โนนหมากมุ่น</t>
  </si>
  <si>
    <t>โคกสูง</t>
  </si>
  <si>
    <t>เมืองบางขลัง</t>
  </si>
  <si>
    <t>สวรรคโลก</t>
  </si>
  <si>
    <t>ดงคู่</t>
  </si>
  <si>
    <t>ศรีสัชนาลัย</t>
  </si>
  <si>
    <t>บางตะเคียน</t>
  </si>
  <si>
    <t>สองพี่น้อง</t>
  </si>
  <si>
    <t>สุพรรณบุรี</t>
  </si>
  <si>
    <t>ศรีสำราญ</t>
  </si>
  <si>
    <t>ดอนมะเกลือ</t>
  </si>
  <si>
    <t>อู่ทอง</t>
  </si>
  <si>
    <t>มะขามล้ม</t>
  </si>
  <si>
    <t>บางปลาม้า</t>
  </si>
  <si>
    <t>ดอนโพธิ์ทอง</t>
  </si>
  <si>
    <t>เมืองสุพรรณบุรี</t>
  </si>
  <si>
    <t>วังลึก</t>
  </si>
  <si>
    <t>สามชุก</t>
  </si>
  <si>
    <t>ไทรทอง</t>
  </si>
  <si>
    <t>ชัยบุรี</t>
  </si>
  <si>
    <t>บางงอน</t>
  </si>
  <si>
    <t>พุนพิน</t>
  </si>
  <si>
    <t>ทุ่งกุลา</t>
  </si>
  <si>
    <t>ท่าตูม</t>
  </si>
  <si>
    <t>สุรินทร์</t>
  </si>
  <si>
    <t>สระใคร</t>
  </si>
  <si>
    <t>หนองคาย</t>
  </si>
  <si>
    <t>จำปาหล่อ</t>
  </si>
  <si>
    <t>เมืองอ่างทอง</t>
  </si>
  <si>
    <t>อ่างทอง</t>
  </si>
  <si>
    <t>ไร่ขี</t>
  </si>
  <si>
    <t>ลืออำนาจ</t>
  </si>
  <si>
    <t>อำนาจเจริญ</t>
  </si>
  <si>
    <t>ห้วยสามพาด</t>
  </si>
  <si>
    <t>ประจักษ์ศิลปาคม</t>
  </si>
  <si>
    <t>บ้านโคน</t>
  </si>
  <si>
    <t>พิชัย</t>
  </si>
  <si>
    <t>หาดสองแคว</t>
  </si>
  <si>
    <t>ตรอน</t>
  </si>
  <si>
    <t>ผักขวง</t>
  </si>
  <si>
    <t>ทองแสนขัน</t>
  </si>
  <si>
    <t>ป่าเซ่า</t>
  </si>
  <si>
    <t>ขุนฝาง</t>
  </si>
  <si>
    <t>ดงขวาง</t>
  </si>
  <si>
    <t>หนองขาหย่าง</t>
  </si>
  <si>
    <t>อุทัยธานี</t>
  </si>
  <si>
    <t>สำโรง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</si>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</sst>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87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88" fontId="36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187" fontId="36" fillId="0" borderId="1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1" fontId="30" fillId="0" borderId="1" xfId="65" applyNumberForma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9"/>
  <sheetViews>
    <sheetView tabSelected="1" topLeftCell="A3" zoomScaleNormal="100" workbookViewId="0">
      <selection activeCell="N245" sqref="A3:R249"/>
    </sheetView>
  </sheetViews>
  <sheetFormatPr defaultColWidth="8.125" defaultRowHeight="21.75" x14ac:dyDescent="0.5"/>
  <cols>
    <col min="1" max="1" width="7" style="13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8.125" style="13" bestFit="1" customWidth="1"/>
    <col min="9" max="9" width="11.125" style="13" bestFit="1" customWidth="1"/>
    <col min="10" max="10" width="8" style="13" bestFit="1" customWidth="1"/>
    <col min="11" max="11" width="16.125" style="13" bestFit="1" customWidth="1"/>
    <col min="12" max="12" width="11.875" style="13" bestFit="1" customWidth="1"/>
    <col min="13" max="13" width="17.125" style="13" bestFit="1" customWidth="1"/>
    <col min="14" max="14" width="26.37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8.12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customFormat="1" x14ac:dyDescent="0.5">
      <c r="A4" s="31">
        <v>45025</v>
      </c>
      <c r="B4" s="32">
        <v>1.17</v>
      </c>
      <c r="C4" s="33">
        <v>19.090769999999999</v>
      </c>
      <c r="D4" s="33">
        <v>101.1767</v>
      </c>
      <c r="E4" s="34">
        <v>729016.53089000005</v>
      </c>
      <c r="F4" s="34">
        <v>2112294.2974700001</v>
      </c>
      <c r="G4" s="34" t="s">
        <v>48</v>
      </c>
      <c r="H4" s="34" t="s">
        <v>171</v>
      </c>
      <c r="I4" s="34" t="s">
        <v>172</v>
      </c>
      <c r="J4" s="34" t="s">
        <v>65</v>
      </c>
      <c r="K4" s="34" t="s">
        <v>61</v>
      </c>
      <c r="L4" s="34" t="s">
        <v>104</v>
      </c>
      <c r="M4" s="34" t="s">
        <v>120</v>
      </c>
      <c r="N4" s="34"/>
      <c r="O4" s="34" t="s">
        <v>160</v>
      </c>
      <c r="P4" s="34" t="s">
        <v>54</v>
      </c>
      <c r="Q4" s="34" t="s">
        <v>276</v>
      </c>
      <c r="R4" s="35" t="str">
        <f t="shared" ref="R4:R35" si="0">HYPERLINK(CONCATENATE("http://maps.google.com/maps?q=",C4,",",D4))</f>
        <v>http://maps.google.com/maps?q=19.09077,101.1767</v>
      </c>
    </row>
    <row r="5" spans="1:18" customFormat="1" x14ac:dyDescent="0.5">
      <c r="A5" s="31">
        <v>45025</v>
      </c>
      <c r="B5" s="32">
        <v>1.19</v>
      </c>
      <c r="C5" s="33">
        <v>18.206810000000001</v>
      </c>
      <c r="D5" s="33">
        <v>100.46043</v>
      </c>
      <c r="E5" s="34">
        <v>654437.27208999998</v>
      </c>
      <c r="F5" s="34">
        <v>2013681.5121299999</v>
      </c>
      <c r="G5" s="34" t="s">
        <v>48</v>
      </c>
      <c r="H5" s="34" t="s">
        <v>157</v>
      </c>
      <c r="I5" s="34" t="s">
        <v>158</v>
      </c>
      <c r="J5" s="34" t="s">
        <v>65</v>
      </c>
      <c r="K5" s="34" t="s">
        <v>61</v>
      </c>
      <c r="L5" s="34" t="s">
        <v>159</v>
      </c>
      <c r="M5" s="34" t="s">
        <v>120</v>
      </c>
      <c r="N5" s="34"/>
      <c r="O5" s="34" t="s">
        <v>160</v>
      </c>
      <c r="P5" s="34" t="s">
        <v>54</v>
      </c>
      <c r="Q5" s="34" t="s">
        <v>276</v>
      </c>
      <c r="R5" s="35" t="str">
        <f t="shared" si="0"/>
        <v>http://maps.google.com/maps?q=18.20681,100.46043</v>
      </c>
    </row>
    <row r="6" spans="1:18" customFormat="1" x14ac:dyDescent="0.5">
      <c r="A6" s="31">
        <v>45025</v>
      </c>
      <c r="B6" s="32">
        <v>1.19</v>
      </c>
      <c r="C6" s="33">
        <v>14.62124</v>
      </c>
      <c r="D6" s="33">
        <v>99.299800000000005</v>
      </c>
      <c r="E6" s="34">
        <v>532286.90111600002</v>
      </c>
      <c r="F6" s="34">
        <v>1616455.4702000001</v>
      </c>
      <c r="G6" s="34" t="s">
        <v>48</v>
      </c>
      <c r="H6" s="34" t="s">
        <v>127</v>
      </c>
      <c r="I6" s="34" t="s">
        <v>128</v>
      </c>
      <c r="J6" s="34" t="s">
        <v>51</v>
      </c>
      <c r="K6" s="34" t="s">
        <v>52</v>
      </c>
      <c r="L6" s="34" t="s">
        <v>129</v>
      </c>
      <c r="M6" s="34" t="s">
        <v>120</v>
      </c>
      <c r="N6" s="34"/>
      <c r="O6" s="34" t="s">
        <v>130</v>
      </c>
      <c r="P6" s="34" t="s">
        <v>54</v>
      </c>
      <c r="Q6" s="34" t="s">
        <v>276</v>
      </c>
      <c r="R6" s="35" t="str">
        <f t="shared" si="0"/>
        <v>http://maps.google.com/maps?q=14.62124,99.2998</v>
      </c>
    </row>
    <row r="7" spans="1:18" customFormat="1" x14ac:dyDescent="0.5">
      <c r="A7" s="31">
        <v>45025</v>
      </c>
      <c r="B7" s="32">
        <v>1.19</v>
      </c>
      <c r="C7" s="33">
        <v>14.62256</v>
      </c>
      <c r="D7" s="33">
        <v>99.297759999999997</v>
      </c>
      <c r="E7" s="34">
        <v>532067.01044800004</v>
      </c>
      <c r="F7" s="34">
        <v>1616601.1758099999</v>
      </c>
      <c r="G7" s="34" t="s">
        <v>48</v>
      </c>
      <c r="H7" s="34" t="s">
        <v>127</v>
      </c>
      <c r="I7" s="34" t="s">
        <v>128</v>
      </c>
      <c r="J7" s="34" t="s">
        <v>51</v>
      </c>
      <c r="K7" s="34" t="s">
        <v>52</v>
      </c>
      <c r="L7" s="34" t="s">
        <v>129</v>
      </c>
      <c r="M7" s="34" t="s">
        <v>120</v>
      </c>
      <c r="N7" s="34"/>
      <c r="O7" s="34" t="s">
        <v>130</v>
      </c>
      <c r="P7" s="34" t="s">
        <v>54</v>
      </c>
      <c r="Q7" s="34" t="s">
        <v>276</v>
      </c>
      <c r="R7" s="35" t="str">
        <f t="shared" si="0"/>
        <v>http://maps.google.com/maps?q=14.62256,99.29776</v>
      </c>
    </row>
    <row r="8" spans="1:18" customFormat="1" x14ac:dyDescent="0.5">
      <c r="A8" s="31">
        <v>45025</v>
      </c>
      <c r="B8" s="32">
        <v>1.19</v>
      </c>
      <c r="C8" s="33">
        <v>14.638669999999999</v>
      </c>
      <c r="D8" s="33">
        <v>99.29562</v>
      </c>
      <c r="E8" s="34">
        <v>531834.221043</v>
      </c>
      <c r="F8" s="34">
        <v>1618382.6757799999</v>
      </c>
      <c r="G8" s="34" t="s">
        <v>48</v>
      </c>
      <c r="H8" s="34" t="s">
        <v>131</v>
      </c>
      <c r="I8" s="34" t="s">
        <v>132</v>
      </c>
      <c r="J8" s="34" t="s">
        <v>51</v>
      </c>
      <c r="K8" s="34" t="s">
        <v>52</v>
      </c>
      <c r="L8" s="34" t="s">
        <v>129</v>
      </c>
      <c r="M8" s="34" t="s">
        <v>120</v>
      </c>
      <c r="N8" s="34"/>
      <c r="O8" s="34" t="s">
        <v>130</v>
      </c>
      <c r="P8" s="34" t="s">
        <v>54</v>
      </c>
      <c r="Q8" s="34" t="s">
        <v>276</v>
      </c>
      <c r="R8" s="35" t="str">
        <f t="shared" si="0"/>
        <v>http://maps.google.com/maps?q=14.63867,99.29562</v>
      </c>
    </row>
    <row r="9" spans="1:18" customFormat="1" x14ac:dyDescent="0.5">
      <c r="A9" s="31">
        <v>45025</v>
      </c>
      <c r="B9" s="32">
        <v>1.19</v>
      </c>
      <c r="C9" s="33">
        <v>14.63899</v>
      </c>
      <c r="D9" s="33">
        <v>99.292789999999997</v>
      </c>
      <c r="E9" s="34">
        <v>531529.42079300003</v>
      </c>
      <c r="F9" s="34">
        <v>1618417.67301</v>
      </c>
      <c r="G9" s="34" t="s">
        <v>48</v>
      </c>
      <c r="H9" s="34" t="s">
        <v>131</v>
      </c>
      <c r="I9" s="34" t="s">
        <v>132</v>
      </c>
      <c r="J9" s="34" t="s">
        <v>51</v>
      </c>
      <c r="K9" s="34" t="s">
        <v>52</v>
      </c>
      <c r="L9" s="34" t="s">
        <v>129</v>
      </c>
      <c r="M9" s="34" t="s">
        <v>120</v>
      </c>
      <c r="N9" s="34"/>
      <c r="O9" s="34" t="s">
        <v>130</v>
      </c>
      <c r="P9" s="34" t="s">
        <v>54</v>
      </c>
      <c r="Q9" s="34" t="s">
        <v>276</v>
      </c>
      <c r="R9" s="35" t="str">
        <f t="shared" si="0"/>
        <v>http://maps.google.com/maps?q=14.63899,99.29279</v>
      </c>
    </row>
    <row r="10" spans="1:18" customFormat="1" x14ac:dyDescent="0.5">
      <c r="A10" s="31">
        <v>45025</v>
      </c>
      <c r="B10" s="32">
        <v>1.19</v>
      </c>
      <c r="C10" s="33">
        <v>14.63932</v>
      </c>
      <c r="D10" s="33">
        <v>99.289940000000001</v>
      </c>
      <c r="E10" s="34">
        <v>531222.46634299995</v>
      </c>
      <c r="F10" s="34">
        <v>1618453.77731</v>
      </c>
      <c r="G10" s="34" t="s">
        <v>48</v>
      </c>
      <c r="H10" s="34" t="s">
        <v>131</v>
      </c>
      <c r="I10" s="34" t="s">
        <v>132</v>
      </c>
      <c r="J10" s="34" t="s">
        <v>51</v>
      </c>
      <c r="K10" s="34" t="s">
        <v>52</v>
      </c>
      <c r="L10" s="34" t="s">
        <v>129</v>
      </c>
      <c r="M10" s="34" t="s">
        <v>120</v>
      </c>
      <c r="N10" s="34"/>
      <c r="O10" s="34" t="s">
        <v>130</v>
      </c>
      <c r="P10" s="34" t="s">
        <v>54</v>
      </c>
      <c r="Q10" s="34" t="s">
        <v>276</v>
      </c>
      <c r="R10" s="35" t="str">
        <f t="shared" si="0"/>
        <v>http://maps.google.com/maps?q=14.63932,99.28994</v>
      </c>
    </row>
    <row r="11" spans="1:18" customFormat="1" x14ac:dyDescent="0.5">
      <c r="A11" s="31">
        <v>45025</v>
      </c>
      <c r="B11" s="32">
        <v>1.17</v>
      </c>
      <c r="C11" s="33">
        <v>19.465499999999999</v>
      </c>
      <c r="D11" s="33">
        <v>98.884029999999996</v>
      </c>
      <c r="E11" s="34">
        <v>487828.50563799997</v>
      </c>
      <c r="F11" s="34">
        <v>2152339.4078899999</v>
      </c>
      <c r="G11" s="34" t="s">
        <v>48</v>
      </c>
      <c r="H11" s="34" t="s">
        <v>193</v>
      </c>
      <c r="I11" s="34" t="s">
        <v>95</v>
      </c>
      <c r="J11" s="34" t="s">
        <v>72</v>
      </c>
      <c r="K11" s="34" t="s">
        <v>61</v>
      </c>
      <c r="L11" s="34" t="s">
        <v>95</v>
      </c>
      <c r="M11" s="34" t="s">
        <v>124</v>
      </c>
      <c r="N11" s="34" t="s">
        <v>194</v>
      </c>
      <c r="O11" s="34" t="s">
        <v>164</v>
      </c>
      <c r="P11" s="34" t="s">
        <v>54</v>
      </c>
      <c r="Q11" s="34" t="s">
        <v>276</v>
      </c>
      <c r="R11" s="35" t="str">
        <f t="shared" si="0"/>
        <v>http://maps.google.com/maps?q=19.4655,98.88403</v>
      </c>
    </row>
    <row r="12" spans="1:18" customFormat="1" x14ac:dyDescent="0.5">
      <c r="A12" s="31">
        <v>45025</v>
      </c>
      <c r="B12" s="32">
        <v>1.17</v>
      </c>
      <c r="C12" s="33">
        <v>19.47458</v>
      </c>
      <c r="D12" s="33">
        <v>98.852919999999997</v>
      </c>
      <c r="E12" s="34">
        <v>484564.24699499999</v>
      </c>
      <c r="F12" s="34">
        <v>2153346.6416799999</v>
      </c>
      <c r="G12" s="34" t="s">
        <v>48</v>
      </c>
      <c r="H12" s="34" t="s">
        <v>193</v>
      </c>
      <c r="I12" s="34" t="s">
        <v>95</v>
      </c>
      <c r="J12" s="34" t="s">
        <v>72</v>
      </c>
      <c r="K12" s="34" t="s">
        <v>61</v>
      </c>
      <c r="L12" s="34" t="s">
        <v>95</v>
      </c>
      <c r="M12" s="34" t="s">
        <v>124</v>
      </c>
      <c r="N12" s="34" t="s">
        <v>194</v>
      </c>
      <c r="O12" s="34" t="s">
        <v>164</v>
      </c>
      <c r="P12" s="34" t="s">
        <v>54</v>
      </c>
      <c r="Q12" s="34" t="s">
        <v>276</v>
      </c>
      <c r="R12" s="35" t="str">
        <f t="shared" si="0"/>
        <v>http://maps.google.com/maps?q=19.47458,98.85292</v>
      </c>
    </row>
    <row r="13" spans="1:18" customFormat="1" x14ac:dyDescent="0.5">
      <c r="A13" s="31">
        <v>45025</v>
      </c>
      <c r="B13" s="32">
        <v>1.19</v>
      </c>
      <c r="C13" s="33">
        <v>14.20937</v>
      </c>
      <c r="D13" s="33">
        <v>102.76768</v>
      </c>
      <c r="E13" s="34">
        <v>906763.25396500004</v>
      </c>
      <c r="F13" s="34">
        <v>1574168.1252299999</v>
      </c>
      <c r="G13" s="34" t="s">
        <v>48</v>
      </c>
      <c r="H13" s="34" t="s">
        <v>122</v>
      </c>
      <c r="I13" s="34" t="s">
        <v>116</v>
      </c>
      <c r="J13" s="34" t="s">
        <v>117</v>
      </c>
      <c r="K13" s="34" t="s">
        <v>118</v>
      </c>
      <c r="L13" s="34" t="s">
        <v>123</v>
      </c>
      <c r="M13" s="34" t="s">
        <v>124</v>
      </c>
      <c r="N13" s="34" t="s">
        <v>125</v>
      </c>
      <c r="O13" s="34" t="s">
        <v>126</v>
      </c>
      <c r="P13" s="34" t="s">
        <v>54</v>
      </c>
      <c r="Q13" s="34" t="s">
        <v>276</v>
      </c>
      <c r="R13" s="35" t="str">
        <f t="shared" si="0"/>
        <v>http://maps.google.com/maps?q=14.20937,102.76768</v>
      </c>
    </row>
    <row r="14" spans="1:18" customFormat="1" x14ac:dyDescent="0.5">
      <c r="A14" s="31">
        <v>45025</v>
      </c>
      <c r="B14" s="32">
        <v>1.17</v>
      </c>
      <c r="C14" s="33">
        <v>18.88494</v>
      </c>
      <c r="D14" s="33">
        <v>101.12344</v>
      </c>
      <c r="E14" s="34">
        <v>723685.749129</v>
      </c>
      <c r="F14" s="34">
        <v>2089438.44059</v>
      </c>
      <c r="G14" s="34" t="s">
        <v>48</v>
      </c>
      <c r="H14" s="34" t="s">
        <v>165</v>
      </c>
      <c r="I14" s="34" t="s">
        <v>166</v>
      </c>
      <c r="J14" s="34" t="s">
        <v>65</v>
      </c>
      <c r="K14" s="34" t="s">
        <v>61</v>
      </c>
      <c r="L14" s="34" t="s">
        <v>167</v>
      </c>
      <c r="M14" s="34" t="s">
        <v>120</v>
      </c>
      <c r="N14" s="34"/>
      <c r="O14" s="34" t="s">
        <v>160</v>
      </c>
      <c r="P14" s="34" t="s">
        <v>54</v>
      </c>
      <c r="Q14" s="34" t="s">
        <v>276</v>
      </c>
      <c r="R14" s="35" t="str">
        <f t="shared" si="0"/>
        <v>http://maps.google.com/maps?q=18.88494,101.12344</v>
      </c>
    </row>
    <row r="15" spans="1:18" customFormat="1" x14ac:dyDescent="0.5">
      <c r="A15" s="31">
        <v>45025</v>
      </c>
      <c r="B15" s="32">
        <v>1.17</v>
      </c>
      <c r="C15" s="33">
        <v>19.38889</v>
      </c>
      <c r="D15" s="33">
        <v>101.06107</v>
      </c>
      <c r="E15" s="34">
        <v>716455.12089699996</v>
      </c>
      <c r="F15" s="34">
        <v>2145151.0350500001</v>
      </c>
      <c r="G15" s="34" t="s">
        <v>48</v>
      </c>
      <c r="H15" s="34" t="s">
        <v>185</v>
      </c>
      <c r="I15" s="34" t="s">
        <v>185</v>
      </c>
      <c r="J15" s="34" t="s">
        <v>65</v>
      </c>
      <c r="K15" s="34" t="s">
        <v>61</v>
      </c>
      <c r="L15" s="34" t="s">
        <v>167</v>
      </c>
      <c r="M15" s="34" t="s">
        <v>120</v>
      </c>
      <c r="N15" s="34"/>
      <c r="O15" s="34" t="s">
        <v>160</v>
      </c>
      <c r="P15" s="34" t="s">
        <v>54</v>
      </c>
      <c r="Q15" s="34" t="s">
        <v>186</v>
      </c>
      <c r="R15" s="35" t="str">
        <f t="shared" si="0"/>
        <v>http://maps.google.com/maps?q=19.38889,101.06107</v>
      </c>
    </row>
    <row r="16" spans="1:18" customFormat="1" x14ac:dyDescent="0.5">
      <c r="A16" s="31">
        <v>45025</v>
      </c>
      <c r="B16" s="32">
        <v>1.17</v>
      </c>
      <c r="C16" s="33">
        <v>19.389779999999998</v>
      </c>
      <c r="D16" s="33">
        <v>101.06198999999999</v>
      </c>
      <c r="E16" s="34">
        <v>716550.59499899996</v>
      </c>
      <c r="F16" s="34">
        <v>2145250.7208199999</v>
      </c>
      <c r="G16" s="34" t="s">
        <v>48</v>
      </c>
      <c r="H16" s="34" t="s">
        <v>185</v>
      </c>
      <c r="I16" s="34" t="s">
        <v>185</v>
      </c>
      <c r="J16" s="34" t="s">
        <v>65</v>
      </c>
      <c r="K16" s="34" t="s">
        <v>61</v>
      </c>
      <c r="L16" s="34" t="s">
        <v>167</v>
      </c>
      <c r="M16" s="34" t="s">
        <v>120</v>
      </c>
      <c r="N16" s="34"/>
      <c r="O16" s="34" t="s">
        <v>160</v>
      </c>
      <c r="P16" s="34" t="s">
        <v>54</v>
      </c>
      <c r="Q16" s="34" t="s">
        <v>186</v>
      </c>
      <c r="R16" s="35" t="str">
        <f t="shared" si="0"/>
        <v>http://maps.google.com/maps?q=19.38978,101.06199</v>
      </c>
    </row>
    <row r="17" spans="1:18" customFormat="1" x14ac:dyDescent="0.5">
      <c r="A17" s="31">
        <v>45025</v>
      </c>
      <c r="B17" s="32">
        <v>1.17</v>
      </c>
      <c r="C17" s="33">
        <v>19.431229999999999</v>
      </c>
      <c r="D17" s="33">
        <v>101.01321</v>
      </c>
      <c r="E17" s="34">
        <v>711372.42785800004</v>
      </c>
      <c r="F17" s="34">
        <v>2149778.9690800002</v>
      </c>
      <c r="G17" s="34" t="s">
        <v>48</v>
      </c>
      <c r="H17" s="34" t="s">
        <v>192</v>
      </c>
      <c r="I17" s="34" t="s">
        <v>185</v>
      </c>
      <c r="J17" s="34" t="s">
        <v>65</v>
      </c>
      <c r="K17" s="34" t="s">
        <v>61</v>
      </c>
      <c r="L17" s="34" t="s">
        <v>167</v>
      </c>
      <c r="M17" s="34" t="s">
        <v>120</v>
      </c>
      <c r="N17" s="34"/>
      <c r="O17" s="34" t="s">
        <v>160</v>
      </c>
      <c r="P17" s="34" t="s">
        <v>54</v>
      </c>
      <c r="Q17" s="34" t="s">
        <v>276</v>
      </c>
      <c r="R17" s="35" t="str">
        <f t="shared" si="0"/>
        <v>http://maps.google.com/maps?q=19.43123,101.01321</v>
      </c>
    </row>
    <row r="18" spans="1:18" customFormat="1" x14ac:dyDescent="0.5">
      <c r="A18" s="31">
        <v>45025</v>
      </c>
      <c r="B18" s="32">
        <v>1.17</v>
      </c>
      <c r="C18" s="33">
        <v>19.60773</v>
      </c>
      <c r="D18" s="33">
        <v>99.288550000000001</v>
      </c>
      <c r="E18" s="34">
        <v>530258.00248499995</v>
      </c>
      <c r="F18" s="34">
        <v>2168099.2301099999</v>
      </c>
      <c r="G18" s="34" t="s">
        <v>48</v>
      </c>
      <c r="H18" s="34" t="s">
        <v>106</v>
      </c>
      <c r="I18" s="34" t="s">
        <v>107</v>
      </c>
      <c r="J18" s="34" t="s">
        <v>102</v>
      </c>
      <c r="K18" s="34" t="s">
        <v>61</v>
      </c>
      <c r="L18" s="34" t="s">
        <v>202</v>
      </c>
      <c r="M18" s="34" t="s">
        <v>162</v>
      </c>
      <c r="N18" s="34"/>
      <c r="O18" s="34" t="s">
        <v>164</v>
      </c>
      <c r="P18" s="34" t="s">
        <v>54</v>
      </c>
      <c r="Q18" s="34" t="s">
        <v>276</v>
      </c>
      <c r="R18" s="35" t="str">
        <f t="shared" si="0"/>
        <v>http://maps.google.com/maps?q=19.60773,99.28855</v>
      </c>
    </row>
    <row r="19" spans="1:18" customFormat="1" x14ac:dyDescent="0.5">
      <c r="A19" s="31">
        <v>45025</v>
      </c>
      <c r="B19" s="32">
        <v>1.17</v>
      </c>
      <c r="C19" s="33">
        <v>19.613199999999999</v>
      </c>
      <c r="D19" s="33">
        <v>99.293880000000001</v>
      </c>
      <c r="E19" s="34">
        <v>530815.88007199997</v>
      </c>
      <c r="F19" s="34">
        <v>2168705.4735099999</v>
      </c>
      <c r="G19" s="34" t="s">
        <v>48</v>
      </c>
      <c r="H19" s="34" t="s">
        <v>106</v>
      </c>
      <c r="I19" s="34" t="s">
        <v>107</v>
      </c>
      <c r="J19" s="34" t="s">
        <v>102</v>
      </c>
      <c r="K19" s="34" t="s">
        <v>61</v>
      </c>
      <c r="L19" s="34" t="s">
        <v>202</v>
      </c>
      <c r="M19" s="34" t="s">
        <v>162</v>
      </c>
      <c r="N19" s="34"/>
      <c r="O19" s="34" t="s">
        <v>164</v>
      </c>
      <c r="P19" s="34" t="s">
        <v>54</v>
      </c>
      <c r="Q19" s="34" t="s">
        <v>276</v>
      </c>
      <c r="R19" s="35" t="str">
        <f t="shared" si="0"/>
        <v>http://maps.google.com/maps?q=19.6132,99.29388</v>
      </c>
    </row>
    <row r="20" spans="1:18" customFormat="1" x14ac:dyDescent="0.5">
      <c r="A20" s="31">
        <v>45025</v>
      </c>
      <c r="B20" s="32">
        <v>1.17</v>
      </c>
      <c r="C20" s="33">
        <v>19.619710000000001</v>
      </c>
      <c r="D20" s="33">
        <v>99.288309999999996</v>
      </c>
      <c r="E20" s="34">
        <v>530230.596165</v>
      </c>
      <c r="F20" s="34">
        <v>2169424.85029</v>
      </c>
      <c r="G20" s="34" t="s">
        <v>48</v>
      </c>
      <c r="H20" s="34" t="s">
        <v>106</v>
      </c>
      <c r="I20" s="34" t="s">
        <v>107</v>
      </c>
      <c r="J20" s="34" t="s">
        <v>102</v>
      </c>
      <c r="K20" s="34" t="s">
        <v>61</v>
      </c>
      <c r="L20" s="34" t="s">
        <v>202</v>
      </c>
      <c r="M20" s="34" t="s">
        <v>162</v>
      </c>
      <c r="N20" s="34"/>
      <c r="O20" s="34" t="s">
        <v>164</v>
      </c>
      <c r="P20" s="34" t="s">
        <v>54</v>
      </c>
      <c r="Q20" s="34" t="s">
        <v>276</v>
      </c>
      <c r="R20" s="35" t="str">
        <f t="shared" si="0"/>
        <v>http://maps.google.com/maps?q=19.61971,99.28831</v>
      </c>
    </row>
    <row r="21" spans="1:18" customFormat="1" x14ac:dyDescent="0.5">
      <c r="A21" s="31">
        <v>45025</v>
      </c>
      <c r="B21" s="32">
        <v>1.17</v>
      </c>
      <c r="C21" s="33">
        <v>19.660920000000001</v>
      </c>
      <c r="D21" s="33">
        <v>99.295590000000004</v>
      </c>
      <c r="E21" s="34">
        <v>530986.03453599999</v>
      </c>
      <c r="F21" s="34">
        <v>2173986.3189699999</v>
      </c>
      <c r="G21" s="34" t="s">
        <v>48</v>
      </c>
      <c r="H21" s="34" t="s">
        <v>109</v>
      </c>
      <c r="I21" s="34" t="s">
        <v>107</v>
      </c>
      <c r="J21" s="34" t="s">
        <v>102</v>
      </c>
      <c r="K21" s="34" t="s">
        <v>61</v>
      </c>
      <c r="L21" s="34" t="s">
        <v>202</v>
      </c>
      <c r="M21" s="34" t="s">
        <v>162</v>
      </c>
      <c r="N21" s="34"/>
      <c r="O21" s="34" t="s">
        <v>164</v>
      </c>
      <c r="P21" s="34" t="s">
        <v>54</v>
      </c>
      <c r="Q21" s="34" t="s">
        <v>276</v>
      </c>
      <c r="R21" s="35" t="str">
        <f t="shared" si="0"/>
        <v>http://maps.google.com/maps?q=19.66092,99.29559</v>
      </c>
    </row>
    <row r="22" spans="1:18" customFormat="1" x14ac:dyDescent="0.5">
      <c r="A22" s="31">
        <v>45025</v>
      </c>
      <c r="B22" s="32">
        <v>1.17</v>
      </c>
      <c r="C22" s="33">
        <v>19.664750000000002</v>
      </c>
      <c r="D22" s="33">
        <v>99.295270000000002</v>
      </c>
      <c r="E22" s="34">
        <v>530951.75450000004</v>
      </c>
      <c r="F22" s="34">
        <v>2174410.0769799999</v>
      </c>
      <c r="G22" s="34" t="s">
        <v>48</v>
      </c>
      <c r="H22" s="34" t="s">
        <v>109</v>
      </c>
      <c r="I22" s="34" t="s">
        <v>107</v>
      </c>
      <c r="J22" s="34" t="s">
        <v>102</v>
      </c>
      <c r="K22" s="34" t="s">
        <v>61</v>
      </c>
      <c r="L22" s="34" t="s">
        <v>202</v>
      </c>
      <c r="M22" s="34" t="s">
        <v>162</v>
      </c>
      <c r="N22" s="34"/>
      <c r="O22" s="34" t="s">
        <v>164</v>
      </c>
      <c r="P22" s="34" t="s">
        <v>54</v>
      </c>
      <c r="Q22" s="34" t="s">
        <v>276</v>
      </c>
      <c r="R22" s="35" t="str">
        <f t="shared" si="0"/>
        <v>http://maps.google.com/maps?q=19.66475,99.29527</v>
      </c>
    </row>
    <row r="23" spans="1:18" customFormat="1" x14ac:dyDescent="0.5">
      <c r="A23" s="31">
        <v>45025</v>
      </c>
      <c r="B23" s="32">
        <v>1.17</v>
      </c>
      <c r="C23" s="33">
        <v>19.666930000000001</v>
      </c>
      <c r="D23" s="33">
        <v>99.295310000000001</v>
      </c>
      <c r="E23" s="34">
        <v>530955.52910799999</v>
      </c>
      <c r="F23" s="34">
        <v>2174651.31654</v>
      </c>
      <c r="G23" s="34" t="s">
        <v>48</v>
      </c>
      <c r="H23" s="34" t="s">
        <v>109</v>
      </c>
      <c r="I23" s="34" t="s">
        <v>107</v>
      </c>
      <c r="J23" s="34" t="s">
        <v>102</v>
      </c>
      <c r="K23" s="34" t="s">
        <v>61</v>
      </c>
      <c r="L23" s="34" t="s">
        <v>202</v>
      </c>
      <c r="M23" s="34" t="s">
        <v>162</v>
      </c>
      <c r="N23" s="34"/>
      <c r="O23" s="34" t="s">
        <v>164</v>
      </c>
      <c r="P23" s="34" t="s">
        <v>54</v>
      </c>
      <c r="Q23" s="34" t="s">
        <v>276</v>
      </c>
      <c r="R23" s="35" t="str">
        <f t="shared" si="0"/>
        <v>http://maps.google.com/maps?q=19.66693,99.29531</v>
      </c>
    </row>
    <row r="24" spans="1:18" customFormat="1" x14ac:dyDescent="0.5">
      <c r="A24" s="31">
        <v>45025</v>
      </c>
      <c r="B24" s="32">
        <v>2.57</v>
      </c>
      <c r="C24" s="33">
        <v>19.608689999999999</v>
      </c>
      <c r="D24" s="33">
        <v>99.250500000000002</v>
      </c>
      <c r="E24" s="34">
        <v>526267.81663999998</v>
      </c>
      <c r="F24" s="34">
        <v>2168199.1611600001</v>
      </c>
      <c r="G24" s="34" t="s">
        <v>48</v>
      </c>
      <c r="H24" s="34" t="s">
        <v>203</v>
      </c>
      <c r="I24" s="34" t="s">
        <v>204</v>
      </c>
      <c r="J24" s="34" t="s">
        <v>72</v>
      </c>
      <c r="K24" s="34" t="s">
        <v>61</v>
      </c>
      <c r="L24" s="34" t="s">
        <v>202</v>
      </c>
      <c r="M24" s="34" t="s">
        <v>162</v>
      </c>
      <c r="N24" s="34"/>
      <c r="O24" s="34" t="s">
        <v>164</v>
      </c>
      <c r="P24" s="34" t="s">
        <v>54</v>
      </c>
      <c r="Q24" s="34" t="s">
        <v>276</v>
      </c>
      <c r="R24" s="35" t="str">
        <f t="shared" si="0"/>
        <v>http://maps.google.com/maps?q=19.60869,99.2505</v>
      </c>
    </row>
    <row r="25" spans="1:18" customFormat="1" x14ac:dyDescent="0.5">
      <c r="A25" s="31">
        <v>45025</v>
      </c>
      <c r="B25" s="32">
        <v>2.57</v>
      </c>
      <c r="C25" s="33">
        <v>19.60895</v>
      </c>
      <c r="D25" s="33">
        <v>99.248670000000004</v>
      </c>
      <c r="E25" s="34">
        <v>526075.87716699997</v>
      </c>
      <c r="F25" s="34">
        <v>2168227.65118</v>
      </c>
      <c r="G25" s="34" t="s">
        <v>48</v>
      </c>
      <c r="H25" s="34" t="s">
        <v>203</v>
      </c>
      <c r="I25" s="34" t="s">
        <v>204</v>
      </c>
      <c r="J25" s="34" t="s">
        <v>72</v>
      </c>
      <c r="K25" s="34" t="s">
        <v>61</v>
      </c>
      <c r="L25" s="34" t="s">
        <v>202</v>
      </c>
      <c r="M25" s="34" t="s">
        <v>162</v>
      </c>
      <c r="N25" s="34"/>
      <c r="O25" s="34" t="s">
        <v>164</v>
      </c>
      <c r="P25" s="34" t="s">
        <v>54</v>
      </c>
      <c r="Q25" s="34" t="s">
        <v>276</v>
      </c>
      <c r="R25" s="35" t="str">
        <f t="shared" si="0"/>
        <v>http://maps.google.com/maps?q=19.60895,99.24867</v>
      </c>
    </row>
    <row r="26" spans="1:18" customFormat="1" x14ac:dyDescent="0.5">
      <c r="A26" s="31">
        <v>45025</v>
      </c>
      <c r="B26" s="32">
        <v>1.17</v>
      </c>
      <c r="C26" s="33">
        <v>19.352180000000001</v>
      </c>
      <c r="D26" s="33">
        <v>99.575029999999998</v>
      </c>
      <c r="E26" s="34">
        <v>560394.17792299995</v>
      </c>
      <c r="F26" s="34">
        <v>2139896.5660299999</v>
      </c>
      <c r="G26" s="34" t="s">
        <v>48</v>
      </c>
      <c r="H26" s="34" t="s">
        <v>184</v>
      </c>
      <c r="I26" s="34" t="s">
        <v>101</v>
      </c>
      <c r="J26" s="34" t="s">
        <v>102</v>
      </c>
      <c r="K26" s="34" t="s">
        <v>61</v>
      </c>
      <c r="L26" s="34" t="s">
        <v>181</v>
      </c>
      <c r="M26" s="34" t="s">
        <v>120</v>
      </c>
      <c r="N26" s="34"/>
      <c r="O26" s="34" t="s">
        <v>183</v>
      </c>
      <c r="P26" s="34" t="s">
        <v>54</v>
      </c>
      <c r="Q26" s="34" t="s">
        <v>276</v>
      </c>
      <c r="R26" s="35" t="str">
        <f t="shared" si="0"/>
        <v>http://maps.google.com/maps?q=19.35218,99.57503</v>
      </c>
    </row>
    <row r="27" spans="1:18" customFormat="1" x14ac:dyDescent="0.5">
      <c r="A27" s="31">
        <v>45025</v>
      </c>
      <c r="B27" s="32">
        <v>1.17</v>
      </c>
      <c r="C27" s="33">
        <v>19.434640000000002</v>
      </c>
      <c r="D27" s="33">
        <v>99.684119999999993</v>
      </c>
      <c r="E27" s="34">
        <v>571815.88249500003</v>
      </c>
      <c r="F27" s="34">
        <v>2149063.2065900001</v>
      </c>
      <c r="G27" s="34" t="s">
        <v>48</v>
      </c>
      <c r="H27" s="34" t="s">
        <v>190</v>
      </c>
      <c r="I27" s="34" t="s">
        <v>191</v>
      </c>
      <c r="J27" s="34" t="s">
        <v>102</v>
      </c>
      <c r="K27" s="34" t="s">
        <v>61</v>
      </c>
      <c r="L27" s="34" t="s">
        <v>181</v>
      </c>
      <c r="M27" s="34" t="s">
        <v>120</v>
      </c>
      <c r="N27" s="34"/>
      <c r="O27" s="34" t="s">
        <v>183</v>
      </c>
      <c r="P27" s="34" t="s">
        <v>54</v>
      </c>
      <c r="Q27" s="34" t="s">
        <v>276</v>
      </c>
      <c r="R27" s="35" t="str">
        <f t="shared" si="0"/>
        <v>http://maps.google.com/maps?q=19.43464,99.68412</v>
      </c>
    </row>
    <row r="28" spans="1:18" customFormat="1" x14ac:dyDescent="0.5">
      <c r="A28" s="31">
        <v>45025</v>
      </c>
      <c r="B28" s="32">
        <v>1.17</v>
      </c>
      <c r="C28" s="33">
        <v>19.508469999999999</v>
      </c>
      <c r="D28" s="33">
        <v>99.654949999999999</v>
      </c>
      <c r="E28" s="34">
        <v>568722.50615200005</v>
      </c>
      <c r="F28" s="34">
        <v>2157221.2644600002</v>
      </c>
      <c r="G28" s="34" t="s">
        <v>48</v>
      </c>
      <c r="H28" s="34" t="s">
        <v>199</v>
      </c>
      <c r="I28" s="34" t="s">
        <v>191</v>
      </c>
      <c r="J28" s="34" t="s">
        <v>102</v>
      </c>
      <c r="K28" s="34" t="s">
        <v>61</v>
      </c>
      <c r="L28" s="34" t="s">
        <v>181</v>
      </c>
      <c r="M28" s="34" t="s">
        <v>120</v>
      </c>
      <c r="N28" s="34"/>
      <c r="O28" s="34" t="s">
        <v>183</v>
      </c>
      <c r="P28" s="34" t="s">
        <v>54</v>
      </c>
      <c r="Q28" s="34" t="s">
        <v>276</v>
      </c>
      <c r="R28" s="35" t="str">
        <f t="shared" si="0"/>
        <v>http://maps.google.com/maps?q=19.50847,99.65495</v>
      </c>
    </row>
    <row r="29" spans="1:18" customFormat="1" x14ac:dyDescent="0.5">
      <c r="A29" s="31">
        <v>45025</v>
      </c>
      <c r="B29" s="32">
        <v>1.17</v>
      </c>
      <c r="C29" s="33">
        <v>19.538789999999999</v>
      </c>
      <c r="D29" s="33">
        <v>99.644310000000004</v>
      </c>
      <c r="E29" s="34">
        <v>567593.42668599996</v>
      </c>
      <c r="F29" s="34">
        <v>2160572.23581</v>
      </c>
      <c r="G29" s="34" t="s">
        <v>48</v>
      </c>
      <c r="H29" s="34" t="s">
        <v>199</v>
      </c>
      <c r="I29" s="34" t="s">
        <v>191</v>
      </c>
      <c r="J29" s="34" t="s">
        <v>102</v>
      </c>
      <c r="K29" s="34" t="s">
        <v>61</v>
      </c>
      <c r="L29" s="34" t="s">
        <v>181</v>
      </c>
      <c r="M29" s="34" t="s">
        <v>120</v>
      </c>
      <c r="N29" s="34"/>
      <c r="O29" s="34" t="s">
        <v>183</v>
      </c>
      <c r="P29" s="34" t="s">
        <v>54</v>
      </c>
      <c r="Q29" s="34" t="s">
        <v>276</v>
      </c>
      <c r="R29" s="35" t="str">
        <f t="shared" si="0"/>
        <v>http://maps.google.com/maps?q=19.53879,99.64431</v>
      </c>
    </row>
    <row r="30" spans="1:18" customFormat="1" x14ac:dyDescent="0.5">
      <c r="A30" s="31">
        <v>45025</v>
      </c>
      <c r="B30" s="32">
        <v>1.17</v>
      </c>
      <c r="C30" s="33">
        <v>19.544589999999999</v>
      </c>
      <c r="D30" s="33">
        <v>99.644810000000007</v>
      </c>
      <c r="E30" s="34">
        <v>567643.46633800003</v>
      </c>
      <c r="F30" s="34">
        <v>2161214.2601399999</v>
      </c>
      <c r="G30" s="34" t="s">
        <v>48</v>
      </c>
      <c r="H30" s="34" t="s">
        <v>199</v>
      </c>
      <c r="I30" s="34" t="s">
        <v>191</v>
      </c>
      <c r="J30" s="34" t="s">
        <v>102</v>
      </c>
      <c r="K30" s="34" t="s">
        <v>61</v>
      </c>
      <c r="L30" s="34" t="s">
        <v>181</v>
      </c>
      <c r="M30" s="34" t="s">
        <v>120</v>
      </c>
      <c r="N30" s="34"/>
      <c r="O30" s="34" t="s">
        <v>183</v>
      </c>
      <c r="P30" s="34" t="s">
        <v>54</v>
      </c>
      <c r="Q30" s="34" t="s">
        <v>276</v>
      </c>
      <c r="R30" s="35" t="str">
        <f t="shared" si="0"/>
        <v>http://maps.google.com/maps?q=19.54459,99.64481</v>
      </c>
    </row>
    <row r="31" spans="1:18" customFormat="1" x14ac:dyDescent="0.5">
      <c r="A31" s="31">
        <v>45025</v>
      </c>
      <c r="B31" s="32">
        <v>1.17</v>
      </c>
      <c r="C31" s="33">
        <v>19.64134</v>
      </c>
      <c r="D31" s="33">
        <v>99.613519999999994</v>
      </c>
      <c r="E31" s="34">
        <v>564322.45880699996</v>
      </c>
      <c r="F31" s="34">
        <v>2171908.5483900001</v>
      </c>
      <c r="G31" s="34" t="s">
        <v>48</v>
      </c>
      <c r="H31" s="34" t="s">
        <v>107</v>
      </c>
      <c r="I31" s="34" t="s">
        <v>107</v>
      </c>
      <c r="J31" s="34" t="s">
        <v>102</v>
      </c>
      <c r="K31" s="34" t="s">
        <v>61</v>
      </c>
      <c r="L31" s="34" t="s">
        <v>181</v>
      </c>
      <c r="M31" s="34" t="s">
        <v>120</v>
      </c>
      <c r="N31" s="34"/>
      <c r="O31" s="34" t="s">
        <v>183</v>
      </c>
      <c r="P31" s="34" t="s">
        <v>54</v>
      </c>
      <c r="Q31" s="34" t="s">
        <v>276</v>
      </c>
      <c r="R31" s="35" t="str">
        <f t="shared" si="0"/>
        <v>http://maps.google.com/maps?q=19.64134,99.61352</v>
      </c>
    </row>
    <row r="32" spans="1:18" customFormat="1" x14ac:dyDescent="0.5">
      <c r="A32" s="31">
        <v>45025</v>
      </c>
      <c r="B32" s="32">
        <v>1.17</v>
      </c>
      <c r="C32" s="33">
        <v>19.641380000000002</v>
      </c>
      <c r="D32" s="33">
        <v>99.613630000000001</v>
      </c>
      <c r="E32" s="34">
        <v>564333.97579900001</v>
      </c>
      <c r="F32" s="34">
        <v>2171913.0163199999</v>
      </c>
      <c r="G32" s="34" t="s">
        <v>48</v>
      </c>
      <c r="H32" s="34" t="s">
        <v>107</v>
      </c>
      <c r="I32" s="34" t="s">
        <v>107</v>
      </c>
      <c r="J32" s="34" t="s">
        <v>102</v>
      </c>
      <c r="K32" s="34" t="s">
        <v>61</v>
      </c>
      <c r="L32" s="34" t="s">
        <v>181</v>
      </c>
      <c r="M32" s="34" t="s">
        <v>120</v>
      </c>
      <c r="N32" s="34"/>
      <c r="O32" s="34" t="s">
        <v>183</v>
      </c>
      <c r="P32" s="34" t="s">
        <v>54</v>
      </c>
      <c r="Q32" s="34" t="s">
        <v>276</v>
      </c>
      <c r="R32" s="35" t="str">
        <f t="shared" si="0"/>
        <v>http://maps.google.com/maps?q=19.64138,99.61363</v>
      </c>
    </row>
    <row r="33" spans="1:18" customFormat="1" x14ac:dyDescent="0.5">
      <c r="A33" s="31">
        <v>45025</v>
      </c>
      <c r="B33" s="32">
        <v>1.17</v>
      </c>
      <c r="C33" s="33">
        <v>19.641819999999999</v>
      </c>
      <c r="D33" s="33">
        <v>99.608710000000002</v>
      </c>
      <c r="E33" s="34">
        <v>563817.96585699997</v>
      </c>
      <c r="F33" s="34">
        <v>2171959.85732</v>
      </c>
      <c r="G33" s="34" t="s">
        <v>48</v>
      </c>
      <c r="H33" s="34" t="s">
        <v>107</v>
      </c>
      <c r="I33" s="34" t="s">
        <v>107</v>
      </c>
      <c r="J33" s="34" t="s">
        <v>102</v>
      </c>
      <c r="K33" s="34" t="s">
        <v>61</v>
      </c>
      <c r="L33" s="34" t="s">
        <v>181</v>
      </c>
      <c r="M33" s="34" t="s">
        <v>120</v>
      </c>
      <c r="N33" s="34"/>
      <c r="O33" s="34" t="s">
        <v>183</v>
      </c>
      <c r="P33" s="34" t="s">
        <v>54</v>
      </c>
      <c r="Q33" s="34" t="s">
        <v>276</v>
      </c>
      <c r="R33" s="35" t="str">
        <f t="shared" si="0"/>
        <v>http://maps.google.com/maps?q=19.64182,99.60871</v>
      </c>
    </row>
    <row r="34" spans="1:18" customFormat="1" x14ac:dyDescent="0.5">
      <c r="A34" s="31">
        <v>45025</v>
      </c>
      <c r="B34" s="32">
        <v>1.17</v>
      </c>
      <c r="C34" s="33">
        <v>19.641829999999999</v>
      </c>
      <c r="D34" s="33">
        <v>99.608819999999994</v>
      </c>
      <c r="E34" s="34">
        <v>563829.49478900002</v>
      </c>
      <c r="F34" s="34">
        <v>2171961.0051099998</v>
      </c>
      <c r="G34" s="34" t="s">
        <v>48</v>
      </c>
      <c r="H34" s="34" t="s">
        <v>107</v>
      </c>
      <c r="I34" s="34" t="s">
        <v>107</v>
      </c>
      <c r="J34" s="34" t="s">
        <v>102</v>
      </c>
      <c r="K34" s="34" t="s">
        <v>61</v>
      </c>
      <c r="L34" s="34" t="s">
        <v>181</v>
      </c>
      <c r="M34" s="34" t="s">
        <v>120</v>
      </c>
      <c r="N34" s="34"/>
      <c r="O34" s="34" t="s">
        <v>183</v>
      </c>
      <c r="P34" s="34" t="s">
        <v>54</v>
      </c>
      <c r="Q34" s="34" t="s">
        <v>276</v>
      </c>
      <c r="R34" s="35" t="str">
        <f t="shared" si="0"/>
        <v>http://maps.google.com/maps?q=19.64183,99.60882</v>
      </c>
    </row>
    <row r="35" spans="1:18" customFormat="1" x14ac:dyDescent="0.5">
      <c r="A35" s="31">
        <v>45025</v>
      </c>
      <c r="B35" s="32">
        <v>1.17</v>
      </c>
      <c r="C35" s="33">
        <v>19.65559</v>
      </c>
      <c r="D35" s="33">
        <v>99.587270000000004</v>
      </c>
      <c r="E35" s="34">
        <v>561564.85332200001</v>
      </c>
      <c r="F35" s="34">
        <v>2173475.7617199998</v>
      </c>
      <c r="G35" s="34" t="s">
        <v>48</v>
      </c>
      <c r="H35" s="34" t="s">
        <v>107</v>
      </c>
      <c r="I35" s="34" t="s">
        <v>107</v>
      </c>
      <c r="J35" s="34" t="s">
        <v>102</v>
      </c>
      <c r="K35" s="34" t="s">
        <v>61</v>
      </c>
      <c r="L35" s="34" t="s">
        <v>181</v>
      </c>
      <c r="M35" s="34" t="s">
        <v>120</v>
      </c>
      <c r="N35" s="34"/>
      <c r="O35" s="34" t="s">
        <v>183</v>
      </c>
      <c r="P35" s="34" t="s">
        <v>54</v>
      </c>
      <c r="Q35" s="34" t="s">
        <v>276</v>
      </c>
      <c r="R35" s="35" t="str">
        <f t="shared" si="0"/>
        <v>http://maps.google.com/maps?q=19.65559,99.58727</v>
      </c>
    </row>
    <row r="36" spans="1:18" customFormat="1" x14ac:dyDescent="0.5">
      <c r="A36" s="31">
        <v>45025</v>
      </c>
      <c r="B36" s="32">
        <v>1.17</v>
      </c>
      <c r="C36" s="33">
        <v>19.655740000000002</v>
      </c>
      <c r="D36" s="33">
        <v>99.587199999999996</v>
      </c>
      <c r="E36" s="34">
        <v>561557.45763900003</v>
      </c>
      <c r="F36" s="34">
        <v>2173492.3354600002</v>
      </c>
      <c r="G36" s="34" t="s">
        <v>48</v>
      </c>
      <c r="H36" s="34" t="s">
        <v>107</v>
      </c>
      <c r="I36" s="34" t="s">
        <v>107</v>
      </c>
      <c r="J36" s="34" t="s">
        <v>102</v>
      </c>
      <c r="K36" s="34" t="s">
        <v>61</v>
      </c>
      <c r="L36" s="34" t="s">
        <v>181</v>
      </c>
      <c r="M36" s="34" t="s">
        <v>120</v>
      </c>
      <c r="N36" s="34"/>
      <c r="O36" s="34" t="s">
        <v>183</v>
      </c>
      <c r="P36" s="34" t="s">
        <v>54</v>
      </c>
      <c r="Q36" s="34" t="s">
        <v>276</v>
      </c>
      <c r="R36" s="35" t="str">
        <f t="shared" ref="R36:R67" si="1">HYPERLINK(CONCATENATE("http://maps.google.com/maps?q=",C36,",",D36))</f>
        <v>http://maps.google.com/maps?q=19.65574,99.5872</v>
      </c>
    </row>
    <row r="37" spans="1:18" customFormat="1" x14ac:dyDescent="0.5">
      <c r="A37" s="31">
        <v>45025</v>
      </c>
      <c r="B37" s="32">
        <v>2.57</v>
      </c>
      <c r="C37" s="33">
        <v>19.665240000000001</v>
      </c>
      <c r="D37" s="33">
        <v>99.585549999999998</v>
      </c>
      <c r="E37" s="34">
        <v>561380.86501299997</v>
      </c>
      <c r="F37" s="34">
        <v>2174543.01284</v>
      </c>
      <c r="G37" s="34" t="s">
        <v>48</v>
      </c>
      <c r="H37" s="34" t="s">
        <v>107</v>
      </c>
      <c r="I37" s="34" t="s">
        <v>107</v>
      </c>
      <c r="J37" s="34" t="s">
        <v>102</v>
      </c>
      <c r="K37" s="34" t="s">
        <v>61</v>
      </c>
      <c r="L37" s="34" t="s">
        <v>181</v>
      </c>
      <c r="M37" s="34" t="s">
        <v>120</v>
      </c>
      <c r="N37" s="34"/>
      <c r="O37" s="34" t="s">
        <v>183</v>
      </c>
      <c r="P37" s="34" t="s">
        <v>54</v>
      </c>
      <c r="Q37" s="34" t="s">
        <v>276</v>
      </c>
      <c r="R37" s="35" t="str">
        <f t="shared" si="1"/>
        <v>http://maps.google.com/maps?q=19.66524,99.58555</v>
      </c>
    </row>
    <row r="38" spans="1:18" customFormat="1" x14ac:dyDescent="0.5">
      <c r="A38" s="31">
        <v>45025</v>
      </c>
      <c r="B38" s="32">
        <v>1.17</v>
      </c>
      <c r="C38" s="33">
        <v>19.666319999999999</v>
      </c>
      <c r="D38" s="33">
        <v>99.598209999999995</v>
      </c>
      <c r="E38" s="34">
        <v>562707.57940299995</v>
      </c>
      <c r="F38" s="34">
        <v>2174667.14004</v>
      </c>
      <c r="G38" s="34" t="s">
        <v>48</v>
      </c>
      <c r="H38" s="34" t="s">
        <v>107</v>
      </c>
      <c r="I38" s="34" t="s">
        <v>107</v>
      </c>
      <c r="J38" s="34" t="s">
        <v>102</v>
      </c>
      <c r="K38" s="34" t="s">
        <v>61</v>
      </c>
      <c r="L38" s="34" t="s">
        <v>181</v>
      </c>
      <c r="M38" s="34" t="s">
        <v>120</v>
      </c>
      <c r="N38" s="34"/>
      <c r="O38" s="34" t="s">
        <v>183</v>
      </c>
      <c r="P38" s="34" t="s">
        <v>54</v>
      </c>
      <c r="Q38" s="34" t="s">
        <v>276</v>
      </c>
      <c r="R38" s="35" t="str">
        <f t="shared" si="1"/>
        <v>http://maps.google.com/maps?q=19.66632,99.59821</v>
      </c>
    </row>
    <row r="39" spans="1:18" customFormat="1" x14ac:dyDescent="0.5">
      <c r="A39" s="31">
        <v>45025</v>
      </c>
      <c r="B39" s="32">
        <v>1.17</v>
      </c>
      <c r="C39" s="33">
        <v>19.666399999999999</v>
      </c>
      <c r="D39" s="33">
        <v>99.598060000000004</v>
      </c>
      <c r="E39" s="34">
        <v>562691.82405399997</v>
      </c>
      <c r="F39" s="34">
        <v>2174675.9376400001</v>
      </c>
      <c r="G39" s="34" t="s">
        <v>48</v>
      </c>
      <c r="H39" s="34" t="s">
        <v>107</v>
      </c>
      <c r="I39" s="34" t="s">
        <v>107</v>
      </c>
      <c r="J39" s="34" t="s">
        <v>102</v>
      </c>
      <c r="K39" s="34" t="s">
        <v>61</v>
      </c>
      <c r="L39" s="34" t="s">
        <v>181</v>
      </c>
      <c r="M39" s="34" t="s">
        <v>120</v>
      </c>
      <c r="N39" s="34"/>
      <c r="O39" s="34" t="s">
        <v>183</v>
      </c>
      <c r="P39" s="34" t="s">
        <v>54</v>
      </c>
      <c r="Q39" s="34" t="s">
        <v>276</v>
      </c>
      <c r="R39" s="35" t="str">
        <f t="shared" si="1"/>
        <v>http://maps.google.com/maps?q=19.6664,99.59806</v>
      </c>
    </row>
    <row r="40" spans="1:18" customFormat="1" x14ac:dyDescent="0.5">
      <c r="A40" s="31">
        <v>45025</v>
      </c>
      <c r="B40" s="32">
        <v>1.17</v>
      </c>
      <c r="C40" s="33">
        <v>19.666779999999999</v>
      </c>
      <c r="D40" s="33">
        <v>99.593249999999998</v>
      </c>
      <c r="E40" s="34">
        <v>562187.45369200001</v>
      </c>
      <c r="F40" s="34">
        <v>2174716.2244099998</v>
      </c>
      <c r="G40" s="34" t="s">
        <v>48</v>
      </c>
      <c r="H40" s="34" t="s">
        <v>107</v>
      </c>
      <c r="I40" s="34" t="s">
        <v>107</v>
      </c>
      <c r="J40" s="34" t="s">
        <v>102</v>
      </c>
      <c r="K40" s="34" t="s">
        <v>61</v>
      </c>
      <c r="L40" s="34" t="s">
        <v>181</v>
      </c>
      <c r="M40" s="34" t="s">
        <v>120</v>
      </c>
      <c r="N40" s="34"/>
      <c r="O40" s="34" t="s">
        <v>183</v>
      </c>
      <c r="P40" s="34" t="s">
        <v>54</v>
      </c>
      <c r="Q40" s="34" t="s">
        <v>276</v>
      </c>
      <c r="R40" s="35" t="str">
        <f t="shared" si="1"/>
        <v>http://maps.google.com/maps?q=19.66678,99.59325</v>
      </c>
    </row>
    <row r="41" spans="1:18" customFormat="1" x14ac:dyDescent="0.5">
      <c r="A41" s="31">
        <v>45025</v>
      </c>
      <c r="B41" s="32">
        <v>1.17</v>
      </c>
      <c r="C41" s="33">
        <v>19.666899999999998</v>
      </c>
      <c r="D41" s="33">
        <v>99.593109999999996</v>
      </c>
      <c r="E41" s="34">
        <v>562172.73151299998</v>
      </c>
      <c r="F41" s="34">
        <v>2174729.4525299999</v>
      </c>
      <c r="G41" s="34" t="s">
        <v>48</v>
      </c>
      <c r="H41" s="34" t="s">
        <v>107</v>
      </c>
      <c r="I41" s="34" t="s">
        <v>107</v>
      </c>
      <c r="J41" s="34" t="s">
        <v>102</v>
      </c>
      <c r="K41" s="34" t="s">
        <v>61</v>
      </c>
      <c r="L41" s="34" t="s">
        <v>181</v>
      </c>
      <c r="M41" s="34" t="s">
        <v>120</v>
      </c>
      <c r="N41" s="34"/>
      <c r="O41" s="34" t="s">
        <v>183</v>
      </c>
      <c r="P41" s="34" t="s">
        <v>54</v>
      </c>
      <c r="Q41" s="34" t="s">
        <v>276</v>
      </c>
      <c r="R41" s="35" t="str">
        <f t="shared" si="1"/>
        <v>http://maps.google.com/maps?q=19.6669,99.59311</v>
      </c>
    </row>
    <row r="42" spans="1:18" customFormat="1" x14ac:dyDescent="0.5">
      <c r="A42" s="31">
        <v>45025</v>
      </c>
      <c r="B42" s="32">
        <v>1.17</v>
      </c>
      <c r="C42" s="33">
        <v>19.66771</v>
      </c>
      <c r="D42" s="33">
        <v>99.583430000000007</v>
      </c>
      <c r="E42" s="34">
        <v>561157.69117100001</v>
      </c>
      <c r="F42" s="34">
        <v>2174815.5809300002</v>
      </c>
      <c r="G42" s="34" t="s">
        <v>48</v>
      </c>
      <c r="H42" s="34" t="s">
        <v>107</v>
      </c>
      <c r="I42" s="34" t="s">
        <v>107</v>
      </c>
      <c r="J42" s="34" t="s">
        <v>102</v>
      </c>
      <c r="K42" s="34" t="s">
        <v>61</v>
      </c>
      <c r="L42" s="34" t="s">
        <v>181</v>
      </c>
      <c r="M42" s="34" t="s">
        <v>120</v>
      </c>
      <c r="N42" s="34"/>
      <c r="O42" s="34" t="s">
        <v>183</v>
      </c>
      <c r="P42" s="34" t="s">
        <v>54</v>
      </c>
      <c r="Q42" s="34" t="s">
        <v>276</v>
      </c>
      <c r="R42" s="35" t="str">
        <f t="shared" si="1"/>
        <v>http://maps.google.com/maps?q=19.66771,99.58343</v>
      </c>
    </row>
    <row r="43" spans="1:18" customFormat="1" x14ac:dyDescent="0.5">
      <c r="A43" s="31">
        <v>45025</v>
      </c>
      <c r="B43" s="32">
        <v>1.17</v>
      </c>
      <c r="C43" s="33">
        <v>19.667899999999999</v>
      </c>
      <c r="D43" s="33">
        <v>99.583290000000005</v>
      </c>
      <c r="E43" s="34">
        <v>561142.94331899995</v>
      </c>
      <c r="F43" s="34">
        <v>2174836.5561000002</v>
      </c>
      <c r="G43" s="34" t="s">
        <v>48</v>
      </c>
      <c r="H43" s="34" t="s">
        <v>107</v>
      </c>
      <c r="I43" s="34" t="s">
        <v>107</v>
      </c>
      <c r="J43" s="34" t="s">
        <v>102</v>
      </c>
      <c r="K43" s="34" t="s">
        <v>61</v>
      </c>
      <c r="L43" s="34" t="s">
        <v>181</v>
      </c>
      <c r="M43" s="34" t="s">
        <v>120</v>
      </c>
      <c r="N43" s="34"/>
      <c r="O43" s="34" t="s">
        <v>183</v>
      </c>
      <c r="P43" s="34" t="s">
        <v>54</v>
      </c>
      <c r="Q43" s="34" t="s">
        <v>276</v>
      </c>
      <c r="R43" s="35" t="str">
        <f t="shared" si="1"/>
        <v>http://maps.google.com/maps?q=19.6679,99.58329</v>
      </c>
    </row>
    <row r="44" spans="1:18" customFormat="1" x14ac:dyDescent="0.5">
      <c r="A44" s="31">
        <v>45025</v>
      </c>
      <c r="B44" s="32">
        <v>1.17</v>
      </c>
      <c r="C44" s="33">
        <v>19.676069999999999</v>
      </c>
      <c r="D44" s="33">
        <v>99.619129999999998</v>
      </c>
      <c r="E44" s="34">
        <v>564896.66651000001</v>
      </c>
      <c r="F44" s="34">
        <v>2175753.92515</v>
      </c>
      <c r="G44" s="34" t="s">
        <v>48</v>
      </c>
      <c r="H44" s="34" t="s">
        <v>107</v>
      </c>
      <c r="I44" s="34" t="s">
        <v>107</v>
      </c>
      <c r="J44" s="34" t="s">
        <v>102</v>
      </c>
      <c r="K44" s="34" t="s">
        <v>61</v>
      </c>
      <c r="L44" s="34" t="s">
        <v>181</v>
      </c>
      <c r="M44" s="34" t="s">
        <v>120</v>
      </c>
      <c r="N44" s="34"/>
      <c r="O44" s="34" t="s">
        <v>183</v>
      </c>
      <c r="P44" s="34" t="s">
        <v>54</v>
      </c>
      <c r="Q44" s="34" t="s">
        <v>276</v>
      </c>
      <c r="R44" s="35" t="str">
        <f t="shared" si="1"/>
        <v>http://maps.google.com/maps?q=19.67607,99.61913</v>
      </c>
    </row>
    <row r="45" spans="1:18" customFormat="1" x14ac:dyDescent="0.5">
      <c r="A45" s="31">
        <v>45025</v>
      </c>
      <c r="B45" s="32">
        <v>1.17</v>
      </c>
      <c r="C45" s="33">
        <v>19.681930000000001</v>
      </c>
      <c r="D45" s="33">
        <v>99.619320000000002</v>
      </c>
      <c r="E45" s="34">
        <v>564914.22221599997</v>
      </c>
      <c r="F45" s="34">
        <v>2176402.47144</v>
      </c>
      <c r="G45" s="34" t="s">
        <v>48</v>
      </c>
      <c r="H45" s="34" t="s">
        <v>107</v>
      </c>
      <c r="I45" s="34" t="s">
        <v>107</v>
      </c>
      <c r="J45" s="34" t="s">
        <v>102</v>
      </c>
      <c r="K45" s="34" t="s">
        <v>61</v>
      </c>
      <c r="L45" s="34" t="s">
        <v>181</v>
      </c>
      <c r="M45" s="34" t="s">
        <v>120</v>
      </c>
      <c r="N45" s="34"/>
      <c r="O45" s="34" t="s">
        <v>183</v>
      </c>
      <c r="P45" s="34" t="s">
        <v>54</v>
      </c>
      <c r="Q45" s="34" t="s">
        <v>276</v>
      </c>
      <c r="R45" s="35" t="str">
        <f t="shared" si="1"/>
        <v>http://maps.google.com/maps?q=19.68193,99.61932</v>
      </c>
    </row>
    <row r="46" spans="1:18" customFormat="1" x14ac:dyDescent="0.5">
      <c r="A46" s="31">
        <v>45025</v>
      </c>
      <c r="B46" s="32">
        <v>1.17</v>
      </c>
      <c r="C46" s="33">
        <v>19.685269999999999</v>
      </c>
      <c r="D46" s="33">
        <v>99.584360000000004</v>
      </c>
      <c r="E46" s="34">
        <v>561248.50711600005</v>
      </c>
      <c r="F46" s="34">
        <v>2176759.11332</v>
      </c>
      <c r="G46" s="34" t="s">
        <v>48</v>
      </c>
      <c r="H46" s="34" t="s">
        <v>107</v>
      </c>
      <c r="I46" s="34" t="s">
        <v>107</v>
      </c>
      <c r="J46" s="34" t="s">
        <v>102</v>
      </c>
      <c r="K46" s="34" t="s">
        <v>61</v>
      </c>
      <c r="L46" s="34" t="s">
        <v>181</v>
      </c>
      <c r="M46" s="34" t="s">
        <v>120</v>
      </c>
      <c r="N46" s="34"/>
      <c r="O46" s="34" t="s">
        <v>183</v>
      </c>
      <c r="P46" s="34" t="s">
        <v>54</v>
      </c>
      <c r="Q46" s="34" t="s">
        <v>186</v>
      </c>
      <c r="R46" s="35" t="str">
        <f t="shared" si="1"/>
        <v>http://maps.google.com/maps?q=19.68527,99.58436</v>
      </c>
    </row>
    <row r="47" spans="1:18" customFormat="1" x14ac:dyDescent="0.5">
      <c r="A47" s="31">
        <v>45025</v>
      </c>
      <c r="B47" s="32">
        <v>1.17</v>
      </c>
      <c r="C47" s="33">
        <v>19.693570000000001</v>
      </c>
      <c r="D47" s="33">
        <v>99.6203</v>
      </c>
      <c r="E47" s="34">
        <v>565012.24607899995</v>
      </c>
      <c r="F47" s="34">
        <v>2177690.9418899999</v>
      </c>
      <c r="G47" s="34" t="s">
        <v>48</v>
      </c>
      <c r="H47" s="34" t="s">
        <v>107</v>
      </c>
      <c r="I47" s="34" t="s">
        <v>107</v>
      </c>
      <c r="J47" s="34" t="s">
        <v>102</v>
      </c>
      <c r="K47" s="34" t="s">
        <v>61</v>
      </c>
      <c r="L47" s="34" t="s">
        <v>181</v>
      </c>
      <c r="M47" s="34" t="s">
        <v>120</v>
      </c>
      <c r="N47" s="34"/>
      <c r="O47" s="34" t="s">
        <v>183</v>
      </c>
      <c r="P47" s="34" t="s">
        <v>54</v>
      </c>
      <c r="Q47" s="34" t="s">
        <v>276</v>
      </c>
      <c r="R47" s="35" t="str">
        <f t="shared" si="1"/>
        <v>http://maps.google.com/maps?q=19.69357,99.6203</v>
      </c>
    </row>
    <row r="48" spans="1:18" customFormat="1" x14ac:dyDescent="0.5">
      <c r="A48" s="31">
        <v>45025</v>
      </c>
      <c r="B48" s="32">
        <v>1.17</v>
      </c>
      <c r="C48" s="33">
        <v>19.69941</v>
      </c>
      <c r="D48" s="33">
        <v>99.620670000000004</v>
      </c>
      <c r="E48" s="34">
        <v>565048.66650399996</v>
      </c>
      <c r="F48" s="34">
        <v>2178337.3453899999</v>
      </c>
      <c r="G48" s="34" t="s">
        <v>48</v>
      </c>
      <c r="H48" s="34" t="s">
        <v>107</v>
      </c>
      <c r="I48" s="34" t="s">
        <v>107</v>
      </c>
      <c r="J48" s="34" t="s">
        <v>102</v>
      </c>
      <c r="K48" s="34" t="s">
        <v>61</v>
      </c>
      <c r="L48" s="34" t="s">
        <v>181</v>
      </c>
      <c r="M48" s="34" t="s">
        <v>120</v>
      </c>
      <c r="N48" s="34"/>
      <c r="O48" s="34" t="s">
        <v>183</v>
      </c>
      <c r="P48" s="34" t="s">
        <v>54</v>
      </c>
      <c r="Q48" s="34" t="s">
        <v>276</v>
      </c>
      <c r="R48" s="35" t="str">
        <f t="shared" si="1"/>
        <v>http://maps.google.com/maps?q=19.69941,99.62067</v>
      </c>
    </row>
    <row r="49" spans="1:18" customFormat="1" x14ac:dyDescent="0.5">
      <c r="A49" s="31">
        <v>45025</v>
      </c>
      <c r="B49" s="32">
        <v>1.17</v>
      </c>
      <c r="C49" s="33">
        <v>19.699809999999999</v>
      </c>
      <c r="D49" s="33">
        <v>99.616529999999997</v>
      </c>
      <c r="E49" s="34">
        <v>564614.60452099994</v>
      </c>
      <c r="F49" s="34">
        <v>2178380.0307</v>
      </c>
      <c r="G49" s="34" t="s">
        <v>48</v>
      </c>
      <c r="H49" s="34" t="s">
        <v>107</v>
      </c>
      <c r="I49" s="34" t="s">
        <v>107</v>
      </c>
      <c r="J49" s="34" t="s">
        <v>102</v>
      </c>
      <c r="K49" s="34" t="s">
        <v>61</v>
      </c>
      <c r="L49" s="34" t="s">
        <v>181</v>
      </c>
      <c r="M49" s="34" t="s">
        <v>120</v>
      </c>
      <c r="N49" s="34"/>
      <c r="O49" s="34" t="s">
        <v>183</v>
      </c>
      <c r="P49" s="34" t="s">
        <v>54</v>
      </c>
      <c r="Q49" s="34" t="s">
        <v>276</v>
      </c>
      <c r="R49" s="35" t="str">
        <f t="shared" si="1"/>
        <v>http://maps.google.com/maps?q=19.69981,99.61653</v>
      </c>
    </row>
    <row r="50" spans="1:18" customFormat="1" x14ac:dyDescent="0.5">
      <c r="A50" s="31">
        <v>45025</v>
      </c>
      <c r="B50" s="32">
        <v>1.17</v>
      </c>
      <c r="C50" s="33">
        <v>19.700209999999998</v>
      </c>
      <c r="D50" s="33">
        <v>99.612350000000006</v>
      </c>
      <c r="E50" s="34">
        <v>564176.35269500001</v>
      </c>
      <c r="F50" s="34">
        <v>2178422.7114300001</v>
      </c>
      <c r="G50" s="34" t="s">
        <v>48</v>
      </c>
      <c r="H50" s="34" t="s">
        <v>107</v>
      </c>
      <c r="I50" s="34" t="s">
        <v>107</v>
      </c>
      <c r="J50" s="34" t="s">
        <v>102</v>
      </c>
      <c r="K50" s="34" t="s">
        <v>61</v>
      </c>
      <c r="L50" s="34" t="s">
        <v>181</v>
      </c>
      <c r="M50" s="34" t="s">
        <v>120</v>
      </c>
      <c r="N50" s="34"/>
      <c r="O50" s="34" t="s">
        <v>183</v>
      </c>
      <c r="P50" s="34" t="s">
        <v>54</v>
      </c>
      <c r="Q50" s="34" t="s">
        <v>276</v>
      </c>
      <c r="R50" s="35" t="str">
        <f t="shared" si="1"/>
        <v>http://maps.google.com/maps?q=19.70021,99.61235</v>
      </c>
    </row>
    <row r="51" spans="1:18" customFormat="1" x14ac:dyDescent="0.5">
      <c r="A51" s="31">
        <v>45025</v>
      </c>
      <c r="B51" s="32">
        <v>1.17</v>
      </c>
      <c r="C51" s="33">
        <v>19.226489999999998</v>
      </c>
      <c r="D51" s="33">
        <v>99.723969999999994</v>
      </c>
      <c r="E51" s="34">
        <v>576095.67463300005</v>
      </c>
      <c r="F51" s="34">
        <v>2126046.6996300002</v>
      </c>
      <c r="G51" s="34" t="s">
        <v>48</v>
      </c>
      <c r="H51" s="34" t="s">
        <v>178</v>
      </c>
      <c r="I51" s="34" t="s">
        <v>179</v>
      </c>
      <c r="J51" s="34" t="s">
        <v>180</v>
      </c>
      <c r="K51" s="34" t="s">
        <v>61</v>
      </c>
      <c r="L51" s="34" t="s">
        <v>181</v>
      </c>
      <c r="M51" s="34" t="s">
        <v>120</v>
      </c>
      <c r="N51" s="34" t="s">
        <v>182</v>
      </c>
      <c r="O51" s="34" t="s">
        <v>183</v>
      </c>
      <c r="P51" s="34" t="s">
        <v>54</v>
      </c>
      <c r="Q51" s="34" t="s">
        <v>276</v>
      </c>
      <c r="R51" s="35" t="str">
        <f t="shared" si="1"/>
        <v>http://maps.google.com/maps?q=19.22649,99.72397</v>
      </c>
    </row>
    <row r="52" spans="1:18" customFormat="1" x14ac:dyDescent="0.5">
      <c r="A52" s="31">
        <v>45025</v>
      </c>
      <c r="B52" s="32">
        <v>1.17</v>
      </c>
      <c r="C52" s="33">
        <v>19.231100000000001</v>
      </c>
      <c r="D52" s="33">
        <v>99.724980000000002</v>
      </c>
      <c r="E52" s="34">
        <v>576199.71310499997</v>
      </c>
      <c r="F52" s="34">
        <v>2126557.2729000002</v>
      </c>
      <c r="G52" s="34" t="s">
        <v>48</v>
      </c>
      <c r="H52" s="34" t="s">
        <v>178</v>
      </c>
      <c r="I52" s="34" t="s">
        <v>179</v>
      </c>
      <c r="J52" s="34" t="s">
        <v>180</v>
      </c>
      <c r="K52" s="34" t="s">
        <v>61</v>
      </c>
      <c r="L52" s="34" t="s">
        <v>181</v>
      </c>
      <c r="M52" s="34" t="s">
        <v>120</v>
      </c>
      <c r="N52" s="34" t="s">
        <v>182</v>
      </c>
      <c r="O52" s="34" t="s">
        <v>183</v>
      </c>
      <c r="P52" s="34" t="s">
        <v>54</v>
      </c>
      <c r="Q52" s="34" t="s">
        <v>276</v>
      </c>
      <c r="R52" s="35" t="str">
        <f t="shared" si="1"/>
        <v>http://maps.google.com/maps?q=19.2311,99.72498</v>
      </c>
    </row>
    <row r="53" spans="1:18" customFormat="1" x14ac:dyDescent="0.5">
      <c r="A53" s="31">
        <v>45025</v>
      </c>
      <c r="B53" s="32">
        <v>1.17</v>
      </c>
      <c r="C53" s="33">
        <v>19.232309999999998</v>
      </c>
      <c r="D53" s="33">
        <v>99.723749999999995</v>
      </c>
      <c r="E53" s="34">
        <v>576069.87021800003</v>
      </c>
      <c r="F53" s="34">
        <v>2126690.6301199999</v>
      </c>
      <c r="G53" s="34" t="s">
        <v>48</v>
      </c>
      <c r="H53" s="34" t="s">
        <v>178</v>
      </c>
      <c r="I53" s="34" t="s">
        <v>179</v>
      </c>
      <c r="J53" s="34" t="s">
        <v>180</v>
      </c>
      <c r="K53" s="34" t="s">
        <v>61</v>
      </c>
      <c r="L53" s="34" t="s">
        <v>181</v>
      </c>
      <c r="M53" s="34" t="s">
        <v>120</v>
      </c>
      <c r="N53" s="34" t="s">
        <v>182</v>
      </c>
      <c r="O53" s="34" t="s">
        <v>183</v>
      </c>
      <c r="P53" s="34" t="s">
        <v>54</v>
      </c>
      <c r="Q53" s="34" t="s">
        <v>276</v>
      </c>
      <c r="R53" s="35" t="str">
        <f t="shared" si="1"/>
        <v>http://maps.google.com/maps?q=19.23231,99.72375</v>
      </c>
    </row>
    <row r="54" spans="1:18" customFormat="1" x14ac:dyDescent="0.5">
      <c r="A54" s="31">
        <v>45025</v>
      </c>
      <c r="B54" s="32">
        <v>1.19</v>
      </c>
      <c r="C54" s="33">
        <v>14.19131</v>
      </c>
      <c r="D54" s="33">
        <v>102.7671</v>
      </c>
      <c r="E54" s="34">
        <v>906732.88124400005</v>
      </c>
      <c r="F54" s="34">
        <v>1572165.9036399999</v>
      </c>
      <c r="G54" s="34" t="s">
        <v>48</v>
      </c>
      <c r="H54" s="34" t="s">
        <v>116</v>
      </c>
      <c r="I54" s="34" t="s">
        <v>116</v>
      </c>
      <c r="J54" s="34" t="s">
        <v>117</v>
      </c>
      <c r="K54" s="34" t="s">
        <v>118</v>
      </c>
      <c r="L54" s="34" t="s">
        <v>119</v>
      </c>
      <c r="M54" s="34" t="s">
        <v>120</v>
      </c>
      <c r="N54" s="34"/>
      <c r="O54" s="34" t="s">
        <v>121</v>
      </c>
      <c r="P54" s="34" t="s">
        <v>54</v>
      </c>
      <c r="Q54" s="34" t="s">
        <v>276</v>
      </c>
      <c r="R54" s="35" t="str">
        <f t="shared" si="1"/>
        <v>http://maps.google.com/maps?q=14.19131,102.7671</v>
      </c>
    </row>
    <row r="55" spans="1:18" customFormat="1" x14ac:dyDescent="0.5">
      <c r="A55" s="31">
        <v>45025</v>
      </c>
      <c r="B55" s="32">
        <v>1.19</v>
      </c>
      <c r="C55" s="33">
        <v>16.40719</v>
      </c>
      <c r="D55" s="33">
        <v>104.3623</v>
      </c>
      <c r="E55" s="34">
        <v>1073252.88509</v>
      </c>
      <c r="F55" s="34">
        <v>1821570.4242799999</v>
      </c>
      <c r="G55" s="34" t="s">
        <v>48</v>
      </c>
      <c r="H55" s="34" t="s">
        <v>139</v>
      </c>
      <c r="I55" s="34" t="s">
        <v>140</v>
      </c>
      <c r="J55" s="34" t="s">
        <v>141</v>
      </c>
      <c r="K55" s="34" t="s">
        <v>118</v>
      </c>
      <c r="L55" s="34" t="s">
        <v>142</v>
      </c>
      <c r="M55" s="34" t="s">
        <v>143</v>
      </c>
      <c r="N55" s="34" t="s">
        <v>144</v>
      </c>
      <c r="O55" s="34" t="s">
        <v>145</v>
      </c>
      <c r="P55" s="34" t="s">
        <v>54</v>
      </c>
      <c r="Q55" s="34" t="s">
        <v>276</v>
      </c>
      <c r="R55" s="35" t="str">
        <f t="shared" si="1"/>
        <v>http://maps.google.com/maps?q=16.40719,104.3623</v>
      </c>
    </row>
    <row r="56" spans="1:18" customFormat="1" x14ac:dyDescent="0.5">
      <c r="A56" s="31">
        <v>45025</v>
      </c>
      <c r="B56" s="32">
        <v>3</v>
      </c>
      <c r="C56" s="33">
        <v>14.656370000000001</v>
      </c>
      <c r="D56" s="33">
        <v>98.454350000000005</v>
      </c>
      <c r="E56" s="34">
        <v>441245.13953599997</v>
      </c>
      <c r="F56" s="34">
        <v>1620390.3495100001</v>
      </c>
      <c r="G56" s="34" t="s">
        <v>48</v>
      </c>
      <c r="H56" s="34" t="s">
        <v>133</v>
      </c>
      <c r="I56" s="34" t="s">
        <v>134</v>
      </c>
      <c r="J56" s="34" t="s">
        <v>51</v>
      </c>
      <c r="K56" s="34" t="s">
        <v>52</v>
      </c>
      <c r="L56" s="34" t="s">
        <v>134</v>
      </c>
      <c r="M56" s="34" t="s">
        <v>120</v>
      </c>
      <c r="N56" s="34"/>
      <c r="O56" s="34" t="s">
        <v>130</v>
      </c>
      <c r="P56" s="34" t="s">
        <v>54</v>
      </c>
      <c r="Q56" s="34" t="s">
        <v>276</v>
      </c>
      <c r="R56" s="35" t="str">
        <f t="shared" si="1"/>
        <v>http://maps.google.com/maps?q=14.65637,98.45435</v>
      </c>
    </row>
    <row r="57" spans="1:18" customFormat="1" x14ac:dyDescent="0.5">
      <c r="A57" s="31">
        <v>45025</v>
      </c>
      <c r="B57" s="32">
        <v>3</v>
      </c>
      <c r="C57" s="33">
        <v>14.657819999999999</v>
      </c>
      <c r="D57" s="33">
        <v>98.447879999999998</v>
      </c>
      <c r="E57" s="34">
        <v>440548.830854</v>
      </c>
      <c r="F57" s="34">
        <v>1620552.41649</v>
      </c>
      <c r="G57" s="34" t="s">
        <v>48</v>
      </c>
      <c r="H57" s="34" t="s">
        <v>133</v>
      </c>
      <c r="I57" s="34" t="s">
        <v>134</v>
      </c>
      <c r="J57" s="34" t="s">
        <v>51</v>
      </c>
      <c r="K57" s="34" t="s">
        <v>52</v>
      </c>
      <c r="L57" s="34" t="s">
        <v>134</v>
      </c>
      <c r="M57" s="34" t="s">
        <v>120</v>
      </c>
      <c r="N57" s="34"/>
      <c r="O57" s="34" t="s">
        <v>130</v>
      </c>
      <c r="P57" s="34" t="s">
        <v>54</v>
      </c>
      <c r="Q57" s="34" t="s">
        <v>276</v>
      </c>
      <c r="R57" s="35" t="str">
        <f t="shared" si="1"/>
        <v>http://maps.google.com/maps?q=14.65782,98.44788</v>
      </c>
    </row>
    <row r="58" spans="1:18" customFormat="1" x14ac:dyDescent="0.5">
      <c r="A58" s="31">
        <v>45025</v>
      </c>
      <c r="B58" s="32">
        <v>3</v>
      </c>
      <c r="C58" s="33">
        <v>14.65856</v>
      </c>
      <c r="D58" s="33">
        <v>98.454599999999999</v>
      </c>
      <c r="E58" s="34">
        <v>441272.64338099997</v>
      </c>
      <c r="F58" s="34">
        <v>1620632.5108</v>
      </c>
      <c r="G58" s="34" t="s">
        <v>48</v>
      </c>
      <c r="H58" s="34" t="s">
        <v>133</v>
      </c>
      <c r="I58" s="34" t="s">
        <v>134</v>
      </c>
      <c r="J58" s="34" t="s">
        <v>51</v>
      </c>
      <c r="K58" s="34" t="s">
        <v>52</v>
      </c>
      <c r="L58" s="34" t="s">
        <v>134</v>
      </c>
      <c r="M58" s="34" t="s">
        <v>120</v>
      </c>
      <c r="N58" s="34"/>
      <c r="O58" s="34" t="s">
        <v>130</v>
      </c>
      <c r="P58" s="34" t="s">
        <v>54</v>
      </c>
      <c r="Q58" s="34" t="s">
        <v>276</v>
      </c>
      <c r="R58" s="35" t="str">
        <f t="shared" si="1"/>
        <v>http://maps.google.com/maps?q=14.65856,98.4546</v>
      </c>
    </row>
    <row r="59" spans="1:18" customFormat="1" x14ac:dyDescent="0.5">
      <c r="A59" s="31">
        <v>45025</v>
      </c>
      <c r="B59" s="32">
        <v>3</v>
      </c>
      <c r="C59" s="33">
        <v>14.66001</v>
      </c>
      <c r="D59" s="33">
        <v>98.448279999999997</v>
      </c>
      <c r="E59" s="34">
        <v>440592.49350300001</v>
      </c>
      <c r="F59" s="34">
        <v>1620794.53791</v>
      </c>
      <c r="G59" s="34" t="s">
        <v>48</v>
      </c>
      <c r="H59" s="34" t="s">
        <v>133</v>
      </c>
      <c r="I59" s="34" t="s">
        <v>134</v>
      </c>
      <c r="J59" s="34" t="s">
        <v>51</v>
      </c>
      <c r="K59" s="34" t="s">
        <v>52</v>
      </c>
      <c r="L59" s="34" t="s">
        <v>134</v>
      </c>
      <c r="M59" s="34" t="s">
        <v>120</v>
      </c>
      <c r="N59" s="34"/>
      <c r="O59" s="34" t="s">
        <v>130</v>
      </c>
      <c r="P59" s="34" t="s">
        <v>54</v>
      </c>
      <c r="Q59" s="34" t="s">
        <v>276</v>
      </c>
      <c r="R59" s="35" t="str">
        <f t="shared" si="1"/>
        <v>http://maps.google.com/maps?q=14.66001,98.44828</v>
      </c>
    </row>
    <row r="60" spans="1:18" customFormat="1" x14ac:dyDescent="0.5">
      <c r="A60" s="31">
        <v>45025</v>
      </c>
      <c r="B60" s="32">
        <v>1.19</v>
      </c>
      <c r="C60" s="33">
        <v>14.71875</v>
      </c>
      <c r="D60" s="33">
        <v>98.412319999999994</v>
      </c>
      <c r="E60" s="34">
        <v>436737.21516800002</v>
      </c>
      <c r="F60" s="34">
        <v>1627301.3115099999</v>
      </c>
      <c r="G60" s="34" t="s">
        <v>48</v>
      </c>
      <c r="H60" s="34" t="s">
        <v>133</v>
      </c>
      <c r="I60" s="34" t="s">
        <v>134</v>
      </c>
      <c r="J60" s="34" t="s">
        <v>51</v>
      </c>
      <c r="K60" s="34" t="s">
        <v>52</v>
      </c>
      <c r="L60" s="34" t="s">
        <v>134</v>
      </c>
      <c r="M60" s="34" t="s">
        <v>120</v>
      </c>
      <c r="N60" s="34"/>
      <c r="O60" s="34" t="s">
        <v>130</v>
      </c>
      <c r="P60" s="34" t="s">
        <v>54</v>
      </c>
      <c r="Q60" s="34" t="s">
        <v>276</v>
      </c>
      <c r="R60" s="35" t="str">
        <f t="shared" si="1"/>
        <v>http://maps.google.com/maps?q=14.71875,98.41232</v>
      </c>
    </row>
    <row r="61" spans="1:18" customFormat="1" x14ac:dyDescent="0.5">
      <c r="A61" s="31">
        <v>45025</v>
      </c>
      <c r="B61" s="32">
        <v>1.19</v>
      </c>
      <c r="C61" s="33">
        <v>14.720319999999999</v>
      </c>
      <c r="D61" s="33">
        <v>98.414339999999996</v>
      </c>
      <c r="E61" s="34">
        <v>436955.122523</v>
      </c>
      <c r="F61" s="34">
        <v>1627474.39845</v>
      </c>
      <c r="G61" s="34" t="s">
        <v>48</v>
      </c>
      <c r="H61" s="34" t="s">
        <v>133</v>
      </c>
      <c r="I61" s="34" t="s">
        <v>134</v>
      </c>
      <c r="J61" s="34" t="s">
        <v>51</v>
      </c>
      <c r="K61" s="34" t="s">
        <v>52</v>
      </c>
      <c r="L61" s="34" t="s">
        <v>134</v>
      </c>
      <c r="M61" s="34" t="s">
        <v>120</v>
      </c>
      <c r="N61" s="34"/>
      <c r="O61" s="34" t="s">
        <v>130</v>
      </c>
      <c r="P61" s="34" t="s">
        <v>54</v>
      </c>
      <c r="Q61" s="34" t="s">
        <v>276</v>
      </c>
      <c r="R61" s="35" t="str">
        <f t="shared" si="1"/>
        <v>http://maps.google.com/maps?q=14.72032,98.41434</v>
      </c>
    </row>
    <row r="62" spans="1:18" customFormat="1" x14ac:dyDescent="0.5">
      <c r="A62" s="31">
        <v>45025</v>
      </c>
      <c r="B62" s="32">
        <v>1.19</v>
      </c>
      <c r="C62" s="33">
        <v>14.72508</v>
      </c>
      <c r="D62" s="33">
        <v>98.425079999999994</v>
      </c>
      <c r="E62" s="34">
        <v>438112.63444400002</v>
      </c>
      <c r="F62" s="34">
        <v>1627997.9105799999</v>
      </c>
      <c r="G62" s="34" t="s">
        <v>48</v>
      </c>
      <c r="H62" s="34" t="s">
        <v>133</v>
      </c>
      <c r="I62" s="34" t="s">
        <v>134</v>
      </c>
      <c r="J62" s="34" t="s">
        <v>51</v>
      </c>
      <c r="K62" s="34" t="s">
        <v>52</v>
      </c>
      <c r="L62" s="34" t="s">
        <v>134</v>
      </c>
      <c r="M62" s="34" t="s">
        <v>120</v>
      </c>
      <c r="N62" s="34"/>
      <c r="O62" s="34" t="s">
        <v>130</v>
      </c>
      <c r="P62" s="34" t="s">
        <v>54</v>
      </c>
      <c r="Q62" s="34" t="s">
        <v>276</v>
      </c>
      <c r="R62" s="35" t="str">
        <f t="shared" si="1"/>
        <v>http://maps.google.com/maps?q=14.72508,98.42508</v>
      </c>
    </row>
    <row r="63" spans="1:18" customFormat="1" x14ac:dyDescent="0.5">
      <c r="A63" s="31">
        <v>45025</v>
      </c>
      <c r="B63" s="32">
        <v>1.19</v>
      </c>
      <c r="C63" s="33">
        <v>14.728569999999999</v>
      </c>
      <c r="D63" s="33">
        <v>98.377009999999999</v>
      </c>
      <c r="E63" s="34">
        <v>432939.02590900002</v>
      </c>
      <c r="F63" s="34">
        <v>1628397.6812700001</v>
      </c>
      <c r="G63" s="34" t="s">
        <v>48</v>
      </c>
      <c r="H63" s="34" t="s">
        <v>133</v>
      </c>
      <c r="I63" s="34" t="s">
        <v>134</v>
      </c>
      <c r="J63" s="34" t="s">
        <v>51</v>
      </c>
      <c r="K63" s="34" t="s">
        <v>52</v>
      </c>
      <c r="L63" s="34" t="s">
        <v>134</v>
      </c>
      <c r="M63" s="34" t="s">
        <v>120</v>
      </c>
      <c r="N63" s="34"/>
      <c r="O63" s="34" t="s">
        <v>130</v>
      </c>
      <c r="P63" s="34" t="s">
        <v>54</v>
      </c>
      <c r="Q63" s="34" t="s">
        <v>276</v>
      </c>
      <c r="R63" s="35" t="str">
        <f t="shared" si="1"/>
        <v>http://maps.google.com/maps?q=14.72857,98.37701</v>
      </c>
    </row>
    <row r="64" spans="1:18" customFormat="1" x14ac:dyDescent="0.5">
      <c r="A64" s="31">
        <v>45025</v>
      </c>
      <c r="B64" s="32">
        <v>1.19</v>
      </c>
      <c r="C64" s="33">
        <v>14.730399999999999</v>
      </c>
      <c r="D64" s="33">
        <v>98.378950000000003</v>
      </c>
      <c r="E64" s="34">
        <v>433148.41980999999</v>
      </c>
      <c r="F64" s="34">
        <v>1628599.5166199999</v>
      </c>
      <c r="G64" s="34" t="s">
        <v>48</v>
      </c>
      <c r="H64" s="34" t="s">
        <v>133</v>
      </c>
      <c r="I64" s="34" t="s">
        <v>134</v>
      </c>
      <c r="J64" s="34" t="s">
        <v>51</v>
      </c>
      <c r="K64" s="34" t="s">
        <v>52</v>
      </c>
      <c r="L64" s="34" t="s">
        <v>134</v>
      </c>
      <c r="M64" s="34" t="s">
        <v>120</v>
      </c>
      <c r="N64" s="34"/>
      <c r="O64" s="34" t="s">
        <v>130</v>
      </c>
      <c r="P64" s="34" t="s">
        <v>54</v>
      </c>
      <c r="Q64" s="34" t="s">
        <v>276</v>
      </c>
      <c r="R64" s="35" t="str">
        <f t="shared" si="1"/>
        <v>http://maps.google.com/maps?q=14.7304,98.37895</v>
      </c>
    </row>
    <row r="65" spans="1:18" customFormat="1" x14ac:dyDescent="0.5">
      <c r="A65" s="31">
        <v>45025</v>
      </c>
      <c r="B65" s="32">
        <v>1.19</v>
      </c>
      <c r="C65" s="33">
        <v>14.73096</v>
      </c>
      <c r="D65" s="33">
        <v>98.374070000000003</v>
      </c>
      <c r="E65" s="34">
        <v>432623.27661499998</v>
      </c>
      <c r="F65" s="34">
        <v>1628662.9104899999</v>
      </c>
      <c r="G65" s="34" t="s">
        <v>48</v>
      </c>
      <c r="H65" s="34" t="s">
        <v>133</v>
      </c>
      <c r="I65" s="34" t="s">
        <v>134</v>
      </c>
      <c r="J65" s="34" t="s">
        <v>51</v>
      </c>
      <c r="K65" s="34" t="s">
        <v>52</v>
      </c>
      <c r="L65" s="34" t="s">
        <v>134</v>
      </c>
      <c r="M65" s="34" t="s">
        <v>120</v>
      </c>
      <c r="N65" s="34"/>
      <c r="O65" s="34" t="s">
        <v>130</v>
      </c>
      <c r="P65" s="34" t="s">
        <v>54</v>
      </c>
      <c r="Q65" s="34" t="s">
        <v>276</v>
      </c>
      <c r="R65" s="35" t="str">
        <f t="shared" si="1"/>
        <v>http://maps.google.com/maps?q=14.73096,98.37407</v>
      </c>
    </row>
    <row r="66" spans="1:18" customFormat="1" x14ac:dyDescent="0.5">
      <c r="A66" s="31">
        <v>45025</v>
      </c>
      <c r="B66" s="32">
        <v>1.19</v>
      </c>
      <c r="C66" s="33">
        <v>14.734780000000001</v>
      </c>
      <c r="D66" s="33">
        <v>98.375039999999998</v>
      </c>
      <c r="E66" s="34">
        <v>432728.86565300002</v>
      </c>
      <c r="F66" s="34">
        <v>1629085.1418000001</v>
      </c>
      <c r="G66" s="34" t="s">
        <v>48</v>
      </c>
      <c r="H66" s="34" t="s">
        <v>133</v>
      </c>
      <c r="I66" s="34" t="s">
        <v>134</v>
      </c>
      <c r="J66" s="34" t="s">
        <v>51</v>
      </c>
      <c r="K66" s="34" t="s">
        <v>52</v>
      </c>
      <c r="L66" s="34" t="s">
        <v>134</v>
      </c>
      <c r="M66" s="34" t="s">
        <v>120</v>
      </c>
      <c r="N66" s="34"/>
      <c r="O66" s="34" t="s">
        <v>130</v>
      </c>
      <c r="P66" s="34" t="s">
        <v>54</v>
      </c>
      <c r="Q66" s="34" t="s">
        <v>276</v>
      </c>
      <c r="R66" s="35" t="str">
        <f t="shared" si="1"/>
        <v>http://maps.google.com/maps?q=14.73478,98.37504</v>
      </c>
    </row>
    <row r="67" spans="1:18" customFormat="1" x14ac:dyDescent="0.5">
      <c r="A67" s="31">
        <v>45025</v>
      </c>
      <c r="B67" s="32">
        <v>1.17</v>
      </c>
      <c r="C67" s="33">
        <v>18.971109999999999</v>
      </c>
      <c r="D67" s="33">
        <v>100.66543</v>
      </c>
      <c r="E67" s="34">
        <v>675336.16133599996</v>
      </c>
      <c r="F67" s="34">
        <v>2098459.4271300002</v>
      </c>
      <c r="G67" s="34" t="s">
        <v>48</v>
      </c>
      <c r="H67" s="34" t="s">
        <v>168</v>
      </c>
      <c r="I67" s="34" t="s">
        <v>83</v>
      </c>
      <c r="J67" s="34" t="s">
        <v>65</v>
      </c>
      <c r="K67" s="34" t="s">
        <v>61</v>
      </c>
      <c r="L67" s="34" t="s">
        <v>169</v>
      </c>
      <c r="M67" s="34" t="s">
        <v>162</v>
      </c>
      <c r="N67" s="34" t="s">
        <v>170</v>
      </c>
      <c r="O67" s="34" t="s">
        <v>160</v>
      </c>
      <c r="P67" s="34" t="s">
        <v>54</v>
      </c>
      <c r="Q67" s="34" t="s">
        <v>276</v>
      </c>
      <c r="R67" s="35" t="str">
        <f t="shared" si="1"/>
        <v>http://maps.google.com/maps?q=18.97111,100.66543</v>
      </c>
    </row>
    <row r="68" spans="1:18" customFormat="1" x14ac:dyDescent="0.5">
      <c r="A68" s="31">
        <v>45025</v>
      </c>
      <c r="B68" s="32">
        <v>1.17</v>
      </c>
      <c r="C68" s="33">
        <v>19.1812</v>
      </c>
      <c r="D68" s="33">
        <v>100.72714999999999</v>
      </c>
      <c r="E68" s="34">
        <v>681606.393484</v>
      </c>
      <c r="F68" s="34">
        <v>2121776.55063</v>
      </c>
      <c r="G68" s="34" t="s">
        <v>48</v>
      </c>
      <c r="H68" s="34" t="s">
        <v>176</v>
      </c>
      <c r="I68" s="34" t="s">
        <v>177</v>
      </c>
      <c r="J68" s="34" t="s">
        <v>65</v>
      </c>
      <c r="K68" s="34" t="s">
        <v>61</v>
      </c>
      <c r="L68" s="34" t="s">
        <v>169</v>
      </c>
      <c r="M68" s="34" t="s">
        <v>162</v>
      </c>
      <c r="N68" s="34" t="s">
        <v>170</v>
      </c>
      <c r="O68" s="34" t="s">
        <v>160</v>
      </c>
      <c r="P68" s="34" t="s">
        <v>54</v>
      </c>
      <c r="Q68" s="34" t="s">
        <v>276</v>
      </c>
      <c r="R68" s="35" t="str">
        <f t="shared" ref="R68:R89" si="2">HYPERLINK(CONCATENATE("http://maps.google.com/maps?q=",C68,",",D68))</f>
        <v>http://maps.google.com/maps?q=19.1812,100.72715</v>
      </c>
    </row>
    <row r="69" spans="1:18" customFormat="1" x14ac:dyDescent="0.5">
      <c r="A69" s="31">
        <v>45025</v>
      </c>
      <c r="B69" s="32">
        <v>1.17</v>
      </c>
      <c r="C69" s="33">
        <v>19.186520000000002</v>
      </c>
      <c r="D69" s="33">
        <v>100.72834</v>
      </c>
      <c r="E69" s="34">
        <v>681725.71071999997</v>
      </c>
      <c r="F69" s="34">
        <v>2122366.66047</v>
      </c>
      <c r="G69" s="34" t="s">
        <v>48</v>
      </c>
      <c r="H69" s="34" t="s">
        <v>176</v>
      </c>
      <c r="I69" s="34" t="s">
        <v>177</v>
      </c>
      <c r="J69" s="34" t="s">
        <v>65</v>
      </c>
      <c r="K69" s="34" t="s">
        <v>61</v>
      </c>
      <c r="L69" s="34" t="s">
        <v>169</v>
      </c>
      <c r="M69" s="34" t="s">
        <v>162</v>
      </c>
      <c r="N69" s="34" t="s">
        <v>170</v>
      </c>
      <c r="O69" s="34" t="s">
        <v>160</v>
      </c>
      <c r="P69" s="34" t="s">
        <v>54</v>
      </c>
      <c r="Q69" s="34" t="s">
        <v>276</v>
      </c>
      <c r="R69" s="35" t="str">
        <f t="shared" si="2"/>
        <v>http://maps.google.com/maps?q=19.18652,100.72834</v>
      </c>
    </row>
    <row r="70" spans="1:18" customFormat="1" x14ac:dyDescent="0.5">
      <c r="A70" s="31">
        <v>45025</v>
      </c>
      <c r="B70" s="32">
        <v>1.17</v>
      </c>
      <c r="C70" s="33">
        <v>19.43488</v>
      </c>
      <c r="D70" s="33">
        <v>99.388469999999998</v>
      </c>
      <c r="E70" s="34">
        <v>540779.28256399999</v>
      </c>
      <c r="F70" s="34">
        <v>2148993.1002500001</v>
      </c>
      <c r="G70" s="34" t="s">
        <v>48</v>
      </c>
      <c r="H70" s="34" t="s">
        <v>100</v>
      </c>
      <c r="I70" s="34" t="s">
        <v>101</v>
      </c>
      <c r="J70" s="34" t="s">
        <v>102</v>
      </c>
      <c r="K70" s="34" t="s">
        <v>61</v>
      </c>
      <c r="L70" s="34" t="s">
        <v>189</v>
      </c>
      <c r="M70" s="34" t="s">
        <v>143</v>
      </c>
      <c r="N70" s="34"/>
      <c r="O70" s="34" t="s">
        <v>183</v>
      </c>
      <c r="P70" s="34" t="s">
        <v>54</v>
      </c>
      <c r="Q70" s="34" t="s">
        <v>276</v>
      </c>
      <c r="R70" s="35" t="str">
        <f t="shared" si="2"/>
        <v>http://maps.google.com/maps?q=19.43488,99.38847</v>
      </c>
    </row>
    <row r="71" spans="1:18" customFormat="1" x14ac:dyDescent="0.5">
      <c r="A71" s="31">
        <v>45025</v>
      </c>
      <c r="B71" s="32">
        <v>1.17</v>
      </c>
      <c r="C71" s="33">
        <v>19.440709999999999</v>
      </c>
      <c r="D71" s="33">
        <v>99.389499999999998</v>
      </c>
      <c r="E71" s="34">
        <v>540885.94771199999</v>
      </c>
      <c r="F71" s="34">
        <v>2149638.4636200001</v>
      </c>
      <c r="G71" s="34" t="s">
        <v>48</v>
      </c>
      <c r="H71" s="34" t="s">
        <v>100</v>
      </c>
      <c r="I71" s="34" t="s">
        <v>101</v>
      </c>
      <c r="J71" s="34" t="s">
        <v>102</v>
      </c>
      <c r="K71" s="34" t="s">
        <v>61</v>
      </c>
      <c r="L71" s="34" t="s">
        <v>189</v>
      </c>
      <c r="M71" s="34" t="s">
        <v>143</v>
      </c>
      <c r="N71" s="34"/>
      <c r="O71" s="34" t="s">
        <v>183</v>
      </c>
      <c r="P71" s="34" t="s">
        <v>54</v>
      </c>
      <c r="Q71" s="34" t="s">
        <v>276</v>
      </c>
      <c r="R71" s="35" t="str">
        <f t="shared" si="2"/>
        <v>http://maps.google.com/maps?q=19.44071,99.3895</v>
      </c>
    </row>
    <row r="72" spans="1:18" customFormat="1" x14ac:dyDescent="0.5">
      <c r="A72" s="31">
        <v>45025</v>
      </c>
      <c r="B72" s="32">
        <v>1.17</v>
      </c>
      <c r="C72" s="33">
        <v>19.445689999999999</v>
      </c>
      <c r="D72" s="33">
        <v>99.387519999999995</v>
      </c>
      <c r="E72" s="34">
        <v>540676.86327700003</v>
      </c>
      <c r="F72" s="34">
        <v>2150189.0570499999</v>
      </c>
      <c r="G72" s="34" t="s">
        <v>48</v>
      </c>
      <c r="H72" s="34" t="s">
        <v>100</v>
      </c>
      <c r="I72" s="34" t="s">
        <v>101</v>
      </c>
      <c r="J72" s="34" t="s">
        <v>102</v>
      </c>
      <c r="K72" s="34" t="s">
        <v>61</v>
      </c>
      <c r="L72" s="34" t="s">
        <v>189</v>
      </c>
      <c r="M72" s="34" t="s">
        <v>143</v>
      </c>
      <c r="N72" s="34"/>
      <c r="O72" s="34" t="s">
        <v>183</v>
      </c>
      <c r="P72" s="34" t="s">
        <v>54</v>
      </c>
      <c r="Q72" s="34" t="s">
        <v>276</v>
      </c>
      <c r="R72" s="35" t="str">
        <f t="shared" si="2"/>
        <v>http://maps.google.com/maps?q=19.44569,99.38752</v>
      </c>
    </row>
    <row r="73" spans="1:18" customFormat="1" x14ac:dyDescent="0.5">
      <c r="A73" s="31">
        <v>45025</v>
      </c>
      <c r="B73" s="32">
        <v>3</v>
      </c>
      <c r="C73" s="33">
        <v>19.11326</v>
      </c>
      <c r="D73" s="33">
        <v>98.089569999999995</v>
      </c>
      <c r="E73" s="34">
        <v>404239.17116500001</v>
      </c>
      <c r="F73" s="34">
        <v>2113608.6326899999</v>
      </c>
      <c r="G73" s="34" t="s">
        <v>48</v>
      </c>
      <c r="H73" s="34" t="s">
        <v>97</v>
      </c>
      <c r="I73" s="34" t="s">
        <v>98</v>
      </c>
      <c r="J73" s="34" t="s">
        <v>60</v>
      </c>
      <c r="K73" s="34" t="s">
        <v>61</v>
      </c>
      <c r="L73" s="34" t="s">
        <v>173</v>
      </c>
      <c r="M73" s="34" t="s">
        <v>120</v>
      </c>
      <c r="N73" s="34" t="s">
        <v>174</v>
      </c>
      <c r="O73" s="34" t="s">
        <v>175</v>
      </c>
      <c r="P73" s="34" t="s">
        <v>54</v>
      </c>
      <c r="Q73" s="34" t="s">
        <v>276</v>
      </c>
      <c r="R73" s="35" t="str">
        <f t="shared" si="2"/>
        <v>http://maps.google.com/maps?q=19.11326,98.08957</v>
      </c>
    </row>
    <row r="74" spans="1:18" customFormat="1" x14ac:dyDescent="0.5">
      <c r="A74" s="31">
        <v>45025</v>
      </c>
      <c r="B74" s="32">
        <v>1.19</v>
      </c>
      <c r="C74" s="33">
        <v>16.663039999999999</v>
      </c>
      <c r="D74" s="33">
        <v>101.44279</v>
      </c>
      <c r="E74" s="34">
        <v>760545.05410900002</v>
      </c>
      <c r="F74" s="34">
        <v>1843872.7523699999</v>
      </c>
      <c r="G74" s="34" t="s">
        <v>48</v>
      </c>
      <c r="H74" s="34" t="s">
        <v>147</v>
      </c>
      <c r="I74" s="34" t="s">
        <v>148</v>
      </c>
      <c r="J74" s="34" t="s">
        <v>149</v>
      </c>
      <c r="K74" s="34" t="s">
        <v>61</v>
      </c>
      <c r="L74" s="34" t="s">
        <v>150</v>
      </c>
      <c r="M74" s="34" t="s">
        <v>120</v>
      </c>
      <c r="N74" s="34"/>
      <c r="O74" s="34" t="s">
        <v>151</v>
      </c>
      <c r="P74" s="34" t="s">
        <v>54</v>
      </c>
      <c r="Q74" s="34" t="s">
        <v>276</v>
      </c>
      <c r="R74" s="35" t="str">
        <f t="shared" si="2"/>
        <v>http://maps.google.com/maps?q=16.66304,101.44279</v>
      </c>
    </row>
    <row r="75" spans="1:18" customFormat="1" x14ac:dyDescent="0.5">
      <c r="A75" s="31">
        <v>45025</v>
      </c>
      <c r="B75" s="32">
        <v>1.19</v>
      </c>
      <c r="C75" s="33">
        <v>16.38205</v>
      </c>
      <c r="D75" s="33">
        <v>101.41777</v>
      </c>
      <c r="E75" s="34">
        <v>758248.63882200001</v>
      </c>
      <c r="F75" s="34">
        <v>1812733.81272</v>
      </c>
      <c r="G75" s="34" t="s">
        <v>48</v>
      </c>
      <c r="H75" s="34" t="s">
        <v>135</v>
      </c>
      <c r="I75" s="34" t="s">
        <v>136</v>
      </c>
      <c r="J75" s="34" t="s">
        <v>137</v>
      </c>
      <c r="K75" s="34" t="s">
        <v>118</v>
      </c>
      <c r="L75" s="34" t="s">
        <v>138</v>
      </c>
      <c r="M75" s="34" t="s">
        <v>124</v>
      </c>
      <c r="N75" s="34"/>
      <c r="O75" s="34" t="s">
        <v>126</v>
      </c>
      <c r="P75" s="34" t="s">
        <v>54</v>
      </c>
      <c r="Q75" s="34" t="s">
        <v>276</v>
      </c>
      <c r="R75" s="35" t="str">
        <f t="shared" si="2"/>
        <v>http://maps.google.com/maps?q=16.38205,101.41777</v>
      </c>
    </row>
    <row r="76" spans="1:18" customFormat="1" x14ac:dyDescent="0.5">
      <c r="A76" s="31">
        <v>45025</v>
      </c>
      <c r="B76" s="32">
        <v>1.19</v>
      </c>
      <c r="C76" s="33">
        <v>17.540099999999999</v>
      </c>
      <c r="D76" s="33">
        <v>100.99039999999999</v>
      </c>
      <c r="E76" s="34">
        <v>711283.42059999995</v>
      </c>
      <c r="F76" s="34">
        <v>1940411.51404</v>
      </c>
      <c r="G76" s="34" t="s">
        <v>48</v>
      </c>
      <c r="H76" s="34" t="s">
        <v>152</v>
      </c>
      <c r="I76" s="34" t="s">
        <v>153</v>
      </c>
      <c r="J76" s="34" t="s">
        <v>154</v>
      </c>
      <c r="K76" s="34" t="s">
        <v>118</v>
      </c>
      <c r="L76" s="34" t="s">
        <v>155</v>
      </c>
      <c r="M76" s="34" t="s">
        <v>120</v>
      </c>
      <c r="N76" s="34" t="s">
        <v>156</v>
      </c>
      <c r="O76" s="34" t="s">
        <v>146</v>
      </c>
      <c r="P76" s="34" t="s">
        <v>54</v>
      </c>
      <c r="Q76" s="34" t="s">
        <v>276</v>
      </c>
      <c r="R76" s="35" t="str">
        <f t="shared" si="2"/>
        <v>http://maps.google.com/maps?q=17.5401,100.9904</v>
      </c>
    </row>
    <row r="77" spans="1:18" customFormat="1" x14ac:dyDescent="0.5">
      <c r="A77" s="31">
        <v>45025</v>
      </c>
      <c r="B77" s="32">
        <v>1.19</v>
      </c>
      <c r="C77" s="33">
        <v>17.540379999999999</v>
      </c>
      <c r="D77" s="33">
        <v>100.98792</v>
      </c>
      <c r="E77" s="34">
        <v>711019.75422600005</v>
      </c>
      <c r="F77" s="34">
        <v>1940439.7496199999</v>
      </c>
      <c r="G77" s="34" t="s">
        <v>48</v>
      </c>
      <c r="H77" s="34" t="s">
        <v>152</v>
      </c>
      <c r="I77" s="34" t="s">
        <v>153</v>
      </c>
      <c r="J77" s="34" t="s">
        <v>154</v>
      </c>
      <c r="K77" s="34" t="s">
        <v>118</v>
      </c>
      <c r="L77" s="34" t="s">
        <v>155</v>
      </c>
      <c r="M77" s="34" t="s">
        <v>120</v>
      </c>
      <c r="N77" s="34" t="s">
        <v>156</v>
      </c>
      <c r="O77" s="34" t="s">
        <v>146</v>
      </c>
      <c r="P77" s="34" t="s">
        <v>54</v>
      </c>
      <c r="Q77" s="34" t="s">
        <v>276</v>
      </c>
      <c r="R77" s="35" t="str">
        <f t="shared" si="2"/>
        <v>http://maps.google.com/maps?q=17.54038,100.98792</v>
      </c>
    </row>
    <row r="78" spans="1:18" customFormat="1" x14ac:dyDescent="0.5">
      <c r="A78" s="31">
        <v>45025</v>
      </c>
      <c r="B78" s="32">
        <v>1.19</v>
      </c>
      <c r="C78" s="33">
        <v>18.351710000000001</v>
      </c>
      <c r="D78" s="33">
        <v>98.244960000000006</v>
      </c>
      <c r="E78" s="34">
        <v>420227.578798</v>
      </c>
      <c r="F78" s="34">
        <v>2029263.57711</v>
      </c>
      <c r="G78" s="34" t="s">
        <v>48</v>
      </c>
      <c r="H78" s="34" t="s">
        <v>161</v>
      </c>
      <c r="I78" s="34" t="s">
        <v>71</v>
      </c>
      <c r="J78" s="34" t="s">
        <v>72</v>
      </c>
      <c r="K78" s="34" t="s">
        <v>61</v>
      </c>
      <c r="L78" s="34" t="s">
        <v>79</v>
      </c>
      <c r="M78" s="34" t="s">
        <v>162</v>
      </c>
      <c r="N78" s="34" t="s">
        <v>163</v>
      </c>
      <c r="O78" s="34" t="s">
        <v>164</v>
      </c>
      <c r="P78" s="34" t="s">
        <v>54</v>
      </c>
      <c r="Q78" s="34" t="s">
        <v>276</v>
      </c>
      <c r="R78" s="35" t="str">
        <f t="shared" si="2"/>
        <v>http://maps.google.com/maps?q=18.35171,98.24496</v>
      </c>
    </row>
    <row r="79" spans="1:18" customFormat="1" x14ac:dyDescent="0.5">
      <c r="A79" s="31">
        <v>45025</v>
      </c>
      <c r="B79" s="32">
        <v>1.19</v>
      </c>
      <c r="C79" s="33">
        <v>18.419239999999999</v>
      </c>
      <c r="D79" s="33">
        <v>98.198570000000004</v>
      </c>
      <c r="E79" s="34">
        <v>415359.04233700002</v>
      </c>
      <c r="F79" s="34">
        <v>2036756.6858999999</v>
      </c>
      <c r="G79" s="34" t="s">
        <v>48</v>
      </c>
      <c r="H79" s="34" t="s">
        <v>161</v>
      </c>
      <c r="I79" s="34" t="s">
        <v>71</v>
      </c>
      <c r="J79" s="34" t="s">
        <v>72</v>
      </c>
      <c r="K79" s="34" t="s">
        <v>61</v>
      </c>
      <c r="L79" s="34" t="s">
        <v>79</v>
      </c>
      <c r="M79" s="34" t="s">
        <v>162</v>
      </c>
      <c r="N79" s="34" t="s">
        <v>163</v>
      </c>
      <c r="O79" s="34" t="s">
        <v>164</v>
      </c>
      <c r="P79" s="34" t="s">
        <v>54</v>
      </c>
      <c r="Q79" s="34" t="s">
        <v>276</v>
      </c>
      <c r="R79" s="35" t="str">
        <f t="shared" si="2"/>
        <v>http://maps.google.com/maps?q=18.41924,98.19857</v>
      </c>
    </row>
    <row r="80" spans="1:18" customFormat="1" x14ac:dyDescent="0.5">
      <c r="A80" s="31">
        <v>45025</v>
      </c>
      <c r="B80" s="32">
        <v>1.17</v>
      </c>
      <c r="C80" s="33">
        <v>20.015440000000002</v>
      </c>
      <c r="D80" s="33">
        <v>99.797309999999996</v>
      </c>
      <c r="E80" s="34">
        <v>583396.73403599998</v>
      </c>
      <c r="F80" s="34">
        <v>2213388.51663</v>
      </c>
      <c r="G80" s="34" t="s">
        <v>48</v>
      </c>
      <c r="H80" s="34" t="s">
        <v>210</v>
      </c>
      <c r="I80" s="34" t="s">
        <v>211</v>
      </c>
      <c r="J80" s="34" t="s">
        <v>102</v>
      </c>
      <c r="K80" s="34" t="s">
        <v>61</v>
      </c>
      <c r="L80" s="34" t="s">
        <v>208</v>
      </c>
      <c r="M80" s="34" t="s">
        <v>162</v>
      </c>
      <c r="N80" s="34"/>
      <c r="O80" s="34" t="s">
        <v>183</v>
      </c>
      <c r="P80" s="34" t="s">
        <v>54</v>
      </c>
      <c r="Q80" s="34" t="s">
        <v>276</v>
      </c>
      <c r="R80" s="35" t="str">
        <f t="shared" si="2"/>
        <v>http://maps.google.com/maps?q=20.01544,99.79731</v>
      </c>
    </row>
    <row r="81" spans="1:18" customFormat="1" x14ac:dyDescent="0.5">
      <c r="A81" s="31">
        <v>45025</v>
      </c>
      <c r="B81" s="32">
        <v>1.17</v>
      </c>
      <c r="C81" s="33">
        <v>20.015750000000001</v>
      </c>
      <c r="D81" s="33">
        <v>99.79419</v>
      </c>
      <c r="E81" s="34">
        <v>583070.21051799995</v>
      </c>
      <c r="F81" s="34">
        <v>2213421.2723300001</v>
      </c>
      <c r="G81" s="34" t="s">
        <v>48</v>
      </c>
      <c r="H81" s="34" t="s">
        <v>210</v>
      </c>
      <c r="I81" s="34" t="s">
        <v>211</v>
      </c>
      <c r="J81" s="34" t="s">
        <v>102</v>
      </c>
      <c r="K81" s="34" t="s">
        <v>61</v>
      </c>
      <c r="L81" s="34" t="s">
        <v>208</v>
      </c>
      <c r="M81" s="34" t="s">
        <v>162</v>
      </c>
      <c r="N81" s="34"/>
      <c r="O81" s="34" t="s">
        <v>183</v>
      </c>
      <c r="P81" s="34" t="s">
        <v>54</v>
      </c>
      <c r="Q81" s="34" t="s">
        <v>276</v>
      </c>
      <c r="R81" s="35" t="str">
        <f t="shared" si="2"/>
        <v>http://maps.google.com/maps?q=20.01575,99.79419</v>
      </c>
    </row>
    <row r="82" spans="1:18" customFormat="1" x14ac:dyDescent="0.5">
      <c r="A82" s="31">
        <v>45025</v>
      </c>
      <c r="B82" s="32">
        <v>1.17</v>
      </c>
      <c r="C82" s="33">
        <v>20.093910000000001</v>
      </c>
      <c r="D82" s="33">
        <v>99.774850000000001</v>
      </c>
      <c r="E82" s="34">
        <v>581007.08407700004</v>
      </c>
      <c r="F82" s="34">
        <v>2222061.6393499998</v>
      </c>
      <c r="G82" s="34" t="s">
        <v>48</v>
      </c>
      <c r="H82" s="34" t="s">
        <v>212</v>
      </c>
      <c r="I82" s="34" t="s">
        <v>213</v>
      </c>
      <c r="J82" s="34" t="s">
        <v>102</v>
      </c>
      <c r="K82" s="34" t="s">
        <v>61</v>
      </c>
      <c r="L82" s="34" t="s">
        <v>208</v>
      </c>
      <c r="M82" s="34" t="s">
        <v>162</v>
      </c>
      <c r="N82" s="34"/>
      <c r="O82" s="34" t="s">
        <v>183</v>
      </c>
      <c r="P82" s="34" t="s">
        <v>54</v>
      </c>
      <c r="Q82" s="34" t="s">
        <v>276</v>
      </c>
      <c r="R82" s="35" t="str">
        <f t="shared" si="2"/>
        <v>http://maps.google.com/maps?q=20.09391,99.77485</v>
      </c>
    </row>
    <row r="83" spans="1:18" customFormat="1" x14ac:dyDescent="0.5">
      <c r="A83" s="31">
        <v>45025</v>
      </c>
      <c r="B83" s="32">
        <v>1.17</v>
      </c>
      <c r="C83" s="33">
        <v>19.802070000000001</v>
      </c>
      <c r="D83" s="33">
        <v>99.460419999999999</v>
      </c>
      <c r="E83" s="34">
        <v>548222.65346299997</v>
      </c>
      <c r="F83" s="34">
        <v>2189644.2560200002</v>
      </c>
      <c r="G83" s="34" t="s">
        <v>48</v>
      </c>
      <c r="H83" s="34" t="s">
        <v>207</v>
      </c>
      <c r="I83" s="34" t="s">
        <v>107</v>
      </c>
      <c r="J83" s="34" t="s">
        <v>102</v>
      </c>
      <c r="K83" s="34" t="s">
        <v>61</v>
      </c>
      <c r="L83" s="34" t="s">
        <v>208</v>
      </c>
      <c r="M83" s="34" t="s">
        <v>162</v>
      </c>
      <c r="N83" s="34" t="s">
        <v>209</v>
      </c>
      <c r="O83" s="34" t="s">
        <v>183</v>
      </c>
      <c r="P83" s="34" t="s">
        <v>54</v>
      </c>
      <c r="Q83" s="34" t="s">
        <v>276</v>
      </c>
      <c r="R83" s="35" t="str">
        <f t="shared" si="2"/>
        <v>http://maps.google.com/maps?q=19.80207,99.46042</v>
      </c>
    </row>
    <row r="84" spans="1:18" customFormat="1" x14ac:dyDescent="0.5">
      <c r="A84" s="31">
        <v>45025</v>
      </c>
      <c r="B84" s="32">
        <v>2.57</v>
      </c>
      <c r="C84" s="33">
        <v>19.41574</v>
      </c>
      <c r="D84" s="33">
        <v>98.008880000000005</v>
      </c>
      <c r="E84" s="34">
        <v>395942.45570599998</v>
      </c>
      <c r="F84" s="34">
        <v>2147128.4067899999</v>
      </c>
      <c r="G84" s="34" t="s">
        <v>48</v>
      </c>
      <c r="H84" s="34" t="s">
        <v>187</v>
      </c>
      <c r="I84" s="34" t="s">
        <v>98</v>
      </c>
      <c r="J84" s="34" t="s">
        <v>60</v>
      </c>
      <c r="K84" s="34" t="s">
        <v>61</v>
      </c>
      <c r="L84" s="34" t="s">
        <v>188</v>
      </c>
      <c r="M84" s="34" t="s">
        <v>124</v>
      </c>
      <c r="N84" s="34"/>
      <c r="O84" s="34" t="s">
        <v>175</v>
      </c>
      <c r="P84" s="34" t="s">
        <v>54</v>
      </c>
      <c r="Q84" s="34" t="s">
        <v>186</v>
      </c>
      <c r="R84" s="35" t="str">
        <f t="shared" si="2"/>
        <v>http://maps.google.com/maps?q=19.41574,98.00888</v>
      </c>
    </row>
    <row r="85" spans="1:18" customFormat="1" x14ac:dyDescent="0.5">
      <c r="A85" s="31">
        <v>45025</v>
      </c>
      <c r="B85" s="32">
        <v>2.57</v>
      </c>
      <c r="C85" s="33">
        <v>19.416329999999999</v>
      </c>
      <c r="D85" s="33">
        <v>98.007769999999994</v>
      </c>
      <c r="E85" s="34">
        <v>395826.28375300003</v>
      </c>
      <c r="F85" s="34">
        <v>2147194.3702600002</v>
      </c>
      <c r="G85" s="34" t="s">
        <v>48</v>
      </c>
      <c r="H85" s="34" t="s">
        <v>187</v>
      </c>
      <c r="I85" s="34" t="s">
        <v>98</v>
      </c>
      <c r="J85" s="34" t="s">
        <v>60</v>
      </c>
      <c r="K85" s="34" t="s">
        <v>61</v>
      </c>
      <c r="L85" s="34" t="s">
        <v>188</v>
      </c>
      <c r="M85" s="34" t="s">
        <v>124</v>
      </c>
      <c r="N85" s="34"/>
      <c r="O85" s="34" t="s">
        <v>175</v>
      </c>
      <c r="P85" s="34" t="s">
        <v>54</v>
      </c>
      <c r="Q85" s="34" t="s">
        <v>276</v>
      </c>
      <c r="R85" s="35" t="str">
        <f t="shared" si="2"/>
        <v>http://maps.google.com/maps?q=19.41633,98.00777</v>
      </c>
    </row>
    <row r="86" spans="1:18" customFormat="1" x14ac:dyDescent="0.5">
      <c r="A86" s="31">
        <v>45025</v>
      </c>
      <c r="B86" s="32">
        <v>1.17</v>
      </c>
      <c r="C86" s="33">
        <v>19.58419</v>
      </c>
      <c r="D86" s="33">
        <v>98.18674</v>
      </c>
      <c r="E86" s="34">
        <v>414705.37118700001</v>
      </c>
      <c r="F86" s="34">
        <v>2165671.7567400001</v>
      </c>
      <c r="G86" s="34" t="s">
        <v>48</v>
      </c>
      <c r="H86" s="34" t="s">
        <v>200</v>
      </c>
      <c r="I86" s="34" t="s">
        <v>200</v>
      </c>
      <c r="J86" s="34" t="s">
        <v>60</v>
      </c>
      <c r="K86" s="34" t="s">
        <v>61</v>
      </c>
      <c r="L86" s="34" t="s">
        <v>188</v>
      </c>
      <c r="M86" s="34" t="s">
        <v>124</v>
      </c>
      <c r="N86" s="34" t="s">
        <v>201</v>
      </c>
      <c r="O86" s="34" t="s">
        <v>175</v>
      </c>
      <c r="P86" s="34" t="s">
        <v>54</v>
      </c>
      <c r="Q86" s="34" t="s">
        <v>276</v>
      </c>
      <c r="R86" s="35" t="str">
        <f t="shared" si="2"/>
        <v>http://maps.google.com/maps?q=19.58419,98.18674</v>
      </c>
    </row>
    <row r="87" spans="1:18" customFormat="1" x14ac:dyDescent="0.5">
      <c r="A87" s="31">
        <v>45025</v>
      </c>
      <c r="B87" s="32">
        <v>1.17</v>
      </c>
      <c r="C87" s="33">
        <v>19.49344</v>
      </c>
      <c r="D87" s="33">
        <v>99.129429999999999</v>
      </c>
      <c r="E87" s="34">
        <v>513581.84558999998</v>
      </c>
      <c r="F87" s="34">
        <v>2155432.0833299998</v>
      </c>
      <c r="G87" s="34" t="s">
        <v>48</v>
      </c>
      <c r="H87" s="34" t="s">
        <v>195</v>
      </c>
      <c r="I87" s="34" t="s">
        <v>95</v>
      </c>
      <c r="J87" s="34" t="s">
        <v>72</v>
      </c>
      <c r="K87" s="34" t="s">
        <v>61</v>
      </c>
      <c r="L87" s="34" t="s">
        <v>196</v>
      </c>
      <c r="M87" s="34" t="s">
        <v>120</v>
      </c>
      <c r="N87" s="34"/>
      <c r="O87" s="34" t="s">
        <v>164</v>
      </c>
      <c r="P87" s="34" t="s">
        <v>54</v>
      </c>
      <c r="Q87" s="34" t="s">
        <v>276</v>
      </c>
      <c r="R87" s="35" t="str">
        <f t="shared" si="2"/>
        <v>http://maps.google.com/maps?q=19.49344,99.12943</v>
      </c>
    </row>
    <row r="88" spans="1:18" customFormat="1" x14ac:dyDescent="0.5">
      <c r="A88" s="31">
        <v>45025</v>
      </c>
      <c r="B88" s="32">
        <v>1.17</v>
      </c>
      <c r="C88" s="33">
        <v>19.496379999999998</v>
      </c>
      <c r="D88" s="33">
        <v>99.227490000000003</v>
      </c>
      <c r="E88" s="34">
        <v>523871.456053</v>
      </c>
      <c r="F88" s="34">
        <v>2155768.1026900001</v>
      </c>
      <c r="G88" s="34" t="s">
        <v>48</v>
      </c>
      <c r="H88" s="34" t="s">
        <v>197</v>
      </c>
      <c r="I88" s="34" t="s">
        <v>198</v>
      </c>
      <c r="J88" s="34" t="s">
        <v>72</v>
      </c>
      <c r="K88" s="34" t="s">
        <v>61</v>
      </c>
      <c r="L88" s="34" t="s">
        <v>196</v>
      </c>
      <c r="M88" s="34" t="s">
        <v>120</v>
      </c>
      <c r="N88" s="34"/>
      <c r="O88" s="34" t="s">
        <v>164</v>
      </c>
      <c r="P88" s="34" t="s">
        <v>54</v>
      </c>
      <c r="Q88" s="34" t="s">
        <v>276</v>
      </c>
      <c r="R88" s="35" t="str">
        <f t="shared" si="2"/>
        <v>http://maps.google.com/maps?q=19.49638,99.22749</v>
      </c>
    </row>
    <row r="89" spans="1:18" customFormat="1" x14ac:dyDescent="0.5">
      <c r="A89" s="31">
        <v>45025</v>
      </c>
      <c r="B89" s="32">
        <v>2.57</v>
      </c>
      <c r="C89" s="33">
        <v>19.74071</v>
      </c>
      <c r="D89" s="33">
        <v>98.158109999999994</v>
      </c>
      <c r="E89" s="34">
        <v>411788.13874999998</v>
      </c>
      <c r="F89" s="34">
        <v>2183007.6022600001</v>
      </c>
      <c r="G89" s="34" t="s">
        <v>48</v>
      </c>
      <c r="H89" s="34" t="s">
        <v>205</v>
      </c>
      <c r="I89" s="34" t="s">
        <v>200</v>
      </c>
      <c r="J89" s="34" t="s">
        <v>60</v>
      </c>
      <c r="K89" s="34" t="s">
        <v>61</v>
      </c>
      <c r="L89" s="34" t="s">
        <v>206</v>
      </c>
      <c r="M89" s="34" t="s">
        <v>124</v>
      </c>
      <c r="N89" s="34"/>
      <c r="O89" s="34" t="s">
        <v>175</v>
      </c>
      <c r="P89" s="34" t="s">
        <v>54</v>
      </c>
      <c r="Q89" s="34" t="s">
        <v>276</v>
      </c>
      <c r="R89" s="35" t="str">
        <f t="shared" si="2"/>
        <v>http://maps.google.com/maps?q=19.74071,98.15811</v>
      </c>
    </row>
    <row r="90" spans="1:18" x14ac:dyDescent="0.5">
      <c r="A90" s="31">
        <v>45025</v>
      </c>
      <c r="B90" s="32">
        <v>14.09</v>
      </c>
      <c r="C90" s="33">
        <v>15.10065</v>
      </c>
      <c r="D90" s="33">
        <v>98.444829999999996</v>
      </c>
      <c r="E90" s="34">
        <v>440342.27615599998</v>
      </c>
      <c r="F90" s="34">
        <v>1669533.6773300001</v>
      </c>
      <c r="G90" s="34" t="s">
        <v>48</v>
      </c>
      <c r="H90" s="34" t="s">
        <v>277</v>
      </c>
      <c r="I90" s="34" t="s">
        <v>278</v>
      </c>
      <c r="J90" s="34" t="s">
        <v>51</v>
      </c>
      <c r="K90" s="34" t="s">
        <v>52</v>
      </c>
      <c r="L90" s="34" t="s">
        <v>279</v>
      </c>
      <c r="M90" s="34" t="s">
        <v>120</v>
      </c>
      <c r="N90" s="34"/>
      <c r="O90" s="34" t="s">
        <v>130</v>
      </c>
      <c r="P90" s="34" t="s">
        <v>54</v>
      </c>
      <c r="Q90" s="34" t="s">
        <v>276</v>
      </c>
      <c r="R90" s="35" t="str">
        <f>HYPERLINK(CONCATENATE("http://maps.google.com/maps?q=",C90,",",D90))</f>
        <v>http://maps.google.com/maps?q=15.10065,98.44483</v>
      </c>
    </row>
    <row r="91" spans="1:18" x14ac:dyDescent="0.5">
      <c r="A91" s="31">
        <v>45025</v>
      </c>
      <c r="B91" s="32">
        <v>14.09</v>
      </c>
      <c r="C91" s="33">
        <v>15.11266</v>
      </c>
      <c r="D91" s="33">
        <v>98.614069999999998</v>
      </c>
      <c r="E91" s="34">
        <v>458531.17292300001</v>
      </c>
      <c r="F91" s="34">
        <v>1670823.1638</v>
      </c>
      <c r="G91" s="34" t="s">
        <v>48</v>
      </c>
      <c r="H91" s="34" t="s">
        <v>280</v>
      </c>
      <c r="I91" s="34" t="s">
        <v>278</v>
      </c>
      <c r="J91" s="34" t="s">
        <v>51</v>
      </c>
      <c r="K91" s="34" t="s">
        <v>52</v>
      </c>
      <c r="L91" s="34" t="s">
        <v>279</v>
      </c>
      <c r="M91" s="34" t="s">
        <v>120</v>
      </c>
      <c r="N91" s="34"/>
      <c r="O91" s="34" t="s">
        <v>130</v>
      </c>
      <c r="P91" s="34" t="s">
        <v>54</v>
      </c>
      <c r="Q91" s="34" t="s">
        <v>276</v>
      </c>
      <c r="R91" s="35" t="str">
        <f>HYPERLINK(CONCATENATE("http://maps.google.com/maps?q=",C91,",",D91))</f>
        <v>http://maps.google.com/maps?q=15.11266,98.61407</v>
      </c>
    </row>
    <row r="92" spans="1:18" x14ac:dyDescent="0.5">
      <c r="A92" s="31">
        <v>45025</v>
      </c>
      <c r="B92" s="32">
        <v>14.09</v>
      </c>
      <c r="C92" s="33">
        <v>15.11711</v>
      </c>
      <c r="D92" s="33">
        <v>98.613709999999998</v>
      </c>
      <c r="E92" s="34">
        <v>458493.35512700002</v>
      </c>
      <c r="F92" s="34">
        <v>1671315.43622</v>
      </c>
      <c r="G92" s="34" t="s">
        <v>48</v>
      </c>
      <c r="H92" s="34" t="s">
        <v>280</v>
      </c>
      <c r="I92" s="34" t="s">
        <v>278</v>
      </c>
      <c r="J92" s="34" t="s">
        <v>51</v>
      </c>
      <c r="K92" s="34" t="s">
        <v>52</v>
      </c>
      <c r="L92" s="34" t="s">
        <v>279</v>
      </c>
      <c r="M92" s="34" t="s">
        <v>120</v>
      </c>
      <c r="N92" s="34"/>
      <c r="O92" s="34" t="s">
        <v>130</v>
      </c>
      <c r="P92" s="34" t="s">
        <v>54</v>
      </c>
      <c r="Q92" s="34" t="s">
        <v>276</v>
      </c>
      <c r="R92" s="35" t="str">
        <f>HYPERLINK(CONCATENATE("http://maps.google.com/maps?q=",C92,",",D92))</f>
        <v>http://maps.google.com/maps?q=15.11711,98.61371</v>
      </c>
    </row>
    <row r="93" spans="1:18" x14ac:dyDescent="0.5">
      <c r="A93" s="31">
        <v>45025</v>
      </c>
      <c r="B93" s="32">
        <v>14.09</v>
      </c>
      <c r="C93" s="33">
        <v>15.13106</v>
      </c>
      <c r="D93" s="33">
        <v>98.617519999999999</v>
      </c>
      <c r="E93" s="34">
        <v>458905.43028799997</v>
      </c>
      <c r="F93" s="34">
        <v>1672857.6985800001</v>
      </c>
      <c r="G93" s="34" t="s">
        <v>48</v>
      </c>
      <c r="H93" s="34" t="s">
        <v>280</v>
      </c>
      <c r="I93" s="34" t="s">
        <v>278</v>
      </c>
      <c r="J93" s="34" t="s">
        <v>51</v>
      </c>
      <c r="K93" s="34" t="s">
        <v>52</v>
      </c>
      <c r="L93" s="34" t="s">
        <v>279</v>
      </c>
      <c r="M93" s="34" t="s">
        <v>120</v>
      </c>
      <c r="N93" s="34"/>
      <c r="O93" s="34" t="s">
        <v>130</v>
      </c>
      <c r="P93" s="34" t="s">
        <v>54</v>
      </c>
      <c r="Q93" s="34" t="s">
        <v>276</v>
      </c>
      <c r="R93" s="35" t="str">
        <f>HYPERLINK(CONCATENATE("http://maps.google.com/maps?q=",C93,",",D93))</f>
        <v>http://maps.google.com/maps?q=15.13106,98.61752</v>
      </c>
    </row>
    <row r="94" spans="1:18" x14ac:dyDescent="0.5">
      <c r="A94" s="31">
        <v>45025</v>
      </c>
      <c r="B94" s="32">
        <v>14.09</v>
      </c>
      <c r="C94" s="33">
        <v>15.1433</v>
      </c>
      <c r="D94" s="33">
        <v>98.607569999999996</v>
      </c>
      <c r="E94" s="34">
        <v>457838.78547599999</v>
      </c>
      <c r="F94" s="34">
        <v>1674213.4279499999</v>
      </c>
      <c r="G94" s="34" t="s">
        <v>48</v>
      </c>
      <c r="H94" s="34" t="s">
        <v>280</v>
      </c>
      <c r="I94" s="34" t="s">
        <v>278</v>
      </c>
      <c r="J94" s="34" t="s">
        <v>51</v>
      </c>
      <c r="K94" s="34" t="s">
        <v>52</v>
      </c>
      <c r="L94" s="34" t="s">
        <v>279</v>
      </c>
      <c r="M94" s="34" t="s">
        <v>120</v>
      </c>
      <c r="N94" s="34"/>
      <c r="O94" s="34" t="s">
        <v>130</v>
      </c>
      <c r="P94" s="34" t="s">
        <v>54</v>
      </c>
      <c r="Q94" s="34" t="s">
        <v>276</v>
      </c>
      <c r="R94" s="35" t="str">
        <f>HYPERLINK(CONCATENATE("http://maps.google.com/maps?q=",C94,",",D94))</f>
        <v>http://maps.google.com/maps?q=15.1433,98.60757</v>
      </c>
    </row>
    <row r="95" spans="1:18" x14ac:dyDescent="0.5">
      <c r="A95" s="31">
        <v>45025</v>
      </c>
      <c r="B95" s="32">
        <v>14.09</v>
      </c>
      <c r="C95" s="33">
        <v>15.14775</v>
      </c>
      <c r="D95" s="33">
        <v>98.607230000000001</v>
      </c>
      <c r="E95" s="34">
        <v>457803.13822800003</v>
      </c>
      <c r="F95" s="34">
        <v>1674705.6994400001</v>
      </c>
      <c r="G95" s="34" t="s">
        <v>48</v>
      </c>
      <c r="H95" s="34" t="s">
        <v>280</v>
      </c>
      <c r="I95" s="34" t="s">
        <v>278</v>
      </c>
      <c r="J95" s="34" t="s">
        <v>51</v>
      </c>
      <c r="K95" s="34" t="s">
        <v>52</v>
      </c>
      <c r="L95" s="34" t="s">
        <v>279</v>
      </c>
      <c r="M95" s="34" t="s">
        <v>120</v>
      </c>
      <c r="N95" s="34"/>
      <c r="O95" s="34" t="s">
        <v>130</v>
      </c>
      <c r="P95" s="34" t="s">
        <v>54</v>
      </c>
      <c r="Q95" s="34" t="s">
        <v>276</v>
      </c>
      <c r="R95" s="35" t="str">
        <f>HYPERLINK(CONCATENATE("http://maps.google.com/maps?q=",C95,",",D95))</f>
        <v>http://maps.google.com/maps?q=15.14775,98.60723</v>
      </c>
    </row>
    <row r="96" spans="1:18" x14ac:dyDescent="0.5">
      <c r="A96" s="31">
        <v>45025</v>
      </c>
      <c r="B96" s="32">
        <v>14.09</v>
      </c>
      <c r="C96" s="33">
        <v>14.640029999999999</v>
      </c>
      <c r="D96" s="33">
        <v>98.445819999999998</v>
      </c>
      <c r="E96" s="34">
        <v>440322.19491700002</v>
      </c>
      <c r="F96" s="34">
        <v>1618585.2845999999</v>
      </c>
      <c r="G96" s="34" t="s">
        <v>48</v>
      </c>
      <c r="H96" s="34" t="s">
        <v>133</v>
      </c>
      <c r="I96" s="34" t="s">
        <v>134</v>
      </c>
      <c r="J96" s="34" t="s">
        <v>51</v>
      </c>
      <c r="K96" s="34" t="s">
        <v>52</v>
      </c>
      <c r="L96" s="34" t="s">
        <v>134</v>
      </c>
      <c r="M96" s="34" t="s">
        <v>120</v>
      </c>
      <c r="N96" s="34"/>
      <c r="O96" s="34" t="s">
        <v>130</v>
      </c>
      <c r="P96" s="34" t="s">
        <v>54</v>
      </c>
      <c r="Q96" s="34" t="s">
        <v>276</v>
      </c>
      <c r="R96" s="35" t="str">
        <f>HYPERLINK(CONCATENATE("http://maps.google.com/maps?q=",C96,",",D96))</f>
        <v>http://maps.google.com/maps?q=14.64003,98.44582</v>
      </c>
    </row>
    <row r="97" spans="1:18" x14ac:dyDescent="0.5">
      <c r="A97" s="31">
        <v>45025</v>
      </c>
      <c r="B97" s="32">
        <v>14.09</v>
      </c>
      <c r="C97" s="33">
        <v>14.641249999999999</v>
      </c>
      <c r="D97" s="33">
        <v>98.446010000000001</v>
      </c>
      <c r="E97" s="34">
        <v>440342.98573100002</v>
      </c>
      <c r="F97" s="34">
        <v>1618720.1733299999</v>
      </c>
      <c r="G97" s="34" t="s">
        <v>48</v>
      </c>
      <c r="H97" s="34" t="s">
        <v>133</v>
      </c>
      <c r="I97" s="34" t="s">
        <v>134</v>
      </c>
      <c r="J97" s="34" t="s">
        <v>51</v>
      </c>
      <c r="K97" s="34" t="s">
        <v>52</v>
      </c>
      <c r="L97" s="34" t="s">
        <v>134</v>
      </c>
      <c r="M97" s="34" t="s">
        <v>120</v>
      </c>
      <c r="N97" s="34"/>
      <c r="O97" s="34" t="s">
        <v>130</v>
      </c>
      <c r="P97" s="34" t="s">
        <v>54</v>
      </c>
      <c r="Q97" s="34" t="s">
        <v>276</v>
      </c>
      <c r="R97" s="35" t="str">
        <f>HYPERLINK(CONCATENATE("http://maps.google.com/maps?q=",C97,",",D97))</f>
        <v>http://maps.google.com/maps?q=14.64125,98.44601</v>
      </c>
    </row>
    <row r="98" spans="1:18" x14ac:dyDescent="0.5">
      <c r="A98" s="31">
        <v>45025</v>
      </c>
      <c r="B98" s="32">
        <v>14.09</v>
      </c>
      <c r="C98" s="33">
        <v>14.644270000000001</v>
      </c>
      <c r="D98" s="33">
        <v>98.444509999999994</v>
      </c>
      <c r="E98" s="34">
        <v>440182.27084399998</v>
      </c>
      <c r="F98" s="34">
        <v>1619054.5974999999</v>
      </c>
      <c r="G98" s="34" t="s">
        <v>48</v>
      </c>
      <c r="H98" s="34" t="s">
        <v>133</v>
      </c>
      <c r="I98" s="34" t="s">
        <v>134</v>
      </c>
      <c r="J98" s="34" t="s">
        <v>51</v>
      </c>
      <c r="K98" s="34" t="s">
        <v>52</v>
      </c>
      <c r="L98" s="34" t="s">
        <v>134</v>
      </c>
      <c r="M98" s="34" t="s">
        <v>120</v>
      </c>
      <c r="N98" s="34"/>
      <c r="O98" s="34" t="s">
        <v>130</v>
      </c>
      <c r="P98" s="34" t="s">
        <v>54</v>
      </c>
      <c r="Q98" s="34" t="s">
        <v>276</v>
      </c>
      <c r="R98" s="35" t="str">
        <f>HYPERLINK(CONCATENATE("http://maps.google.com/maps?q=",C98,",",D98))</f>
        <v>http://maps.google.com/maps?q=14.64427,98.44451</v>
      </c>
    </row>
    <row r="99" spans="1:18" x14ac:dyDescent="0.5">
      <c r="A99" s="31">
        <v>45025</v>
      </c>
      <c r="B99" s="32">
        <v>14.09</v>
      </c>
      <c r="C99" s="33">
        <v>14.66023</v>
      </c>
      <c r="D99" s="33">
        <v>98.456710000000001</v>
      </c>
      <c r="E99" s="34">
        <v>441500.29234300001</v>
      </c>
      <c r="F99" s="34">
        <v>1620816.6757799999</v>
      </c>
      <c r="G99" s="34" t="s">
        <v>48</v>
      </c>
      <c r="H99" s="34" t="s">
        <v>133</v>
      </c>
      <c r="I99" s="34" t="s">
        <v>134</v>
      </c>
      <c r="J99" s="34" t="s">
        <v>51</v>
      </c>
      <c r="K99" s="34" t="s">
        <v>52</v>
      </c>
      <c r="L99" s="34" t="s">
        <v>134</v>
      </c>
      <c r="M99" s="34" t="s">
        <v>120</v>
      </c>
      <c r="N99" s="34"/>
      <c r="O99" s="34" t="s">
        <v>130</v>
      </c>
      <c r="P99" s="34" t="s">
        <v>54</v>
      </c>
      <c r="Q99" s="34" t="s">
        <v>276</v>
      </c>
      <c r="R99" s="35" t="str">
        <f>HYPERLINK(CONCATENATE("http://maps.google.com/maps?q=",C99,",",D99))</f>
        <v>http://maps.google.com/maps?q=14.66023,98.45671</v>
      </c>
    </row>
    <row r="100" spans="1:18" x14ac:dyDescent="0.5">
      <c r="A100" s="31">
        <v>45025</v>
      </c>
      <c r="B100" s="32">
        <v>14.09</v>
      </c>
      <c r="C100" s="33">
        <v>14.66465</v>
      </c>
      <c r="D100" s="33">
        <v>98.456689999999995</v>
      </c>
      <c r="E100" s="34">
        <v>441499.312217</v>
      </c>
      <c r="F100" s="34">
        <v>1621305.5575300001</v>
      </c>
      <c r="G100" s="34" t="s">
        <v>48</v>
      </c>
      <c r="H100" s="34" t="s">
        <v>133</v>
      </c>
      <c r="I100" s="34" t="s">
        <v>134</v>
      </c>
      <c r="J100" s="34" t="s">
        <v>51</v>
      </c>
      <c r="K100" s="34" t="s">
        <v>52</v>
      </c>
      <c r="L100" s="34" t="s">
        <v>134</v>
      </c>
      <c r="M100" s="34" t="s">
        <v>120</v>
      </c>
      <c r="N100" s="34"/>
      <c r="O100" s="34" t="s">
        <v>130</v>
      </c>
      <c r="P100" s="34" t="s">
        <v>54</v>
      </c>
      <c r="Q100" s="34" t="s">
        <v>276</v>
      </c>
      <c r="R100" s="35" t="str">
        <f>HYPERLINK(CONCATENATE("http://maps.google.com/maps?q=",C100,",",D100))</f>
        <v>http://maps.google.com/maps?q=14.66465,98.45669</v>
      </c>
    </row>
    <row r="101" spans="1:18" x14ac:dyDescent="0.5">
      <c r="A101" s="31">
        <v>45025</v>
      </c>
      <c r="B101" s="32">
        <v>14.09</v>
      </c>
      <c r="C101" s="33">
        <v>14.71672</v>
      </c>
      <c r="D101" s="33">
        <v>98.414919999999995</v>
      </c>
      <c r="E101" s="34">
        <v>437016.52690900001</v>
      </c>
      <c r="F101" s="34">
        <v>1627076.05192</v>
      </c>
      <c r="G101" s="34" t="s">
        <v>48</v>
      </c>
      <c r="H101" s="34" t="s">
        <v>133</v>
      </c>
      <c r="I101" s="34" t="s">
        <v>134</v>
      </c>
      <c r="J101" s="34" t="s">
        <v>51</v>
      </c>
      <c r="K101" s="34" t="s">
        <v>52</v>
      </c>
      <c r="L101" s="34" t="s">
        <v>134</v>
      </c>
      <c r="M101" s="34" t="s">
        <v>120</v>
      </c>
      <c r="N101" s="34"/>
      <c r="O101" s="34" t="s">
        <v>130</v>
      </c>
      <c r="P101" s="34" t="s">
        <v>54</v>
      </c>
      <c r="Q101" s="34" t="s">
        <v>276</v>
      </c>
      <c r="R101" s="35" t="str">
        <f>HYPERLINK(CONCATENATE("http://maps.google.com/maps?q=",C101,",",D101))</f>
        <v>http://maps.google.com/maps?q=14.71672,98.41492</v>
      </c>
    </row>
    <row r="102" spans="1:18" x14ac:dyDescent="0.5">
      <c r="A102" s="31">
        <v>45025</v>
      </c>
      <c r="B102" s="32">
        <v>14.09</v>
      </c>
      <c r="C102" s="33">
        <v>14.73462</v>
      </c>
      <c r="D102" s="33">
        <v>98.372829999999993</v>
      </c>
      <c r="E102" s="34">
        <v>432490.92211099999</v>
      </c>
      <c r="F102" s="34">
        <v>1629068.1057599999</v>
      </c>
      <c r="G102" s="34" t="s">
        <v>48</v>
      </c>
      <c r="H102" s="34" t="s">
        <v>133</v>
      </c>
      <c r="I102" s="34" t="s">
        <v>134</v>
      </c>
      <c r="J102" s="34" t="s">
        <v>51</v>
      </c>
      <c r="K102" s="34" t="s">
        <v>52</v>
      </c>
      <c r="L102" s="34" t="s">
        <v>134</v>
      </c>
      <c r="M102" s="34" t="s">
        <v>120</v>
      </c>
      <c r="N102" s="34"/>
      <c r="O102" s="34" t="s">
        <v>130</v>
      </c>
      <c r="P102" s="34" t="s">
        <v>54</v>
      </c>
      <c r="Q102" s="34" t="s">
        <v>276</v>
      </c>
      <c r="R102" s="35" t="str">
        <f>HYPERLINK(CONCATENATE("http://maps.google.com/maps?q=",C102,",",D102))</f>
        <v>http://maps.google.com/maps?q=14.73462,98.37283</v>
      </c>
    </row>
    <row r="103" spans="1:18" x14ac:dyDescent="0.5">
      <c r="A103" s="31">
        <v>45025</v>
      </c>
      <c r="B103" s="32">
        <v>14.09</v>
      </c>
      <c r="C103" s="33">
        <v>14.735189999999999</v>
      </c>
      <c r="D103" s="33">
        <v>98.377440000000007</v>
      </c>
      <c r="E103" s="34">
        <v>432987.33760700002</v>
      </c>
      <c r="F103" s="34">
        <v>1629129.7755400001</v>
      </c>
      <c r="G103" s="34" t="s">
        <v>48</v>
      </c>
      <c r="H103" s="34" t="s">
        <v>133</v>
      </c>
      <c r="I103" s="34" t="s">
        <v>134</v>
      </c>
      <c r="J103" s="34" t="s">
        <v>51</v>
      </c>
      <c r="K103" s="34" t="s">
        <v>52</v>
      </c>
      <c r="L103" s="34" t="s">
        <v>134</v>
      </c>
      <c r="M103" s="34" t="s">
        <v>120</v>
      </c>
      <c r="N103" s="34"/>
      <c r="O103" s="34" t="s">
        <v>130</v>
      </c>
      <c r="P103" s="34" t="s">
        <v>54</v>
      </c>
      <c r="Q103" s="34" t="s">
        <v>276</v>
      </c>
      <c r="R103" s="35" t="str">
        <f>HYPERLINK(CONCATENATE("http://maps.google.com/maps?q=",C103,",",D103))</f>
        <v>http://maps.google.com/maps?q=14.73519,98.37744</v>
      </c>
    </row>
    <row r="104" spans="1:18" x14ac:dyDescent="0.5">
      <c r="A104" s="31">
        <v>45025</v>
      </c>
      <c r="B104" s="32">
        <v>14.09</v>
      </c>
      <c r="C104" s="33">
        <v>14.73767</v>
      </c>
      <c r="D104" s="33">
        <v>98.372829999999993</v>
      </c>
      <c r="E104" s="34">
        <v>432491.86146300001</v>
      </c>
      <c r="F104" s="34">
        <v>1629405.4592599999</v>
      </c>
      <c r="G104" s="34" t="s">
        <v>48</v>
      </c>
      <c r="H104" s="34" t="s">
        <v>133</v>
      </c>
      <c r="I104" s="34" t="s">
        <v>134</v>
      </c>
      <c r="J104" s="34" t="s">
        <v>51</v>
      </c>
      <c r="K104" s="34" t="s">
        <v>52</v>
      </c>
      <c r="L104" s="34" t="s">
        <v>134</v>
      </c>
      <c r="M104" s="34" t="s">
        <v>120</v>
      </c>
      <c r="N104" s="34"/>
      <c r="O104" s="34" t="s">
        <v>130</v>
      </c>
      <c r="P104" s="34" t="s">
        <v>54</v>
      </c>
      <c r="Q104" s="34" t="s">
        <v>276</v>
      </c>
      <c r="R104" s="35" t="str">
        <f>HYPERLINK(CONCATENATE("http://maps.google.com/maps?q=",C104,",",D104))</f>
        <v>http://maps.google.com/maps?q=14.73767,98.37283</v>
      </c>
    </row>
    <row r="105" spans="1:18" x14ac:dyDescent="0.5">
      <c r="A105" s="31">
        <v>45025</v>
      </c>
      <c r="B105" s="32">
        <v>14.09</v>
      </c>
      <c r="C105" s="33">
        <v>14.743880000000001</v>
      </c>
      <c r="D105" s="33">
        <v>98.386470000000003</v>
      </c>
      <c r="E105" s="34">
        <v>433961.98277300003</v>
      </c>
      <c r="F105" s="34">
        <v>1630088.2875900001</v>
      </c>
      <c r="G105" s="34" t="s">
        <v>48</v>
      </c>
      <c r="H105" s="34" t="s">
        <v>133</v>
      </c>
      <c r="I105" s="34" t="s">
        <v>134</v>
      </c>
      <c r="J105" s="34" t="s">
        <v>51</v>
      </c>
      <c r="K105" s="34" t="s">
        <v>52</v>
      </c>
      <c r="L105" s="34" t="s">
        <v>134</v>
      </c>
      <c r="M105" s="34" t="s">
        <v>120</v>
      </c>
      <c r="N105" s="34"/>
      <c r="O105" s="34" t="s">
        <v>130</v>
      </c>
      <c r="P105" s="34" t="s">
        <v>54</v>
      </c>
      <c r="Q105" s="34" t="s">
        <v>276</v>
      </c>
      <c r="R105" s="35" t="str">
        <f>HYPERLINK(CONCATENATE("http://maps.google.com/maps?q=",C105,",",D105))</f>
        <v>http://maps.google.com/maps?q=14.74388,98.38647</v>
      </c>
    </row>
    <row r="106" spans="1:18" x14ac:dyDescent="0.5">
      <c r="A106" s="31">
        <v>45025</v>
      </c>
      <c r="B106" s="32">
        <v>14.09</v>
      </c>
      <c r="C106" s="33">
        <v>14.74461</v>
      </c>
      <c r="D106" s="33">
        <v>98.382559999999998</v>
      </c>
      <c r="E106" s="34">
        <v>433541.332589</v>
      </c>
      <c r="F106" s="34">
        <v>1630170.1817999999</v>
      </c>
      <c r="G106" s="34" t="s">
        <v>48</v>
      </c>
      <c r="H106" s="34" t="s">
        <v>133</v>
      </c>
      <c r="I106" s="34" t="s">
        <v>134</v>
      </c>
      <c r="J106" s="34" t="s">
        <v>51</v>
      </c>
      <c r="K106" s="34" t="s">
        <v>52</v>
      </c>
      <c r="L106" s="34" t="s">
        <v>134</v>
      </c>
      <c r="M106" s="34" t="s">
        <v>120</v>
      </c>
      <c r="N106" s="34"/>
      <c r="O106" s="34" t="s">
        <v>130</v>
      </c>
      <c r="P106" s="34" t="s">
        <v>54</v>
      </c>
      <c r="Q106" s="34" t="s">
        <v>276</v>
      </c>
      <c r="R106" s="35" t="str">
        <f>HYPERLINK(CONCATENATE("http://maps.google.com/maps?q=",C106,",",D106))</f>
        <v>http://maps.google.com/maps?q=14.74461,98.38256</v>
      </c>
    </row>
    <row r="107" spans="1:18" x14ac:dyDescent="0.5">
      <c r="A107" s="31">
        <v>45025</v>
      </c>
      <c r="B107" s="32">
        <v>14.09</v>
      </c>
      <c r="C107" s="33">
        <v>14.74513</v>
      </c>
      <c r="D107" s="33">
        <v>98.386769999999999</v>
      </c>
      <c r="E107" s="34">
        <v>433994.651335</v>
      </c>
      <c r="F107" s="34">
        <v>1630226.45902</v>
      </c>
      <c r="G107" s="34" t="s">
        <v>48</v>
      </c>
      <c r="H107" s="34" t="s">
        <v>133</v>
      </c>
      <c r="I107" s="34" t="s">
        <v>134</v>
      </c>
      <c r="J107" s="34" t="s">
        <v>51</v>
      </c>
      <c r="K107" s="34" t="s">
        <v>52</v>
      </c>
      <c r="L107" s="34" t="s">
        <v>134</v>
      </c>
      <c r="M107" s="34" t="s">
        <v>120</v>
      </c>
      <c r="N107" s="34"/>
      <c r="O107" s="34" t="s">
        <v>130</v>
      </c>
      <c r="P107" s="34" t="s">
        <v>54</v>
      </c>
      <c r="Q107" s="34" t="s">
        <v>276</v>
      </c>
      <c r="R107" s="35" t="str">
        <f>HYPERLINK(CONCATENATE("http://maps.google.com/maps?q=",C107,",",D107))</f>
        <v>http://maps.google.com/maps?q=14.74513,98.38677</v>
      </c>
    </row>
    <row r="108" spans="1:18" x14ac:dyDescent="0.5">
      <c r="A108" s="31">
        <v>45025</v>
      </c>
      <c r="B108" s="32">
        <v>14.09</v>
      </c>
      <c r="C108" s="33">
        <v>14.747719999999999</v>
      </c>
      <c r="D108" s="33">
        <v>98.382180000000005</v>
      </c>
      <c r="E108" s="34">
        <v>433501.373761</v>
      </c>
      <c r="F108" s="34">
        <v>1630514.2837499999</v>
      </c>
      <c r="G108" s="34" t="s">
        <v>48</v>
      </c>
      <c r="H108" s="34" t="s">
        <v>133</v>
      </c>
      <c r="I108" s="34" t="s">
        <v>134</v>
      </c>
      <c r="J108" s="34" t="s">
        <v>51</v>
      </c>
      <c r="K108" s="34" t="s">
        <v>52</v>
      </c>
      <c r="L108" s="34" t="s">
        <v>134</v>
      </c>
      <c r="M108" s="34" t="s">
        <v>120</v>
      </c>
      <c r="N108" s="34"/>
      <c r="O108" s="34" t="s">
        <v>130</v>
      </c>
      <c r="P108" s="34" t="s">
        <v>54</v>
      </c>
      <c r="Q108" s="34" t="s">
        <v>276</v>
      </c>
      <c r="R108" s="35" t="str">
        <f>HYPERLINK(CONCATENATE("http://maps.google.com/maps?q=",C108,",",D108))</f>
        <v>http://maps.google.com/maps?q=14.74772,98.38218</v>
      </c>
    </row>
    <row r="109" spans="1:18" x14ac:dyDescent="0.5">
      <c r="A109" s="31">
        <v>45025</v>
      </c>
      <c r="B109" s="32">
        <v>14.09</v>
      </c>
      <c r="C109" s="33">
        <v>14.785220000000001</v>
      </c>
      <c r="D109" s="33">
        <v>98.355649999999997</v>
      </c>
      <c r="E109" s="34">
        <v>430657.62207500002</v>
      </c>
      <c r="F109" s="34">
        <v>1634670.1028100001</v>
      </c>
      <c r="G109" s="34" t="s">
        <v>48</v>
      </c>
      <c r="H109" s="34" t="s">
        <v>133</v>
      </c>
      <c r="I109" s="34" t="s">
        <v>134</v>
      </c>
      <c r="J109" s="34" t="s">
        <v>51</v>
      </c>
      <c r="K109" s="34" t="s">
        <v>52</v>
      </c>
      <c r="L109" s="34" t="s">
        <v>134</v>
      </c>
      <c r="M109" s="34" t="s">
        <v>120</v>
      </c>
      <c r="N109" s="34"/>
      <c r="O109" s="34" t="s">
        <v>130</v>
      </c>
      <c r="P109" s="34" t="s">
        <v>54</v>
      </c>
      <c r="Q109" s="34" t="s">
        <v>276</v>
      </c>
      <c r="R109" s="35" t="str">
        <f>HYPERLINK(CONCATENATE("http://maps.google.com/maps?q=",C109,",",D109))</f>
        <v>http://maps.google.com/maps?q=14.78522,98.35565</v>
      </c>
    </row>
    <row r="110" spans="1:18" x14ac:dyDescent="0.5">
      <c r="A110" s="31">
        <v>45025</v>
      </c>
      <c r="B110" s="32">
        <v>14.09</v>
      </c>
      <c r="C110" s="33">
        <v>14.86627</v>
      </c>
      <c r="D110" s="33">
        <v>98.285979999999995</v>
      </c>
      <c r="E110" s="34">
        <v>423188.27994600002</v>
      </c>
      <c r="F110" s="34">
        <v>1643657.7483399999</v>
      </c>
      <c r="G110" s="34" t="s">
        <v>48</v>
      </c>
      <c r="H110" s="34" t="s">
        <v>133</v>
      </c>
      <c r="I110" s="34" t="s">
        <v>134</v>
      </c>
      <c r="J110" s="34" t="s">
        <v>51</v>
      </c>
      <c r="K110" s="34" t="s">
        <v>52</v>
      </c>
      <c r="L110" s="34" t="s">
        <v>134</v>
      </c>
      <c r="M110" s="34" t="s">
        <v>120</v>
      </c>
      <c r="N110" s="34"/>
      <c r="O110" s="34" t="s">
        <v>130</v>
      </c>
      <c r="P110" s="34" t="s">
        <v>54</v>
      </c>
      <c r="Q110" s="34" t="s">
        <v>276</v>
      </c>
      <c r="R110" s="35" t="str">
        <f>HYPERLINK(CONCATENATE("http://maps.google.com/maps?q=",C110,",",D110))</f>
        <v>http://maps.google.com/maps?q=14.86627,98.28598</v>
      </c>
    </row>
    <row r="111" spans="1:18" x14ac:dyDescent="0.5">
      <c r="A111" s="31">
        <v>45025</v>
      </c>
      <c r="B111" s="32">
        <v>14.09</v>
      </c>
      <c r="C111" s="33">
        <v>14.89082</v>
      </c>
      <c r="D111" s="33">
        <v>98.272440000000003</v>
      </c>
      <c r="E111" s="34">
        <v>421740.48185699998</v>
      </c>
      <c r="F111" s="34">
        <v>1646377.95157</v>
      </c>
      <c r="G111" s="34" t="s">
        <v>48</v>
      </c>
      <c r="H111" s="34" t="s">
        <v>133</v>
      </c>
      <c r="I111" s="34" t="s">
        <v>134</v>
      </c>
      <c r="J111" s="34" t="s">
        <v>51</v>
      </c>
      <c r="K111" s="34" t="s">
        <v>52</v>
      </c>
      <c r="L111" s="34" t="s">
        <v>134</v>
      </c>
      <c r="M111" s="34" t="s">
        <v>120</v>
      </c>
      <c r="N111" s="34"/>
      <c r="O111" s="34" t="s">
        <v>130</v>
      </c>
      <c r="P111" s="34" t="s">
        <v>54</v>
      </c>
      <c r="Q111" s="34" t="s">
        <v>276</v>
      </c>
      <c r="R111" s="35" t="str">
        <f>HYPERLINK(CONCATENATE("http://maps.google.com/maps?q=",C111,",",D111))</f>
        <v>http://maps.google.com/maps?q=14.89082,98.27244</v>
      </c>
    </row>
    <row r="112" spans="1:18" x14ac:dyDescent="0.5">
      <c r="A112" s="31">
        <v>45025</v>
      </c>
      <c r="B112" s="32">
        <v>14.09</v>
      </c>
      <c r="C112" s="33">
        <v>14.89142</v>
      </c>
      <c r="D112" s="33">
        <v>98.277150000000006</v>
      </c>
      <c r="E112" s="34">
        <v>422247.34868900001</v>
      </c>
      <c r="F112" s="34">
        <v>1646442.6701799999</v>
      </c>
      <c r="G112" s="34" t="s">
        <v>48</v>
      </c>
      <c r="H112" s="34" t="s">
        <v>133</v>
      </c>
      <c r="I112" s="34" t="s">
        <v>134</v>
      </c>
      <c r="J112" s="34" t="s">
        <v>51</v>
      </c>
      <c r="K112" s="34" t="s">
        <v>52</v>
      </c>
      <c r="L112" s="34" t="s">
        <v>134</v>
      </c>
      <c r="M112" s="34" t="s">
        <v>120</v>
      </c>
      <c r="N112" s="34"/>
      <c r="O112" s="34" t="s">
        <v>130</v>
      </c>
      <c r="P112" s="34" t="s">
        <v>54</v>
      </c>
      <c r="Q112" s="34" t="s">
        <v>276</v>
      </c>
      <c r="R112" s="35" t="str">
        <f>HYPERLINK(CONCATENATE("http://maps.google.com/maps?q=",C112,",",D112))</f>
        <v>http://maps.google.com/maps?q=14.89142,98.27715</v>
      </c>
    </row>
    <row r="113" spans="1:18" x14ac:dyDescent="0.5">
      <c r="A113" s="31">
        <v>45025</v>
      </c>
      <c r="B113" s="32">
        <v>14.09</v>
      </c>
      <c r="C113" s="33">
        <v>15.114050000000001</v>
      </c>
      <c r="D113" s="33">
        <v>98.202500000000001</v>
      </c>
      <c r="E113" s="34">
        <v>414305.99936800002</v>
      </c>
      <c r="F113" s="34">
        <v>1671096.00288</v>
      </c>
      <c r="G113" s="34" t="s">
        <v>48</v>
      </c>
      <c r="H113" s="34" t="s">
        <v>277</v>
      </c>
      <c r="I113" s="34" t="s">
        <v>278</v>
      </c>
      <c r="J113" s="34" t="s">
        <v>51</v>
      </c>
      <c r="K113" s="34" t="s">
        <v>52</v>
      </c>
      <c r="L113" s="34" t="s">
        <v>134</v>
      </c>
      <c r="M113" s="34" t="s">
        <v>120</v>
      </c>
      <c r="N113" s="34"/>
      <c r="O113" s="34" t="s">
        <v>130</v>
      </c>
      <c r="P113" s="34" t="s">
        <v>54</v>
      </c>
      <c r="Q113" s="34" t="s">
        <v>276</v>
      </c>
      <c r="R113" s="35" t="str">
        <f>HYPERLINK(CONCATENATE("http://maps.google.com/maps?q=",C113,",",D113))</f>
        <v>http://maps.google.com/maps?q=15.11405,98.2025</v>
      </c>
    </row>
    <row r="114" spans="1:18" x14ac:dyDescent="0.5">
      <c r="A114" s="31">
        <v>45025</v>
      </c>
      <c r="B114" s="32">
        <v>14.09</v>
      </c>
      <c r="C114" s="33">
        <v>15.43533</v>
      </c>
      <c r="D114" s="33">
        <v>98.759399999999999</v>
      </c>
      <c r="E114" s="34">
        <v>474186.711144</v>
      </c>
      <c r="F114" s="34">
        <v>1706490.7748499999</v>
      </c>
      <c r="G114" s="34" t="s">
        <v>48</v>
      </c>
      <c r="H114" s="34" t="s">
        <v>280</v>
      </c>
      <c r="I114" s="34" t="s">
        <v>278</v>
      </c>
      <c r="J114" s="34" t="s">
        <v>51</v>
      </c>
      <c r="K114" s="34" t="s">
        <v>52</v>
      </c>
      <c r="L114" s="34" t="s">
        <v>281</v>
      </c>
      <c r="M114" s="34" t="s">
        <v>124</v>
      </c>
      <c r="N114" s="34"/>
      <c r="O114" s="34" t="s">
        <v>130</v>
      </c>
      <c r="P114" s="34" t="s">
        <v>54</v>
      </c>
      <c r="Q114" s="34" t="s">
        <v>276</v>
      </c>
      <c r="R114" s="35" t="str">
        <f>HYPERLINK(CONCATENATE("http://maps.google.com/maps?q=",C114,",",D114))</f>
        <v>http://maps.google.com/maps?q=15.43533,98.7594</v>
      </c>
    </row>
    <row r="115" spans="1:18" x14ac:dyDescent="0.5">
      <c r="A115" s="31">
        <v>45025</v>
      </c>
      <c r="B115" s="32">
        <v>14.09</v>
      </c>
      <c r="C115" s="33">
        <v>15.43718</v>
      </c>
      <c r="D115" s="33">
        <v>98.759860000000003</v>
      </c>
      <c r="E115" s="34">
        <v>474236.291761</v>
      </c>
      <c r="F115" s="34">
        <v>1706695.3474300001</v>
      </c>
      <c r="G115" s="34" t="s">
        <v>48</v>
      </c>
      <c r="H115" s="34" t="s">
        <v>280</v>
      </c>
      <c r="I115" s="34" t="s">
        <v>278</v>
      </c>
      <c r="J115" s="34" t="s">
        <v>51</v>
      </c>
      <c r="K115" s="34" t="s">
        <v>52</v>
      </c>
      <c r="L115" s="34" t="s">
        <v>281</v>
      </c>
      <c r="M115" s="34" t="s">
        <v>124</v>
      </c>
      <c r="N115" s="34"/>
      <c r="O115" s="34" t="s">
        <v>130</v>
      </c>
      <c r="P115" s="34" t="s">
        <v>54</v>
      </c>
      <c r="Q115" s="34" t="s">
        <v>276</v>
      </c>
      <c r="R115" s="35" t="str">
        <f>HYPERLINK(CONCATENATE("http://maps.google.com/maps?q=",C115,",",D115))</f>
        <v>http://maps.google.com/maps?q=15.43718,98.75986</v>
      </c>
    </row>
    <row r="116" spans="1:18" x14ac:dyDescent="0.5">
      <c r="A116" s="31">
        <v>45025</v>
      </c>
      <c r="B116" s="32">
        <v>14.09</v>
      </c>
      <c r="C116" s="33">
        <v>14.781750000000001</v>
      </c>
      <c r="D116" s="33">
        <v>98.711280000000002</v>
      </c>
      <c r="E116" s="34">
        <v>468929.069609</v>
      </c>
      <c r="F116" s="34">
        <v>1634206.7787599999</v>
      </c>
      <c r="G116" s="34" t="s">
        <v>48</v>
      </c>
      <c r="H116" s="34" t="s">
        <v>282</v>
      </c>
      <c r="I116" s="34" t="s">
        <v>134</v>
      </c>
      <c r="J116" s="34" t="s">
        <v>51</v>
      </c>
      <c r="K116" s="34" t="s">
        <v>52</v>
      </c>
      <c r="L116" s="34" t="s">
        <v>283</v>
      </c>
      <c r="M116" s="34" t="s">
        <v>120</v>
      </c>
      <c r="N116" s="34"/>
      <c r="O116" s="34" t="s">
        <v>130</v>
      </c>
      <c r="P116" s="34" t="s">
        <v>54</v>
      </c>
      <c r="Q116" s="34" t="s">
        <v>276</v>
      </c>
      <c r="R116" s="35" t="str">
        <f>HYPERLINK(CONCATENATE("http://maps.google.com/maps?q=",C116,",",D116))</f>
        <v>http://maps.google.com/maps?q=14.78175,98.71128</v>
      </c>
    </row>
    <row r="117" spans="1:18" x14ac:dyDescent="0.5">
      <c r="A117" s="31">
        <v>45025</v>
      </c>
      <c r="B117" s="32">
        <v>14.09</v>
      </c>
      <c r="C117" s="33">
        <v>14.785019999999999</v>
      </c>
      <c r="D117" s="33">
        <v>98.711280000000002</v>
      </c>
      <c r="E117" s="34">
        <v>468929.53465599997</v>
      </c>
      <c r="F117" s="34">
        <v>1634568.4524600001</v>
      </c>
      <c r="G117" s="34" t="s">
        <v>48</v>
      </c>
      <c r="H117" s="34" t="s">
        <v>282</v>
      </c>
      <c r="I117" s="34" t="s">
        <v>134</v>
      </c>
      <c r="J117" s="34" t="s">
        <v>51</v>
      </c>
      <c r="K117" s="34" t="s">
        <v>52</v>
      </c>
      <c r="L117" s="34" t="s">
        <v>283</v>
      </c>
      <c r="M117" s="34" t="s">
        <v>120</v>
      </c>
      <c r="N117" s="34"/>
      <c r="O117" s="34" t="s">
        <v>130</v>
      </c>
      <c r="P117" s="34" t="s">
        <v>54</v>
      </c>
      <c r="Q117" s="34" t="s">
        <v>276</v>
      </c>
      <c r="R117" s="35" t="str">
        <f>HYPERLINK(CONCATENATE("http://maps.google.com/maps?q=",C117,",",D117))</f>
        <v>http://maps.google.com/maps?q=14.78502,98.71128</v>
      </c>
    </row>
    <row r="118" spans="1:18" x14ac:dyDescent="0.5">
      <c r="A118" s="31">
        <v>45025</v>
      </c>
      <c r="B118" s="32">
        <v>14.07</v>
      </c>
      <c r="C118" s="33">
        <v>14.275180000000001</v>
      </c>
      <c r="D118" s="33">
        <v>99.038430000000005</v>
      </c>
      <c r="E118" s="34">
        <v>504145.10000799998</v>
      </c>
      <c r="F118" s="34">
        <v>1578160.5382099999</v>
      </c>
      <c r="G118" s="34" t="s">
        <v>48</v>
      </c>
      <c r="H118" s="34" t="s">
        <v>284</v>
      </c>
      <c r="I118" s="34" t="s">
        <v>50</v>
      </c>
      <c r="J118" s="34" t="s">
        <v>51</v>
      </c>
      <c r="K118" s="34" t="s">
        <v>52</v>
      </c>
      <c r="L118" s="34" t="s">
        <v>285</v>
      </c>
      <c r="M118" s="34" t="s">
        <v>120</v>
      </c>
      <c r="N118" s="34"/>
      <c r="O118" s="34" t="s">
        <v>130</v>
      </c>
      <c r="P118" s="34" t="s">
        <v>54</v>
      </c>
      <c r="Q118" s="34" t="s">
        <v>276</v>
      </c>
      <c r="R118" s="35" t="str">
        <f>HYPERLINK(CONCATENATE("http://maps.google.com/maps?q=",C118,",",D118))</f>
        <v>http://maps.google.com/maps?q=14.27518,99.03843</v>
      </c>
    </row>
    <row r="119" spans="1:18" x14ac:dyDescent="0.5">
      <c r="A119" s="31">
        <v>45025</v>
      </c>
      <c r="B119" s="32">
        <v>14.09</v>
      </c>
      <c r="C119" s="33">
        <v>19.771329999999999</v>
      </c>
      <c r="D119" s="33">
        <v>100.04465</v>
      </c>
      <c r="E119" s="34">
        <v>609437.48846999998</v>
      </c>
      <c r="F119" s="34">
        <v>2186514.51229</v>
      </c>
      <c r="G119" s="34" t="s">
        <v>48</v>
      </c>
      <c r="H119" s="34" t="s">
        <v>286</v>
      </c>
      <c r="I119" s="34" t="s">
        <v>287</v>
      </c>
      <c r="J119" s="34" t="s">
        <v>102</v>
      </c>
      <c r="K119" s="34" t="s">
        <v>61</v>
      </c>
      <c r="L119" s="34" t="s">
        <v>286</v>
      </c>
      <c r="M119" s="34" t="s">
        <v>143</v>
      </c>
      <c r="N119" s="34"/>
      <c r="O119" s="34" t="s">
        <v>183</v>
      </c>
      <c r="P119" s="34" t="s">
        <v>54</v>
      </c>
      <c r="Q119" s="34" t="s">
        <v>276</v>
      </c>
      <c r="R119" s="35" t="str">
        <f>HYPERLINK(CONCATENATE("http://maps.google.com/maps?q=",C119,",",D119))</f>
        <v>http://maps.google.com/maps?q=19.77133,100.04465</v>
      </c>
    </row>
    <row r="120" spans="1:18" x14ac:dyDescent="0.5">
      <c r="A120" s="31">
        <v>45025</v>
      </c>
      <c r="B120" s="32">
        <v>14.09</v>
      </c>
      <c r="C120" s="33">
        <v>19.776289999999999</v>
      </c>
      <c r="D120" s="33">
        <v>100.04192</v>
      </c>
      <c r="E120" s="34">
        <v>609148.091823</v>
      </c>
      <c r="F120" s="34">
        <v>2187061.6805400001</v>
      </c>
      <c r="G120" s="34" t="s">
        <v>48</v>
      </c>
      <c r="H120" s="34" t="s">
        <v>286</v>
      </c>
      <c r="I120" s="34" t="s">
        <v>287</v>
      </c>
      <c r="J120" s="34" t="s">
        <v>102</v>
      </c>
      <c r="K120" s="34" t="s">
        <v>61</v>
      </c>
      <c r="L120" s="34" t="s">
        <v>286</v>
      </c>
      <c r="M120" s="34" t="s">
        <v>143</v>
      </c>
      <c r="N120" s="34"/>
      <c r="O120" s="34" t="s">
        <v>183</v>
      </c>
      <c r="P120" s="34" t="s">
        <v>54</v>
      </c>
      <c r="Q120" s="34" t="s">
        <v>276</v>
      </c>
      <c r="R120" s="35" t="str">
        <f>HYPERLINK(CONCATENATE("http://maps.google.com/maps?q=",C120,",",D120))</f>
        <v>http://maps.google.com/maps?q=19.77629,100.04192</v>
      </c>
    </row>
    <row r="121" spans="1:18" x14ac:dyDescent="0.5">
      <c r="A121" s="31">
        <v>45025</v>
      </c>
      <c r="B121" s="32">
        <v>14.09</v>
      </c>
      <c r="C121" s="33">
        <v>19.776579999999999</v>
      </c>
      <c r="D121" s="33">
        <v>100.04470000000001</v>
      </c>
      <c r="E121" s="34">
        <v>609439.14242299995</v>
      </c>
      <c r="F121" s="34">
        <v>2187095.5698799998</v>
      </c>
      <c r="G121" s="34" t="s">
        <v>48</v>
      </c>
      <c r="H121" s="34" t="s">
        <v>286</v>
      </c>
      <c r="I121" s="34" t="s">
        <v>287</v>
      </c>
      <c r="J121" s="34" t="s">
        <v>102</v>
      </c>
      <c r="K121" s="34" t="s">
        <v>61</v>
      </c>
      <c r="L121" s="34" t="s">
        <v>286</v>
      </c>
      <c r="M121" s="34" t="s">
        <v>143</v>
      </c>
      <c r="N121" s="34"/>
      <c r="O121" s="34" t="s">
        <v>183</v>
      </c>
      <c r="P121" s="34" t="s">
        <v>288</v>
      </c>
      <c r="Q121" s="34" t="s">
        <v>276</v>
      </c>
      <c r="R121" s="35" t="str">
        <f>HYPERLINK(CONCATENATE("http://maps.google.com/maps?q=",C121,",",D121))</f>
        <v>http://maps.google.com/maps?q=19.77658,100.0447</v>
      </c>
    </row>
    <row r="122" spans="1:18" x14ac:dyDescent="0.5">
      <c r="A122" s="31">
        <v>45025</v>
      </c>
      <c r="B122" s="32">
        <v>14.09</v>
      </c>
      <c r="C122" s="33">
        <v>19.443359999999998</v>
      </c>
      <c r="D122" s="33">
        <v>99.660259999999994</v>
      </c>
      <c r="E122" s="34">
        <v>569307.37621100002</v>
      </c>
      <c r="F122" s="34">
        <v>2150018.37359</v>
      </c>
      <c r="G122" s="34" t="s">
        <v>48</v>
      </c>
      <c r="H122" s="34" t="s">
        <v>199</v>
      </c>
      <c r="I122" s="34" t="s">
        <v>191</v>
      </c>
      <c r="J122" s="34" t="s">
        <v>102</v>
      </c>
      <c r="K122" s="34" t="s">
        <v>61</v>
      </c>
      <c r="L122" s="34" t="s">
        <v>181</v>
      </c>
      <c r="M122" s="34" t="s">
        <v>120</v>
      </c>
      <c r="N122" s="34"/>
      <c r="O122" s="34" t="s">
        <v>183</v>
      </c>
      <c r="P122" s="34" t="s">
        <v>54</v>
      </c>
      <c r="Q122" s="34" t="s">
        <v>186</v>
      </c>
      <c r="R122" s="35" t="str">
        <f>HYPERLINK(CONCATENATE("http://maps.google.com/maps?q=",C122,",",D122))</f>
        <v>http://maps.google.com/maps?q=19.44336,99.66026</v>
      </c>
    </row>
    <row r="123" spans="1:18" x14ac:dyDescent="0.5">
      <c r="A123" s="31">
        <v>45025</v>
      </c>
      <c r="B123" s="32">
        <v>14.09</v>
      </c>
      <c r="C123" s="33">
        <v>19.41639</v>
      </c>
      <c r="D123" s="33">
        <v>99.646029999999996</v>
      </c>
      <c r="E123" s="34">
        <v>567824.79998100002</v>
      </c>
      <c r="F123" s="34">
        <v>2147028.24548</v>
      </c>
      <c r="G123" s="34" t="s">
        <v>48</v>
      </c>
      <c r="H123" s="34" t="s">
        <v>199</v>
      </c>
      <c r="I123" s="34" t="s">
        <v>191</v>
      </c>
      <c r="J123" s="34" t="s">
        <v>102</v>
      </c>
      <c r="K123" s="34" t="s">
        <v>61</v>
      </c>
      <c r="L123" s="34" t="s">
        <v>181</v>
      </c>
      <c r="M123" s="34" t="s">
        <v>120</v>
      </c>
      <c r="N123" s="34"/>
      <c r="O123" s="34" t="s">
        <v>183</v>
      </c>
      <c r="P123" s="34" t="s">
        <v>54</v>
      </c>
      <c r="Q123" s="34" t="s">
        <v>276</v>
      </c>
      <c r="R123" s="35" t="str">
        <f>HYPERLINK(CONCATENATE("http://maps.google.com/maps?q=",C123,",",D123))</f>
        <v>http://maps.google.com/maps?q=19.41639,99.64603</v>
      </c>
    </row>
    <row r="124" spans="1:18" x14ac:dyDescent="0.5">
      <c r="A124" s="31">
        <v>45025</v>
      </c>
      <c r="B124" s="32">
        <v>14.09</v>
      </c>
      <c r="C124" s="33">
        <v>19.533259999999999</v>
      </c>
      <c r="D124" s="33">
        <v>99.648349999999994</v>
      </c>
      <c r="E124" s="34">
        <v>568019.585784</v>
      </c>
      <c r="F124" s="34">
        <v>2159961.8861699998</v>
      </c>
      <c r="G124" s="34" t="s">
        <v>48</v>
      </c>
      <c r="H124" s="34" t="s">
        <v>199</v>
      </c>
      <c r="I124" s="34" t="s">
        <v>191</v>
      </c>
      <c r="J124" s="34" t="s">
        <v>102</v>
      </c>
      <c r="K124" s="34" t="s">
        <v>61</v>
      </c>
      <c r="L124" s="34" t="s">
        <v>181</v>
      </c>
      <c r="M124" s="34" t="s">
        <v>120</v>
      </c>
      <c r="N124" s="34"/>
      <c r="O124" s="34" t="s">
        <v>183</v>
      </c>
      <c r="P124" s="34" t="s">
        <v>54</v>
      </c>
      <c r="Q124" s="34" t="s">
        <v>276</v>
      </c>
      <c r="R124" s="35" t="str">
        <f>HYPERLINK(CONCATENATE("http://maps.google.com/maps?q=",C124,",",D124))</f>
        <v>http://maps.google.com/maps?q=19.53326,99.64835</v>
      </c>
    </row>
    <row r="125" spans="1:18" x14ac:dyDescent="0.5">
      <c r="A125" s="31">
        <v>45025</v>
      </c>
      <c r="B125" s="32">
        <v>14.09</v>
      </c>
      <c r="C125" s="33">
        <v>19.6343</v>
      </c>
      <c r="D125" s="33">
        <v>99.603480000000005</v>
      </c>
      <c r="E125" s="34">
        <v>563272.57564599998</v>
      </c>
      <c r="F125" s="34">
        <v>2171125.7419400001</v>
      </c>
      <c r="G125" s="34" t="s">
        <v>48</v>
      </c>
      <c r="H125" s="34" t="s">
        <v>107</v>
      </c>
      <c r="I125" s="34" t="s">
        <v>107</v>
      </c>
      <c r="J125" s="34" t="s">
        <v>102</v>
      </c>
      <c r="K125" s="34" t="s">
        <v>61</v>
      </c>
      <c r="L125" s="34" t="s">
        <v>181</v>
      </c>
      <c r="M125" s="34" t="s">
        <v>120</v>
      </c>
      <c r="N125" s="34"/>
      <c r="O125" s="34" t="s">
        <v>183</v>
      </c>
      <c r="P125" s="34" t="s">
        <v>54</v>
      </c>
      <c r="Q125" s="34" t="s">
        <v>276</v>
      </c>
      <c r="R125" s="35" t="str">
        <f>HYPERLINK(CONCATENATE("http://maps.google.com/maps?q=",C125,",",D125))</f>
        <v>http://maps.google.com/maps?q=19.6343,99.60348</v>
      </c>
    </row>
    <row r="126" spans="1:18" x14ac:dyDescent="0.5">
      <c r="A126" s="31">
        <v>45025</v>
      </c>
      <c r="B126" s="32">
        <v>14.09</v>
      </c>
      <c r="C126" s="33">
        <v>19.639939999999999</v>
      </c>
      <c r="D126" s="33">
        <v>99.608630000000005</v>
      </c>
      <c r="E126" s="34">
        <v>563810.32114699995</v>
      </c>
      <c r="F126" s="34">
        <v>2171751.7857599999</v>
      </c>
      <c r="G126" s="34" t="s">
        <v>48</v>
      </c>
      <c r="H126" s="34" t="s">
        <v>107</v>
      </c>
      <c r="I126" s="34" t="s">
        <v>107</v>
      </c>
      <c r="J126" s="34" t="s">
        <v>102</v>
      </c>
      <c r="K126" s="34" t="s">
        <v>61</v>
      </c>
      <c r="L126" s="34" t="s">
        <v>181</v>
      </c>
      <c r="M126" s="34" t="s">
        <v>120</v>
      </c>
      <c r="N126" s="34"/>
      <c r="O126" s="34" t="s">
        <v>183</v>
      </c>
      <c r="P126" s="34" t="s">
        <v>54</v>
      </c>
      <c r="Q126" s="34" t="s">
        <v>276</v>
      </c>
      <c r="R126" s="35" t="str">
        <f>HYPERLINK(CONCATENATE("http://maps.google.com/maps?q=",C126,",",D126))</f>
        <v>http://maps.google.com/maps?q=19.63994,99.60863</v>
      </c>
    </row>
    <row r="127" spans="1:18" x14ac:dyDescent="0.5">
      <c r="A127" s="31">
        <v>45025</v>
      </c>
      <c r="B127" s="32">
        <v>14.09</v>
      </c>
      <c r="C127" s="33">
        <v>19.644390000000001</v>
      </c>
      <c r="D127" s="33">
        <v>99.602729999999994</v>
      </c>
      <c r="E127" s="34">
        <v>563189.99084700004</v>
      </c>
      <c r="F127" s="34">
        <v>2172242.02636</v>
      </c>
      <c r="G127" s="34" t="s">
        <v>48</v>
      </c>
      <c r="H127" s="34" t="s">
        <v>107</v>
      </c>
      <c r="I127" s="34" t="s">
        <v>107</v>
      </c>
      <c r="J127" s="34" t="s">
        <v>102</v>
      </c>
      <c r="K127" s="34" t="s">
        <v>61</v>
      </c>
      <c r="L127" s="34" t="s">
        <v>181</v>
      </c>
      <c r="M127" s="34" t="s">
        <v>120</v>
      </c>
      <c r="N127" s="34"/>
      <c r="O127" s="34" t="s">
        <v>183</v>
      </c>
      <c r="P127" s="34" t="s">
        <v>54</v>
      </c>
      <c r="Q127" s="34" t="s">
        <v>276</v>
      </c>
      <c r="R127" s="35" t="str">
        <f>HYPERLINK(CONCATENATE("http://maps.google.com/maps?q=",C127,",",D127))</f>
        <v>http://maps.google.com/maps?q=19.64439,99.60273</v>
      </c>
    </row>
    <row r="128" spans="1:18" x14ac:dyDescent="0.5">
      <c r="A128" s="31">
        <v>45025</v>
      </c>
      <c r="B128" s="32">
        <v>14.09</v>
      </c>
      <c r="C128" s="33">
        <v>19.65192</v>
      </c>
      <c r="D128" s="33">
        <v>99.578450000000004</v>
      </c>
      <c r="E128" s="34">
        <v>560641.58702400001</v>
      </c>
      <c r="F128" s="34">
        <v>2173066.4750600001</v>
      </c>
      <c r="G128" s="34" t="s">
        <v>48</v>
      </c>
      <c r="H128" s="34" t="s">
        <v>107</v>
      </c>
      <c r="I128" s="34" t="s">
        <v>107</v>
      </c>
      <c r="J128" s="34" t="s">
        <v>102</v>
      </c>
      <c r="K128" s="34" t="s">
        <v>61</v>
      </c>
      <c r="L128" s="34" t="s">
        <v>181</v>
      </c>
      <c r="M128" s="34" t="s">
        <v>120</v>
      </c>
      <c r="N128" s="34"/>
      <c r="O128" s="34" t="s">
        <v>183</v>
      </c>
      <c r="P128" s="34" t="s">
        <v>54</v>
      </c>
      <c r="Q128" s="34" t="s">
        <v>276</v>
      </c>
      <c r="R128" s="35" t="str">
        <f>HYPERLINK(CONCATENATE("http://maps.google.com/maps?q=",C128,",",D128))</f>
        <v>http://maps.google.com/maps?q=19.65192,99.57845</v>
      </c>
    </row>
    <row r="129" spans="1:18" x14ac:dyDescent="0.5">
      <c r="A129" s="31">
        <v>45025</v>
      </c>
      <c r="B129" s="32">
        <v>14.09</v>
      </c>
      <c r="C129" s="33">
        <v>19.652519999999999</v>
      </c>
      <c r="D129" s="33">
        <v>99.584019999999995</v>
      </c>
      <c r="E129" s="34">
        <v>561225.30393299996</v>
      </c>
      <c r="F129" s="34">
        <v>2173134.86344</v>
      </c>
      <c r="G129" s="34" t="s">
        <v>48</v>
      </c>
      <c r="H129" s="34" t="s">
        <v>107</v>
      </c>
      <c r="I129" s="34" t="s">
        <v>107</v>
      </c>
      <c r="J129" s="34" t="s">
        <v>102</v>
      </c>
      <c r="K129" s="34" t="s">
        <v>61</v>
      </c>
      <c r="L129" s="34" t="s">
        <v>181</v>
      </c>
      <c r="M129" s="34" t="s">
        <v>120</v>
      </c>
      <c r="N129" s="34"/>
      <c r="O129" s="34" t="s">
        <v>183</v>
      </c>
      <c r="P129" s="34" t="s">
        <v>54</v>
      </c>
      <c r="Q129" s="34" t="s">
        <v>276</v>
      </c>
      <c r="R129" s="35" t="str">
        <f>HYPERLINK(CONCATENATE("http://maps.google.com/maps?q=",C129,",",D129))</f>
        <v>http://maps.google.com/maps?q=19.65252,99.58402</v>
      </c>
    </row>
    <row r="130" spans="1:18" x14ac:dyDescent="0.5">
      <c r="A130" s="31">
        <v>45025</v>
      </c>
      <c r="B130" s="32">
        <v>14.09</v>
      </c>
      <c r="C130" s="33">
        <v>19.657530000000001</v>
      </c>
      <c r="D130" s="33">
        <v>99.583330000000004</v>
      </c>
      <c r="E130" s="34">
        <v>561151.06773699995</v>
      </c>
      <c r="F130" s="34">
        <v>2173689.0232099998</v>
      </c>
      <c r="G130" s="34" t="s">
        <v>48</v>
      </c>
      <c r="H130" s="34" t="s">
        <v>107</v>
      </c>
      <c r="I130" s="34" t="s">
        <v>107</v>
      </c>
      <c r="J130" s="34" t="s">
        <v>102</v>
      </c>
      <c r="K130" s="34" t="s">
        <v>61</v>
      </c>
      <c r="L130" s="34" t="s">
        <v>181</v>
      </c>
      <c r="M130" s="34" t="s">
        <v>120</v>
      </c>
      <c r="N130" s="34"/>
      <c r="O130" s="34" t="s">
        <v>183</v>
      </c>
      <c r="P130" s="34" t="s">
        <v>54</v>
      </c>
      <c r="Q130" s="34" t="s">
        <v>276</v>
      </c>
      <c r="R130" s="35" t="str">
        <f>HYPERLINK(CONCATENATE("http://maps.google.com/maps?q=",C130,",",D130))</f>
        <v>http://maps.google.com/maps?q=19.65753,99.58333</v>
      </c>
    </row>
    <row r="131" spans="1:18" x14ac:dyDescent="0.5">
      <c r="A131" s="31">
        <v>45025</v>
      </c>
      <c r="B131" s="32">
        <v>14.09</v>
      </c>
      <c r="C131" s="33">
        <v>19.67088</v>
      </c>
      <c r="D131" s="33">
        <v>99.570300000000003</v>
      </c>
      <c r="E131" s="34">
        <v>559780.13588800002</v>
      </c>
      <c r="F131" s="34">
        <v>2175161.7095300001</v>
      </c>
      <c r="G131" s="34" t="s">
        <v>48</v>
      </c>
      <c r="H131" s="34" t="s">
        <v>107</v>
      </c>
      <c r="I131" s="34" t="s">
        <v>107</v>
      </c>
      <c r="J131" s="34" t="s">
        <v>102</v>
      </c>
      <c r="K131" s="34" t="s">
        <v>61</v>
      </c>
      <c r="L131" s="34" t="s">
        <v>181</v>
      </c>
      <c r="M131" s="34" t="s">
        <v>120</v>
      </c>
      <c r="N131" s="34"/>
      <c r="O131" s="34" t="s">
        <v>183</v>
      </c>
      <c r="P131" s="34" t="s">
        <v>54</v>
      </c>
      <c r="Q131" s="34" t="s">
        <v>276</v>
      </c>
      <c r="R131" s="35" t="str">
        <f>HYPERLINK(CONCATENATE("http://maps.google.com/maps?q=",C131,",",D131))</f>
        <v>http://maps.google.com/maps?q=19.67088,99.5703</v>
      </c>
    </row>
    <row r="132" spans="1:18" x14ac:dyDescent="0.5">
      <c r="A132" s="31">
        <v>45025</v>
      </c>
      <c r="B132" s="32">
        <v>14.09</v>
      </c>
      <c r="C132" s="33">
        <v>19.671389999999999</v>
      </c>
      <c r="D132" s="33">
        <v>99.570760000000007</v>
      </c>
      <c r="E132" s="34">
        <v>559828.16611500003</v>
      </c>
      <c r="F132" s="34">
        <v>2175218.3078700001</v>
      </c>
      <c r="G132" s="34" t="s">
        <v>48</v>
      </c>
      <c r="H132" s="34" t="s">
        <v>107</v>
      </c>
      <c r="I132" s="34" t="s">
        <v>107</v>
      </c>
      <c r="J132" s="34" t="s">
        <v>102</v>
      </c>
      <c r="K132" s="34" t="s">
        <v>61</v>
      </c>
      <c r="L132" s="34" t="s">
        <v>181</v>
      </c>
      <c r="M132" s="34" t="s">
        <v>120</v>
      </c>
      <c r="N132" s="34"/>
      <c r="O132" s="34" t="s">
        <v>183</v>
      </c>
      <c r="P132" s="34" t="s">
        <v>54</v>
      </c>
      <c r="Q132" s="34" t="s">
        <v>276</v>
      </c>
      <c r="R132" s="35" t="str">
        <f>HYPERLINK(CONCATENATE("http://maps.google.com/maps?q=",C132,",",D132))</f>
        <v>http://maps.google.com/maps?q=19.67139,99.57076</v>
      </c>
    </row>
    <row r="133" spans="1:18" x14ac:dyDescent="0.5">
      <c r="A133" s="31">
        <v>45025</v>
      </c>
      <c r="B133" s="32">
        <v>14.09</v>
      </c>
      <c r="C133" s="33">
        <v>19.673210000000001</v>
      </c>
      <c r="D133" s="33">
        <v>99.592929999999996</v>
      </c>
      <c r="E133" s="34">
        <v>562151.430085</v>
      </c>
      <c r="F133" s="34">
        <v>2175427.6547599998</v>
      </c>
      <c r="G133" s="34" t="s">
        <v>48</v>
      </c>
      <c r="H133" s="34" t="s">
        <v>107</v>
      </c>
      <c r="I133" s="34" t="s">
        <v>107</v>
      </c>
      <c r="J133" s="34" t="s">
        <v>102</v>
      </c>
      <c r="K133" s="34" t="s">
        <v>61</v>
      </c>
      <c r="L133" s="34" t="s">
        <v>181</v>
      </c>
      <c r="M133" s="34" t="s">
        <v>120</v>
      </c>
      <c r="N133" s="34"/>
      <c r="O133" s="34" t="s">
        <v>183</v>
      </c>
      <c r="P133" s="34" t="s">
        <v>54</v>
      </c>
      <c r="Q133" s="34" t="s">
        <v>276</v>
      </c>
      <c r="R133" s="35" t="str">
        <f>HYPERLINK(CONCATENATE("http://maps.google.com/maps?q=",C133,",",D133))</f>
        <v>http://maps.google.com/maps?q=19.67321,99.59293</v>
      </c>
    </row>
    <row r="134" spans="1:18" x14ac:dyDescent="0.5">
      <c r="A134" s="31">
        <v>45025</v>
      </c>
      <c r="B134" s="32">
        <v>14.09</v>
      </c>
      <c r="C134" s="33">
        <v>19.673860000000001</v>
      </c>
      <c r="D134" s="33">
        <v>99.593270000000004</v>
      </c>
      <c r="E134" s="34">
        <v>562186.81941600004</v>
      </c>
      <c r="F134" s="34">
        <v>2175499.7083399999</v>
      </c>
      <c r="G134" s="34" t="s">
        <v>48</v>
      </c>
      <c r="H134" s="34" t="s">
        <v>107</v>
      </c>
      <c r="I134" s="34" t="s">
        <v>107</v>
      </c>
      <c r="J134" s="34" t="s">
        <v>102</v>
      </c>
      <c r="K134" s="34" t="s">
        <v>61</v>
      </c>
      <c r="L134" s="34" t="s">
        <v>181</v>
      </c>
      <c r="M134" s="34" t="s">
        <v>120</v>
      </c>
      <c r="N134" s="34"/>
      <c r="O134" s="34" t="s">
        <v>183</v>
      </c>
      <c r="P134" s="34" t="s">
        <v>54</v>
      </c>
      <c r="Q134" s="34" t="s">
        <v>276</v>
      </c>
      <c r="R134" s="35" t="str">
        <f>HYPERLINK(CONCATENATE("http://maps.google.com/maps?q=",C134,",",D134))</f>
        <v>http://maps.google.com/maps?q=19.67386,99.59327</v>
      </c>
    </row>
    <row r="135" spans="1:18" x14ac:dyDescent="0.5">
      <c r="A135" s="31">
        <v>45025</v>
      </c>
      <c r="B135" s="32">
        <v>14.09</v>
      </c>
      <c r="C135" s="33">
        <v>19.67822</v>
      </c>
      <c r="D135" s="33">
        <v>99.592290000000006</v>
      </c>
      <c r="E135" s="34">
        <v>562082.41314700001</v>
      </c>
      <c r="F135" s="34">
        <v>2175981.83072</v>
      </c>
      <c r="G135" s="34" t="s">
        <v>48</v>
      </c>
      <c r="H135" s="34" t="s">
        <v>107</v>
      </c>
      <c r="I135" s="34" t="s">
        <v>107</v>
      </c>
      <c r="J135" s="34" t="s">
        <v>102</v>
      </c>
      <c r="K135" s="34" t="s">
        <v>61</v>
      </c>
      <c r="L135" s="34" t="s">
        <v>181</v>
      </c>
      <c r="M135" s="34" t="s">
        <v>120</v>
      </c>
      <c r="N135" s="34"/>
      <c r="O135" s="34" t="s">
        <v>183</v>
      </c>
      <c r="P135" s="34" t="s">
        <v>54</v>
      </c>
      <c r="Q135" s="34" t="s">
        <v>276</v>
      </c>
      <c r="R135" s="35" t="str">
        <f>HYPERLINK(CONCATENATE("http://maps.google.com/maps?q=",C135,",",D135))</f>
        <v>http://maps.google.com/maps?q=19.67822,99.59229</v>
      </c>
    </row>
    <row r="136" spans="1:18" x14ac:dyDescent="0.5">
      <c r="A136" s="31">
        <v>45025</v>
      </c>
      <c r="B136" s="32">
        <v>14.09</v>
      </c>
      <c r="C136" s="33">
        <v>19.678879999999999</v>
      </c>
      <c r="D136" s="33">
        <v>99.592699999999994</v>
      </c>
      <c r="E136" s="34">
        <v>562125.13512600004</v>
      </c>
      <c r="F136" s="34">
        <v>2176055.01639</v>
      </c>
      <c r="G136" s="34" t="s">
        <v>48</v>
      </c>
      <c r="H136" s="34" t="s">
        <v>107</v>
      </c>
      <c r="I136" s="34" t="s">
        <v>107</v>
      </c>
      <c r="J136" s="34" t="s">
        <v>102</v>
      </c>
      <c r="K136" s="34" t="s">
        <v>61</v>
      </c>
      <c r="L136" s="34" t="s">
        <v>181</v>
      </c>
      <c r="M136" s="34" t="s">
        <v>120</v>
      </c>
      <c r="N136" s="34"/>
      <c r="O136" s="34" t="s">
        <v>183</v>
      </c>
      <c r="P136" s="34" t="s">
        <v>54</v>
      </c>
      <c r="Q136" s="34" t="s">
        <v>276</v>
      </c>
      <c r="R136" s="35" t="str">
        <f>HYPERLINK(CONCATENATE("http://maps.google.com/maps?q=",C136,",",D136))</f>
        <v>http://maps.google.com/maps?q=19.67888,99.5927</v>
      </c>
    </row>
    <row r="137" spans="1:18" x14ac:dyDescent="0.5">
      <c r="A137" s="31">
        <v>45025</v>
      </c>
      <c r="B137" s="32">
        <v>14.09</v>
      </c>
      <c r="C137" s="33">
        <v>19.682729999999999</v>
      </c>
      <c r="D137" s="33">
        <v>99.586749999999995</v>
      </c>
      <c r="E137" s="34">
        <v>561499.98650300002</v>
      </c>
      <c r="F137" s="34">
        <v>2176478.89781</v>
      </c>
      <c r="G137" s="34" t="s">
        <v>48</v>
      </c>
      <c r="H137" s="34" t="s">
        <v>107</v>
      </c>
      <c r="I137" s="34" t="s">
        <v>107</v>
      </c>
      <c r="J137" s="34" t="s">
        <v>102</v>
      </c>
      <c r="K137" s="34" t="s">
        <v>61</v>
      </c>
      <c r="L137" s="34" t="s">
        <v>181</v>
      </c>
      <c r="M137" s="34" t="s">
        <v>120</v>
      </c>
      <c r="N137" s="34"/>
      <c r="O137" s="34" t="s">
        <v>183</v>
      </c>
      <c r="P137" s="34" t="s">
        <v>54</v>
      </c>
      <c r="Q137" s="34" t="s">
        <v>276</v>
      </c>
      <c r="R137" s="35" t="str">
        <f>HYPERLINK(CONCATENATE("http://maps.google.com/maps?q=",C137,",",D137))</f>
        <v>http://maps.google.com/maps?q=19.68273,99.58675</v>
      </c>
    </row>
    <row r="138" spans="1:18" x14ac:dyDescent="0.5">
      <c r="A138" s="31">
        <v>45025</v>
      </c>
      <c r="B138" s="32">
        <v>14.09</v>
      </c>
      <c r="C138" s="33">
        <v>19.68336</v>
      </c>
      <c r="D138" s="33">
        <v>99.587220000000002</v>
      </c>
      <c r="E138" s="34">
        <v>561549.01005299995</v>
      </c>
      <c r="F138" s="34">
        <v>2176548.7839799998</v>
      </c>
      <c r="G138" s="34" t="s">
        <v>48</v>
      </c>
      <c r="H138" s="34" t="s">
        <v>107</v>
      </c>
      <c r="I138" s="34" t="s">
        <v>107</v>
      </c>
      <c r="J138" s="34" t="s">
        <v>102</v>
      </c>
      <c r="K138" s="34" t="s">
        <v>61</v>
      </c>
      <c r="L138" s="34" t="s">
        <v>181</v>
      </c>
      <c r="M138" s="34" t="s">
        <v>120</v>
      </c>
      <c r="N138" s="34"/>
      <c r="O138" s="34" t="s">
        <v>183</v>
      </c>
      <c r="P138" s="34" t="s">
        <v>54</v>
      </c>
      <c r="Q138" s="34" t="s">
        <v>276</v>
      </c>
      <c r="R138" s="35" t="str">
        <f>HYPERLINK(CONCATENATE("http://maps.google.com/maps?q=",C138,",",D138))</f>
        <v>http://maps.google.com/maps?q=19.68336,99.58722</v>
      </c>
    </row>
    <row r="139" spans="1:18" x14ac:dyDescent="0.5">
      <c r="A139" s="31">
        <v>45025</v>
      </c>
      <c r="B139" s="32">
        <v>14.09</v>
      </c>
      <c r="C139" s="33">
        <v>19.688980000000001</v>
      </c>
      <c r="D139" s="33">
        <v>99.597999999999999</v>
      </c>
      <c r="E139" s="34">
        <v>562676.75238700002</v>
      </c>
      <c r="F139" s="34">
        <v>2177174.6342500001</v>
      </c>
      <c r="G139" s="34" t="s">
        <v>48</v>
      </c>
      <c r="H139" s="34" t="s">
        <v>107</v>
      </c>
      <c r="I139" s="34" t="s">
        <v>107</v>
      </c>
      <c r="J139" s="34" t="s">
        <v>102</v>
      </c>
      <c r="K139" s="34" t="s">
        <v>61</v>
      </c>
      <c r="L139" s="34" t="s">
        <v>181</v>
      </c>
      <c r="M139" s="34" t="s">
        <v>120</v>
      </c>
      <c r="N139" s="34"/>
      <c r="O139" s="34" t="s">
        <v>183</v>
      </c>
      <c r="P139" s="34" t="s">
        <v>54</v>
      </c>
      <c r="Q139" s="34" t="s">
        <v>276</v>
      </c>
      <c r="R139" s="35" t="str">
        <f>HYPERLINK(CONCATENATE("http://maps.google.com/maps?q=",C139,",",D139))</f>
        <v>http://maps.google.com/maps?q=19.68898,99.598</v>
      </c>
    </row>
    <row r="140" spans="1:18" x14ac:dyDescent="0.5">
      <c r="A140" s="31">
        <v>45025</v>
      </c>
      <c r="B140" s="32">
        <v>14.09</v>
      </c>
      <c r="C140" s="33">
        <v>19.689699999999998</v>
      </c>
      <c r="D140" s="33">
        <v>99.598529999999997</v>
      </c>
      <c r="E140" s="34">
        <v>562732.02315300005</v>
      </c>
      <c r="F140" s="34">
        <v>2177254.5055</v>
      </c>
      <c r="G140" s="34" t="s">
        <v>48</v>
      </c>
      <c r="H140" s="34" t="s">
        <v>107</v>
      </c>
      <c r="I140" s="34" t="s">
        <v>107</v>
      </c>
      <c r="J140" s="34" t="s">
        <v>102</v>
      </c>
      <c r="K140" s="34" t="s">
        <v>61</v>
      </c>
      <c r="L140" s="34" t="s">
        <v>181</v>
      </c>
      <c r="M140" s="34" t="s">
        <v>120</v>
      </c>
      <c r="N140" s="34"/>
      <c r="O140" s="34" t="s">
        <v>183</v>
      </c>
      <c r="P140" s="34" t="s">
        <v>54</v>
      </c>
      <c r="Q140" s="34" t="s">
        <v>276</v>
      </c>
      <c r="R140" s="35" t="str">
        <f>HYPERLINK(CONCATENATE("http://maps.google.com/maps?q=",C140,",",D140))</f>
        <v>http://maps.google.com/maps?q=19.6897,99.59853</v>
      </c>
    </row>
    <row r="141" spans="1:18" x14ac:dyDescent="0.5">
      <c r="A141" s="31">
        <v>45025</v>
      </c>
      <c r="B141" s="32">
        <v>14.09</v>
      </c>
      <c r="C141" s="33">
        <v>19.399940000000001</v>
      </c>
      <c r="D141" s="33">
        <v>99.400630000000007</v>
      </c>
      <c r="E141" s="34">
        <v>542064.77112000005</v>
      </c>
      <c r="F141" s="34">
        <v>2145129.7412200002</v>
      </c>
      <c r="G141" s="34" t="s">
        <v>48</v>
      </c>
      <c r="H141" s="34" t="s">
        <v>184</v>
      </c>
      <c r="I141" s="34" t="s">
        <v>101</v>
      </c>
      <c r="J141" s="34" t="s">
        <v>102</v>
      </c>
      <c r="K141" s="34" t="s">
        <v>61</v>
      </c>
      <c r="L141" s="34" t="s">
        <v>189</v>
      </c>
      <c r="M141" s="34" t="s">
        <v>143</v>
      </c>
      <c r="N141" s="34"/>
      <c r="O141" s="34" t="s">
        <v>183</v>
      </c>
      <c r="P141" s="34" t="s">
        <v>54</v>
      </c>
      <c r="Q141" s="34" t="s">
        <v>276</v>
      </c>
      <c r="R141" s="35" t="str">
        <f>HYPERLINK(CONCATENATE("http://maps.google.com/maps?q=",C141,",",D141))</f>
        <v>http://maps.google.com/maps?q=19.39994,99.40063</v>
      </c>
    </row>
    <row r="142" spans="1:18" x14ac:dyDescent="0.5">
      <c r="A142" s="31">
        <v>45025</v>
      </c>
      <c r="B142" s="32">
        <v>14.09</v>
      </c>
      <c r="C142" s="33">
        <v>19.448650000000001</v>
      </c>
      <c r="D142" s="33">
        <v>99.388649999999998</v>
      </c>
      <c r="E142" s="34">
        <v>540794.73783700005</v>
      </c>
      <c r="F142" s="34">
        <v>2150516.86387</v>
      </c>
      <c r="G142" s="34" t="s">
        <v>48</v>
      </c>
      <c r="H142" s="34" t="s">
        <v>100</v>
      </c>
      <c r="I142" s="34" t="s">
        <v>101</v>
      </c>
      <c r="J142" s="34" t="s">
        <v>102</v>
      </c>
      <c r="K142" s="34" t="s">
        <v>61</v>
      </c>
      <c r="L142" s="34" t="s">
        <v>189</v>
      </c>
      <c r="M142" s="34" t="s">
        <v>143</v>
      </c>
      <c r="N142" s="34"/>
      <c r="O142" s="34" t="s">
        <v>183</v>
      </c>
      <c r="P142" s="34" t="s">
        <v>54</v>
      </c>
      <c r="Q142" s="34" t="s">
        <v>276</v>
      </c>
      <c r="R142" s="35" t="str">
        <f>HYPERLINK(CONCATENATE("http://maps.google.com/maps?q=",C142,",",D142))</f>
        <v>http://maps.google.com/maps?q=19.44865,99.38865</v>
      </c>
    </row>
    <row r="143" spans="1:18" x14ac:dyDescent="0.5">
      <c r="A143" s="31">
        <v>45025</v>
      </c>
      <c r="B143" s="32">
        <v>14.09</v>
      </c>
      <c r="C143" s="33">
        <v>19.690370000000001</v>
      </c>
      <c r="D143" s="33">
        <v>99.562529999999995</v>
      </c>
      <c r="E143" s="34">
        <v>558958.51486400003</v>
      </c>
      <c r="F143" s="34">
        <v>2177315.7663500002</v>
      </c>
      <c r="G143" s="34" t="s">
        <v>48</v>
      </c>
      <c r="H143" s="34" t="s">
        <v>107</v>
      </c>
      <c r="I143" s="34" t="s">
        <v>107</v>
      </c>
      <c r="J143" s="34" t="s">
        <v>102</v>
      </c>
      <c r="K143" s="34" t="s">
        <v>61</v>
      </c>
      <c r="L143" s="34" t="s">
        <v>208</v>
      </c>
      <c r="M143" s="34" t="s">
        <v>162</v>
      </c>
      <c r="N143" s="34"/>
      <c r="O143" s="34" t="s">
        <v>183</v>
      </c>
      <c r="P143" s="34" t="s">
        <v>54</v>
      </c>
      <c r="Q143" s="34" t="s">
        <v>276</v>
      </c>
      <c r="R143" s="35" t="str">
        <f>HYPERLINK(CONCATENATE("http://maps.google.com/maps?q=",C143,",",D143))</f>
        <v>http://maps.google.com/maps?q=19.69037,99.56253</v>
      </c>
    </row>
    <row r="144" spans="1:18" x14ac:dyDescent="0.5">
      <c r="A144" s="31">
        <v>45025</v>
      </c>
      <c r="B144" s="32">
        <v>14.09</v>
      </c>
      <c r="C144" s="33">
        <v>20.097149999999999</v>
      </c>
      <c r="D144" s="33">
        <v>99.776409999999998</v>
      </c>
      <c r="E144" s="34">
        <v>581168.51317299996</v>
      </c>
      <c r="F144" s="34">
        <v>2222420.9655599999</v>
      </c>
      <c r="G144" s="34" t="s">
        <v>48</v>
      </c>
      <c r="H144" s="34" t="s">
        <v>212</v>
      </c>
      <c r="I144" s="34" t="s">
        <v>213</v>
      </c>
      <c r="J144" s="34" t="s">
        <v>102</v>
      </c>
      <c r="K144" s="34" t="s">
        <v>61</v>
      </c>
      <c r="L144" s="34" t="s">
        <v>208</v>
      </c>
      <c r="M144" s="34" t="s">
        <v>162</v>
      </c>
      <c r="N144" s="34"/>
      <c r="O144" s="34" t="s">
        <v>183</v>
      </c>
      <c r="P144" s="34" t="s">
        <v>54</v>
      </c>
      <c r="Q144" s="34" t="s">
        <v>276</v>
      </c>
      <c r="R144" s="35" t="str">
        <f>HYPERLINK(CONCATENATE("http://maps.google.com/maps?q=",C144,",",D144))</f>
        <v>http://maps.google.com/maps?q=20.09715,99.77641</v>
      </c>
    </row>
    <row r="145" spans="1:18" x14ac:dyDescent="0.5">
      <c r="A145" s="31">
        <v>45025</v>
      </c>
      <c r="B145" s="32">
        <v>14.09</v>
      </c>
      <c r="C145" s="33">
        <v>20.0975</v>
      </c>
      <c r="D145" s="33">
        <v>99.779709999999994</v>
      </c>
      <c r="E145" s="34">
        <v>581513.34148299997</v>
      </c>
      <c r="F145" s="34">
        <v>2222461.3097100002</v>
      </c>
      <c r="G145" s="34" t="s">
        <v>48</v>
      </c>
      <c r="H145" s="34" t="s">
        <v>212</v>
      </c>
      <c r="I145" s="34" t="s">
        <v>213</v>
      </c>
      <c r="J145" s="34" t="s">
        <v>102</v>
      </c>
      <c r="K145" s="34" t="s">
        <v>61</v>
      </c>
      <c r="L145" s="34" t="s">
        <v>208</v>
      </c>
      <c r="M145" s="34" t="s">
        <v>162</v>
      </c>
      <c r="N145" s="34"/>
      <c r="O145" s="34" t="s">
        <v>183</v>
      </c>
      <c r="P145" s="34" t="s">
        <v>288</v>
      </c>
      <c r="Q145" s="34" t="s">
        <v>276</v>
      </c>
      <c r="R145" s="35" t="str">
        <f>HYPERLINK(CONCATENATE("http://maps.google.com/maps?q=",C145,",",D145))</f>
        <v>http://maps.google.com/maps?q=20.0975,99.77971</v>
      </c>
    </row>
    <row r="146" spans="1:18" x14ac:dyDescent="0.5">
      <c r="A146" s="31">
        <v>45025</v>
      </c>
      <c r="B146" s="32">
        <v>14.09</v>
      </c>
      <c r="C146" s="33">
        <v>20.10267</v>
      </c>
      <c r="D146" s="33">
        <v>99.779719999999998</v>
      </c>
      <c r="E146" s="34">
        <v>581511.71093499998</v>
      </c>
      <c r="F146" s="34">
        <v>2223033.4740499998</v>
      </c>
      <c r="G146" s="34" t="s">
        <v>48</v>
      </c>
      <c r="H146" s="34" t="s">
        <v>212</v>
      </c>
      <c r="I146" s="34" t="s">
        <v>213</v>
      </c>
      <c r="J146" s="34" t="s">
        <v>102</v>
      </c>
      <c r="K146" s="34" t="s">
        <v>61</v>
      </c>
      <c r="L146" s="34" t="s">
        <v>208</v>
      </c>
      <c r="M146" s="34" t="s">
        <v>162</v>
      </c>
      <c r="N146" s="34"/>
      <c r="O146" s="34" t="s">
        <v>183</v>
      </c>
      <c r="P146" s="34" t="s">
        <v>288</v>
      </c>
      <c r="Q146" s="34" t="s">
        <v>276</v>
      </c>
      <c r="R146" s="35" t="str">
        <f>HYPERLINK(CONCATENATE("http://maps.google.com/maps?q=",C146,",",D146))</f>
        <v>http://maps.google.com/maps?q=20.10267,99.77972</v>
      </c>
    </row>
    <row r="147" spans="1:18" x14ac:dyDescent="0.5">
      <c r="A147" s="31">
        <v>45025</v>
      </c>
      <c r="B147" s="32">
        <v>14.09</v>
      </c>
      <c r="C147" s="33">
        <v>19.77158</v>
      </c>
      <c r="D147" s="33">
        <v>99.470380000000006</v>
      </c>
      <c r="E147" s="34">
        <v>549275.22143300006</v>
      </c>
      <c r="F147" s="34">
        <v>2186273.09559</v>
      </c>
      <c r="G147" s="34" t="s">
        <v>48</v>
      </c>
      <c r="H147" s="34" t="s">
        <v>207</v>
      </c>
      <c r="I147" s="34" t="s">
        <v>107</v>
      </c>
      <c r="J147" s="34" t="s">
        <v>102</v>
      </c>
      <c r="K147" s="34" t="s">
        <v>61</v>
      </c>
      <c r="L147" s="34" t="s">
        <v>208</v>
      </c>
      <c r="M147" s="34" t="s">
        <v>162</v>
      </c>
      <c r="N147" s="34" t="s">
        <v>209</v>
      </c>
      <c r="O147" s="34" t="s">
        <v>183</v>
      </c>
      <c r="P147" s="34" t="s">
        <v>54</v>
      </c>
      <c r="Q147" s="34" t="s">
        <v>276</v>
      </c>
      <c r="R147" s="35" t="str">
        <f>HYPERLINK(CONCATENATE("http://maps.google.com/maps?q=",C147,",",D147))</f>
        <v>http://maps.google.com/maps?q=19.77158,99.47038</v>
      </c>
    </row>
    <row r="148" spans="1:18" x14ac:dyDescent="0.5">
      <c r="A148" s="31">
        <v>45025</v>
      </c>
      <c r="B148" s="32">
        <v>14.09</v>
      </c>
      <c r="C148" s="33">
        <v>19.77159</v>
      </c>
      <c r="D148" s="33">
        <v>99.473560000000006</v>
      </c>
      <c r="E148" s="34">
        <v>549608.34892500006</v>
      </c>
      <c r="F148" s="34">
        <v>2186275.1304700002</v>
      </c>
      <c r="G148" s="34" t="s">
        <v>48</v>
      </c>
      <c r="H148" s="34" t="s">
        <v>207</v>
      </c>
      <c r="I148" s="34" t="s">
        <v>107</v>
      </c>
      <c r="J148" s="34" t="s">
        <v>102</v>
      </c>
      <c r="K148" s="34" t="s">
        <v>61</v>
      </c>
      <c r="L148" s="34" t="s">
        <v>208</v>
      </c>
      <c r="M148" s="34" t="s">
        <v>162</v>
      </c>
      <c r="N148" s="34" t="s">
        <v>209</v>
      </c>
      <c r="O148" s="34" t="s">
        <v>183</v>
      </c>
      <c r="P148" s="34" t="s">
        <v>54</v>
      </c>
      <c r="Q148" s="34" t="s">
        <v>276</v>
      </c>
      <c r="R148" s="35" t="str">
        <f>HYPERLINK(CONCATENATE("http://maps.google.com/maps?q=",C148,",",D148))</f>
        <v>http://maps.google.com/maps?q=19.77159,99.47356</v>
      </c>
    </row>
    <row r="149" spans="1:18" x14ac:dyDescent="0.5">
      <c r="A149" s="31">
        <v>45025</v>
      </c>
      <c r="B149" s="32">
        <v>14.09</v>
      </c>
      <c r="C149" s="33">
        <v>19.772189999999998</v>
      </c>
      <c r="D149" s="33">
        <v>99.475909999999999</v>
      </c>
      <c r="E149" s="34">
        <v>549854.34383100003</v>
      </c>
      <c r="F149" s="34">
        <v>2186342.2165700002</v>
      </c>
      <c r="G149" s="34" t="s">
        <v>48</v>
      </c>
      <c r="H149" s="34" t="s">
        <v>207</v>
      </c>
      <c r="I149" s="34" t="s">
        <v>107</v>
      </c>
      <c r="J149" s="34" t="s">
        <v>102</v>
      </c>
      <c r="K149" s="34" t="s">
        <v>61</v>
      </c>
      <c r="L149" s="34" t="s">
        <v>208</v>
      </c>
      <c r="M149" s="34" t="s">
        <v>162</v>
      </c>
      <c r="N149" s="34" t="s">
        <v>209</v>
      </c>
      <c r="O149" s="34" t="s">
        <v>183</v>
      </c>
      <c r="P149" s="34" t="s">
        <v>54</v>
      </c>
      <c r="Q149" s="34" t="s">
        <v>276</v>
      </c>
      <c r="R149" s="35" t="str">
        <f>HYPERLINK(CONCATENATE("http://maps.google.com/maps?q=",C149,",",D149))</f>
        <v>http://maps.google.com/maps?q=19.77219,99.47591</v>
      </c>
    </row>
    <row r="150" spans="1:18" x14ac:dyDescent="0.5">
      <c r="A150" s="31">
        <v>45025</v>
      </c>
      <c r="B150" s="32">
        <v>14.09</v>
      </c>
      <c r="C150" s="33">
        <v>19.800149999999999</v>
      </c>
      <c r="D150" s="33">
        <v>99.457040000000006</v>
      </c>
      <c r="E150" s="34">
        <v>547869.21331499994</v>
      </c>
      <c r="F150" s="34">
        <v>2189430.8280799999</v>
      </c>
      <c r="G150" s="34" t="s">
        <v>48</v>
      </c>
      <c r="H150" s="34" t="s">
        <v>207</v>
      </c>
      <c r="I150" s="34" t="s">
        <v>107</v>
      </c>
      <c r="J150" s="34" t="s">
        <v>102</v>
      </c>
      <c r="K150" s="34" t="s">
        <v>61</v>
      </c>
      <c r="L150" s="34" t="s">
        <v>208</v>
      </c>
      <c r="M150" s="34" t="s">
        <v>162</v>
      </c>
      <c r="N150" s="34" t="s">
        <v>209</v>
      </c>
      <c r="O150" s="34" t="s">
        <v>183</v>
      </c>
      <c r="P150" s="34" t="s">
        <v>54</v>
      </c>
      <c r="Q150" s="34" t="s">
        <v>276</v>
      </c>
      <c r="R150" s="35" t="str">
        <f>HYPERLINK(CONCATENATE("http://maps.google.com/maps?q=",C150,",",D150))</f>
        <v>http://maps.google.com/maps?q=19.80015,99.45704</v>
      </c>
    </row>
    <row r="151" spans="1:18" x14ac:dyDescent="0.5">
      <c r="A151" s="31">
        <v>45025</v>
      </c>
      <c r="B151" s="32">
        <v>14.09</v>
      </c>
      <c r="C151" s="33">
        <v>20.026679999999999</v>
      </c>
      <c r="D151" s="33">
        <v>99.497060000000005</v>
      </c>
      <c r="E151" s="34">
        <v>551986.81111699995</v>
      </c>
      <c r="F151" s="34">
        <v>2214510.9471499999</v>
      </c>
      <c r="G151" s="34" t="s">
        <v>48</v>
      </c>
      <c r="H151" s="34" t="s">
        <v>289</v>
      </c>
      <c r="I151" s="34" t="s">
        <v>211</v>
      </c>
      <c r="J151" s="34" t="s">
        <v>102</v>
      </c>
      <c r="K151" s="34" t="s">
        <v>61</v>
      </c>
      <c r="L151" s="34" t="s">
        <v>208</v>
      </c>
      <c r="M151" s="34" t="s">
        <v>162</v>
      </c>
      <c r="N151" s="34" t="s">
        <v>209</v>
      </c>
      <c r="O151" s="34" t="s">
        <v>183</v>
      </c>
      <c r="P151" s="34" t="s">
        <v>54</v>
      </c>
      <c r="Q151" s="34" t="s">
        <v>276</v>
      </c>
      <c r="R151" s="35" t="str">
        <f>HYPERLINK(CONCATENATE("http://maps.google.com/maps?q=",C151,",",D151))</f>
        <v>http://maps.google.com/maps?q=20.02668,99.49706</v>
      </c>
    </row>
    <row r="152" spans="1:18" x14ac:dyDescent="0.5">
      <c r="A152" s="31">
        <v>45025</v>
      </c>
      <c r="B152" s="32">
        <v>14.09</v>
      </c>
      <c r="C152" s="33">
        <v>18.866140000000001</v>
      </c>
      <c r="D152" s="33">
        <v>98.774029999999996</v>
      </c>
      <c r="E152" s="34">
        <v>476197.67946499999</v>
      </c>
      <c r="F152" s="34">
        <v>2086031.4225900001</v>
      </c>
      <c r="G152" s="34" t="s">
        <v>48</v>
      </c>
      <c r="H152" s="34" t="s">
        <v>290</v>
      </c>
      <c r="I152" s="34" t="s">
        <v>86</v>
      </c>
      <c r="J152" s="34" t="s">
        <v>72</v>
      </c>
      <c r="K152" s="34" t="s">
        <v>61</v>
      </c>
      <c r="L152" s="34" t="s">
        <v>291</v>
      </c>
      <c r="M152" s="34" t="s">
        <v>120</v>
      </c>
      <c r="N152" s="34" t="s">
        <v>292</v>
      </c>
      <c r="O152" s="34" t="s">
        <v>164</v>
      </c>
      <c r="P152" s="34" t="s">
        <v>54</v>
      </c>
      <c r="Q152" s="34" t="s">
        <v>276</v>
      </c>
      <c r="R152" s="35" t="str">
        <f>HYPERLINK(CONCATENATE("http://maps.google.com/maps?q=",C152,",",D152))</f>
        <v>http://maps.google.com/maps?q=18.86614,98.77403</v>
      </c>
    </row>
    <row r="153" spans="1:18" x14ac:dyDescent="0.5">
      <c r="A153" s="31">
        <v>45025</v>
      </c>
      <c r="B153" s="32">
        <v>14.09</v>
      </c>
      <c r="C153" s="33">
        <v>18.866630000000001</v>
      </c>
      <c r="D153" s="33">
        <v>98.77843</v>
      </c>
      <c r="E153" s="34">
        <v>476661.21865400003</v>
      </c>
      <c r="F153" s="34">
        <v>2086085.05424</v>
      </c>
      <c r="G153" s="34" t="s">
        <v>48</v>
      </c>
      <c r="H153" s="34" t="s">
        <v>290</v>
      </c>
      <c r="I153" s="34" t="s">
        <v>86</v>
      </c>
      <c r="J153" s="34" t="s">
        <v>72</v>
      </c>
      <c r="K153" s="34" t="s">
        <v>61</v>
      </c>
      <c r="L153" s="34" t="s">
        <v>291</v>
      </c>
      <c r="M153" s="34" t="s">
        <v>120</v>
      </c>
      <c r="N153" s="34" t="s">
        <v>292</v>
      </c>
      <c r="O153" s="34" t="s">
        <v>164</v>
      </c>
      <c r="P153" s="34" t="s">
        <v>54</v>
      </c>
      <c r="Q153" s="34" t="s">
        <v>276</v>
      </c>
      <c r="R153" s="35" t="str">
        <f>HYPERLINK(CONCATENATE("http://maps.google.com/maps?q=",C153,",",D153))</f>
        <v>http://maps.google.com/maps?q=18.86663,98.77843</v>
      </c>
    </row>
    <row r="154" spans="1:18" x14ac:dyDescent="0.5">
      <c r="A154" s="31">
        <v>45025</v>
      </c>
      <c r="B154" s="32">
        <v>14.09</v>
      </c>
      <c r="C154" s="33">
        <v>19.420269999999999</v>
      </c>
      <c r="D154" s="33">
        <v>98.837810000000005</v>
      </c>
      <c r="E154" s="34">
        <v>482972.81552800001</v>
      </c>
      <c r="F154" s="34">
        <v>2147338.4747700002</v>
      </c>
      <c r="G154" s="34" t="s">
        <v>48</v>
      </c>
      <c r="H154" s="34" t="s">
        <v>95</v>
      </c>
      <c r="I154" s="34" t="s">
        <v>95</v>
      </c>
      <c r="J154" s="34" t="s">
        <v>72</v>
      </c>
      <c r="K154" s="34" t="s">
        <v>61</v>
      </c>
      <c r="L154" s="34" t="s">
        <v>95</v>
      </c>
      <c r="M154" s="34" t="s">
        <v>124</v>
      </c>
      <c r="N154" s="34" t="s">
        <v>194</v>
      </c>
      <c r="O154" s="34" t="s">
        <v>164</v>
      </c>
      <c r="P154" s="34" t="s">
        <v>288</v>
      </c>
      <c r="Q154" s="34" t="s">
        <v>276</v>
      </c>
      <c r="R154" s="35" t="str">
        <f>HYPERLINK(CONCATENATE("http://maps.google.com/maps?q=",C154,",",D154))</f>
        <v>http://maps.google.com/maps?q=19.42027,98.83781</v>
      </c>
    </row>
    <row r="155" spans="1:18" x14ac:dyDescent="0.5">
      <c r="A155" s="31">
        <v>45025</v>
      </c>
      <c r="B155" s="32">
        <v>14.09</v>
      </c>
      <c r="C155" s="33">
        <v>19.973890000000001</v>
      </c>
      <c r="D155" s="33">
        <v>99.186310000000006</v>
      </c>
      <c r="E155" s="34">
        <v>519492.237815</v>
      </c>
      <c r="F155" s="34">
        <v>2208602.8048</v>
      </c>
      <c r="G155" s="34" t="s">
        <v>48</v>
      </c>
      <c r="H155" s="34" t="s">
        <v>293</v>
      </c>
      <c r="I155" s="34" t="s">
        <v>294</v>
      </c>
      <c r="J155" s="34" t="s">
        <v>72</v>
      </c>
      <c r="K155" s="34" t="s">
        <v>61</v>
      </c>
      <c r="L155" s="34" t="s">
        <v>295</v>
      </c>
      <c r="M155" s="34" t="s">
        <v>120</v>
      </c>
      <c r="N155" s="34" t="s">
        <v>296</v>
      </c>
      <c r="O155" s="34" t="s">
        <v>164</v>
      </c>
      <c r="P155" s="34" t="s">
        <v>54</v>
      </c>
      <c r="Q155" s="34" t="s">
        <v>186</v>
      </c>
      <c r="R155" s="35" t="str">
        <f>HYPERLINK(CONCATENATE("http://maps.google.com/maps?q=",C155,",",D155))</f>
        <v>http://maps.google.com/maps?q=19.97389,99.18631</v>
      </c>
    </row>
    <row r="156" spans="1:18" x14ac:dyDescent="0.5">
      <c r="A156" s="31">
        <v>45025</v>
      </c>
      <c r="B156" s="32">
        <v>14.09</v>
      </c>
      <c r="C156" s="33">
        <v>18.619150000000001</v>
      </c>
      <c r="D156" s="33">
        <v>98.469669999999994</v>
      </c>
      <c r="E156" s="34">
        <v>444056.42576200003</v>
      </c>
      <c r="F156" s="34">
        <v>2058770.76565</v>
      </c>
      <c r="G156" s="34" t="s">
        <v>48</v>
      </c>
      <c r="H156" s="34" t="s">
        <v>297</v>
      </c>
      <c r="I156" s="34" t="s">
        <v>71</v>
      </c>
      <c r="J156" s="34" t="s">
        <v>72</v>
      </c>
      <c r="K156" s="34" t="s">
        <v>61</v>
      </c>
      <c r="L156" s="34" t="s">
        <v>298</v>
      </c>
      <c r="M156" s="34" t="s">
        <v>120</v>
      </c>
      <c r="N156" s="34" t="s">
        <v>299</v>
      </c>
      <c r="O156" s="34" t="s">
        <v>164</v>
      </c>
      <c r="P156" s="34" t="s">
        <v>54</v>
      </c>
      <c r="Q156" s="34" t="s">
        <v>276</v>
      </c>
      <c r="R156" s="35" t="str">
        <f>HYPERLINK(CONCATENATE("http://maps.google.com/maps?q=",C156,",",D156))</f>
        <v>http://maps.google.com/maps?q=18.61915,98.46967</v>
      </c>
    </row>
    <row r="157" spans="1:18" x14ac:dyDescent="0.5">
      <c r="A157" s="31">
        <v>45025</v>
      </c>
      <c r="B157" s="32">
        <v>14.09</v>
      </c>
      <c r="C157" s="33">
        <v>18.619630000000001</v>
      </c>
      <c r="D157" s="33">
        <v>98.473910000000004</v>
      </c>
      <c r="E157" s="34">
        <v>444503.86168799998</v>
      </c>
      <c r="F157" s="34">
        <v>2058822.55966</v>
      </c>
      <c r="G157" s="34" t="s">
        <v>48</v>
      </c>
      <c r="H157" s="34" t="s">
        <v>297</v>
      </c>
      <c r="I157" s="34" t="s">
        <v>71</v>
      </c>
      <c r="J157" s="34" t="s">
        <v>72</v>
      </c>
      <c r="K157" s="34" t="s">
        <v>61</v>
      </c>
      <c r="L157" s="34" t="s">
        <v>298</v>
      </c>
      <c r="M157" s="34" t="s">
        <v>120</v>
      </c>
      <c r="N157" s="34" t="s">
        <v>299</v>
      </c>
      <c r="O157" s="34" t="s">
        <v>164</v>
      </c>
      <c r="P157" s="34" t="s">
        <v>54</v>
      </c>
      <c r="Q157" s="34" t="s">
        <v>276</v>
      </c>
      <c r="R157" s="35" t="str">
        <f>HYPERLINK(CONCATENATE("http://maps.google.com/maps?q=",C157,",",D157))</f>
        <v>http://maps.google.com/maps?q=18.61963,98.47391</v>
      </c>
    </row>
    <row r="158" spans="1:18" x14ac:dyDescent="0.5">
      <c r="A158" s="31">
        <v>45025</v>
      </c>
      <c r="B158" s="32">
        <v>14.09</v>
      </c>
      <c r="C158" s="33">
        <v>17.371639999999999</v>
      </c>
      <c r="D158" s="33">
        <v>98.366119999999995</v>
      </c>
      <c r="E158" s="34">
        <v>432661.01984099997</v>
      </c>
      <c r="F158" s="34">
        <v>1920779.67922</v>
      </c>
      <c r="G158" s="34" t="s">
        <v>48</v>
      </c>
      <c r="H158" s="34" t="s">
        <v>300</v>
      </c>
      <c r="I158" s="34" t="s">
        <v>301</v>
      </c>
      <c r="J158" s="34" t="s">
        <v>72</v>
      </c>
      <c r="K158" s="34" t="s">
        <v>61</v>
      </c>
      <c r="L158" s="34" t="s">
        <v>169</v>
      </c>
      <c r="M158" s="34" t="s">
        <v>143</v>
      </c>
      <c r="N158" s="34"/>
      <c r="O158" s="34" t="s">
        <v>164</v>
      </c>
      <c r="P158" s="34" t="s">
        <v>54</v>
      </c>
      <c r="Q158" s="34" t="s">
        <v>276</v>
      </c>
      <c r="R158" s="35" t="str">
        <f>HYPERLINK(CONCATENATE("http://maps.google.com/maps?q=",C158,",",D158))</f>
        <v>http://maps.google.com/maps?q=17.37164,98.36612</v>
      </c>
    </row>
    <row r="159" spans="1:18" x14ac:dyDescent="0.5">
      <c r="A159" s="31">
        <v>45025</v>
      </c>
      <c r="B159" s="32">
        <v>14.09</v>
      </c>
      <c r="C159" s="33">
        <v>17.633489999999998</v>
      </c>
      <c r="D159" s="33">
        <v>98.496930000000006</v>
      </c>
      <c r="E159" s="34">
        <v>446634.193699</v>
      </c>
      <c r="F159" s="34">
        <v>1949708.0321599999</v>
      </c>
      <c r="G159" s="34" t="s">
        <v>48</v>
      </c>
      <c r="H159" s="34" t="s">
        <v>302</v>
      </c>
      <c r="I159" s="34" t="s">
        <v>301</v>
      </c>
      <c r="J159" s="34" t="s">
        <v>72</v>
      </c>
      <c r="K159" s="34" t="s">
        <v>61</v>
      </c>
      <c r="L159" s="34" t="s">
        <v>169</v>
      </c>
      <c r="M159" s="34" t="s">
        <v>143</v>
      </c>
      <c r="N159" s="34"/>
      <c r="O159" s="34" t="s">
        <v>164</v>
      </c>
      <c r="P159" s="34" t="s">
        <v>54</v>
      </c>
      <c r="Q159" s="34" t="s">
        <v>276</v>
      </c>
      <c r="R159" s="35" t="str">
        <f>HYPERLINK(CONCATENATE("http://maps.google.com/maps?q=",C159,",",D159))</f>
        <v>http://maps.google.com/maps?q=17.63349,98.49693</v>
      </c>
    </row>
    <row r="160" spans="1:18" x14ac:dyDescent="0.5">
      <c r="A160" s="31">
        <v>45025</v>
      </c>
      <c r="B160" s="32">
        <v>14.09</v>
      </c>
      <c r="C160" s="33">
        <v>17.634250000000002</v>
      </c>
      <c r="D160" s="33">
        <v>98.494879999999995</v>
      </c>
      <c r="E160" s="34">
        <v>446416.94906700001</v>
      </c>
      <c r="F160" s="34">
        <v>1949792.6947600001</v>
      </c>
      <c r="G160" s="34" t="s">
        <v>48</v>
      </c>
      <c r="H160" s="34" t="s">
        <v>302</v>
      </c>
      <c r="I160" s="34" t="s">
        <v>301</v>
      </c>
      <c r="J160" s="34" t="s">
        <v>72</v>
      </c>
      <c r="K160" s="34" t="s">
        <v>61</v>
      </c>
      <c r="L160" s="34" t="s">
        <v>169</v>
      </c>
      <c r="M160" s="34" t="s">
        <v>143</v>
      </c>
      <c r="N160" s="34"/>
      <c r="O160" s="34" t="s">
        <v>164</v>
      </c>
      <c r="P160" s="34" t="s">
        <v>54</v>
      </c>
      <c r="Q160" s="34" t="s">
        <v>276</v>
      </c>
      <c r="R160" s="35" t="str">
        <f>HYPERLINK(CONCATENATE("http://maps.google.com/maps?q=",C160,",",D160))</f>
        <v>http://maps.google.com/maps?q=17.63425,98.49488</v>
      </c>
    </row>
    <row r="161" spans="1:18" x14ac:dyDescent="0.5">
      <c r="A161" s="31">
        <v>45025</v>
      </c>
      <c r="B161" s="32">
        <v>14.09</v>
      </c>
      <c r="C161" s="33">
        <v>19.613219999999998</v>
      </c>
      <c r="D161" s="33">
        <v>98.660049999999998</v>
      </c>
      <c r="E161" s="34">
        <v>464353.24197600002</v>
      </c>
      <c r="F161" s="34">
        <v>2168716.65601</v>
      </c>
      <c r="G161" s="34" t="s">
        <v>48</v>
      </c>
      <c r="H161" s="34" t="s">
        <v>303</v>
      </c>
      <c r="I161" s="34" t="s">
        <v>304</v>
      </c>
      <c r="J161" s="34" t="s">
        <v>72</v>
      </c>
      <c r="K161" s="34" t="s">
        <v>61</v>
      </c>
      <c r="L161" s="34" t="s">
        <v>305</v>
      </c>
      <c r="M161" s="34" t="s">
        <v>120</v>
      </c>
      <c r="N161" s="34"/>
      <c r="O161" s="34" t="s">
        <v>164</v>
      </c>
      <c r="P161" s="34" t="s">
        <v>54</v>
      </c>
      <c r="Q161" s="34" t="s">
        <v>276</v>
      </c>
      <c r="R161" s="35" t="str">
        <f>HYPERLINK(CONCATENATE("http://maps.google.com/maps?q=",C161,",",D161))</f>
        <v>http://maps.google.com/maps?q=19.61322,98.66005</v>
      </c>
    </row>
    <row r="162" spans="1:18" x14ac:dyDescent="0.5">
      <c r="A162" s="31">
        <v>45025</v>
      </c>
      <c r="B162" s="32">
        <v>14.09</v>
      </c>
      <c r="C162" s="33">
        <v>19.613769999999999</v>
      </c>
      <c r="D162" s="33">
        <v>98.664990000000003</v>
      </c>
      <c r="E162" s="34">
        <v>464871.36866899999</v>
      </c>
      <c r="F162" s="34">
        <v>2168776.4930099999</v>
      </c>
      <c r="G162" s="34" t="s">
        <v>48</v>
      </c>
      <c r="H162" s="34" t="s">
        <v>303</v>
      </c>
      <c r="I162" s="34" t="s">
        <v>304</v>
      </c>
      <c r="J162" s="34" t="s">
        <v>72</v>
      </c>
      <c r="K162" s="34" t="s">
        <v>61</v>
      </c>
      <c r="L162" s="34" t="s">
        <v>305</v>
      </c>
      <c r="M162" s="34" t="s">
        <v>120</v>
      </c>
      <c r="N162" s="34"/>
      <c r="O162" s="34" t="s">
        <v>164</v>
      </c>
      <c r="P162" s="34" t="s">
        <v>54</v>
      </c>
      <c r="Q162" s="34" t="s">
        <v>276</v>
      </c>
      <c r="R162" s="35" t="str">
        <f>HYPERLINK(CONCATENATE("http://maps.google.com/maps?q=",C162,",",D162))</f>
        <v>http://maps.google.com/maps?q=19.61377,98.66499</v>
      </c>
    </row>
    <row r="163" spans="1:18" x14ac:dyDescent="0.5">
      <c r="A163" s="31">
        <v>45025</v>
      </c>
      <c r="B163" s="32">
        <v>14.09</v>
      </c>
      <c r="C163" s="33">
        <v>19.650189999999998</v>
      </c>
      <c r="D163" s="33">
        <v>98.777019999999993</v>
      </c>
      <c r="E163" s="34">
        <v>476623.98888299998</v>
      </c>
      <c r="F163" s="34">
        <v>2172787.3865800002</v>
      </c>
      <c r="G163" s="34" t="s">
        <v>48</v>
      </c>
      <c r="H163" s="34" t="s">
        <v>306</v>
      </c>
      <c r="I163" s="34" t="s">
        <v>95</v>
      </c>
      <c r="J163" s="34" t="s">
        <v>72</v>
      </c>
      <c r="K163" s="34" t="s">
        <v>61</v>
      </c>
      <c r="L163" s="34" t="s">
        <v>305</v>
      </c>
      <c r="M163" s="34" t="s">
        <v>120</v>
      </c>
      <c r="N163" s="34"/>
      <c r="O163" s="34" t="s">
        <v>164</v>
      </c>
      <c r="P163" s="34" t="s">
        <v>54</v>
      </c>
      <c r="Q163" s="34" t="s">
        <v>276</v>
      </c>
      <c r="R163" s="35" t="str">
        <f>HYPERLINK(CONCATENATE("http://maps.google.com/maps?q=",C163,",",D163))</f>
        <v>http://maps.google.com/maps?q=19.65019,98.77702</v>
      </c>
    </row>
    <row r="164" spans="1:18" x14ac:dyDescent="0.5">
      <c r="A164" s="31">
        <v>45025</v>
      </c>
      <c r="B164" s="32">
        <v>14.09</v>
      </c>
      <c r="C164" s="33">
        <v>19.59177</v>
      </c>
      <c r="D164" s="33">
        <v>98.989230000000006</v>
      </c>
      <c r="E164" s="34">
        <v>498870.52591899998</v>
      </c>
      <c r="F164" s="34">
        <v>2166307.6425100002</v>
      </c>
      <c r="G164" s="34" t="s">
        <v>48</v>
      </c>
      <c r="H164" s="34" t="s">
        <v>306</v>
      </c>
      <c r="I164" s="34" t="s">
        <v>95</v>
      </c>
      <c r="J164" s="34" t="s">
        <v>72</v>
      </c>
      <c r="K164" s="34" t="s">
        <v>61</v>
      </c>
      <c r="L164" s="34" t="s">
        <v>305</v>
      </c>
      <c r="M164" s="34" t="s">
        <v>120</v>
      </c>
      <c r="N164" s="34" t="s">
        <v>307</v>
      </c>
      <c r="O164" s="34" t="s">
        <v>164</v>
      </c>
      <c r="P164" s="34" t="s">
        <v>54</v>
      </c>
      <c r="Q164" s="34" t="s">
        <v>276</v>
      </c>
      <c r="R164" s="35" t="str">
        <f>HYPERLINK(CONCATENATE("http://maps.google.com/maps?q=",C164,",",D164))</f>
        <v>http://maps.google.com/maps?q=19.59177,98.98923</v>
      </c>
    </row>
    <row r="165" spans="1:18" x14ac:dyDescent="0.5">
      <c r="A165" s="31">
        <v>45025</v>
      </c>
      <c r="B165" s="32">
        <v>14.09</v>
      </c>
      <c r="C165" s="33">
        <v>19.02854</v>
      </c>
      <c r="D165" s="33">
        <v>99.146659999999997</v>
      </c>
      <c r="E165" s="34">
        <v>515433.32898599998</v>
      </c>
      <c r="F165" s="34">
        <v>2103991.78474</v>
      </c>
      <c r="G165" s="34" t="s">
        <v>48</v>
      </c>
      <c r="H165" s="34" t="s">
        <v>308</v>
      </c>
      <c r="I165" s="34" t="s">
        <v>198</v>
      </c>
      <c r="J165" s="34" t="s">
        <v>72</v>
      </c>
      <c r="K165" s="34" t="s">
        <v>61</v>
      </c>
      <c r="L165" s="34" t="s">
        <v>309</v>
      </c>
      <c r="M165" s="34" t="s">
        <v>120</v>
      </c>
      <c r="N165" s="34"/>
      <c r="O165" s="34" t="s">
        <v>164</v>
      </c>
      <c r="P165" s="34" t="s">
        <v>54</v>
      </c>
      <c r="Q165" s="34" t="s">
        <v>276</v>
      </c>
      <c r="R165" s="35" t="str">
        <f>HYPERLINK(CONCATENATE("http://maps.google.com/maps?q=",C165,",",D165))</f>
        <v>http://maps.google.com/maps?q=19.02854,99.14666</v>
      </c>
    </row>
    <row r="166" spans="1:18" x14ac:dyDescent="0.5">
      <c r="A166" s="31">
        <v>45025</v>
      </c>
      <c r="B166" s="32">
        <v>14.09</v>
      </c>
      <c r="C166" s="33">
        <v>18.311990000000002</v>
      </c>
      <c r="D166" s="33">
        <v>98.297190000000001</v>
      </c>
      <c r="E166" s="34">
        <v>425729.122768</v>
      </c>
      <c r="F166" s="34">
        <v>2024846.58614</v>
      </c>
      <c r="G166" s="34" t="s">
        <v>48</v>
      </c>
      <c r="H166" s="34" t="s">
        <v>161</v>
      </c>
      <c r="I166" s="34" t="s">
        <v>71</v>
      </c>
      <c r="J166" s="34" t="s">
        <v>72</v>
      </c>
      <c r="K166" s="34" t="s">
        <v>61</v>
      </c>
      <c r="L166" s="34" t="s">
        <v>79</v>
      </c>
      <c r="M166" s="34" t="s">
        <v>162</v>
      </c>
      <c r="N166" s="34"/>
      <c r="O166" s="34" t="s">
        <v>164</v>
      </c>
      <c r="P166" s="34" t="s">
        <v>54</v>
      </c>
      <c r="Q166" s="34" t="s">
        <v>276</v>
      </c>
      <c r="R166" s="35" t="str">
        <f>HYPERLINK(CONCATENATE("http://maps.google.com/maps?q=",C166,",",D166))</f>
        <v>http://maps.google.com/maps?q=18.31199,98.29719</v>
      </c>
    </row>
    <row r="167" spans="1:18" x14ac:dyDescent="0.5">
      <c r="A167" s="31">
        <v>45025</v>
      </c>
      <c r="B167" s="32">
        <v>14.09</v>
      </c>
      <c r="C167" s="33">
        <v>18.357050000000001</v>
      </c>
      <c r="D167" s="33">
        <v>98.214699999999993</v>
      </c>
      <c r="E167" s="34">
        <v>417032.90360899997</v>
      </c>
      <c r="F167" s="34">
        <v>2029867.97267</v>
      </c>
      <c r="G167" s="34" t="s">
        <v>48</v>
      </c>
      <c r="H167" s="34" t="s">
        <v>161</v>
      </c>
      <c r="I167" s="34" t="s">
        <v>71</v>
      </c>
      <c r="J167" s="34" t="s">
        <v>72</v>
      </c>
      <c r="K167" s="34" t="s">
        <v>61</v>
      </c>
      <c r="L167" s="34" t="s">
        <v>79</v>
      </c>
      <c r="M167" s="34" t="s">
        <v>162</v>
      </c>
      <c r="N167" s="34" t="s">
        <v>163</v>
      </c>
      <c r="O167" s="34" t="s">
        <v>164</v>
      </c>
      <c r="P167" s="34" t="s">
        <v>54</v>
      </c>
      <c r="Q167" s="34" t="s">
        <v>276</v>
      </c>
      <c r="R167" s="35" t="str">
        <f>HYPERLINK(CONCATENATE("http://maps.google.com/maps?q=",C167,",",D167))</f>
        <v>http://maps.google.com/maps?q=18.35705,98.2147</v>
      </c>
    </row>
    <row r="168" spans="1:18" x14ac:dyDescent="0.5">
      <c r="A168" s="31">
        <v>45025</v>
      </c>
      <c r="B168" s="32">
        <v>14.09</v>
      </c>
      <c r="C168" s="33">
        <v>18.357520000000001</v>
      </c>
      <c r="D168" s="33">
        <v>98.218649999999997</v>
      </c>
      <c r="E168" s="34">
        <v>417450.46617299999</v>
      </c>
      <c r="F168" s="34">
        <v>2029918.1804299999</v>
      </c>
      <c r="G168" s="34" t="s">
        <v>48</v>
      </c>
      <c r="H168" s="34" t="s">
        <v>161</v>
      </c>
      <c r="I168" s="34" t="s">
        <v>71</v>
      </c>
      <c r="J168" s="34" t="s">
        <v>72</v>
      </c>
      <c r="K168" s="34" t="s">
        <v>61</v>
      </c>
      <c r="L168" s="34" t="s">
        <v>79</v>
      </c>
      <c r="M168" s="34" t="s">
        <v>162</v>
      </c>
      <c r="N168" s="34" t="s">
        <v>163</v>
      </c>
      <c r="O168" s="34" t="s">
        <v>164</v>
      </c>
      <c r="P168" s="34" t="s">
        <v>54</v>
      </c>
      <c r="Q168" s="34" t="s">
        <v>276</v>
      </c>
      <c r="R168" s="35" t="str">
        <f>HYPERLINK(CONCATENATE("http://maps.google.com/maps?q=",C168,",",D168))</f>
        <v>http://maps.google.com/maps?q=18.35752,98.21865</v>
      </c>
    </row>
    <row r="169" spans="1:18" x14ac:dyDescent="0.5">
      <c r="A169" s="31">
        <v>45025</v>
      </c>
      <c r="B169" s="32">
        <v>14.09</v>
      </c>
      <c r="C169" s="33">
        <v>18.35859</v>
      </c>
      <c r="D169" s="33">
        <v>98.215119999999999</v>
      </c>
      <c r="E169" s="34">
        <v>417078.01415100001</v>
      </c>
      <c r="F169" s="34">
        <v>2030038.1800200001</v>
      </c>
      <c r="G169" s="34" t="s">
        <v>48</v>
      </c>
      <c r="H169" s="34" t="s">
        <v>161</v>
      </c>
      <c r="I169" s="34" t="s">
        <v>71</v>
      </c>
      <c r="J169" s="34" t="s">
        <v>72</v>
      </c>
      <c r="K169" s="34" t="s">
        <v>61</v>
      </c>
      <c r="L169" s="34" t="s">
        <v>79</v>
      </c>
      <c r="M169" s="34" t="s">
        <v>162</v>
      </c>
      <c r="N169" s="34" t="s">
        <v>163</v>
      </c>
      <c r="O169" s="34" t="s">
        <v>164</v>
      </c>
      <c r="P169" s="34" t="s">
        <v>54</v>
      </c>
      <c r="Q169" s="34" t="s">
        <v>276</v>
      </c>
      <c r="R169" s="35" t="str">
        <f>HYPERLINK(CONCATENATE("http://maps.google.com/maps?q=",C169,",",D169))</f>
        <v>http://maps.google.com/maps?q=18.35859,98.21512</v>
      </c>
    </row>
    <row r="170" spans="1:18" x14ac:dyDescent="0.5">
      <c r="A170" s="31">
        <v>45025</v>
      </c>
      <c r="B170" s="32">
        <v>14.09</v>
      </c>
      <c r="C170" s="33">
        <v>18.35905</v>
      </c>
      <c r="D170" s="33">
        <v>98.21902</v>
      </c>
      <c r="E170" s="34">
        <v>417490.285416</v>
      </c>
      <c r="F170" s="34">
        <v>2030087.3048099999</v>
      </c>
      <c r="G170" s="34" t="s">
        <v>48</v>
      </c>
      <c r="H170" s="34" t="s">
        <v>161</v>
      </c>
      <c r="I170" s="34" t="s">
        <v>71</v>
      </c>
      <c r="J170" s="34" t="s">
        <v>72</v>
      </c>
      <c r="K170" s="34" t="s">
        <v>61</v>
      </c>
      <c r="L170" s="34" t="s">
        <v>79</v>
      </c>
      <c r="M170" s="34" t="s">
        <v>162</v>
      </c>
      <c r="N170" s="34" t="s">
        <v>163</v>
      </c>
      <c r="O170" s="34" t="s">
        <v>164</v>
      </c>
      <c r="P170" s="34" t="s">
        <v>54</v>
      </c>
      <c r="Q170" s="34" t="s">
        <v>276</v>
      </c>
      <c r="R170" s="35" t="str">
        <f>HYPERLINK(CONCATENATE("http://maps.google.com/maps?q=",C170,",",D170))</f>
        <v>http://maps.google.com/maps?q=18.35905,98.21902</v>
      </c>
    </row>
    <row r="171" spans="1:18" x14ac:dyDescent="0.5">
      <c r="A171" s="31">
        <v>45025</v>
      </c>
      <c r="B171" s="32">
        <v>14.09</v>
      </c>
      <c r="C171" s="33">
        <v>18.36347</v>
      </c>
      <c r="D171" s="33">
        <v>98.217749999999995</v>
      </c>
      <c r="E171" s="34">
        <v>417358.20801499998</v>
      </c>
      <c r="F171" s="34">
        <v>2030576.9481800001</v>
      </c>
      <c r="G171" s="34" t="s">
        <v>48</v>
      </c>
      <c r="H171" s="34" t="s">
        <v>161</v>
      </c>
      <c r="I171" s="34" t="s">
        <v>71</v>
      </c>
      <c r="J171" s="34" t="s">
        <v>72</v>
      </c>
      <c r="K171" s="34" t="s">
        <v>61</v>
      </c>
      <c r="L171" s="34" t="s">
        <v>79</v>
      </c>
      <c r="M171" s="34" t="s">
        <v>162</v>
      </c>
      <c r="N171" s="34" t="s">
        <v>163</v>
      </c>
      <c r="O171" s="34" t="s">
        <v>164</v>
      </c>
      <c r="P171" s="34" t="s">
        <v>54</v>
      </c>
      <c r="Q171" s="34" t="s">
        <v>276</v>
      </c>
      <c r="R171" s="35" t="str">
        <f>HYPERLINK(CONCATENATE("http://maps.google.com/maps?q=",C171,",",D171))</f>
        <v>http://maps.google.com/maps?q=18.36347,98.21775</v>
      </c>
    </row>
    <row r="172" spans="1:18" x14ac:dyDescent="0.5">
      <c r="A172" s="31">
        <v>45025</v>
      </c>
      <c r="B172" s="32">
        <v>14.09</v>
      </c>
      <c r="C172" s="33">
        <v>18.363980000000002</v>
      </c>
      <c r="D172" s="33">
        <v>98.222160000000002</v>
      </c>
      <c r="E172" s="34">
        <v>417824.37258600001</v>
      </c>
      <c r="F172" s="34">
        <v>2030631.3803999999</v>
      </c>
      <c r="G172" s="34" t="s">
        <v>48</v>
      </c>
      <c r="H172" s="34" t="s">
        <v>161</v>
      </c>
      <c r="I172" s="34" t="s">
        <v>71</v>
      </c>
      <c r="J172" s="34" t="s">
        <v>72</v>
      </c>
      <c r="K172" s="34" t="s">
        <v>61</v>
      </c>
      <c r="L172" s="34" t="s">
        <v>79</v>
      </c>
      <c r="M172" s="34" t="s">
        <v>162</v>
      </c>
      <c r="N172" s="34" t="s">
        <v>163</v>
      </c>
      <c r="O172" s="34" t="s">
        <v>164</v>
      </c>
      <c r="P172" s="34" t="s">
        <v>54</v>
      </c>
      <c r="Q172" s="34" t="s">
        <v>276</v>
      </c>
      <c r="R172" s="35" t="str">
        <f>HYPERLINK(CONCATENATE("http://maps.google.com/maps?q=",C172,",",D172))</f>
        <v>http://maps.google.com/maps?q=18.36398,98.22216</v>
      </c>
    </row>
    <row r="173" spans="1:18" x14ac:dyDescent="0.5">
      <c r="A173" s="31">
        <v>45025</v>
      </c>
      <c r="B173" s="32">
        <v>14.09</v>
      </c>
      <c r="C173" s="33">
        <v>18.36637</v>
      </c>
      <c r="D173" s="33">
        <v>98.216279999999998</v>
      </c>
      <c r="E173" s="34">
        <v>417204.283169</v>
      </c>
      <c r="F173" s="34">
        <v>2030898.4979999999</v>
      </c>
      <c r="G173" s="34" t="s">
        <v>48</v>
      </c>
      <c r="H173" s="34" t="s">
        <v>161</v>
      </c>
      <c r="I173" s="34" t="s">
        <v>71</v>
      </c>
      <c r="J173" s="34" t="s">
        <v>72</v>
      </c>
      <c r="K173" s="34" t="s">
        <v>61</v>
      </c>
      <c r="L173" s="34" t="s">
        <v>79</v>
      </c>
      <c r="M173" s="34" t="s">
        <v>162</v>
      </c>
      <c r="N173" s="34" t="s">
        <v>163</v>
      </c>
      <c r="O173" s="34" t="s">
        <v>164</v>
      </c>
      <c r="P173" s="34" t="s">
        <v>310</v>
      </c>
      <c r="Q173" s="34" t="s">
        <v>276</v>
      </c>
      <c r="R173" s="35" t="str">
        <f>HYPERLINK(CONCATENATE("http://maps.google.com/maps?q=",C173,",",D173))</f>
        <v>http://maps.google.com/maps?q=18.36637,98.21628</v>
      </c>
    </row>
    <row r="174" spans="1:18" x14ac:dyDescent="0.5">
      <c r="A174" s="31">
        <v>45025</v>
      </c>
      <c r="B174" s="32">
        <v>14.09</v>
      </c>
      <c r="C174" s="33">
        <v>18.366589999999999</v>
      </c>
      <c r="D174" s="33">
        <v>98.205240000000003</v>
      </c>
      <c r="E174" s="34">
        <v>416038.014219</v>
      </c>
      <c r="F174" s="34">
        <v>2030927.9035499999</v>
      </c>
      <c r="G174" s="34" t="s">
        <v>48</v>
      </c>
      <c r="H174" s="34" t="s">
        <v>161</v>
      </c>
      <c r="I174" s="34" t="s">
        <v>71</v>
      </c>
      <c r="J174" s="34" t="s">
        <v>72</v>
      </c>
      <c r="K174" s="34" t="s">
        <v>61</v>
      </c>
      <c r="L174" s="34" t="s">
        <v>79</v>
      </c>
      <c r="M174" s="34" t="s">
        <v>162</v>
      </c>
      <c r="N174" s="34" t="s">
        <v>163</v>
      </c>
      <c r="O174" s="34" t="s">
        <v>164</v>
      </c>
      <c r="P174" s="34" t="s">
        <v>54</v>
      </c>
      <c r="Q174" s="34" t="s">
        <v>276</v>
      </c>
      <c r="R174" s="35" t="str">
        <f>HYPERLINK(CONCATENATE("http://maps.google.com/maps?q=",C174,",",D174))</f>
        <v>http://maps.google.com/maps?q=18.36659,98.20524</v>
      </c>
    </row>
    <row r="175" spans="1:18" x14ac:dyDescent="0.5">
      <c r="A175" s="31">
        <v>45025</v>
      </c>
      <c r="B175" s="32">
        <v>14.09</v>
      </c>
      <c r="C175" s="33">
        <v>18.367540000000002</v>
      </c>
      <c r="D175" s="33">
        <v>98.225899999999996</v>
      </c>
      <c r="E175" s="34">
        <v>418221.18474900001</v>
      </c>
      <c r="F175" s="34">
        <v>2031023.60289</v>
      </c>
      <c r="G175" s="34" t="s">
        <v>48</v>
      </c>
      <c r="H175" s="34" t="s">
        <v>161</v>
      </c>
      <c r="I175" s="34" t="s">
        <v>71</v>
      </c>
      <c r="J175" s="34" t="s">
        <v>72</v>
      </c>
      <c r="K175" s="34" t="s">
        <v>61</v>
      </c>
      <c r="L175" s="34" t="s">
        <v>79</v>
      </c>
      <c r="M175" s="34" t="s">
        <v>162</v>
      </c>
      <c r="N175" s="34" t="s">
        <v>163</v>
      </c>
      <c r="O175" s="34" t="s">
        <v>164</v>
      </c>
      <c r="P175" s="34" t="s">
        <v>54</v>
      </c>
      <c r="Q175" s="34" t="s">
        <v>276</v>
      </c>
      <c r="R175" s="35" t="str">
        <f>HYPERLINK(CONCATENATE("http://maps.google.com/maps?q=",C175,",",D175))</f>
        <v>http://maps.google.com/maps?q=18.36754,98.2259</v>
      </c>
    </row>
    <row r="176" spans="1:18" x14ac:dyDescent="0.5">
      <c r="A176" s="31">
        <v>45025</v>
      </c>
      <c r="B176" s="32">
        <v>14.09</v>
      </c>
      <c r="C176" s="33">
        <v>18.37143</v>
      </c>
      <c r="D176" s="33">
        <v>98.247290000000007</v>
      </c>
      <c r="E176" s="34">
        <v>420482.79272899998</v>
      </c>
      <c r="F176" s="34">
        <v>2031444.53538</v>
      </c>
      <c r="G176" s="34" t="s">
        <v>48</v>
      </c>
      <c r="H176" s="34" t="s">
        <v>161</v>
      </c>
      <c r="I176" s="34" t="s">
        <v>71</v>
      </c>
      <c r="J176" s="34" t="s">
        <v>72</v>
      </c>
      <c r="K176" s="34" t="s">
        <v>61</v>
      </c>
      <c r="L176" s="34" t="s">
        <v>79</v>
      </c>
      <c r="M176" s="34" t="s">
        <v>162</v>
      </c>
      <c r="N176" s="34" t="s">
        <v>163</v>
      </c>
      <c r="O176" s="34" t="s">
        <v>164</v>
      </c>
      <c r="P176" s="34" t="s">
        <v>54</v>
      </c>
      <c r="Q176" s="34" t="s">
        <v>276</v>
      </c>
      <c r="R176" s="35" t="str">
        <f>HYPERLINK(CONCATENATE("http://maps.google.com/maps?q=",C176,",",D176))</f>
        <v>http://maps.google.com/maps?q=18.37143,98.24729</v>
      </c>
    </row>
    <row r="177" spans="1:18" x14ac:dyDescent="0.5">
      <c r="A177" s="31">
        <v>45025</v>
      </c>
      <c r="B177" s="32">
        <v>14.09</v>
      </c>
      <c r="C177" s="33">
        <v>18.39395</v>
      </c>
      <c r="D177" s="33">
        <v>98.283590000000004</v>
      </c>
      <c r="E177" s="34">
        <v>424327.56067500002</v>
      </c>
      <c r="F177" s="34">
        <v>2033920.82027</v>
      </c>
      <c r="G177" s="34" t="s">
        <v>48</v>
      </c>
      <c r="H177" s="34" t="s">
        <v>311</v>
      </c>
      <c r="I177" s="34" t="s">
        <v>71</v>
      </c>
      <c r="J177" s="34" t="s">
        <v>72</v>
      </c>
      <c r="K177" s="34" t="s">
        <v>61</v>
      </c>
      <c r="L177" s="34" t="s">
        <v>79</v>
      </c>
      <c r="M177" s="34" t="s">
        <v>162</v>
      </c>
      <c r="N177" s="34" t="s">
        <v>163</v>
      </c>
      <c r="O177" s="34" t="s">
        <v>164</v>
      </c>
      <c r="P177" s="34" t="s">
        <v>54</v>
      </c>
      <c r="Q177" s="34" t="s">
        <v>276</v>
      </c>
      <c r="R177" s="35" t="str">
        <f>HYPERLINK(CONCATENATE("http://maps.google.com/maps?q=",C177,",",D177))</f>
        <v>http://maps.google.com/maps?q=18.39395,98.28359</v>
      </c>
    </row>
    <row r="178" spans="1:18" x14ac:dyDescent="0.5">
      <c r="A178" s="31">
        <v>45025</v>
      </c>
      <c r="B178" s="32">
        <v>14.09</v>
      </c>
      <c r="C178" s="33">
        <v>18.403729999999999</v>
      </c>
      <c r="D178" s="33">
        <v>98.328289999999996</v>
      </c>
      <c r="E178" s="34">
        <v>429053.284675</v>
      </c>
      <c r="F178" s="34">
        <v>2034984.89695</v>
      </c>
      <c r="G178" s="34" t="s">
        <v>48</v>
      </c>
      <c r="H178" s="34" t="s">
        <v>311</v>
      </c>
      <c r="I178" s="34" t="s">
        <v>71</v>
      </c>
      <c r="J178" s="34" t="s">
        <v>72</v>
      </c>
      <c r="K178" s="34" t="s">
        <v>61</v>
      </c>
      <c r="L178" s="34" t="s">
        <v>79</v>
      </c>
      <c r="M178" s="34" t="s">
        <v>162</v>
      </c>
      <c r="N178" s="34" t="s">
        <v>163</v>
      </c>
      <c r="O178" s="34" t="s">
        <v>164</v>
      </c>
      <c r="P178" s="34" t="s">
        <v>54</v>
      </c>
      <c r="Q178" s="34" t="s">
        <v>276</v>
      </c>
      <c r="R178" s="35" t="str">
        <f>HYPERLINK(CONCATENATE("http://maps.google.com/maps?q=",C178,",",D178))</f>
        <v>http://maps.google.com/maps?q=18.40373,98.32829</v>
      </c>
    </row>
    <row r="179" spans="1:18" x14ac:dyDescent="0.5">
      <c r="A179" s="31">
        <v>45025</v>
      </c>
      <c r="B179" s="32">
        <v>14.09</v>
      </c>
      <c r="C179" s="33">
        <v>20.051829999999999</v>
      </c>
      <c r="D179" s="33">
        <v>99.542789999999997</v>
      </c>
      <c r="E179" s="34">
        <v>556760.71840000001</v>
      </c>
      <c r="F179" s="34">
        <v>2217309.0187400002</v>
      </c>
      <c r="G179" s="34" t="s">
        <v>48</v>
      </c>
      <c r="H179" s="34" t="s">
        <v>113</v>
      </c>
      <c r="I179" s="34" t="s">
        <v>114</v>
      </c>
      <c r="J179" s="34" t="s">
        <v>72</v>
      </c>
      <c r="K179" s="34" t="s">
        <v>61</v>
      </c>
      <c r="L179" s="34" t="s">
        <v>208</v>
      </c>
      <c r="M179" s="34" t="s">
        <v>162</v>
      </c>
      <c r="N179" s="34"/>
      <c r="O179" s="34" t="s">
        <v>183</v>
      </c>
      <c r="P179" s="34" t="s">
        <v>54</v>
      </c>
      <c r="Q179" s="34" t="s">
        <v>186</v>
      </c>
      <c r="R179" s="35" t="str">
        <f>HYPERLINK(CONCATENATE("http://maps.google.com/maps?q=",C179,",",D179))</f>
        <v>http://maps.google.com/maps?q=20.05183,99.54279</v>
      </c>
    </row>
    <row r="180" spans="1:18" x14ac:dyDescent="0.5">
      <c r="A180" s="31">
        <v>45025</v>
      </c>
      <c r="B180" s="32">
        <v>14.09</v>
      </c>
      <c r="C180" s="33">
        <v>16.87762</v>
      </c>
      <c r="D180" s="33">
        <v>98.70093</v>
      </c>
      <c r="E180" s="34">
        <v>468145.31160800002</v>
      </c>
      <c r="F180" s="34">
        <v>1866040.9676999999</v>
      </c>
      <c r="G180" s="34" t="s">
        <v>48</v>
      </c>
      <c r="H180" s="34" t="s">
        <v>312</v>
      </c>
      <c r="I180" s="34" t="s">
        <v>313</v>
      </c>
      <c r="J180" s="34" t="s">
        <v>314</v>
      </c>
      <c r="K180" s="34" t="s">
        <v>61</v>
      </c>
      <c r="L180" s="34" t="s">
        <v>315</v>
      </c>
      <c r="M180" s="34" t="s">
        <v>120</v>
      </c>
      <c r="N180" s="34" t="s">
        <v>316</v>
      </c>
      <c r="O180" s="34" t="s">
        <v>317</v>
      </c>
      <c r="P180" s="34" t="s">
        <v>54</v>
      </c>
      <c r="Q180" s="34" t="s">
        <v>276</v>
      </c>
      <c r="R180" s="35" t="str">
        <f>HYPERLINK(CONCATENATE("http://maps.google.com/maps?q=",C180,",",D180))</f>
        <v>http://maps.google.com/maps?q=16.87762,98.70093</v>
      </c>
    </row>
    <row r="181" spans="1:18" x14ac:dyDescent="0.5">
      <c r="A181" s="31">
        <v>45025</v>
      </c>
      <c r="B181" s="32">
        <v>14.09</v>
      </c>
      <c r="C181" s="33">
        <v>16.915299999999998</v>
      </c>
      <c r="D181" s="33">
        <v>98.703639999999993</v>
      </c>
      <c r="E181" s="34">
        <v>468440.229108</v>
      </c>
      <c r="F181" s="34">
        <v>1870208.8862900001</v>
      </c>
      <c r="G181" s="34" t="s">
        <v>48</v>
      </c>
      <c r="H181" s="34" t="s">
        <v>312</v>
      </c>
      <c r="I181" s="34" t="s">
        <v>313</v>
      </c>
      <c r="J181" s="34" t="s">
        <v>314</v>
      </c>
      <c r="K181" s="34" t="s">
        <v>61</v>
      </c>
      <c r="L181" s="34" t="s">
        <v>315</v>
      </c>
      <c r="M181" s="34" t="s">
        <v>120</v>
      </c>
      <c r="N181" s="34" t="s">
        <v>316</v>
      </c>
      <c r="O181" s="34" t="s">
        <v>317</v>
      </c>
      <c r="P181" s="34" t="s">
        <v>54</v>
      </c>
      <c r="Q181" s="34" t="s">
        <v>276</v>
      </c>
      <c r="R181" s="35" t="str">
        <f>HYPERLINK(CONCATENATE("http://maps.google.com/maps?q=",C181,",",D181))</f>
        <v>http://maps.google.com/maps?q=16.9153,98.70364</v>
      </c>
    </row>
    <row r="182" spans="1:18" x14ac:dyDescent="0.5">
      <c r="A182" s="31">
        <v>45025</v>
      </c>
      <c r="B182" s="32">
        <v>14.09</v>
      </c>
      <c r="C182" s="33">
        <v>16.91535</v>
      </c>
      <c r="D182" s="33">
        <v>98.706699999999998</v>
      </c>
      <c r="E182" s="34">
        <v>468766.10321299999</v>
      </c>
      <c r="F182" s="34">
        <v>1870213.9296599999</v>
      </c>
      <c r="G182" s="34" t="s">
        <v>48</v>
      </c>
      <c r="H182" s="34" t="s">
        <v>312</v>
      </c>
      <c r="I182" s="34" t="s">
        <v>313</v>
      </c>
      <c r="J182" s="34" t="s">
        <v>314</v>
      </c>
      <c r="K182" s="34" t="s">
        <v>61</v>
      </c>
      <c r="L182" s="34" t="s">
        <v>315</v>
      </c>
      <c r="M182" s="34" t="s">
        <v>120</v>
      </c>
      <c r="N182" s="34" t="s">
        <v>316</v>
      </c>
      <c r="O182" s="34" t="s">
        <v>317</v>
      </c>
      <c r="P182" s="34" t="s">
        <v>54</v>
      </c>
      <c r="Q182" s="34" t="s">
        <v>276</v>
      </c>
      <c r="R182" s="35" t="str">
        <f>HYPERLINK(CONCATENATE("http://maps.google.com/maps?q=",C182,",",D182))</f>
        <v>http://maps.google.com/maps?q=16.91535,98.7067</v>
      </c>
    </row>
    <row r="183" spans="1:18" x14ac:dyDescent="0.5">
      <c r="A183" s="31">
        <v>45025</v>
      </c>
      <c r="B183" s="32">
        <v>14.09</v>
      </c>
      <c r="C183" s="33">
        <v>16.915780000000002</v>
      </c>
      <c r="D183" s="33">
        <v>98.707790000000003</v>
      </c>
      <c r="E183" s="34">
        <v>468882.25015699997</v>
      </c>
      <c r="F183" s="34">
        <v>1870261.32596</v>
      </c>
      <c r="G183" s="34" t="s">
        <v>48</v>
      </c>
      <c r="H183" s="34" t="s">
        <v>312</v>
      </c>
      <c r="I183" s="34" t="s">
        <v>313</v>
      </c>
      <c r="J183" s="34" t="s">
        <v>314</v>
      </c>
      <c r="K183" s="34" t="s">
        <v>61</v>
      </c>
      <c r="L183" s="34" t="s">
        <v>315</v>
      </c>
      <c r="M183" s="34" t="s">
        <v>120</v>
      </c>
      <c r="N183" s="34" t="s">
        <v>316</v>
      </c>
      <c r="O183" s="34" t="s">
        <v>317</v>
      </c>
      <c r="P183" s="34" t="s">
        <v>54</v>
      </c>
      <c r="Q183" s="34" t="s">
        <v>276</v>
      </c>
      <c r="R183" s="35" t="str">
        <f>HYPERLINK(CONCATENATE("http://maps.google.com/maps?q=",C183,",",D183))</f>
        <v>http://maps.google.com/maps?q=16.91578,98.70779</v>
      </c>
    </row>
    <row r="184" spans="1:18" x14ac:dyDescent="0.5">
      <c r="A184" s="31">
        <v>45025</v>
      </c>
      <c r="B184" s="32">
        <v>14.09</v>
      </c>
      <c r="C184" s="33">
        <v>15.50628</v>
      </c>
      <c r="D184" s="33">
        <v>98.765810000000002</v>
      </c>
      <c r="E184" s="34">
        <v>474882.98161299998</v>
      </c>
      <c r="F184" s="34">
        <v>1714337.7863700001</v>
      </c>
      <c r="G184" s="34" t="s">
        <v>48</v>
      </c>
      <c r="H184" s="34" t="s">
        <v>213</v>
      </c>
      <c r="I184" s="34" t="s">
        <v>318</v>
      </c>
      <c r="J184" s="34" t="s">
        <v>314</v>
      </c>
      <c r="K184" s="34" t="s">
        <v>61</v>
      </c>
      <c r="L184" s="34" t="s">
        <v>319</v>
      </c>
      <c r="M184" s="34" t="s">
        <v>124</v>
      </c>
      <c r="N184" s="34"/>
      <c r="O184" s="34" t="s">
        <v>317</v>
      </c>
      <c r="P184" s="34" t="s">
        <v>54</v>
      </c>
      <c r="Q184" s="34" t="s">
        <v>186</v>
      </c>
      <c r="R184" s="35" t="str">
        <f>HYPERLINK(CONCATENATE("http://maps.google.com/maps?q=",C184,",",D184))</f>
        <v>http://maps.google.com/maps?q=15.50628,98.76581</v>
      </c>
    </row>
    <row r="185" spans="1:18" x14ac:dyDescent="0.5">
      <c r="A185" s="31">
        <v>45025</v>
      </c>
      <c r="B185" s="32">
        <v>14.09</v>
      </c>
      <c r="C185" s="33">
        <v>15.50686</v>
      </c>
      <c r="D185" s="33">
        <v>98.770449999999997</v>
      </c>
      <c r="E185" s="34">
        <v>475380.69544099999</v>
      </c>
      <c r="F185" s="34">
        <v>1714401.4018699999</v>
      </c>
      <c r="G185" s="34" t="s">
        <v>48</v>
      </c>
      <c r="H185" s="34" t="s">
        <v>213</v>
      </c>
      <c r="I185" s="34" t="s">
        <v>318</v>
      </c>
      <c r="J185" s="34" t="s">
        <v>314</v>
      </c>
      <c r="K185" s="34" t="s">
        <v>61</v>
      </c>
      <c r="L185" s="34" t="s">
        <v>319</v>
      </c>
      <c r="M185" s="34" t="s">
        <v>124</v>
      </c>
      <c r="N185" s="34"/>
      <c r="O185" s="34" t="s">
        <v>317</v>
      </c>
      <c r="P185" s="34" t="s">
        <v>54</v>
      </c>
      <c r="Q185" s="34" t="s">
        <v>186</v>
      </c>
      <c r="R185" s="35" t="str">
        <f>HYPERLINK(CONCATENATE("http://maps.google.com/maps?q=",C185,",",D185))</f>
        <v>http://maps.google.com/maps?q=15.50686,98.77045</v>
      </c>
    </row>
    <row r="186" spans="1:18" x14ac:dyDescent="0.5">
      <c r="A186" s="31">
        <v>45025</v>
      </c>
      <c r="B186" s="32">
        <v>14.09</v>
      </c>
      <c r="C186" s="33">
        <v>15.43981</v>
      </c>
      <c r="D186" s="33">
        <v>98.758759999999995</v>
      </c>
      <c r="E186" s="34">
        <v>474118.60239499999</v>
      </c>
      <c r="F186" s="34">
        <v>1706986.38262</v>
      </c>
      <c r="G186" s="34" t="s">
        <v>48</v>
      </c>
      <c r="H186" s="34" t="s">
        <v>213</v>
      </c>
      <c r="I186" s="34" t="s">
        <v>318</v>
      </c>
      <c r="J186" s="34" t="s">
        <v>314</v>
      </c>
      <c r="K186" s="34" t="s">
        <v>61</v>
      </c>
      <c r="L186" s="34" t="s">
        <v>319</v>
      </c>
      <c r="M186" s="34" t="s">
        <v>124</v>
      </c>
      <c r="N186" s="34"/>
      <c r="O186" s="34" t="s">
        <v>317</v>
      </c>
      <c r="P186" s="34" t="s">
        <v>54</v>
      </c>
      <c r="Q186" s="34" t="s">
        <v>276</v>
      </c>
      <c r="R186" s="35" t="str">
        <f>HYPERLINK(CONCATENATE("http://maps.google.com/maps?q=",C186,",",D186))</f>
        <v>http://maps.google.com/maps?q=15.43981,98.75876</v>
      </c>
    </row>
    <row r="187" spans="1:18" x14ac:dyDescent="0.5">
      <c r="A187" s="31">
        <v>45025</v>
      </c>
      <c r="B187" s="32">
        <v>14.09</v>
      </c>
      <c r="C187" s="33">
        <v>17.8306</v>
      </c>
      <c r="D187" s="33">
        <v>97.924440000000004</v>
      </c>
      <c r="E187" s="34">
        <v>386024.70075399999</v>
      </c>
      <c r="F187" s="34">
        <v>1971771.54397</v>
      </c>
      <c r="G187" s="34" t="s">
        <v>48</v>
      </c>
      <c r="H187" s="34" t="s">
        <v>320</v>
      </c>
      <c r="I187" s="34" t="s">
        <v>321</v>
      </c>
      <c r="J187" s="34" t="s">
        <v>314</v>
      </c>
      <c r="K187" s="34" t="s">
        <v>61</v>
      </c>
      <c r="L187" s="34" t="s">
        <v>322</v>
      </c>
      <c r="M187" s="34" t="s">
        <v>162</v>
      </c>
      <c r="N187" s="34"/>
      <c r="O187" s="34" t="s">
        <v>175</v>
      </c>
      <c r="P187" s="34" t="s">
        <v>54</v>
      </c>
      <c r="Q187" s="34" t="s">
        <v>276</v>
      </c>
      <c r="R187" s="35" t="str">
        <f>HYPERLINK(CONCATENATE("http://maps.google.com/maps?q=",C187,",",D187))</f>
        <v>http://maps.google.com/maps?q=17.8306,97.92444</v>
      </c>
    </row>
    <row r="188" spans="1:18" x14ac:dyDescent="0.5">
      <c r="A188" s="31">
        <v>45025</v>
      </c>
      <c r="B188" s="32">
        <v>14.09</v>
      </c>
      <c r="C188" s="33">
        <v>17.281690000000001</v>
      </c>
      <c r="D188" s="33">
        <v>98.543030000000002</v>
      </c>
      <c r="E188" s="34">
        <v>451431.45728199999</v>
      </c>
      <c r="F188" s="34">
        <v>1910774.9594099999</v>
      </c>
      <c r="G188" s="34" t="s">
        <v>48</v>
      </c>
      <c r="H188" s="34" t="s">
        <v>300</v>
      </c>
      <c r="I188" s="34" t="s">
        <v>323</v>
      </c>
      <c r="J188" s="34" t="s">
        <v>314</v>
      </c>
      <c r="K188" s="34" t="s">
        <v>61</v>
      </c>
      <c r="L188" s="34" t="s">
        <v>300</v>
      </c>
      <c r="M188" s="34" t="s">
        <v>124</v>
      </c>
      <c r="N188" s="34"/>
      <c r="O188" s="34" t="s">
        <v>317</v>
      </c>
      <c r="P188" s="34" t="s">
        <v>54</v>
      </c>
      <c r="Q188" s="34" t="s">
        <v>276</v>
      </c>
      <c r="R188" s="35" t="str">
        <f>HYPERLINK(CONCATENATE("http://maps.google.com/maps?q=",C188,",",D188))</f>
        <v>http://maps.google.com/maps?q=17.28169,98.54303</v>
      </c>
    </row>
    <row r="189" spans="1:18" x14ac:dyDescent="0.5">
      <c r="A189" s="31">
        <v>45025</v>
      </c>
      <c r="B189" s="32">
        <v>14.09</v>
      </c>
      <c r="C189" s="33">
        <v>17.39057</v>
      </c>
      <c r="D189" s="33">
        <v>98.081040000000002</v>
      </c>
      <c r="E189" s="34">
        <v>402384.33397600002</v>
      </c>
      <c r="F189" s="34">
        <v>1922996.65805</v>
      </c>
      <c r="G189" s="34" t="s">
        <v>48</v>
      </c>
      <c r="H189" s="34" t="s">
        <v>324</v>
      </c>
      <c r="I189" s="34" t="s">
        <v>321</v>
      </c>
      <c r="J189" s="34" t="s">
        <v>314</v>
      </c>
      <c r="K189" s="34" t="s">
        <v>61</v>
      </c>
      <c r="L189" s="34" t="s">
        <v>325</v>
      </c>
      <c r="M189" s="34" t="s">
        <v>120</v>
      </c>
      <c r="N189" s="34" t="s">
        <v>326</v>
      </c>
      <c r="O189" s="34" t="s">
        <v>317</v>
      </c>
      <c r="P189" s="34" t="s">
        <v>54</v>
      </c>
      <c r="Q189" s="34" t="s">
        <v>276</v>
      </c>
      <c r="R189" s="35" t="str">
        <f>HYPERLINK(CONCATENATE("http://maps.google.com/maps?q=",C189,",",D189))</f>
        <v>http://maps.google.com/maps?q=17.39057,98.08104</v>
      </c>
    </row>
    <row r="190" spans="1:18" x14ac:dyDescent="0.5">
      <c r="A190" s="31">
        <v>45025</v>
      </c>
      <c r="B190" s="32">
        <v>14.09</v>
      </c>
      <c r="C190" s="33">
        <v>19.015999999999998</v>
      </c>
      <c r="D190" s="33">
        <v>100.51864999999999</v>
      </c>
      <c r="E190" s="34">
        <v>659837.30777499999</v>
      </c>
      <c r="F190" s="34">
        <v>2103288.1357900002</v>
      </c>
      <c r="G190" s="34" t="s">
        <v>48</v>
      </c>
      <c r="H190" s="34" t="s">
        <v>82</v>
      </c>
      <c r="I190" s="34" t="s">
        <v>83</v>
      </c>
      <c r="J190" s="34" t="s">
        <v>65</v>
      </c>
      <c r="K190" s="34" t="s">
        <v>61</v>
      </c>
      <c r="L190" s="34" t="s">
        <v>327</v>
      </c>
      <c r="M190" s="34" t="s">
        <v>124</v>
      </c>
      <c r="N190" s="34"/>
      <c r="O190" s="34" t="s">
        <v>183</v>
      </c>
      <c r="P190" s="34" t="s">
        <v>54</v>
      </c>
      <c r="Q190" s="34" t="s">
        <v>276</v>
      </c>
      <c r="R190" s="35" t="str">
        <f>HYPERLINK(CONCATENATE("http://maps.google.com/maps?q=",C190,",",D190))</f>
        <v>http://maps.google.com/maps?q=19.016,100.51865</v>
      </c>
    </row>
    <row r="191" spans="1:18" x14ac:dyDescent="0.5">
      <c r="A191" s="31">
        <v>45025</v>
      </c>
      <c r="B191" s="32">
        <v>14.09</v>
      </c>
      <c r="C191" s="33">
        <v>19.408539999999999</v>
      </c>
      <c r="D191" s="33">
        <v>101.0252</v>
      </c>
      <c r="E191" s="34">
        <v>712661.23419400002</v>
      </c>
      <c r="F191" s="34">
        <v>2147281.7954000002</v>
      </c>
      <c r="G191" s="34" t="s">
        <v>48</v>
      </c>
      <c r="H191" s="34" t="s">
        <v>192</v>
      </c>
      <c r="I191" s="34" t="s">
        <v>185</v>
      </c>
      <c r="J191" s="34" t="s">
        <v>65</v>
      </c>
      <c r="K191" s="34" t="s">
        <v>61</v>
      </c>
      <c r="L191" s="34" t="s">
        <v>167</v>
      </c>
      <c r="M191" s="34" t="s">
        <v>120</v>
      </c>
      <c r="N191" s="34"/>
      <c r="O191" s="34" t="s">
        <v>160</v>
      </c>
      <c r="P191" s="34" t="s">
        <v>54</v>
      </c>
      <c r="Q191" s="34" t="s">
        <v>276</v>
      </c>
      <c r="R191" s="35" t="str">
        <f>HYPERLINK(CONCATENATE("http://maps.google.com/maps?q=",C191,",",D191))</f>
        <v>http://maps.google.com/maps?q=19.40854,101.0252</v>
      </c>
    </row>
    <row r="192" spans="1:18" x14ac:dyDescent="0.5">
      <c r="A192" s="31">
        <v>45025</v>
      </c>
      <c r="B192" s="32">
        <v>14.09</v>
      </c>
      <c r="C192" s="33">
        <v>19.40896</v>
      </c>
      <c r="D192" s="33">
        <v>101.02489</v>
      </c>
      <c r="E192" s="34">
        <v>712628.12493699999</v>
      </c>
      <c r="F192" s="34">
        <v>2147327.9097099998</v>
      </c>
      <c r="G192" s="34" t="s">
        <v>48</v>
      </c>
      <c r="H192" s="34" t="s">
        <v>192</v>
      </c>
      <c r="I192" s="34" t="s">
        <v>185</v>
      </c>
      <c r="J192" s="34" t="s">
        <v>65</v>
      </c>
      <c r="K192" s="34" t="s">
        <v>61</v>
      </c>
      <c r="L192" s="34" t="s">
        <v>167</v>
      </c>
      <c r="M192" s="34" t="s">
        <v>120</v>
      </c>
      <c r="N192" s="34"/>
      <c r="O192" s="34" t="s">
        <v>160</v>
      </c>
      <c r="P192" s="34" t="s">
        <v>54</v>
      </c>
      <c r="Q192" s="34" t="s">
        <v>276</v>
      </c>
      <c r="R192" s="35" t="str">
        <f>HYPERLINK(CONCATENATE("http://maps.google.com/maps?q=",C192,",",D192))</f>
        <v>http://maps.google.com/maps?q=19.40896,101.02489</v>
      </c>
    </row>
    <row r="193" spans="1:18" x14ac:dyDescent="0.5">
      <c r="A193" s="31">
        <v>45025</v>
      </c>
      <c r="B193" s="32">
        <v>14.09</v>
      </c>
      <c r="C193" s="33">
        <v>19.00872</v>
      </c>
      <c r="D193" s="33">
        <v>100.60189</v>
      </c>
      <c r="E193" s="34">
        <v>668607.38900700002</v>
      </c>
      <c r="F193" s="34">
        <v>2102560.1405000002</v>
      </c>
      <c r="G193" s="34" t="s">
        <v>48</v>
      </c>
      <c r="H193" s="34" t="s">
        <v>82</v>
      </c>
      <c r="I193" s="34" t="s">
        <v>83</v>
      </c>
      <c r="J193" s="34" t="s">
        <v>65</v>
      </c>
      <c r="K193" s="34" t="s">
        <v>61</v>
      </c>
      <c r="L193" s="34" t="s">
        <v>169</v>
      </c>
      <c r="M193" s="34" t="s">
        <v>162</v>
      </c>
      <c r="N193" s="34" t="s">
        <v>170</v>
      </c>
      <c r="O193" s="34" t="s">
        <v>160</v>
      </c>
      <c r="P193" s="34" t="s">
        <v>288</v>
      </c>
      <c r="Q193" s="34" t="s">
        <v>276</v>
      </c>
      <c r="R193" s="35" t="str">
        <f>HYPERLINK(CONCATENATE("http://maps.google.com/maps?q=",C193,",",D193))</f>
        <v>http://maps.google.com/maps?q=19.00872,100.60189</v>
      </c>
    </row>
    <row r="194" spans="1:18" x14ac:dyDescent="0.5">
      <c r="A194" s="31">
        <v>45025</v>
      </c>
      <c r="B194" s="32">
        <v>14.09</v>
      </c>
      <c r="C194" s="33">
        <v>19.01399</v>
      </c>
      <c r="D194" s="33">
        <v>100.60084000000001</v>
      </c>
      <c r="E194" s="34">
        <v>668491.53781999997</v>
      </c>
      <c r="F194" s="34">
        <v>2103142.4290800001</v>
      </c>
      <c r="G194" s="34" t="s">
        <v>48</v>
      </c>
      <c r="H194" s="34" t="s">
        <v>82</v>
      </c>
      <c r="I194" s="34" t="s">
        <v>83</v>
      </c>
      <c r="J194" s="34" t="s">
        <v>65</v>
      </c>
      <c r="K194" s="34" t="s">
        <v>61</v>
      </c>
      <c r="L194" s="34" t="s">
        <v>169</v>
      </c>
      <c r="M194" s="34" t="s">
        <v>162</v>
      </c>
      <c r="N194" s="34" t="s">
        <v>170</v>
      </c>
      <c r="O194" s="34" t="s">
        <v>160</v>
      </c>
      <c r="P194" s="34" t="s">
        <v>288</v>
      </c>
      <c r="Q194" s="34" t="s">
        <v>276</v>
      </c>
      <c r="R194" s="35" t="str">
        <f>HYPERLINK(CONCATENATE("http://maps.google.com/maps?q=",C194,",",D194))</f>
        <v>http://maps.google.com/maps?q=19.01399,100.60084</v>
      </c>
    </row>
    <row r="195" spans="1:18" x14ac:dyDescent="0.5">
      <c r="A195" s="31">
        <v>45025</v>
      </c>
      <c r="B195" s="32">
        <v>14.09</v>
      </c>
      <c r="C195" s="33">
        <v>19.088560000000001</v>
      </c>
      <c r="D195" s="33">
        <v>100.45963</v>
      </c>
      <c r="E195" s="34">
        <v>653557.59130700002</v>
      </c>
      <c r="F195" s="34">
        <v>2111266.2232599999</v>
      </c>
      <c r="G195" s="34" t="s">
        <v>48</v>
      </c>
      <c r="H195" s="34" t="s">
        <v>328</v>
      </c>
      <c r="I195" s="34" t="s">
        <v>329</v>
      </c>
      <c r="J195" s="34" t="s">
        <v>180</v>
      </c>
      <c r="K195" s="34" t="s">
        <v>61</v>
      </c>
      <c r="L195" s="34" t="s">
        <v>327</v>
      </c>
      <c r="M195" s="34" t="s">
        <v>124</v>
      </c>
      <c r="N195" s="34" t="s">
        <v>330</v>
      </c>
      <c r="O195" s="34" t="s">
        <v>183</v>
      </c>
      <c r="P195" s="34" t="s">
        <v>54</v>
      </c>
      <c r="Q195" s="34" t="s">
        <v>276</v>
      </c>
      <c r="R195" s="35" t="str">
        <f>HYPERLINK(CONCATENATE("http://maps.google.com/maps?q=",C195,",",D195))</f>
        <v>http://maps.google.com/maps?q=19.08856,100.45963</v>
      </c>
    </row>
    <row r="196" spans="1:18" x14ac:dyDescent="0.5">
      <c r="A196" s="31">
        <v>45025</v>
      </c>
      <c r="B196" s="32">
        <v>14.09</v>
      </c>
      <c r="C196" s="33">
        <v>19.179870000000001</v>
      </c>
      <c r="D196" s="33">
        <v>100.47038999999999</v>
      </c>
      <c r="E196" s="34">
        <v>654604.74251899996</v>
      </c>
      <c r="F196" s="34">
        <v>2121381.7198200002</v>
      </c>
      <c r="G196" s="34" t="s">
        <v>48</v>
      </c>
      <c r="H196" s="34" t="s">
        <v>328</v>
      </c>
      <c r="I196" s="34" t="s">
        <v>329</v>
      </c>
      <c r="J196" s="34" t="s">
        <v>180</v>
      </c>
      <c r="K196" s="34" t="s">
        <v>61</v>
      </c>
      <c r="L196" s="34" t="s">
        <v>327</v>
      </c>
      <c r="M196" s="34" t="s">
        <v>124</v>
      </c>
      <c r="N196" s="34" t="s">
        <v>330</v>
      </c>
      <c r="O196" s="34" t="s">
        <v>183</v>
      </c>
      <c r="P196" s="34" t="s">
        <v>54</v>
      </c>
      <c r="Q196" s="34" t="s">
        <v>276</v>
      </c>
      <c r="R196" s="35" t="str">
        <f>HYPERLINK(CONCATENATE("http://maps.google.com/maps?q=",C196,",",D196))</f>
        <v>http://maps.google.com/maps?q=19.17987,100.47039</v>
      </c>
    </row>
    <row r="197" spans="1:18" x14ac:dyDescent="0.5">
      <c r="A197" s="31">
        <v>45025</v>
      </c>
      <c r="B197" s="32">
        <v>14.09</v>
      </c>
      <c r="C197" s="33">
        <v>19.18019</v>
      </c>
      <c r="D197" s="33">
        <v>100.47347000000001</v>
      </c>
      <c r="E197" s="34">
        <v>654928.34735199995</v>
      </c>
      <c r="F197" s="34">
        <v>2121419.8714399999</v>
      </c>
      <c r="G197" s="34" t="s">
        <v>48</v>
      </c>
      <c r="H197" s="34" t="s">
        <v>328</v>
      </c>
      <c r="I197" s="34" t="s">
        <v>329</v>
      </c>
      <c r="J197" s="34" t="s">
        <v>180</v>
      </c>
      <c r="K197" s="34" t="s">
        <v>61</v>
      </c>
      <c r="L197" s="34" t="s">
        <v>327</v>
      </c>
      <c r="M197" s="34" t="s">
        <v>124</v>
      </c>
      <c r="N197" s="34" t="s">
        <v>330</v>
      </c>
      <c r="O197" s="34" t="s">
        <v>183</v>
      </c>
      <c r="P197" s="34" t="s">
        <v>54</v>
      </c>
      <c r="Q197" s="34" t="s">
        <v>276</v>
      </c>
      <c r="R197" s="35" t="str">
        <f>HYPERLINK(CONCATENATE("http://maps.google.com/maps?q=",C197,",",D197))</f>
        <v>http://maps.google.com/maps?q=19.18019,100.47347</v>
      </c>
    </row>
    <row r="198" spans="1:18" x14ac:dyDescent="0.5">
      <c r="A198" s="31">
        <v>45025</v>
      </c>
      <c r="B198" s="32">
        <v>14.09</v>
      </c>
      <c r="C198" s="33">
        <v>19.184899999999999</v>
      </c>
      <c r="D198" s="33">
        <v>100.46729999999999</v>
      </c>
      <c r="E198" s="34">
        <v>654275.10154599999</v>
      </c>
      <c r="F198" s="34">
        <v>2121935.69582</v>
      </c>
      <c r="G198" s="34" t="s">
        <v>48</v>
      </c>
      <c r="H198" s="34" t="s">
        <v>328</v>
      </c>
      <c r="I198" s="34" t="s">
        <v>329</v>
      </c>
      <c r="J198" s="34" t="s">
        <v>180</v>
      </c>
      <c r="K198" s="34" t="s">
        <v>61</v>
      </c>
      <c r="L198" s="34" t="s">
        <v>327</v>
      </c>
      <c r="M198" s="34" t="s">
        <v>124</v>
      </c>
      <c r="N198" s="34" t="s">
        <v>330</v>
      </c>
      <c r="O198" s="34" t="s">
        <v>183</v>
      </c>
      <c r="P198" s="34" t="s">
        <v>54</v>
      </c>
      <c r="Q198" s="34" t="s">
        <v>276</v>
      </c>
      <c r="R198" s="35" t="str">
        <f>HYPERLINK(CONCATENATE("http://maps.google.com/maps?q=",C198,",",D198))</f>
        <v>http://maps.google.com/maps?q=19.1849,100.4673</v>
      </c>
    </row>
    <row r="199" spans="1:18" x14ac:dyDescent="0.5">
      <c r="A199" s="31">
        <v>45025</v>
      </c>
      <c r="B199" s="32">
        <v>14.09</v>
      </c>
      <c r="C199" s="33">
        <v>18.887550000000001</v>
      </c>
      <c r="D199" s="33">
        <v>100.09934</v>
      </c>
      <c r="E199" s="34">
        <v>615788.57205099997</v>
      </c>
      <c r="F199" s="34">
        <v>2088744.80079</v>
      </c>
      <c r="G199" s="34" t="s">
        <v>48</v>
      </c>
      <c r="H199" s="34" t="s">
        <v>331</v>
      </c>
      <c r="I199" s="34" t="s">
        <v>332</v>
      </c>
      <c r="J199" s="34" t="s">
        <v>180</v>
      </c>
      <c r="K199" s="34" t="s">
        <v>61</v>
      </c>
      <c r="L199" s="34" t="s">
        <v>333</v>
      </c>
      <c r="M199" s="34" t="s">
        <v>120</v>
      </c>
      <c r="N199" s="34"/>
      <c r="O199" s="34" t="s">
        <v>183</v>
      </c>
      <c r="P199" s="34" t="s">
        <v>54</v>
      </c>
      <c r="Q199" s="34" t="s">
        <v>276</v>
      </c>
      <c r="R199" s="35" t="str">
        <f>HYPERLINK(CONCATENATE("http://maps.google.com/maps?q=",C199,",",D199))</f>
        <v>http://maps.google.com/maps?q=18.88755,100.09934</v>
      </c>
    </row>
    <row r="200" spans="1:18" x14ac:dyDescent="0.5">
      <c r="A200" s="31">
        <v>45025</v>
      </c>
      <c r="B200" s="32">
        <v>14.09</v>
      </c>
      <c r="C200" s="33">
        <v>19.019410000000001</v>
      </c>
      <c r="D200" s="33">
        <v>100.10148</v>
      </c>
      <c r="E200" s="34">
        <v>615922.86479999998</v>
      </c>
      <c r="F200" s="34">
        <v>2103338.2892700001</v>
      </c>
      <c r="G200" s="34" t="s">
        <v>48</v>
      </c>
      <c r="H200" s="34" t="s">
        <v>331</v>
      </c>
      <c r="I200" s="34" t="s">
        <v>332</v>
      </c>
      <c r="J200" s="34" t="s">
        <v>180</v>
      </c>
      <c r="K200" s="34" t="s">
        <v>61</v>
      </c>
      <c r="L200" s="34" t="s">
        <v>333</v>
      </c>
      <c r="M200" s="34" t="s">
        <v>120</v>
      </c>
      <c r="N200" s="34"/>
      <c r="O200" s="34" t="s">
        <v>183</v>
      </c>
      <c r="P200" s="34" t="s">
        <v>54</v>
      </c>
      <c r="Q200" s="34" t="s">
        <v>276</v>
      </c>
      <c r="R200" s="35" t="str">
        <f>HYPERLINK(CONCATENATE("http://maps.google.com/maps?q=",C200,",",D200))</f>
        <v>http://maps.google.com/maps?q=19.01941,100.10148</v>
      </c>
    </row>
    <row r="201" spans="1:18" x14ac:dyDescent="0.5">
      <c r="A201" s="31">
        <v>45025</v>
      </c>
      <c r="B201" s="32">
        <v>14.09</v>
      </c>
      <c r="C201" s="33">
        <v>19.01972</v>
      </c>
      <c r="D201" s="33">
        <v>100.10444</v>
      </c>
      <c r="E201" s="34">
        <v>616234.19857899996</v>
      </c>
      <c r="F201" s="34">
        <v>2103374.5499399998</v>
      </c>
      <c r="G201" s="34" t="s">
        <v>48</v>
      </c>
      <c r="H201" s="34" t="s">
        <v>331</v>
      </c>
      <c r="I201" s="34" t="s">
        <v>332</v>
      </c>
      <c r="J201" s="34" t="s">
        <v>180</v>
      </c>
      <c r="K201" s="34" t="s">
        <v>61</v>
      </c>
      <c r="L201" s="34" t="s">
        <v>333</v>
      </c>
      <c r="M201" s="34" t="s">
        <v>120</v>
      </c>
      <c r="N201" s="34"/>
      <c r="O201" s="34" t="s">
        <v>183</v>
      </c>
      <c r="P201" s="34" t="s">
        <v>54</v>
      </c>
      <c r="Q201" s="34" t="s">
        <v>276</v>
      </c>
      <c r="R201" s="35" t="str">
        <f>HYPERLINK(CONCATENATE("http://maps.google.com/maps?q=",C201,",",D201))</f>
        <v>http://maps.google.com/maps?q=19.01972,100.10444</v>
      </c>
    </row>
    <row r="202" spans="1:18" x14ac:dyDescent="0.5">
      <c r="A202" s="31">
        <v>45025</v>
      </c>
      <c r="B202" s="32">
        <v>14.09</v>
      </c>
      <c r="C202" s="33">
        <v>17.115020000000001</v>
      </c>
      <c r="D202" s="33">
        <v>100.60796000000001</v>
      </c>
      <c r="E202" s="34">
        <v>671070.41262700001</v>
      </c>
      <c r="F202" s="34">
        <v>1892985.7651800001</v>
      </c>
      <c r="G202" s="34" t="s">
        <v>48</v>
      </c>
      <c r="H202" s="34" t="s">
        <v>147</v>
      </c>
      <c r="I202" s="34" t="s">
        <v>334</v>
      </c>
      <c r="J202" s="34" t="s">
        <v>335</v>
      </c>
      <c r="K202" s="34" t="s">
        <v>61</v>
      </c>
      <c r="L202" s="34" t="s">
        <v>336</v>
      </c>
      <c r="M202" s="34" t="s">
        <v>162</v>
      </c>
      <c r="N202" s="34"/>
      <c r="O202" s="34" t="s">
        <v>151</v>
      </c>
      <c r="P202" s="34" t="s">
        <v>54</v>
      </c>
      <c r="Q202" s="34" t="s">
        <v>276</v>
      </c>
      <c r="R202" s="35" t="str">
        <f>HYPERLINK(CONCATENATE("http://maps.google.com/maps?q=",C202,",",D202))</f>
        <v>http://maps.google.com/maps?q=17.11502,100.60796</v>
      </c>
    </row>
    <row r="203" spans="1:18" x14ac:dyDescent="0.5">
      <c r="A203" s="31">
        <v>45025</v>
      </c>
      <c r="B203" s="32">
        <v>14.09</v>
      </c>
      <c r="C203" s="33">
        <v>17.368770000000001</v>
      </c>
      <c r="D203" s="33">
        <v>100.59260999999999</v>
      </c>
      <c r="E203" s="34">
        <v>669205.56076400005</v>
      </c>
      <c r="F203" s="34">
        <v>1921053.09861</v>
      </c>
      <c r="G203" s="34" t="s">
        <v>48</v>
      </c>
      <c r="H203" s="34" t="s">
        <v>337</v>
      </c>
      <c r="I203" s="34" t="s">
        <v>338</v>
      </c>
      <c r="J203" s="34" t="s">
        <v>335</v>
      </c>
      <c r="K203" s="34" t="s">
        <v>61</v>
      </c>
      <c r="L203" s="34" t="s">
        <v>339</v>
      </c>
      <c r="M203" s="34" t="s">
        <v>124</v>
      </c>
      <c r="N203" s="34" t="s">
        <v>340</v>
      </c>
      <c r="O203" s="34" t="s">
        <v>151</v>
      </c>
      <c r="P203" s="34" t="s">
        <v>54</v>
      </c>
      <c r="Q203" s="34" t="s">
        <v>276</v>
      </c>
      <c r="R203" s="35" t="str">
        <f>HYPERLINK(CONCATENATE("http://maps.google.com/maps?q=",C203,",",D203))</f>
        <v>http://maps.google.com/maps?q=17.36877,100.59261</v>
      </c>
    </row>
    <row r="204" spans="1:18" x14ac:dyDescent="0.5">
      <c r="A204" s="31">
        <v>45025</v>
      </c>
      <c r="B204" s="32">
        <v>14.09</v>
      </c>
      <c r="C204" s="33">
        <v>17.369160000000001</v>
      </c>
      <c r="D204" s="33">
        <v>100.59627999999999</v>
      </c>
      <c r="E204" s="34">
        <v>669595.20128100005</v>
      </c>
      <c r="F204" s="34">
        <v>1921099.4984899999</v>
      </c>
      <c r="G204" s="34" t="s">
        <v>48</v>
      </c>
      <c r="H204" s="34" t="s">
        <v>337</v>
      </c>
      <c r="I204" s="34" t="s">
        <v>338</v>
      </c>
      <c r="J204" s="34" t="s">
        <v>335</v>
      </c>
      <c r="K204" s="34" t="s">
        <v>61</v>
      </c>
      <c r="L204" s="34" t="s">
        <v>339</v>
      </c>
      <c r="M204" s="34" t="s">
        <v>124</v>
      </c>
      <c r="N204" s="34" t="s">
        <v>340</v>
      </c>
      <c r="O204" s="34" t="s">
        <v>151</v>
      </c>
      <c r="P204" s="34" t="s">
        <v>54</v>
      </c>
      <c r="Q204" s="34" t="s">
        <v>276</v>
      </c>
      <c r="R204" s="35" t="str">
        <f>HYPERLINK(CONCATENATE("http://maps.google.com/maps?q=",C204,",",D204))</f>
        <v>http://maps.google.com/maps?q=17.36916,100.59628</v>
      </c>
    </row>
    <row r="205" spans="1:18" x14ac:dyDescent="0.5">
      <c r="A205" s="31">
        <v>45025</v>
      </c>
      <c r="B205" s="32">
        <v>14.09</v>
      </c>
      <c r="C205" s="33">
        <v>18.74089</v>
      </c>
      <c r="D205" s="33">
        <v>100.27088000000001</v>
      </c>
      <c r="E205" s="34">
        <v>633974.43550499994</v>
      </c>
      <c r="F205" s="34">
        <v>2072635.34286</v>
      </c>
      <c r="G205" s="34" t="s">
        <v>48</v>
      </c>
      <c r="H205" s="34" t="s">
        <v>341</v>
      </c>
      <c r="I205" s="34" t="s">
        <v>342</v>
      </c>
      <c r="J205" s="34" t="s">
        <v>343</v>
      </c>
      <c r="K205" s="34" t="s">
        <v>61</v>
      </c>
      <c r="L205" s="34" t="s">
        <v>344</v>
      </c>
      <c r="M205" s="34" t="s">
        <v>120</v>
      </c>
      <c r="N205" s="34" t="s">
        <v>345</v>
      </c>
      <c r="O205" s="34" t="s">
        <v>160</v>
      </c>
      <c r="P205" s="34" t="s">
        <v>54</v>
      </c>
      <c r="Q205" s="34" t="s">
        <v>276</v>
      </c>
      <c r="R205" s="35" t="str">
        <f>HYPERLINK(CONCATENATE("http://maps.google.com/maps?q=",C205,",",D205))</f>
        <v>http://maps.google.com/maps?q=18.74089,100.27088</v>
      </c>
    </row>
    <row r="206" spans="1:18" x14ac:dyDescent="0.5">
      <c r="A206" s="31">
        <v>45025</v>
      </c>
      <c r="B206" s="32">
        <v>14.09</v>
      </c>
      <c r="C206" s="33">
        <v>18.741230000000002</v>
      </c>
      <c r="D206" s="33">
        <v>100.27406000000001</v>
      </c>
      <c r="E206" s="34">
        <v>634309.441995</v>
      </c>
      <c r="F206" s="34">
        <v>2072675.3622300001</v>
      </c>
      <c r="G206" s="34" t="s">
        <v>48</v>
      </c>
      <c r="H206" s="34" t="s">
        <v>341</v>
      </c>
      <c r="I206" s="34" t="s">
        <v>342</v>
      </c>
      <c r="J206" s="34" t="s">
        <v>343</v>
      </c>
      <c r="K206" s="34" t="s">
        <v>61</v>
      </c>
      <c r="L206" s="34" t="s">
        <v>344</v>
      </c>
      <c r="M206" s="34" t="s">
        <v>120</v>
      </c>
      <c r="N206" s="34" t="s">
        <v>345</v>
      </c>
      <c r="O206" s="34" t="s">
        <v>160</v>
      </c>
      <c r="P206" s="34" t="s">
        <v>54</v>
      </c>
      <c r="Q206" s="34" t="s">
        <v>276</v>
      </c>
      <c r="R206" s="35" t="str">
        <f>HYPERLINK(CONCATENATE("http://maps.google.com/maps?q=",C206,",",D206))</f>
        <v>http://maps.google.com/maps?q=18.74123,100.27406</v>
      </c>
    </row>
    <row r="207" spans="1:18" x14ac:dyDescent="0.5">
      <c r="A207" s="31">
        <v>45025</v>
      </c>
      <c r="B207" s="32">
        <v>14.09</v>
      </c>
      <c r="C207" s="33">
        <v>19.135210000000001</v>
      </c>
      <c r="D207" s="33">
        <v>98.038439999999994</v>
      </c>
      <c r="E207" s="34">
        <v>398874.18438699999</v>
      </c>
      <c r="F207" s="34">
        <v>2116066.42662</v>
      </c>
      <c r="G207" s="34" t="s">
        <v>48</v>
      </c>
      <c r="H207" s="34" t="s">
        <v>97</v>
      </c>
      <c r="I207" s="34" t="s">
        <v>98</v>
      </c>
      <c r="J207" s="34" t="s">
        <v>60</v>
      </c>
      <c r="K207" s="34" t="s">
        <v>61</v>
      </c>
      <c r="L207" s="34" t="s">
        <v>173</v>
      </c>
      <c r="M207" s="34" t="s">
        <v>120</v>
      </c>
      <c r="N207" s="34" t="s">
        <v>174</v>
      </c>
      <c r="O207" s="34" t="s">
        <v>175</v>
      </c>
      <c r="P207" s="34" t="s">
        <v>54</v>
      </c>
      <c r="Q207" s="34" t="s">
        <v>186</v>
      </c>
      <c r="R207" s="35" t="str">
        <f>HYPERLINK(CONCATENATE("http://maps.google.com/maps?q=",C207,",",D207))</f>
        <v>http://maps.google.com/maps?q=19.13521,98.03844</v>
      </c>
    </row>
    <row r="208" spans="1:18" x14ac:dyDescent="0.5">
      <c r="A208" s="31">
        <v>45025</v>
      </c>
      <c r="B208" s="32">
        <v>14.09</v>
      </c>
      <c r="C208" s="33">
        <v>18.94971</v>
      </c>
      <c r="D208" s="33">
        <v>98.045490000000001</v>
      </c>
      <c r="E208" s="34">
        <v>399504.09049899998</v>
      </c>
      <c r="F208" s="34">
        <v>2095534.84473</v>
      </c>
      <c r="G208" s="34" t="s">
        <v>48</v>
      </c>
      <c r="H208" s="34" t="s">
        <v>346</v>
      </c>
      <c r="I208" s="34" t="s">
        <v>347</v>
      </c>
      <c r="J208" s="34" t="s">
        <v>60</v>
      </c>
      <c r="K208" s="34" t="s">
        <v>61</v>
      </c>
      <c r="L208" s="34" t="s">
        <v>173</v>
      </c>
      <c r="M208" s="34" t="s">
        <v>120</v>
      </c>
      <c r="N208" s="34" t="s">
        <v>174</v>
      </c>
      <c r="O208" s="34" t="s">
        <v>175</v>
      </c>
      <c r="P208" s="34" t="s">
        <v>54</v>
      </c>
      <c r="Q208" s="34" t="s">
        <v>276</v>
      </c>
      <c r="R208" s="35" t="str">
        <f>HYPERLINK(CONCATENATE("http://maps.google.com/maps?q=",C208,",",D208))</f>
        <v>http://maps.google.com/maps?q=18.94971,98.04549</v>
      </c>
    </row>
    <row r="209" spans="1:18" x14ac:dyDescent="0.5">
      <c r="A209" s="31">
        <v>45025</v>
      </c>
      <c r="B209" s="32">
        <v>14.09</v>
      </c>
      <c r="C209" s="33">
        <v>19.105540000000001</v>
      </c>
      <c r="D209" s="33">
        <v>98.09796</v>
      </c>
      <c r="E209" s="34">
        <v>405117.30248299998</v>
      </c>
      <c r="F209" s="34">
        <v>2112749.7668400002</v>
      </c>
      <c r="G209" s="34" t="s">
        <v>48</v>
      </c>
      <c r="H209" s="34" t="s">
        <v>97</v>
      </c>
      <c r="I209" s="34" t="s">
        <v>98</v>
      </c>
      <c r="J209" s="34" t="s">
        <v>60</v>
      </c>
      <c r="K209" s="34" t="s">
        <v>61</v>
      </c>
      <c r="L209" s="34" t="s">
        <v>173</v>
      </c>
      <c r="M209" s="34" t="s">
        <v>120</v>
      </c>
      <c r="N209" s="34" t="s">
        <v>174</v>
      </c>
      <c r="O209" s="34" t="s">
        <v>175</v>
      </c>
      <c r="P209" s="34" t="s">
        <v>54</v>
      </c>
      <c r="Q209" s="34" t="s">
        <v>276</v>
      </c>
      <c r="R209" s="35" t="str">
        <f>HYPERLINK(CONCATENATE("http://maps.google.com/maps?q=",C209,",",D209))</f>
        <v>http://maps.google.com/maps?q=19.10554,98.09796</v>
      </c>
    </row>
    <row r="210" spans="1:18" x14ac:dyDescent="0.5">
      <c r="A210" s="31">
        <v>45025</v>
      </c>
      <c r="B210" s="32">
        <v>14.09</v>
      </c>
      <c r="C210" s="33">
        <v>19.118760000000002</v>
      </c>
      <c r="D210" s="33">
        <v>98.093609999999998</v>
      </c>
      <c r="E210" s="34">
        <v>404667.28779700003</v>
      </c>
      <c r="F210" s="34">
        <v>2114215.0570800002</v>
      </c>
      <c r="G210" s="34" t="s">
        <v>48</v>
      </c>
      <c r="H210" s="34" t="s">
        <v>97</v>
      </c>
      <c r="I210" s="34" t="s">
        <v>98</v>
      </c>
      <c r="J210" s="34" t="s">
        <v>60</v>
      </c>
      <c r="K210" s="34" t="s">
        <v>61</v>
      </c>
      <c r="L210" s="34" t="s">
        <v>173</v>
      </c>
      <c r="M210" s="34" t="s">
        <v>120</v>
      </c>
      <c r="N210" s="34" t="s">
        <v>174</v>
      </c>
      <c r="O210" s="34" t="s">
        <v>175</v>
      </c>
      <c r="P210" s="34" t="s">
        <v>310</v>
      </c>
      <c r="Q210" s="34" t="s">
        <v>276</v>
      </c>
      <c r="R210" s="35" t="str">
        <f>HYPERLINK(CONCATENATE("http://maps.google.com/maps?q=",C210,",",D210))</f>
        <v>http://maps.google.com/maps?q=19.11876,98.09361</v>
      </c>
    </row>
    <row r="211" spans="1:18" x14ac:dyDescent="0.5">
      <c r="A211" s="31">
        <v>45025</v>
      </c>
      <c r="B211" s="32">
        <v>14.09</v>
      </c>
      <c r="C211" s="33">
        <v>19.251069999999999</v>
      </c>
      <c r="D211" s="33">
        <v>98.040700000000001</v>
      </c>
      <c r="E211" s="34">
        <v>399182.46198199998</v>
      </c>
      <c r="F211" s="34">
        <v>2128886.4604799999</v>
      </c>
      <c r="G211" s="34" t="s">
        <v>48</v>
      </c>
      <c r="H211" s="34" t="s">
        <v>97</v>
      </c>
      <c r="I211" s="34" t="s">
        <v>98</v>
      </c>
      <c r="J211" s="34" t="s">
        <v>60</v>
      </c>
      <c r="K211" s="34" t="s">
        <v>61</v>
      </c>
      <c r="L211" s="34" t="s">
        <v>173</v>
      </c>
      <c r="M211" s="34" t="s">
        <v>120</v>
      </c>
      <c r="N211" s="34" t="s">
        <v>174</v>
      </c>
      <c r="O211" s="34" t="s">
        <v>175</v>
      </c>
      <c r="P211" s="34" t="s">
        <v>54</v>
      </c>
      <c r="Q211" s="34" t="s">
        <v>276</v>
      </c>
      <c r="R211" s="35" t="str">
        <f>HYPERLINK(CONCATENATE("http://maps.google.com/maps?q=",C211,",",D211))</f>
        <v>http://maps.google.com/maps?q=19.25107,98.0407</v>
      </c>
    </row>
    <row r="212" spans="1:18" x14ac:dyDescent="0.5">
      <c r="A212" s="31">
        <v>45025</v>
      </c>
      <c r="B212" s="32">
        <v>14.09</v>
      </c>
      <c r="C212" s="33">
        <v>19.207339999999999</v>
      </c>
      <c r="D212" s="33">
        <v>98.541849999999997</v>
      </c>
      <c r="E212" s="34">
        <v>451839.39596599998</v>
      </c>
      <c r="F212" s="34">
        <v>2123832.7709300001</v>
      </c>
      <c r="G212" s="34" t="s">
        <v>48</v>
      </c>
      <c r="H212" s="34" t="s">
        <v>348</v>
      </c>
      <c r="I212" s="34" t="s">
        <v>349</v>
      </c>
      <c r="J212" s="34" t="s">
        <v>60</v>
      </c>
      <c r="K212" s="34" t="s">
        <v>61</v>
      </c>
      <c r="L212" s="34" t="s">
        <v>350</v>
      </c>
      <c r="M212" s="34" t="s">
        <v>124</v>
      </c>
      <c r="N212" s="34"/>
      <c r="O212" s="34" t="s">
        <v>164</v>
      </c>
      <c r="P212" s="34" t="s">
        <v>54</v>
      </c>
      <c r="Q212" s="34" t="s">
        <v>186</v>
      </c>
      <c r="R212" s="35" t="str">
        <f>HYPERLINK(CONCATENATE("http://maps.google.com/maps?q=",C212,",",D212))</f>
        <v>http://maps.google.com/maps?q=19.20734,98.54185</v>
      </c>
    </row>
    <row r="213" spans="1:18" x14ac:dyDescent="0.5">
      <c r="A213" s="31">
        <v>45025</v>
      </c>
      <c r="B213" s="32">
        <v>14.09</v>
      </c>
      <c r="C213" s="33">
        <v>18.87302</v>
      </c>
      <c r="D213" s="33">
        <v>97.932370000000006</v>
      </c>
      <c r="E213" s="34">
        <v>387541.91645000002</v>
      </c>
      <c r="F213" s="34">
        <v>2087116.4374200001</v>
      </c>
      <c r="G213" s="34" t="s">
        <v>48</v>
      </c>
      <c r="H213" s="34" t="s">
        <v>347</v>
      </c>
      <c r="I213" s="34" t="s">
        <v>347</v>
      </c>
      <c r="J213" s="34" t="s">
        <v>60</v>
      </c>
      <c r="K213" s="34" t="s">
        <v>61</v>
      </c>
      <c r="L213" s="34" t="s">
        <v>351</v>
      </c>
      <c r="M213" s="34" t="s">
        <v>352</v>
      </c>
      <c r="N213" s="34"/>
      <c r="O213" s="34" t="s">
        <v>175</v>
      </c>
      <c r="P213" s="34" t="s">
        <v>54</v>
      </c>
      <c r="Q213" s="34" t="s">
        <v>276</v>
      </c>
      <c r="R213" s="35" t="str">
        <f>HYPERLINK(CONCATENATE("http://maps.google.com/maps?q=",C213,",",D213))</f>
        <v>http://maps.google.com/maps?q=18.87302,97.93237</v>
      </c>
    </row>
    <row r="214" spans="1:18" x14ac:dyDescent="0.5">
      <c r="A214" s="31">
        <v>45025</v>
      </c>
      <c r="B214" s="32">
        <v>14.09</v>
      </c>
      <c r="C214" s="33">
        <v>18.874600000000001</v>
      </c>
      <c r="D214" s="33">
        <v>97.946079999999995</v>
      </c>
      <c r="E214" s="34">
        <v>388987.22104099998</v>
      </c>
      <c r="F214" s="34">
        <v>2087282.6317499999</v>
      </c>
      <c r="G214" s="34" t="s">
        <v>48</v>
      </c>
      <c r="H214" s="34" t="s">
        <v>347</v>
      </c>
      <c r="I214" s="34" t="s">
        <v>347</v>
      </c>
      <c r="J214" s="34" t="s">
        <v>60</v>
      </c>
      <c r="K214" s="34" t="s">
        <v>61</v>
      </c>
      <c r="L214" s="34" t="s">
        <v>351</v>
      </c>
      <c r="M214" s="34" t="s">
        <v>352</v>
      </c>
      <c r="N214" s="34"/>
      <c r="O214" s="34" t="s">
        <v>175</v>
      </c>
      <c r="P214" s="34" t="s">
        <v>54</v>
      </c>
      <c r="Q214" s="34" t="s">
        <v>276</v>
      </c>
      <c r="R214" s="35" t="str">
        <f>HYPERLINK(CONCATENATE("http://maps.google.com/maps?q=",C214,",",D214))</f>
        <v>http://maps.google.com/maps?q=18.8746,97.94608</v>
      </c>
    </row>
    <row r="215" spans="1:18" x14ac:dyDescent="0.5">
      <c r="A215" s="31">
        <v>45025</v>
      </c>
      <c r="B215" s="32">
        <v>14.09</v>
      </c>
      <c r="C215" s="33">
        <v>19.62049</v>
      </c>
      <c r="D215" s="33">
        <v>98.186819999999997</v>
      </c>
      <c r="E215" s="34">
        <v>414732.89071900002</v>
      </c>
      <c r="F215" s="34">
        <v>2169688.8121099998</v>
      </c>
      <c r="G215" s="34" t="s">
        <v>48</v>
      </c>
      <c r="H215" s="34" t="s">
        <v>200</v>
      </c>
      <c r="I215" s="34" t="s">
        <v>200</v>
      </c>
      <c r="J215" s="34" t="s">
        <v>60</v>
      </c>
      <c r="K215" s="34" t="s">
        <v>61</v>
      </c>
      <c r="L215" s="34" t="s">
        <v>188</v>
      </c>
      <c r="M215" s="34" t="s">
        <v>124</v>
      </c>
      <c r="N215" s="34" t="s">
        <v>201</v>
      </c>
      <c r="O215" s="34" t="s">
        <v>175</v>
      </c>
      <c r="P215" s="34" t="s">
        <v>54</v>
      </c>
      <c r="Q215" s="34" t="s">
        <v>186</v>
      </c>
      <c r="R215" s="35" t="str">
        <f>HYPERLINK(CONCATENATE("http://maps.google.com/maps?q=",C215,",",D215))</f>
        <v>http://maps.google.com/maps?q=19.62049,98.18682</v>
      </c>
    </row>
    <row r="216" spans="1:18" x14ac:dyDescent="0.5">
      <c r="A216" s="31">
        <v>45025</v>
      </c>
      <c r="B216" s="32">
        <v>14.09</v>
      </c>
      <c r="C216" s="33">
        <v>19.253640000000001</v>
      </c>
      <c r="D216" s="33">
        <v>98.30283</v>
      </c>
      <c r="E216" s="34">
        <v>426733.40200599999</v>
      </c>
      <c r="F216" s="34">
        <v>2129039.5356000001</v>
      </c>
      <c r="G216" s="34" t="s">
        <v>48</v>
      </c>
      <c r="H216" s="34" t="s">
        <v>353</v>
      </c>
      <c r="I216" s="34" t="s">
        <v>349</v>
      </c>
      <c r="J216" s="34" t="s">
        <v>60</v>
      </c>
      <c r="K216" s="34" t="s">
        <v>61</v>
      </c>
      <c r="L216" s="34" t="s">
        <v>188</v>
      </c>
      <c r="M216" s="34" t="s">
        <v>124</v>
      </c>
      <c r="N216" s="34"/>
      <c r="O216" s="34" t="s">
        <v>175</v>
      </c>
      <c r="P216" s="34" t="s">
        <v>54</v>
      </c>
      <c r="Q216" s="34" t="s">
        <v>276</v>
      </c>
      <c r="R216" s="35" t="str">
        <f>HYPERLINK(CONCATENATE("http://maps.google.com/maps?q=",C216,",",D216))</f>
        <v>http://maps.google.com/maps?q=19.25364,98.30283</v>
      </c>
    </row>
    <row r="217" spans="1:18" x14ac:dyDescent="0.5">
      <c r="A217" s="31">
        <v>45025</v>
      </c>
      <c r="B217" s="32">
        <v>14.09</v>
      </c>
      <c r="C217" s="33">
        <v>19.45786</v>
      </c>
      <c r="D217" s="33">
        <v>98.347939999999994</v>
      </c>
      <c r="E217" s="34">
        <v>431559.48665199999</v>
      </c>
      <c r="F217" s="34">
        <v>2151619.6453</v>
      </c>
      <c r="G217" s="34" t="s">
        <v>48</v>
      </c>
      <c r="H217" s="34" t="s">
        <v>354</v>
      </c>
      <c r="I217" s="34" t="s">
        <v>349</v>
      </c>
      <c r="J217" s="34" t="s">
        <v>60</v>
      </c>
      <c r="K217" s="34" t="s">
        <v>61</v>
      </c>
      <c r="L217" s="34" t="s">
        <v>188</v>
      </c>
      <c r="M217" s="34" t="s">
        <v>124</v>
      </c>
      <c r="N217" s="34" t="s">
        <v>355</v>
      </c>
      <c r="O217" s="34" t="s">
        <v>175</v>
      </c>
      <c r="P217" s="34" t="s">
        <v>54</v>
      </c>
      <c r="Q217" s="34" t="s">
        <v>276</v>
      </c>
      <c r="R217" s="35" t="str">
        <f>HYPERLINK(CONCATENATE("http://maps.google.com/maps?q=",C217,",",D217))</f>
        <v>http://maps.google.com/maps?q=19.45786,98.34794</v>
      </c>
    </row>
    <row r="218" spans="1:18" x14ac:dyDescent="0.5">
      <c r="A218" s="31">
        <v>45025</v>
      </c>
      <c r="B218" s="32">
        <v>14.09</v>
      </c>
      <c r="C218" s="33">
        <v>19.462389999999999</v>
      </c>
      <c r="D218" s="33">
        <v>98.346639999999994</v>
      </c>
      <c r="E218" s="34">
        <v>431424.93790700001</v>
      </c>
      <c r="F218" s="34">
        <v>2152121.44833</v>
      </c>
      <c r="G218" s="34" t="s">
        <v>48</v>
      </c>
      <c r="H218" s="34" t="s">
        <v>354</v>
      </c>
      <c r="I218" s="34" t="s">
        <v>349</v>
      </c>
      <c r="J218" s="34" t="s">
        <v>60</v>
      </c>
      <c r="K218" s="34" t="s">
        <v>61</v>
      </c>
      <c r="L218" s="34" t="s">
        <v>188</v>
      </c>
      <c r="M218" s="34" t="s">
        <v>124</v>
      </c>
      <c r="N218" s="34" t="s">
        <v>355</v>
      </c>
      <c r="O218" s="34" t="s">
        <v>175</v>
      </c>
      <c r="P218" s="34" t="s">
        <v>54</v>
      </c>
      <c r="Q218" s="34" t="s">
        <v>276</v>
      </c>
      <c r="R218" s="35" t="str">
        <f>HYPERLINK(CONCATENATE("http://maps.google.com/maps?q=",C218,",",D218))</f>
        <v>http://maps.google.com/maps?q=19.46239,98.34664</v>
      </c>
    </row>
    <row r="219" spans="1:18" x14ac:dyDescent="0.5">
      <c r="A219" s="31">
        <v>45025</v>
      </c>
      <c r="B219" s="32">
        <v>14.09</v>
      </c>
      <c r="C219" s="33">
        <v>19.46311</v>
      </c>
      <c r="D219" s="33">
        <v>98.353070000000002</v>
      </c>
      <c r="E219" s="34">
        <v>432100.13725899998</v>
      </c>
      <c r="F219" s="34">
        <v>2152198.571</v>
      </c>
      <c r="G219" s="34" t="s">
        <v>48</v>
      </c>
      <c r="H219" s="34" t="s">
        <v>354</v>
      </c>
      <c r="I219" s="34" t="s">
        <v>349</v>
      </c>
      <c r="J219" s="34" t="s">
        <v>60</v>
      </c>
      <c r="K219" s="34" t="s">
        <v>61</v>
      </c>
      <c r="L219" s="34" t="s">
        <v>188</v>
      </c>
      <c r="M219" s="34" t="s">
        <v>124</v>
      </c>
      <c r="N219" s="34" t="s">
        <v>355</v>
      </c>
      <c r="O219" s="34" t="s">
        <v>175</v>
      </c>
      <c r="P219" s="34" t="s">
        <v>310</v>
      </c>
      <c r="Q219" s="34" t="s">
        <v>276</v>
      </c>
      <c r="R219" s="35" t="str">
        <f>HYPERLINK(CONCATENATE("http://maps.google.com/maps?q=",C219,",",D219))</f>
        <v>http://maps.google.com/maps?q=19.46311,98.35307</v>
      </c>
    </row>
    <row r="220" spans="1:18" x14ac:dyDescent="0.5">
      <c r="A220" s="31">
        <v>45025</v>
      </c>
      <c r="B220" s="32">
        <v>14.09</v>
      </c>
      <c r="C220" s="33">
        <v>19.51961</v>
      </c>
      <c r="D220" s="33">
        <v>98.316159999999996</v>
      </c>
      <c r="E220" s="34">
        <v>428250.932577</v>
      </c>
      <c r="F220" s="34">
        <v>2158465.8467299999</v>
      </c>
      <c r="G220" s="34" t="s">
        <v>48</v>
      </c>
      <c r="H220" s="34" t="s">
        <v>356</v>
      </c>
      <c r="I220" s="34" t="s">
        <v>200</v>
      </c>
      <c r="J220" s="34" t="s">
        <v>60</v>
      </c>
      <c r="K220" s="34" t="s">
        <v>61</v>
      </c>
      <c r="L220" s="34" t="s">
        <v>188</v>
      </c>
      <c r="M220" s="34" t="s">
        <v>124</v>
      </c>
      <c r="N220" s="34" t="s">
        <v>201</v>
      </c>
      <c r="O220" s="34" t="s">
        <v>175</v>
      </c>
      <c r="P220" s="34" t="s">
        <v>54</v>
      </c>
      <c r="Q220" s="34" t="s">
        <v>276</v>
      </c>
      <c r="R220" s="35" t="str">
        <f>HYPERLINK(CONCATENATE("http://maps.google.com/maps?q=",C220,",",D220))</f>
        <v>http://maps.google.com/maps?q=19.51961,98.31616</v>
      </c>
    </row>
    <row r="221" spans="1:18" x14ac:dyDescent="0.5">
      <c r="A221" s="31">
        <v>45025</v>
      </c>
      <c r="B221" s="32">
        <v>14.09</v>
      </c>
      <c r="C221" s="33">
        <v>19.55959</v>
      </c>
      <c r="D221" s="33">
        <v>98.180689999999998</v>
      </c>
      <c r="E221" s="34">
        <v>414057.77267999999</v>
      </c>
      <c r="F221" s="34">
        <v>2162952.4639499998</v>
      </c>
      <c r="G221" s="34" t="s">
        <v>48</v>
      </c>
      <c r="H221" s="34" t="s">
        <v>200</v>
      </c>
      <c r="I221" s="34" t="s">
        <v>200</v>
      </c>
      <c r="J221" s="34" t="s">
        <v>60</v>
      </c>
      <c r="K221" s="34" t="s">
        <v>61</v>
      </c>
      <c r="L221" s="34" t="s">
        <v>188</v>
      </c>
      <c r="M221" s="34" t="s">
        <v>124</v>
      </c>
      <c r="N221" s="34" t="s">
        <v>201</v>
      </c>
      <c r="O221" s="34" t="s">
        <v>175</v>
      </c>
      <c r="P221" s="34" t="s">
        <v>54</v>
      </c>
      <c r="Q221" s="34" t="s">
        <v>276</v>
      </c>
      <c r="R221" s="35" t="str">
        <f>HYPERLINK(CONCATENATE("http://maps.google.com/maps?q=",C221,",",D221))</f>
        <v>http://maps.google.com/maps?q=19.55959,98.18069</v>
      </c>
    </row>
    <row r="222" spans="1:18" x14ac:dyDescent="0.5">
      <c r="A222" s="31">
        <v>45025</v>
      </c>
      <c r="B222" s="32">
        <v>14.09</v>
      </c>
      <c r="C222" s="33">
        <v>19.629899999999999</v>
      </c>
      <c r="D222" s="33">
        <v>98.191609999999997</v>
      </c>
      <c r="E222" s="34">
        <v>415240.11385800003</v>
      </c>
      <c r="F222" s="34">
        <v>2170727.7730399999</v>
      </c>
      <c r="G222" s="34" t="s">
        <v>48</v>
      </c>
      <c r="H222" s="34" t="s">
        <v>200</v>
      </c>
      <c r="I222" s="34" t="s">
        <v>200</v>
      </c>
      <c r="J222" s="34" t="s">
        <v>60</v>
      </c>
      <c r="K222" s="34" t="s">
        <v>61</v>
      </c>
      <c r="L222" s="34" t="s">
        <v>188</v>
      </c>
      <c r="M222" s="34" t="s">
        <v>124</v>
      </c>
      <c r="N222" s="34" t="s">
        <v>201</v>
      </c>
      <c r="O222" s="34" t="s">
        <v>175</v>
      </c>
      <c r="P222" s="34" t="s">
        <v>54</v>
      </c>
      <c r="Q222" s="34" t="s">
        <v>276</v>
      </c>
      <c r="R222" s="35" t="str">
        <f>HYPERLINK(CONCATENATE("http://maps.google.com/maps?q=",C222,",",D222))</f>
        <v>http://maps.google.com/maps?q=19.6299,98.19161</v>
      </c>
    </row>
    <row r="223" spans="1:18" x14ac:dyDescent="0.5">
      <c r="A223" s="31">
        <v>45025</v>
      </c>
      <c r="B223" s="32">
        <v>14.09</v>
      </c>
      <c r="C223" s="33">
        <v>19.320509999999999</v>
      </c>
      <c r="D223" s="33">
        <v>98.16207</v>
      </c>
      <c r="E223" s="34">
        <v>411975.71796899999</v>
      </c>
      <c r="F223" s="34">
        <v>2136504.7602499998</v>
      </c>
      <c r="G223" s="34" t="s">
        <v>48</v>
      </c>
      <c r="H223" s="34" t="s">
        <v>353</v>
      </c>
      <c r="I223" s="34" t="s">
        <v>349</v>
      </c>
      <c r="J223" s="34" t="s">
        <v>60</v>
      </c>
      <c r="K223" s="34" t="s">
        <v>61</v>
      </c>
      <c r="L223" s="34" t="s">
        <v>357</v>
      </c>
      <c r="M223" s="34" t="s">
        <v>143</v>
      </c>
      <c r="N223" s="34"/>
      <c r="O223" s="34" t="s">
        <v>175</v>
      </c>
      <c r="P223" s="34" t="s">
        <v>310</v>
      </c>
      <c r="Q223" s="34" t="s">
        <v>276</v>
      </c>
      <c r="R223" s="35" t="str">
        <f>HYPERLINK(CONCATENATE("http://maps.google.com/maps?q=",C223,",",D223))</f>
        <v>http://maps.google.com/maps?q=19.32051,98.16207</v>
      </c>
    </row>
    <row r="224" spans="1:18" x14ac:dyDescent="0.5">
      <c r="A224" s="31">
        <v>45025</v>
      </c>
      <c r="B224" s="32">
        <v>14.09</v>
      </c>
      <c r="C224" s="33">
        <v>19.32302</v>
      </c>
      <c r="D224" s="33">
        <v>98.175889999999995</v>
      </c>
      <c r="E224" s="34">
        <v>413428.90597199998</v>
      </c>
      <c r="F224" s="34">
        <v>2136775.5509600001</v>
      </c>
      <c r="G224" s="34" t="s">
        <v>48</v>
      </c>
      <c r="H224" s="34" t="s">
        <v>353</v>
      </c>
      <c r="I224" s="34" t="s">
        <v>349</v>
      </c>
      <c r="J224" s="34" t="s">
        <v>60</v>
      </c>
      <c r="K224" s="34" t="s">
        <v>61</v>
      </c>
      <c r="L224" s="34" t="s">
        <v>357</v>
      </c>
      <c r="M224" s="34" t="s">
        <v>143</v>
      </c>
      <c r="N224" s="34"/>
      <c r="O224" s="34" t="s">
        <v>175</v>
      </c>
      <c r="P224" s="34" t="s">
        <v>54</v>
      </c>
      <c r="Q224" s="34" t="s">
        <v>276</v>
      </c>
      <c r="R224" s="35" t="str">
        <f>HYPERLINK(CONCATENATE("http://maps.google.com/maps?q=",C224,",",D224))</f>
        <v>http://maps.google.com/maps?q=19.32302,98.17589</v>
      </c>
    </row>
    <row r="225" spans="1:18" x14ac:dyDescent="0.5">
      <c r="A225" s="31">
        <v>45025</v>
      </c>
      <c r="B225" s="32">
        <v>14.09</v>
      </c>
      <c r="C225" s="33">
        <v>19.630240000000001</v>
      </c>
      <c r="D225" s="33">
        <v>98.236859999999993</v>
      </c>
      <c r="E225" s="34">
        <v>419984.98083399999</v>
      </c>
      <c r="F225" s="34">
        <v>2170743.5373800001</v>
      </c>
      <c r="G225" s="34" t="s">
        <v>48</v>
      </c>
      <c r="H225" s="34" t="s">
        <v>200</v>
      </c>
      <c r="I225" s="34" t="s">
        <v>200</v>
      </c>
      <c r="J225" s="34" t="s">
        <v>60</v>
      </c>
      <c r="K225" s="34" t="s">
        <v>61</v>
      </c>
      <c r="L225" s="34" t="s">
        <v>206</v>
      </c>
      <c r="M225" s="34" t="s">
        <v>124</v>
      </c>
      <c r="N225" s="34"/>
      <c r="O225" s="34" t="s">
        <v>175</v>
      </c>
      <c r="P225" s="34" t="s">
        <v>310</v>
      </c>
      <c r="Q225" s="34" t="s">
        <v>276</v>
      </c>
      <c r="R225" s="35" t="str">
        <f>HYPERLINK(CONCATENATE("http://maps.google.com/maps?q=",C225,",",D225))</f>
        <v>http://maps.google.com/maps?q=19.63024,98.23686</v>
      </c>
    </row>
    <row r="226" spans="1:18" x14ac:dyDescent="0.5">
      <c r="A226" s="31">
        <v>45025</v>
      </c>
      <c r="B226" s="32">
        <v>14.09</v>
      </c>
      <c r="C226" s="33">
        <v>19.63082</v>
      </c>
      <c r="D226" s="33">
        <v>98.235330000000005</v>
      </c>
      <c r="E226" s="34">
        <v>419824.841135</v>
      </c>
      <c r="F226" s="34">
        <v>2170808.4405999999</v>
      </c>
      <c r="G226" s="34" t="s">
        <v>48</v>
      </c>
      <c r="H226" s="34" t="s">
        <v>200</v>
      </c>
      <c r="I226" s="34" t="s">
        <v>200</v>
      </c>
      <c r="J226" s="34" t="s">
        <v>60</v>
      </c>
      <c r="K226" s="34" t="s">
        <v>61</v>
      </c>
      <c r="L226" s="34" t="s">
        <v>206</v>
      </c>
      <c r="M226" s="34" t="s">
        <v>124</v>
      </c>
      <c r="N226" s="34"/>
      <c r="O226" s="34" t="s">
        <v>175</v>
      </c>
      <c r="P226" s="34" t="s">
        <v>54</v>
      </c>
      <c r="Q226" s="34" t="s">
        <v>276</v>
      </c>
      <c r="R226" s="35" t="str">
        <f>HYPERLINK(CONCATENATE("http://maps.google.com/maps?q=",C226,",",D226))</f>
        <v>http://maps.google.com/maps?q=19.63082,98.23533</v>
      </c>
    </row>
    <row r="227" spans="1:18" x14ac:dyDescent="0.5">
      <c r="A227" s="31">
        <v>45025</v>
      </c>
      <c r="B227" s="32">
        <v>14.09</v>
      </c>
      <c r="C227" s="33">
        <v>19.639410000000002</v>
      </c>
      <c r="D227" s="33">
        <v>98.235730000000004</v>
      </c>
      <c r="E227" s="34">
        <v>419871.04393300001</v>
      </c>
      <c r="F227" s="34">
        <v>2171758.8491500001</v>
      </c>
      <c r="G227" s="34" t="s">
        <v>48</v>
      </c>
      <c r="H227" s="34" t="s">
        <v>200</v>
      </c>
      <c r="I227" s="34" t="s">
        <v>200</v>
      </c>
      <c r="J227" s="34" t="s">
        <v>60</v>
      </c>
      <c r="K227" s="34" t="s">
        <v>61</v>
      </c>
      <c r="L227" s="34" t="s">
        <v>206</v>
      </c>
      <c r="M227" s="34" t="s">
        <v>124</v>
      </c>
      <c r="N227" s="34"/>
      <c r="O227" s="34" t="s">
        <v>175</v>
      </c>
      <c r="P227" s="34" t="s">
        <v>54</v>
      </c>
      <c r="Q227" s="34" t="s">
        <v>276</v>
      </c>
      <c r="R227" s="35" t="str">
        <f>HYPERLINK(CONCATENATE("http://maps.google.com/maps?q=",C227,",",D227))</f>
        <v>http://maps.google.com/maps?q=19.63941,98.23573</v>
      </c>
    </row>
    <row r="228" spans="1:18" x14ac:dyDescent="0.5">
      <c r="A228" s="31">
        <v>45025</v>
      </c>
      <c r="B228" s="32">
        <v>14.09</v>
      </c>
      <c r="C228" s="33">
        <v>18.36947</v>
      </c>
      <c r="D228" s="33">
        <v>97.699629999999999</v>
      </c>
      <c r="E228" s="34">
        <v>362619.43982600002</v>
      </c>
      <c r="F228" s="34">
        <v>2031554.4121099999</v>
      </c>
      <c r="G228" s="34" t="s">
        <v>48</v>
      </c>
      <c r="H228" s="34" t="s">
        <v>358</v>
      </c>
      <c r="I228" s="34" t="s">
        <v>359</v>
      </c>
      <c r="J228" s="34" t="s">
        <v>60</v>
      </c>
      <c r="K228" s="34" t="s">
        <v>61</v>
      </c>
      <c r="L228" s="34" t="s">
        <v>360</v>
      </c>
      <c r="M228" s="34" t="s">
        <v>124</v>
      </c>
      <c r="N228" s="34"/>
      <c r="O228" s="34" t="s">
        <v>175</v>
      </c>
      <c r="P228" s="34" t="s">
        <v>54</v>
      </c>
      <c r="Q228" s="34" t="s">
        <v>276</v>
      </c>
      <c r="R228" s="35" t="str">
        <f>HYPERLINK(CONCATENATE("http://maps.google.com/maps?q=",C228,",",D228))</f>
        <v>http://maps.google.com/maps?q=18.36947,97.69963</v>
      </c>
    </row>
    <row r="229" spans="1:18" x14ac:dyDescent="0.5">
      <c r="A229" s="31">
        <v>45025</v>
      </c>
      <c r="B229" s="32">
        <v>14.09</v>
      </c>
      <c r="C229" s="33">
        <v>18.371700000000001</v>
      </c>
      <c r="D229" s="33">
        <v>97.681709999999995</v>
      </c>
      <c r="E229" s="34">
        <v>360727.76256200002</v>
      </c>
      <c r="F229" s="34">
        <v>2031814.8314400001</v>
      </c>
      <c r="G229" s="34" t="s">
        <v>48</v>
      </c>
      <c r="H229" s="34" t="s">
        <v>358</v>
      </c>
      <c r="I229" s="34" t="s">
        <v>359</v>
      </c>
      <c r="J229" s="34" t="s">
        <v>60</v>
      </c>
      <c r="K229" s="34" t="s">
        <v>61</v>
      </c>
      <c r="L229" s="34" t="s">
        <v>360</v>
      </c>
      <c r="M229" s="34" t="s">
        <v>124</v>
      </c>
      <c r="N229" s="34"/>
      <c r="O229" s="34" t="s">
        <v>175</v>
      </c>
      <c r="P229" s="34" t="s">
        <v>54</v>
      </c>
      <c r="Q229" s="34" t="s">
        <v>276</v>
      </c>
      <c r="R229" s="35" t="str">
        <f>HYPERLINK(CONCATENATE("http://maps.google.com/maps?q=",C229,",",D229))</f>
        <v>http://maps.google.com/maps?q=18.3717,97.68171</v>
      </c>
    </row>
    <row r="230" spans="1:18" x14ac:dyDescent="0.5">
      <c r="A230" s="31">
        <v>45025</v>
      </c>
      <c r="B230" s="32">
        <v>14.09</v>
      </c>
      <c r="C230" s="33">
        <v>18.46866</v>
      </c>
      <c r="D230" s="33">
        <v>97.781270000000006</v>
      </c>
      <c r="E230" s="34">
        <v>371319.35138900002</v>
      </c>
      <c r="F230" s="34">
        <v>2042471.1174300001</v>
      </c>
      <c r="G230" s="34" t="s">
        <v>48</v>
      </c>
      <c r="H230" s="34" t="s">
        <v>358</v>
      </c>
      <c r="I230" s="34" t="s">
        <v>359</v>
      </c>
      <c r="J230" s="34" t="s">
        <v>60</v>
      </c>
      <c r="K230" s="34" t="s">
        <v>61</v>
      </c>
      <c r="L230" s="34" t="s">
        <v>360</v>
      </c>
      <c r="M230" s="34" t="s">
        <v>124</v>
      </c>
      <c r="N230" s="34"/>
      <c r="O230" s="34" t="s">
        <v>175</v>
      </c>
      <c r="P230" s="34" t="s">
        <v>54</v>
      </c>
      <c r="Q230" s="34" t="s">
        <v>276</v>
      </c>
      <c r="R230" s="35" t="str">
        <f>HYPERLINK(CONCATENATE("http://maps.google.com/maps?q=",C230,",",D230))</f>
        <v>http://maps.google.com/maps?q=18.46866,97.78127</v>
      </c>
    </row>
    <row r="231" spans="1:18" x14ac:dyDescent="0.5">
      <c r="A231" s="31">
        <v>45025</v>
      </c>
      <c r="B231" s="32">
        <v>14.09</v>
      </c>
      <c r="C231" s="33">
        <v>18.489049999999999</v>
      </c>
      <c r="D231" s="33">
        <v>97.766109999999998</v>
      </c>
      <c r="E231" s="34">
        <v>369733.875994</v>
      </c>
      <c r="F231" s="34">
        <v>2044738.3774000001</v>
      </c>
      <c r="G231" s="34" t="s">
        <v>48</v>
      </c>
      <c r="H231" s="34" t="s">
        <v>358</v>
      </c>
      <c r="I231" s="34" t="s">
        <v>359</v>
      </c>
      <c r="J231" s="34" t="s">
        <v>60</v>
      </c>
      <c r="K231" s="34" t="s">
        <v>61</v>
      </c>
      <c r="L231" s="34" t="s">
        <v>360</v>
      </c>
      <c r="M231" s="34" t="s">
        <v>124</v>
      </c>
      <c r="N231" s="34"/>
      <c r="O231" s="34" t="s">
        <v>175</v>
      </c>
      <c r="P231" s="34" t="s">
        <v>54</v>
      </c>
      <c r="Q231" s="34" t="s">
        <v>276</v>
      </c>
      <c r="R231" s="35" t="str">
        <f>HYPERLINK(CONCATENATE("http://maps.google.com/maps?q=",C231,",",D231))</f>
        <v>http://maps.google.com/maps?q=18.48905,97.76611</v>
      </c>
    </row>
    <row r="232" spans="1:18" x14ac:dyDescent="0.5">
      <c r="A232" s="31">
        <v>45025</v>
      </c>
      <c r="B232" s="32">
        <v>14.09</v>
      </c>
      <c r="C232" s="33">
        <v>19.678920000000002</v>
      </c>
      <c r="D232" s="33">
        <v>98.339519999999993</v>
      </c>
      <c r="E232" s="34">
        <v>430770.14202799997</v>
      </c>
      <c r="F232" s="34">
        <v>2176085.6085399999</v>
      </c>
      <c r="G232" s="34" t="s">
        <v>48</v>
      </c>
      <c r="H232" s="34" t="s">
        <v>354</v>
      </c>
      <c r="I232" s="34" t="s">
        <v>349</v>
      </c>
      <c r="J232" s="34" t="s">
        <v>60</v>
      </c>
      <c r="K232" s="34" t="s">
        <v>61</v>
      </c>
      <c r="L232" s="34" t="s">
        <v>361</v>
      </c>
      <c r="M232" s="34" t="s">
        <v>120</v>
      </c>
      <c r="N232" s="34"/>
      <c r="O232" s="34" t="s">
        <v>164</v>
      </c>
      <c r="P232" s="34" t="s">
        <v>54</v>
      </c>
      <c r="Q232" s="34" t="s">
        <v>276</v>
      </c>
      <c r="R232" s="35" t="str">
        <f>HYPERLINK(CONCATENATE("http://maps.google.com/maps?q=",C232,",",D232))</f>
        <v>http://maps.google.com/maps?q=19.67892,98.33952</v>
      </c>
    </row>
    <row r="233" spans="1:18" x14ac:dyDescent="0.5">
      <c r="A233" s="31">
        <v>45025</v>
      </c>
      <c r="B233" s="32">
        <v>14.09</v>
      </c>
      <c r="C233" s="33">
        <v>18.24098</v>
      </c>
      <c r="D233" s="33">
        <v>98.987719999999996</v>
      </c>
      <c r="E233" s="34">
        <v>498701.78423200001</v>
      </c>
      <c r="F233" s="34">
        <v>2016847.0094000001</v>
      </c>
      <c r="G233" s="34" t="s">
        <v>48</v>
      </c>
      <c r="H233" s="34" t="s">
        <v>362</v>
      </c>
      <c r="I233" s="34" t="s">
        <v>363</v>
      </c>
      <c r="J233" s="34" t="s">
        <v>364</v>
      </c>
      <c r="K233" s="34" t="s">
        <v>61</v>
      </c>
      <c r="L233" s="34" t="s">
        <v>365</v>
      </c>
      <c r="M233" s="34" t="s">
        <v>124</v>
      </c>
      <c r="N233" s="34" t="s">
        <v>366</v>
      </c>
      <c r="O233" s="34" t="s">
        <v>164</v>
      </c>
      <c r="P233" s="34" t="s">
        <v>54</v>
      </c>
      <c r="Q233" s="34" t="s">
        <v>276</v>
      </c>
      <c r="R233" s="35" t="str">
        <f>HYPERLINK(CONCATENATE("http://maps.google.com/maps?q=",C233,",",D233))</f>
        <v>http://maps.google.com/maps?q=18.24098,98.98772</v>
      </c>
    </row>
    <row r="234" spans="1:18" x14ac:dyDescent="0.5">
      <c r="A234" s="31">
        <v>45025</v>
      </c>
      <c r="B234" s="32">
        <v>14.09</v>
      </c>
      <c r="C234" s="33">
        <v>18.24174</v>
      </c>
      <c r="D234" s="33">
        <v>98.985910000000004</v>
      </c>
      <c r="E234" s="34">
        <v>498510.44131000002</v>
      </c>
      <c r="F234" s="34">
        <v>2016931.1087400001</v>
      </c>
      <c r="G234" s="34" t="s">
        <v>48</v>
      </c>
      <c r="H234" s="34" t="s">
        <v>362</v>
      </c>
      <c r="I234" s="34" t="s">
        <v>363</v>
      </c>
      <c r="J234" s="34" t="s">
        <v>364</v>
      </c>
      <c r="K234" s="34" t="s">
        <v>61</v>
      </c>
      <c r="L234" s="34" t="s">
        <v>365</v>
      </c>
      <c r="M234" s="34" t="s">
        <v>124</v>
      </c>
      <c r="N234" s="34" t="s">
        <v>366</v>
      </c>
      <c r="O234" s="34" t="s">
        <v>164</v>
      </c>
      <c r="P234" s="34" t="s">
        <v>54</v>
      </c>
      <c r="Q234" s="34" t="s">
        <v>276</v>
      </c>
      <c r="R234" s="35" t="str">
        <f>HYPERLINK(CONCATENATE("http://maps.google.com/maps?q=",C234,",",D234))</f>
        <v>http://maps.google.com/maps?q=18.24174,98.98591</v>
      </c>
    </row>
    <row r="235" spans="1:18" x14ac:dyDescent="0.5">
      <c r="A235" s="31">
        <v>45025</v>
      </c>
      <c r="B235" s="32">
        <v>14.09</v>
      </c>
      <c r="C235" s="33">
        <v>17.659210000000002</v>
      </c>
      <c r="D235" s="33">
        <v>98.786460000000005</v>
      </c>
      <c r="E235" s="34">
        <v>477351.02805299999</v>
      </c>
      <c r="F235" s="34">
        <v>1952495.3220500001</v>
      </c>
      <c r="G235" s="34" t="s">
        <v>48</v>
      </c>
      <c r="H235" s="34" t="s">
        <v>367</v>
      </c>
      <c r="I235" s="34" t="s">
        <v>368</v>
      </c>
      <c r="J235" s="34" t="s">
        <v>364</v>
      </c>
      <c r="K235" s="34" t="s">
        <v>61</v>
      </c>
      <c r="L235" s="34" t="s">
        <v>369</v>
      </c>
      <c r="M235" s="34" t="s">
        <v>120</v>
      </c>
      <c r="N235" s="34"/>
      <c r="O235" s="34" t="s">
        <v>164</v>
      </c>
      <c r="P235" s="34" t="s">
        <v>54</v>
      </c>
      <c r="Q235" s="34" t="s">
        <v>276</v>
      </c>
      <c r="R235" s="35" t="str">
        <f>HYPERLINK(CONCATENATE("http://maps.google.com/maps?q=",C235,",",D235))</f>
        <v>http://maps.google.com/maps?q=17.65921,98.78646</v>
      </c>
    </row>
    <row r="236" spans="1:18" x14ac:dyDescent="0.5">
      <c r="A236" s="31">
        <v>45025</v>
      </c>
      <c r="B236" s="32">
        <v>14.09</v>
      </c>
      <c r="C236" s="33">
        <v>17.663820000000001</v>
      </c>
      <c r="D236" s="33">
        <v>98.785759999999996</v>
      </c>
      <c r="E236" s="34">
        <v>477277.36134499998</v>
      </c>
      <c r="F236" s="34">
        <v>1953005.4239099999</v>
      </c>
      <c r="G236" s="34" t="s">
        <v>48</v>
      </c>
      <c r="H236" s="34" t="s">
        <v>367</v>
      </c>
      <c r="I236" s="34" t="s">
        <v>368</v>
      </c>
      <c r="J236" s="34" t="s">
        <v>364</v>
      </c>
      <c r="K236" s="34" t="s">
        <v>61</v>
      </c>
      <c r="L236" s="34" t="s">
        <v>369</v>
      </c>
      <c r="M236" s="34" t="s">
        <v>120</v>
      </c>
      <c r="N236" s="34"/>
      <c r="O236" s="34" t="s">
        <v>164</v>
      </c>
      <c r="P236" s="34" t="s">
        <v>54</v>
      </c>
      <c r="Q236" s="34" t="s">
        <v>276</v>
      </c>
      <c r="R236" s="35" t="str">
        <f>HYPERLINK(CONCATENATE("http://maps.google.com/maps?q=",C236,",",D236))</f>
        <v>http://maps.google.com/maps?q=17.66382,98.78576</v>
      </c>
    </row>
    <row r="237" spans="1:18" x14ac:dyDescent="0.5">
      <c r="A237" s="31">
        <v>45025</v>
      </c>
      <c r="B237" s="32">
        <v>14.09</v>
      </c>
      <c r="C237" s="33">
        <v>17.555150000000001</v>
      </c>
      <c r="D237" s="33">
        <v>98.88664</v>
      </c>
      <c r="E237" s="34">
        <v>487969.67678799998</v>
      </c>
      <c r="F237" s="34">
        <v>1940973.7756699999</v>
      </c>
      <c r="G237" s="34" t="s">
        <v>48</v>
      </c>
      <c r="H237" s="34" t="s">
        <v>367</v>
      </c>
      <c r="I237" s="34" t="s">
        <v>368</v>
      </c>
      <c r="J237" s="34" t="s">
        <v>364</v>
      </c>
      <c r="K237" s="34" t="s">
        <v>61</v>
      </c>
      <c r="L237" s="34" t="s">
        <v>369</v>
      </c>
      <c r="M237" s="34" t="s">
        <v>120</v>
      </c>
      <c r="N237" s="34" t="s">
        <v>370</v>
      </c>
      <c r="O237" s="34" t="s">
        <v>164</v>
      </c>
      <c r="P237" s="34" t="s">
        <v>54</v>
      </c>
      <c r="Q237" s="34" t="s">
        <v>276</v>
      </c>
      <c r="R237" s="35" t="str">
        <f>HYPERLINK(CONCATENATE("http://maps.google.com/maps?q=",C237,",",D237))</f>
        <v>http://maps.google.com/maps?q=17.55515,98.88664</v>
      </c>
    </row>
    <row r="238" spans="1:18" x14ac:dyDescent="0.5">
      <c r="A238" s="31">
        <v>45025</v>
      </c>
      <c r="B238" s="32">
        <v>14.09</v>
      </c>
      <c r="C238" s="33">
        <v>17.55574</v>
      </c>
      <c r="D238" s="33">
        <v>98.891549999999995</v>
      </c>
      <c r="E238" s="34">
        <v>488490.78803400003</v>
      </c>
      <c r="F238" s="34">
        <v>1941038.7438999999</v>
      </c>
      <c r="G238" s="34" t="s">
        <v>48</v>
      </c>
      <c r="H238" s="34" t="s">
        <v>367</v>
      </c>
      <c r="I238" s="34" t="s">
        <v>368</v>
      </c>
      <c r="J238" s="34" t="s">
        <v>364</v>
      </c>
      <c r="K238" s="34" t="s">
        <v>61</v>
      </c>
      <c r="L238" s="34" t="s">
        <v>369</v>
      </c>
      <c r="M238" s="34" t="s">
        <v>120</v>
      </c>
      <c r="N238" s="34" t="s">
        <v>370</v>
      </c>
      <c r="O238" s="34" t="s">
        <v>164</v>
      </c>
      <c r="P238" s="34" t="s">
        <v>54</v>
      </c>
      <c r="Q238" s="34" t="s">
        <v>276</v>
      </c>
      <c r="R238" s="35" t="str">
        <f>HYPERLINK(CONCATENATE("http://maps.google.com/maps?q=",C238,",",D238))</f>
        <v>http://maps.google.com/maps?q=17.55574,98.89155</v>
      </c>
    </row>
    <row r="239" spans="1:18" x14ac:dyDescent="0.5">
      <c r="A239" s="31">
        <v>45025</v>
      </c>
      <c r="B239" s="32">
        <v>14.09</v>
      </c>
      <c r="C239" s="33">
        <v>17.636330000000001</v>
      </c>
      <c r="D239" s="33">
        <v>98.871840000000006</v>
      </c>
      <c r="E239" s="34">
        <v>486405.098543</v>
      </c>
      <c r="F239" s="34">
        <v>1949955.8619899999</v>
      </c>
      <c r="G239" s="34" t="s">
        <v>48</v>
      </c>
      <c r="H239" s="34" t="s">
        <v>367</v>
      </c>
      <c r="I239" s="34" t="s">
        <v>368</v>
      </c>
      <c r="J239" s="34" t="s">
        <v>364</v>
      </c>
      <c r="K239" s="34" t="s">
        <v>61</v>
      </c>
      <c r="L239" s="34" t="s">
        <v>369</v>
      </c>
      <c r="M239" s="34" t="s">
        <v>120</v>
      </c>
      <c r="N239" s="34" t="s">
        <v>370</v>
      </c>
      <c r="O239" s="34" t="s">
        <v>164</v>
      </c>
      <c r="P239" s="34" t="s">
        <v>54</v>
      </c>
      <c r="Q239" s="34" t="s">
        <v>276</v>
      </c>
      <c r="R239" s="35" t="str">
        <f>HYPERLINK(CONCATENATE("http://maps.google.com/maps?q=",C239,",",D239))</f>
        <v>http://maps.google.com/maps?q=17.63633,98.87184</v>
      </c>
    </row>
    <row r="240" spans="1:18" x14ac:dyDescent="0.5">
      <c r="A240" s="31">
        <v>45025</v>
      </c>
      <c r="B240" s="32">
        <v>14.09</v>
      </c>
      <c r="C240" s="33">
        <v>17.460560000000001</v>
      </c>
      <c r="D240" s="33">
        <v>99.492530000000002</v>
      </c>
      <c r="E240" s="34">
        <v>552297.28245000006</v>
      </c>
      <c r="F240" s="34">
        <v>1930573.0868299999</v>
      </c>
      <c r="G240" s="34" t="s">
        <v>48</v>
      </c>
      <c r="H240" s="34" t="s">
        <v>371</v>
      </c>
      <c r="I240" s="34" t="s">
        <v>372</v>
      </c>
      <c r="J240" s="34" t="s">
        <v>373</v>
      </c>
      <c r="K240" s="34" t="s">
        <v>61</v>
      </c>
      <c r="L240" s="34" t="s">
        <v>374</v>
      </c>
      <c r="M240" s="34" t="s">
        <v>124</v>
      </c>
      <c r="N240" s="34" t="s">
        <v>375</v>
      </c>
      <c r="O240" s="34" t="s">
        <v>317</v>
      </c>
      <c r="P240" s="34" t="s">
        <v>54</v>
      </c>
      <c r="Q240" s="34" t="s">
        <v>276</v>
      </c>
      <c r="R240" s="35" t="str">
        <f>HYPERLINK(CONCATENATE("http://maps.google.com/maps?q=",C240,",",D240))</f>
        <v>http://maps.google.com/maps?q=17.46056,99.49253</v>
      </c>
    </row>
    <row r="241" spans="1:18" x14ac:dyDescent="0.5">
      <c r="A241" s="31">
        <v>45025</v>
      </c>
      <c r="B241" s="32">
        <v>14.09</v>
      </c>
      <c r="C241" s="33">
        <v>17.57124</v>
      </c>
      <c r="D241" s="33">
        <v>100.74245999999999</v>
      </c>
      <c r="E241" s="34">
        <v>684925.49702799995</v>
      </c>
      <c r="F241" s="34">
        <v>1943599.33112</v>
      </c>
      <c r="G241" s="34" t="s">
        <v>48</v>
      </c>
      <c r="H241" s="34" t="s">
        <v>376</v>
      </c>
      <c r="I241" s="34" t="s">
        <v>377</v>
      </c>
      <c r="J241" s="34" t="s">
        <v>378</v>
      </c>
      <c r="K241" s="34" t="s">
        <v>61</v>
      </c>
      <c r="L241" s="34" t="s">
        <v>379</v>
      </c>
      <c r="M241" s="34" t="s">
        <v>120</v>
      </c>
      <c r="N241" s="34"/>
      <c r="O241" s="34" t="s">
        <v>151</v>
      </c>
      <c r="P241" s="34" t="s">
        <v>54</v>
      </c>
      <c r="Q241" s="34" t="s">
        <v>276</v>
      </c>
      <c r="R241" s="35" t="str">
        <f>HYPERLINK(CONCATENATE("http://maps.google.com/maps?q=",C241,",",D241))</f>
        <v>http://maps.google.com/maps?q=17.57124,100.74246</v>
      </c>
    </row>
    <row r="242" spans="1:18" x14ac:dyDescent="0.5">
      <c r="A242" s="31">
        <v>45025</v>
      </c>
      <c r="B242" s="32">
        <v>14.09</v>
      </c>
      <c r="C242" s="33">
        <v>17.575600000000001</v>
      </c>
      <c r="D242" s="33">
        <v>100.74139</v>
      </c>
      <c r="E242" s="34">
        <v>684807.48085199995</v>
      </c>
      <c r="F242" s="34">
        <v>1944080.8241999999</v>
      </c>
      <c r="G242" s="34" t="s">
        <v>48</v>
      </c>
      <c r="H242" s="34" t="s">
        <v>376</v>
      </c>
      <c r="I242" s="34" t="s">
        <v>377</v>
      </c>
      <c r="J242" s="34" t="s">
        <v>378</v>
      </c>
      <c r="K242" s="34" t="s">
        <v>61</v>
      </c>
      <c r="L242" s="34" t="s">
        <v>379</v>
      </c>
      <c r="M242" s="34" t="s">
        <v>120</v>
      </c>
      <c r="N242" s="34"/>
      <c r="O242" s="34" t="s">
        <v>151</v>
      </c>
      <c r="P242" s="34" t="s">
        <v>288</v>
      </c>
      <c r="Q242" s="34" t="s">
        <v>276</v>
      </c>
      <c r="R242" s="35" t="str">
        <f>HYPERLINK(CONCATENATE("http://maps.google.com/maps?q=",C242,",",D242))</f>
        <v>http://maps.google.com/maps?q=17.5756,100.74139</v>
      </c>
    </row>
    <row r="243" spans="1:18" x14ac:dyDescent="0.5">
      <c r="A243" s="31">
        <v>45025</v>
      </c>
      <c r="B243" s="32">
        <v>14.09</v>
      </c>
      <c r="C243" s="33">
        <v>17.575869999999998</v>
      </c>
      <c r="D243" s="33">
        <v>100.74399</v>
      </c>
      <c r="E243" s="34">
        <v>685083.20490400004</v>
      </c>
      <c r="F243" s="34">
        <v>1944113.24174</v>
      </c>
      <c r="G243" s="34" t="s">
        <v>48</v>
      </c>
      <c r="H243" s="34" t="s">
        <v>376</v>
      </c>
      <c r="I243" s="34" t="s">
        <v>377</v>
      </c>
      <c r="J243" s="34" t="s">
        <v>378</v>
      </c>
      <c r="K243" s="34" t="s">
        <v>61</v>
      </c>
      <c r="L243" s="34" t="s">
        <v>379</v>
      </c>
      <c r="M243" s="34" t="s">
        <v>120</v>
      </c>
      <c r="N243" s="34"/>
      <c r="O243" s="34" t="s">
        <v>151</v>
      </c>
      <c r="P243" s="34" t="s">
        <v>54</v>
      </c>
      <c r="Q243" s="34" t="s">
        <v>276</v>
      </c>
      <c r="R243" s="35" t="str">
        <f>HYPERLINK(CONCATENATE("http://maps.google.com/maps?q=",C243,",",D243))</f>
        <v>http://maps.google.com/maps?q=17.57587,100.74399</v>
      </c>
    </row>
    <row r="244" spans="1:18" x14ac:dyDescent="0.5">
      <c r="A244" s="31">
        <v>45025</v>
      </c>
      <c r="B244" s="32">
        <v>14.09</v>
      </c>
      <c r="C244" s="33">
        <v>17.576640000000001</v>
      </c>
      <c r="D244" s="33">
        <v>100.74302</v>
      </c>
      <c r="E244" s="34">
        <v>684979.45313299994</v>
      </c>
      <c r="F244" s="34">
        <v>1944197.5138600001</v>
      </c>
      <c r="G244" s="34" t="s">
        <v>48</v>
      </c>
      <c r="H244" s="34" t="s">
        <v>376</v>
      </c>
      <c r="I244" s="34" t="s">
        <v>377</v>
      </c>
      <c r="J244" s="34" t="s">
        <v>378</v>
      </c>
      <c r="K244" s="34" t="s">
        <v>61</v>
      </c>
      <c r="L244" s="34" t="s">
        <v>379</v>
      </c>
      <c r="M244" s="34" t="s">
        <v>120</v>
      </c>
      <c r="N244" s="34"/>
      <c r="O244" s="34" t="s">
        <v>151</v>
      </c>
      <c r="P244" s="34" t="s">
        <v>288</v>
      </c>
      <c r="Q244" s="34" t="s">
        <v>276</v>
      </c>
      <c r="R244" s="35" t="str">
        <f>HYPERLINK(CONCATENATE("http://maps.google.com/maps?q=",C244,",",D244))</f>
        <v>http://maps.google.com/maps?q=17.57664,100.74302</v>
      </c>
    </row>
    <row r="245" spans="1:18" x14ac:dyDescent="0.5">
      <c r="A245" s="31">
        <v>45025</v>
      </c>
      <c r="B245" s="32">
        <v>14.09</v>
      </c>
      <c r="C245" s="33">
        <v>17.99511</v>
      </c>
      <c r="D245" s="33">
        <v>100.49628</v>
      </c>
      <c r="E245" s="34">
        <v>658419.15669700003</v>
      </c>
      <c r="F245" s="34">
        <v>1990283.6871</v>
      </c>
      <c r="G245" s="34" t="s">
        <v>48</v>
      </c>
      <c r="H245" s="34" t="s">
        <v>380</v>
      </c>
      <c r="I245" s="34" t="s">
        <v>381</v>
      </c>
      <c r="J245" s="34" t="s">
        <v>378</v>
      </c>
      <c r="K245" s="34" t="s">
        <v>61</v>
      </c>
      <c r="L245" s="34" t="s">
        <v>382</v>
      </c>
      <c r="M245" s="34" t="s">
        <v>120</v>
      </c>
      <c r="N245" s="34"/>
      <c r="O245" s="34" t="s">
        <v>151</v>
      </c>
      <c r="P245" s="34" t="s">
        <v>54</v>
      </c>
      <c r="Q245" s="34" t="s">
        <v>276</v>
      </c>
      <c r="R245" s="35" t="str">
        <f>HYPERLINK(CONCATENATE("http://maps.google.com/maps?q=",C245,",",D245))</f>
        <v>http://maps.google.com/maps?q=17.99511,100.49628</v>
      </c>
    </row>
    <row r="246" spans="1:18" x14ac:dyDescent="0.5">
      <c r="A246" s="31">
        <v>45025</v>
      </c>
      <c r="B246" s="32">
        <v>14.09</v>
      </c>
      <c r="C246" s="33">
        <v>17.995460000000001</v>
      </c>
      <c r="D246" s="33">
        <v>100.49957000000001</v>
      </c>
      <c r="E246" s="34">
        <v>658767.23804199998</v>
      </c>
      <c r="F246" s="34">
        <v>1990325.2350699999</v>
      </c>
      <c r="G246" s="34" t="s">
        <v>48</v>
      </c>
      <c r="H246" s="34" t="s">
        <v>380</v>
      </c>
      <c r="I246" s="34" t="s">
        <v>381</v>
      </c>
      <c r="J246" s="34" t="s">
        <v>378</v>
      </c>
      <c r="K246" s="34" t="s">
        <v>61</v>
      </c>
      <c r="L246" s="34" t="s">
        <v>382</v>
      </c>
      <c r="M246" s="34" t="s">
        <v>120</v>
      </c>
      <c r="N246" s="34"/>
      <c r="O246" s="34" t="s">
        <v>151</v>
      </c>
      <c r="P246" s="34" t="s">
        <v>54</v>
      </c>
      <c r="Q246" s="34" t="s">
        <v>276</v>
      </c>
      <c r="R246" s="35" t="str">
        <f>HYPERLINK(CONCATENATE("http://maps.google.com/maps?q=",C246,",",D246))</f>
        <v>http://maps.google.com/maps?q=17.99546,100.49957</v>
      </c>
    </row>
    <row r="247" spans="1:18" x14ac:dyDescent="0.5">
      <c r="A247" s="31">
        <v>45025</v>
      </c>
      <c r="B247" s="32">
        <v>14.09</v>
      </c>
      <c r="C247" s="33">
        <v>17.81278</v>
      </c>
      <c r="D247" s="33">
        <v>100.14849</v>
      </c>
      <c r="E247" s="34">
        <v>621716.48810399999</v>
      </c>
      <c r="F247" s="34">
        <v>1969845.6598700001</v>
      </c>
      <c r="G247" s="34" t="s">
        <v>48</v>
      </c>
      <c r="H247" s="34" t="s">
        <v>383</v>
      </c>
      <c r="I247" s="34" t="s">
        <v>384</v>
      </c>
      <c r="J247" s="34" t="s">
        <v>378</v>
      </c>
      <c r="K247" s="34" t="s">
        <v>61</v>
      </c>
      <c r="L247" s="34" t="s">
        <v>385</v>
      </c>
      <c r="M247" s="34" t="s">
        <v>124</v>
      </c>
      <c r="N247" s="34"/>
      <c r="O247" s="34" t="s">
        <v>160</v>
      </c>
      <c r="P247" s="34" t="s">
        <v>54</v>
      </c>
      <c r="Q247" s="34" t="s">
        <v>276</v>
      </c>
      <c r="R247" s="35" t="str">
        <f>HYPERLINK(CONCATENATE("http://maps.google.com/maps?q=",C247,",",D247))</f>
        <v>http://maps.google.com/maps?q=17.81278,100.14849</v>
      </c>
    </row>
    <row r="248" spans="1:18" x14ac:dyDescent="0.5">
      <c r="A248" s="31">
        <v>45025</v>
      </c>
      <c r="B248" s="32">
        <v>14.09</v>
      </c>
      <c r="C248" s="33">
        <v>17.940629999999999</v>
      </c>
      <c r="D248" s="33">
        <v>100.24638</v>
      </c>
      <c r="E248" s="34">
        <v>631997.62960400002</v>
      </c>
      <c r="F248" s="34">
        <v>1984059.3865199999</v>
      </c>
      <c r="G248" s="34" t="s">
        <v>48</v>
      </c>
      <c r="H248" s="34" t="s">
        <v>386</v>
      </c>
      <c r="I248" s="34" t="s">
        <v>381</v>
      </c>
      <c r="J248" s="34" t="s">
        <v>378</v>
      </c>
      <c r="K248" s="34" t="s">
        <v>61</v>
      </c>
      <c r="L248" s="34" t="s">
        <v>385</v>
      </c>
      <c r="M248" s="34" t="s">
        <v>124</v>
      </c>
      <c r="N248" s="34"/>
      <c r="O248" s="34" t="s">
        <v>160</v>
      </c>
      <c r="P248" s="34" t="s">
        <v>54</v>
      </c>
      <c r="Q248" s="34" t="s">
        <v>276</v>
      </c>
      <c r="R248" s="35" t="str">
        <f>HYPERLINK(CONCATENATE("http://maps.google.com/maps?q=",C248,",",D248))</f>
        <v>http://maps.google.com/maps?q=17.94063,100.24638</v>
      </c>
    </row>
    <row r="249" spans="1:18" x14ac:dyDescent="0.5">
      <c r="A249" s="31">
        <v>45025</v>
      </c>
      <c r="B249" s="32">
        <v>14.09</v>
      </c>
      <c r="C249" s="33">
        <v>17.94258</v>
      </c>
      <c r="D249" s="33">
        <v>100.24664</v>
      </c>
      <c r="E249" s="34">
        <v>632023.72189699998</v>
      </c>
      <c r="F249" s="34">
        <v>1984275.35189</v>
      </c>
      <c r="G249" s="34" t="s">
        <v>48</v>
      </c>
      <c r="H249" s="34" t="s">
        <v>386</v>
      </c>
      <c r="I249" s="34" t="s">
        <v>381</v>
      </c>
      <c r="J249" s="34" t="s">
        <v>378</v>
      </c>
      <c r="K249" s="34" t="s">
        <v>61</v>
      </c>
      <c r="L249" s="34" t="s">
        <v>385</v>
      </c>
      <c r="M249" s="34" t="s">
        <v>124</v>
      </c>
      <c r="N249" s="34"/>
      <c r="O249" s="34" t="s">
        <v>160</v>
      </c>
      <c r="P249" s="34" t="s">
        <v>54</v>
      </c>
      <c r="Q249" s="34" t="s">
        <v>276</v>
      </c>
      <c r="R249" s="35" t="str">
        <f>HYPERLINK(CONCATENATE("http://maps.google.com/maps?q=",C249,",",D249))</f>
        <v>http://maps.google.com/maps?q=17.94258,100.24664</v>
      </c>
    </row>
  </sheetData>
  <sortState xmlns:xlrd2="http://schemas.microsoft.com/office/spreadsheetml/2017/richdata2" ref="A4:R89">
    <sortCondition ref="L4:L89"/>
    <sortCondition ref="J4:J89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1662"/>
  <sheetViews>
    <sheetView topLeftCell="A227" zoomScaleNormal="100" workbookViewId="0">
      <selection activeCell="J4" sqref="J4:J241"/>
    </sheetView>
  </sheetViews>
  <sheetFormatPr defaultColWidth="7.125" defaultRowHeight="22.5" customHeight="1" x14ac:dyDescent="0.55000000000000004"/>
  <cols>
    <col min="1" max="1" width="7" style="19" bestFit="1" customWidth="1"/>
    <col min="2" max="2" width="4.75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8.25" style="19" bestFit="1" customWidth="1"/>
    <col min="9" max="9" width="11.125" style="19" bestFit="1" customWidth="1"/>
    <col min="10" max="10" width="8" style="19" bestFit="1" customWidth="1"/>
    <col min="11" max="11" width="32.75" style="19" bestFit="1" customWidth="1"/>
    <col min="12" max="12" width="11" style="19" bestFit="1" customWidth="1"/>
    <col min="13" max="16384" width="7.125" style="18"/>
  </cols>
  <sheetData>
    <row r="1" spans="1:12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27" customFormat="1" ht="21.75" x14ac:dyDescent="0.5">
      <c r="A4" s="31">
        <v>45025</v>
      </c>
      <c r="B4" s="32">
        <v>1.19</v>
      </c>
      <c r="C4" s="33">
        <v>14.21217</v>
      </c>
      <c r="D4" s="33">
        <v>98.958690000000004</v>
      </c>
      <c r="E4" s="34">
        <v>495543.02389100002</v>
      </c>
      <c r="F4" s="34">
        <v>1571191.8558100001</v>
      </c>
      <c r="G4" s="34" t="s">
        <v>48</v>
      </c>
      <c r="H4" s="34" t="s">
        <v>49</v>
      </c>
      <c r="I4" s="34" t="s">
        <v>50</v>
      </c>
      <c r="J4" s="34" t="s">
        <v>51</v>
      </c>
      <c r="K4" s="34" t="s">
        <v>53</v>
      </c>
      <c r="L4" s="34" t="s">
        <v>54</v>
      </c>
    </row>
    <row r="5" spans="1:12" s="27" customFormat="1" ht="21.75" x14ac:dyDescent="0.5">
      <c r="A5" s="31">
        <v>45025</v>
      </c>
      <c r="B5" s="32">
        <v>1.19</v>
      </c>
      <c r="C5" s="33">
        <v>14.212590000000001</v>
      </c>
      <c r="D5" s="33">
        <v>98.95496</v>
      </c>
      <c r="E5" s="34">
        <v>495140.59945500002</v>
      </c>
      <c r="F5" s="34">
        <v>1571238.3810000001</v>
      </c>
      <c r="G5" s="34" t="s">
        <v>48</v>
      </c>
      <c r="H5" s="34" t="s">
        <v>49</v>
      </c>
      <c r="I5" s="34" t="s">
        <v>50</v>
      </c>
      <c r="J5" s="34" t="s">
        <v>51</v>
      </c>
      <c r="K5" s="34" t="s">
        <v>53</v>
      </c>
      <c r="L5" s="34" t="s">
        <v>54</v>
      </c>
    </row>
    <row r="6" spans="1:12" s="27" customFormat="1" ht="21.75" x14ac:dyDescent="0.5">
      <c r="A6" s="31">
        <v>45025</v>
      </c>
      <c r="B6" s="32">
        <v>1.19</v>
      </c>
      <c r="C6" s="33">
        <v>14.21574</v>
      </c>
      <c r="D6" s="33">
        <v>98.95617</v>
      </c>
      <c r="E6" s="34">
        <v>495271.21275599999</v>
      </c>
      <c r="F6" s="34">
        <v>1571586.7367799999</v>
      </c>
      <c r="G6" s="34" t="s">
        <v>48</v>
      </c>
      <c r="H6" s="34" t="s">
        <v>49</v>
      </c>
      <c r="I6" s="34" t="s">
        <v>50</v>
      </c>
      <c r="J6" s="34" t="s">
        <v>51</v>
      </c>
      <c r="K6" s="34" t="s">
        <v>53</v>
      </c>
      <c r="L6" s="34" t="s">
        <v>54</v>
      </c>
    </row>
    <row r="7" spans="1:12" s="27" customFormat="1" ht="21.75" x14ac:dyDescent="0.5">
      <c r="A7" s="31">
        <v>45025</v>
      </c>
      <c r="B7" s="32">
        <v>2.57</v>
      </c>
      <c r="C7" s="33">
        <v>19.434090000000001</v>
      </c>
      <c r="D7" s="33">
        <v>99.346630000000005</v>
      </c>
      <c r="E7" s="34">
        <v>536387.29830200004</v>
      </c>
      <c r="F7" s="34">
        <v>2148896.30798</v>
      </c>
      <c r="G7" s="34" t="s">
        <v>48</v>
      </c>
      <c r="H7" s="34" t="s">
        <v>100</v>
      </c>
      <c r="I7" s="34" t="s">
        <v>101</v>
      </c>
      <c r="J7" s="34" t="s">
        <v>102</v>
      </c>
      <c r="K7" s="34" t="s">
        <v>103</v>
      </c>
      <c r="L7" s="34" t="s">
        <v>54</v>
      </c>
    </row>
    <row r="8" spans="1:12" s="27" customFormat="1" ht="21.75" x14ac:dyDescent="0.5">
      <c r="A8" s="31">
        <v>45025</v>
      </c>
      <c r="B8" s="32">
        <v>1.17</v>
      </c>
      <c r="C8" s="33">
        <v>19.558730000000001</v>
      </c>
      <c r="D8" s="33">
        <v>99.429900000000004</v>
      </c>
      <c r="E8" s="34">
        <v>545094.099422</v>
      </c>
      <c r="F8" s="34">
        <v>2162708.2095699999</v>
      </c>
      <c r="G8" s="34" t="s">
        <v>48</v>
      </c>
      <c r="H8" s="34" t="s">
        <v>106</v>
      </c>
      <c r="I8" s="34" t="s">
        <v>107</v>
      </c>
      <c r="J8" s="34" t="s">
        <v>102</v>
      </c>
      <c r="K8" s="34" t="s">
        <v>108</v>
      </c>
      <c r="L8" s="34" t="s">
        <v>54</v>
      </c>
    </row>
    <row r="9" spans="1:12" s="27" customFormat="1" ht="21.75" x14ac:dyDescent="0.5">
      <c r="A9" s="31">
        <v>45025</v>
      </c>
      <c r="B9" s="32">
        <v>1.17</v>
      </c>
      <c r="C9" s="33">
        <v>19.559090000000001</v>
      </c>
      <c r="D9" s="33">
        <v>99.426060000000007</v>
      </c>
      <c r="E9" s="34">
        <v>544691.19995499996</v>
      </c>
      <c r="F9" s="34">
        <v>2162747.0387900001</v>
      </c>
      <c r="G9" s="34" t="s">
        <v>48</v>
      </c>
      <c r="H9" s="34" t="s">
        <v>106</v>
      </c>
      <c r="I9" s="34" t="s">
        <v>107</v>
      </c>
      <c r="J9" s="34" t="s">
        <v>102</v>
      </c>
      <c r="K9" s="34" t="s">
        <v>108</v>
      </c>
      <c r="L9" s="34" t="s">
        <v>54</v>
      </c>
    </row>
    <row r="10" spans="1:12" s="27" customFormat="1" ht="21.75" x14ac:dyDescent="0.5">
      <c r="A10" s="31">
        <v>45025</v>
      </c>
      <c r="B10" s="32">
        <v>1.17</v>
      </c>
      <c r="C10" s="33">
        <v>19.559449999999998</v>
      </c>
      <c r="D10" s="33">
        <v>99.422240000000002</v>
      </c>
      <c r="E10" s="34">
        <v>544290.40033900004</v>
      </c>
      <c r="F10" s="34">
        <v>2162785.8821999999</v>
      </c>
      <c r="G10" s="34" t="s">
        <v>48</v>
      </c>
      <c r="H10" s="34" t="s">
        <v>106</v>
      </c>
      <c r="I10" s="34" t="s">
        <v>107</v>
      </c>
      <c r="J10" s="34" t="s">
        <v>102</v>
      </c>
      <c r="K10" s="34" t="s">
        <v>108</v>
      </c>
      <c r="L10" s="34" t="s">
        <v>54</v>
      </c>
    </row>
    <row r="11" spans="1:12" s="27" customFormat="1" ht="21.75" x14ac:dyDescent="0.5">
      <c r="A11" s="31">
        <v>45025</v>
      </c>
      <c r="B11" s="32">
        <v>1.17</v>
      </c>
      <c r="C11" s="33">
        <v>19.56043</v>
      </c>
      <c r="D11" s="33">
        <v>99.428939999999997</v>
      </c>
      <c r="E11" s="34">
        <v>544992.927837</v>
      </c>
      <c r="F11" s="34">
        <v>2162896.0737700001</v>
      </c>
      <c r="G11" s="34" t="s">
        <v>48</v>
      </c>
      <c r="H11" s="34" t="s">
        <v>106</v>
      </c>
      <c r="I11" s="34" t="s">
        <v>107</v>
      </c>
      <c r="J11" s="34" t="s">
        <v>102</v>
      </c>
      <c r="K11" s="34" t="s">
        <v>108</v>
      </c>
      <c r="L11" s="34" t="s">
        <v>54</v>
      </c>
    </row>
    <row r="12" spans="1:12" s="27" customFormat="1" ht="21.75" x14ac:dyDescent="0.5">
      <c r="A12" s="31">
        <v>45025</v>
      </c>
      <c r="B12" s="32">
        <v>1.17</v>
      </c>
      <c r="C12" s="33">
        <v>19.5608</v>
      </c>
      <c r="D12" s="33">
        <v>99.425250000000005</v>
      </c>
      <c r="E12" s="34">
        <v>544605.764279</v>
      </c>
      <c r="F12" s="34">
        <v>2162936.0508500002</v>
      </c>
      <c r="G12" s="34" t="s">
        <v>48</v>
      </c>
      <c r="H12" s="34" t="s">
        <v>106</v>
      </c>
      <c r="I12" s="34" t="s">
        <v>107</v>
      </c>
      <c r="J12" s="34" t="s">
        <v>102</v>
      </c>
      <c r="K12" s="34" t="s">
        <v>108</v>
      </c>
      <c r="L12" s="34" t="s">
        <v>54</v>
      </c>
    </row>
    <row r="13" spans="1:12" s="27" customFormat="1" ht="21.75" x14ac:dyDescent="0.5">
      <c r="A13" s="31">
        <v>45025</v>
      </c>
      <c r="B13" s="32">
        <v>1.17</v>
      </c>
      <c r="C13" s="33">
        <v>19.561170000000001</v>
      </c>
      <c r="D13" s="33">
        <v>99.421549999999996</v>
      </c>
      <c r="E13" s="34">
        <v>544217.55368699995</v>
      </c>
      <c r="F13" s="34">
        <v>2162976.0336600002</v>
      </c>
      <c r="G13" s="34" t="s">
        <v>48</v>
      </c>
      <c r="H13" s="34" t="s">
        <v>106</v>
      </c>
      <c r="I13" s="34" t="s">
        <v>107</v>
      </c>
      <c r="J13" s="34" t="s">
        <v>102</v>
      </c>
      <c r="K13" s="34" t="s">
        <v>108</v>
      </c>
      <c r="L13" s="34" t="s">
        <v>54</v>
      </c>
    </row>
    <row r="14" spans="1:12" s="27" customFormat="1" ht="21.75" x14ac:dyDescent="0.5">
      <c r="A14" s="31">
        <v>45025</v>
      </c>
      <c r="B14" s="32">
        <v>1.17</v>
      </c>
      <c r="C14" s="33">
        <v>19.56446</v>
      </c>
      <c r="D14" s="33">
        <v>99.328540000000004</v>
      </c>
      <c r="E14" s="34">
        <v>534460.681369</v>
      </c>
      <c r="F14" s="34">
        <v>2163318.7099299999</v>
      </c>
      <c r="G14" s="34" t="s">
        <v>48</v>
      </c>
      <c r="H14" s="34" t="s">
        <v>106</v>
      </c>
      <c r="I14" s="34" t="s">
        <v>107</v>
      </c>
      <c r="J14" s="34" t="s">
        <v>102</v>
      </c>
      <c r="K14" s="34" t="s">
        <v>108</v>
      </c>
      <c r="L14" s="34" t="s">
        <v>54</v>
      </c>
    </row>
    <row r="15" spans="1:12" s="27" customFormat="1" ht="21.75" x14ac:dyDescent="0.5">
      <c r="A15" s="31">
        <v>45025</v>
      </c>
      <c r="B15" s="32">
        <v>1.17</v>
      </c>
      <c r="C15" s="33">
        <v>19.565329999999999</v>
      </c>
      <c r="D15" s="33">
        <v>99.422799999999995</v>
      </c>
      <c r="E15" s="34">
        <v>544347.53405699995</v>
      </c>
      <c r="F15" s="34">
        <v>2163436.6900900002</v>
      </c>
      <c r="G15" s="34" t="s">
        <v>48</v>
      </c>
      <c r="H15" s="34" t="s">
        <v>106</v>
      </c>
      <c r="I15" s="34" t="s">
        <v>107</v>
      </c>
      <c r="J15" s="34" t="s">
        <v>102</v>
      </c>
      <c r="K15" s="34" t="s">
        <v>108</v>
      </c>
      <c r="L15" s="34" t="s">
        <v>54</v>
      </c>
    </row>
    <row r="16" spans="1:12" s="27" customFormat="1" ht="21.75" x14ac:dyDescent="0.5">
      <c r="A16" s="31">
        <v>45025</v>
      </c>
      <c r="B16" s="32">
        <v>1.17</v>
      </c>
      <c r="C16" s="33">
        <v>19.567910000000001</v>
      </c>
      <c r="D16" s="33">
        <v>99.331019999999995</v>
      </c>
      <c r="E16" s="34">
        <v>534720.07308</v>
      </c>
      <c r="F16" s="34">
        <v>2163700.97481</v>
      </c>
      <c r="G16" s="34" t="s">
        <v>48</v>
      </c>
      <c r="H16" s="34" t="s">
        <v>106</v>
      </c>
      <c r="I16" s="34" t="s">
        <v>107</v>
      </c>
      <c r="J16" s="34" t="s">
        <v>102</v>
      </c>
      <c r="K16" s="34" t="s">
        <v>108</v>
      </c>
      <c r="L16" s="34" t="s">
        <v>54</v>
      </c>
    </row>
    <row r="17" spans="1:12" s="27" customFormat="1" ht="21.75" x14ac:dyDescent="0.5">
      <c r="A17" s="31">
        <v>45025</v>
      </c>
      <c r="B17" s="32">
        <v>1.17</v>
      </c>
      <c r="C17" s="33">
        <v>19.568490000000001</v>
      </c>
      <c r="D17" s="33">
        <v>99.348050000000001</v>
      </c>
      <c r="E17" s="34">
        <v>536506.20431199996</v>
      </c>
      <c r="F17" s="34">
        <v>2163768.7007900001</v>
      </c>
      <c r="G17" s="34" t="s">
        <v>48</v>
      </c>
      <c r="H17" s="34" t="s">
        <v>106</v>
      </c>
      <c r="I17" s="34" t="s">
        <v>107</v>
      </c>
      <c r="J17" s="34" t="s">
        <v>102</v>
      </c>
      <c r="K17" s="34" t="s">
        <v>108</v>
      </c>
      <c r="L17" s="34" t="s">
        <v>54</v>
      </c>
    </row>
    <row r="18" spans="1:12" s="27" customFormat="1" ht="21.75" x14ac:dyDescent="0.5">
      <c r="A18" s="31">
        <v>45025</v>
      </c>
      <c r="B18" s="32">
        <v>1.17</v>
      </c>
      <c r="C18" s="33">
        <v>19.570260000000001</v>
      </c>
      <c r="D18" s="33">
        <v>99.330290000000005</v>
      </c>
      <c r="E18" s="34">
        <v>534643.00196999998</v>
      </c>
      <c r="F18" s="34">
        <v>2163960.8686799998</v>
      </c>
      <c r="G18" s="34" t="s">
        <v>48</v>
      </c>
      <c r="H18" s="34" t="s">
        <v>106</v>
      </c>
      <c r="I18" s="34" t="s">
        <v>107</v>
      </c>
      <c r="J18" s="34" t="s">
        <v>102</v>
      </c>
      <c r="K18" s="34" t="s">
        <v>108</v>
      </c>
      <c r="L18" s="34" t="s">
        <v>54</v>
      </c>
    </row>
    <row r="19" spans="1:12" s="27" customFormat="1" ht="21.75" x14ac:dyDescent="0.5">
      <c r="A19" s="31">
        <v>45025</v>
      </c>
      <c r="B19" s="32">
        <v>1.17</v>
      </c>
      <c r="C19" s="33">
        <v>19.578379999999999</v>
      </c>
      <c r="D19" s="33">
        <v>99.410200000000003</v>
      </c>
      <c r="E19" s="34">
        <v>543022.43751800002</v>
      </c>
      <c r="F19" s="34">
        <v>2164877.5456099999</v>
      </c>
      <c r="G19" s="34" t="s">
        <v>48</v>
      </c>
      <c r="H19" s="34" t="s">
        <v>109</v>
      </c>
      <c r="I19" s="34" t="s">
        <v>107</v>
      </c>
      <c r="J19" s="34" t="s">
        <v>102</v>
      </c>
      <c r="K19" s="34" t="s">
        <v>108</v>
      </c>
      <c r="L19" s="34" t="s">
        <v>54</v>
      </c>
    </row>
    <row r="20" spans="1:12" s="27" customFormat="1" ht="21.75" x14ac:dyDescent="0.5">
      <c r="A20" s="31">
        <v>45025</v>
      </c>
      <c r="B20" s="32">
        <v>1.17</v>
      </c>
      <c r="C20" s="33">
        <v>19.580249999999999</v>
      </c>
      <c r="D20" s="33">
        <v>99.40898</v>
      </c>
      <c r="E20" s="34">
        <v>542893.98526099999</v>
      </c>
      <c r="F20" s="34">
        <v>2165084.16768</v>
      </c>
      <c r="G20" s="34" t="s">
        <v>48</v>
      </c>
      <c r="H20" s="34" t="s">
        <v>109</v>
      </c>
      <c r="I20" s="34" t="s">
        <v>107</v>
      </c>
      <c r="J20" s="34" t="s">
        <v>102</v>
      </c>
      <c r="K20" s="34" t="s">
        <v>108</v>
      </c>
      <c r="L20" s="34" t="s">
        <v>54</v>
      </c>
    </row>
    <row r="21" spans="1:12" s="27" customFormat="1" ht="21.75" x14ac:dyDescent="0.5">
      <c r="A21" s="31">
        <v>45025</v>
      </c>
      <c r="B21" s="32">
        <v>1.17</v>
      </c>
      <c r="C21" s="33">
        <v>19.615100000000002</v>
      </c>
      <c r="D21" s="33">
        <v>99.336789999999993</v>
      </c>
      <c r="E21" s="34">
        <v>535314.99064700003</v>
      </c>
      <c r="F21" s="34">
        <v>2168924.0337700001</v>
      </c>
      <c r="G21" s="34" t="s">
        <v>48</v>
      </c>
      <c r="H21" s="34" t="s">
        <v>106</v>
      </c>
      <c r="I21" s="34" t="s">
        <v>107</v>
      </c>
      <c r="J21" s="34" t="s">
        <v>102</v>
      </c>
      <c r="K21" s="34" t="s">
        <v>108</v>
      </c>
      <c r="L21" s="34" t="s">
        <v>54</v>
      </c>
    </row>
    <row r="22" spans="1:12" s="27" customFormat="1" ht="21.75" x14ac:dyDescent="0.5">
      <c r="A22" s="31">
        <v>45025</v>
      </c>
      <c r="B22" s="32">
        <v>1.17</v>
      </c>
      <c r="C22" s="33">
        <v>19.62077</v>
      </c>
      <c r="D22" s="33">
        <v>99.339910000000003</v>
      </c>
      <c r="E22" s="34">
        <v>535640.89959599997</v>
      </c>
      <c r="F22" s="34">
        <v>2169552.1063799998</v>
      </c>
      <c r="G22" s="34" t="s">
        <v>48</v>
      </c>
      <c r="H22" s="34" t="s">
        <v>106</v>
      </c>
      <c r="I22" s="34" t="s">
        <v>107</v>
      </c>
      <c r="J22" s="34" t="s">
        <v>102</v>
      </c>
      <c r="K22" s="34" t="s">
        <v>108</v>
      </c>
      <c r="L22" s="34" t="s">
        <v>54</v>
      </c>
    </row>
    <row r="23" spans="1:12" s="27" customFormat="1" ht="21.75" x14ac:dyDescent="0.5">
      <c r="A23" s="31">
        <v>45025</v>
      </c>
      <c r="B23" s="32">
        <v>1.17</v>
      </c>
      <c r="C23" s="33">
        <v>19.77514</v>
      </c>
      <c r="D23" s="33">
        <v>100.31887999999999</v>
      </c>
      <c r="E23" s="34">
        <v>638166.05728900002</v>
      </c>
      <c r="F23" s="34">
        <v>2187136.6943999999</v>
      </c>
      <c r="G23" s="34" t="s">
        <v>48</v>
      </c>
      <c r="H23" s="34" t="s">
        <v>110</v>
      </c>
      <c r="I23" s="34" t="s">
        <v>111</v>
      </c>
      <c r="J23" s="34" t="s">
        <v>102</v>
      </c>
      <c r="K23" s="34" t="s">
        <v>112</v>
      </c>
      <c r="L23" s="34" t="s">
        <v>54</v>
      </c>
    </row>
    <row r="24" spans="1:12" s="27" customFormat="1" ht="21.75" x14ac:dyDescent="0.5">
      <c r="A24" s="31">
        <v>45025</v>
      </c>
      <c r="B24" s="32">
        <v>1.19</v>
      </c>
      <c r="C24" s="33">
        <v>18.61065</v>
      </c>
      <c r="D24" s="33">
        <v>98.308779999999999</v>
      </c>
      <c r="E24" s="34">
        <v>427080.21882200002</v>
      </c>
      <c r="F24" s="34">
        <v>2057888.0116999999</v>
      </c>
      <c r="G24" s="34" t="s">
        <v>48</v>
      </c>
      <c r="H24" s="34" t="s">
        <v>70</v>
      </c>
      <c r="I24" s="34" t="s">
        <v>71</v>
      </c>
      <c r="J24" s="34" t="s">
        <v>72</v>
      </c>
      <c r="K24" s="34" t="s">
        <v>73</v>
      </c>
      <c r="L24" s="34" t="s">
        <v>54</v>
      </c>
    </row>
    <row r="25" spans="1:12" s="27" customFormat="1" ht="21.75" x14ac:dyDescent="0.5">
      <c r="A25" s="31">
        <v>45025</v>
      </c>
      <c r="B25" s="32">
        <v>1.19</v>
      </c>
      <c r="C25" s="33">
        <v>18.612480000000001</v>
      </c>
      <c r="D25" s="33">
        <v>98.308629999999994</v>
      </c>
      <c r="E25" s="34">
        <v>427065.17389999999</v>
      </c>
      <c r="F25" s="34">
        <v>2058090.56149</v>
      </c>
      <c r="G25" s="34" t="s">
        <v>48</v>
      </c>
      <c r="H25" s="34" t="s">
        <v>70</v>
      </c>
      <c r="I25" s="34" t="s">
        <v>71</v>
      </c>
      <c r="J25" s="34" t="s">
        <v>72</v>
      </c>
      <c r="K25" s="34" t="s">
        <v>73</v>
      </c>
      <c r="L25" s="34" t="s">
        <v>54</v>
      </c>
    </row>
    <row r="26" spans="1:12" s="27" customFormat="1" ht="21.75" x14ac:dyDescent="0.5">
      <c r="A26" s="31">
        <v>45025</v>
      </c>
      <c r="B26" s="32">
        <v>1.19</v>
      </c>
      <c r="C26" s="33">
        <v>18.62368</v>
      </c>
      <c r="D26" s="33">
        <v>98.506529999999998</v>
      </c>
      <c r="E26" s="34">
        <v>447946.18043499999</v>
      </c>
      <c r="F26" s="34">
        <v>2059260.90277</v>
      </c>
      <c r="G26" s="34" t="s">
        <v>48</v>
      </c>
      <c r="H26" s="34" t="s">
        <v>76</v>
      </c>
      <c r="I26" s="34" t="s">
        <v>77</v>
      </c>
      <c r="J26" s="34" t="s">
        <v>72</v>
      </c>
      <c r="K26" s="34" t="s">
        <v>78</v>
      </c>
      <c r="L26" s="34" t="s">
        <v>54</v>
      </c>
    </row>
    <row r="27" spans="1:12" s="27" customFormat="1" ht="21.75" x14ac:dyDescent="0.5">
      <c r="A27" s="31">
        <v>45025</v>
      </c>
      <c r="B27" s="32">
        <v>1.17</v>
      </c>
      <c r="C27" s="33">
        <v>18.997810000000001</v>
      </c>
      <c r="D27" s="33">
        <v>98.740430000000003</v>
      </c>
      <c r="E27" s="34">
        <v>472679.85396400001</v>
      </c>
      <c r="F27" s="34">
        <v>2100605.2787799998</v>
      </c>
      <c r="G27" s="34" t="s">
        <v>48</v>
      </c>
      <c r="H27" s="34" t="s">
        <v>85</v>
      </c>
      <c r="I27" s="34" t="s">
        <v>86</v>
      </c>
      <c r="J27" s="34" t="s">
        <v>72</v>
      </c>
      <c r="K27" s="34" t="s">
        <v>87</v>
      </c>
      <c r="L27" s="34" t="s">
        <v>54</v>
      </c>
    </row>
    <row r="28" spans="1:12" s="27" customFormat="1" ht="21.75" x14ac:dyDescent="0.5">
      <c r="A28" s="31">
        <v>45025</v>
      </c>
      <c r="B28" s="32">
        <v>1.17</v>
      </c>
      <c r="C28" s="33">
        <v>18.99793</v>
      </c>
      <c r="D28" s="33">
        <v>98.741280000000003</v>
      </c>
      <c r="E28" s="34">
        <v>472769.337787</v>
      </c>
      <c r="F28" s="34">
        <v>2100618.4249</v>
      </c>
      <c r="G28" s="34" t="s">
        <v>48</v>
      </c>
      <c r="H28" s="34" t="s">
        <v>85</v>
      </c>
      <c r="I28" s="34" t="s">
        <v>86</v>
      </c>
      <c r="J28" s="34" t="s">
        <v>72</v>
      </c>
      <c r="K28" s="34" t="s">
        <v>87</v>
      </c>
      <c r="L28" s="34" t="s">
        <v>54</v>
      </c>
    </row>
    <row r="29" spans="1:12" s="27" customFormat="1" ht="21.75" x14ac:dyDescent="0.5">
      <c r="A29" s="31">
        <v>45025</v>
      </c>
      <c r="B29" s="32">
        <v>1.17</v>
      </c>
      <c r="C29" s="33">
        <v>19.274280000000001</v>
      </c>
      <c r="D29" s="33">
        <v>98.814220000000006</v>
      </c>
      <c r="E29" s="34">
        <v>480478.90840900003</v>
      </c>
      <c r="F29" s="34">
        <v>2131186.8266699999</v>
      </c>
      <c r="G29" s="34" t="s">
        <v>48</v>
      </c>
      <c r="H29" s="34" t="s">
        <v>91</v>
      </c>
      <c r="I29" s="34" t="s">
        <v>92</v>
      </c>
      <c r="J29" s="34" t="s">
        <v>72</v>
      </c>
      <c r="K29" s="34" t="s">
        <v>93</v>
      </c>
      <c r="L29" s="34" t="s">
        <v>54</v>
      </c>
    </row>
    <row r="30" spans="1:12" s="27" customFormat="1" ht="21.75" x14ac:dyDescent="0.5">
      <c r="A30" s="31">
        <v>45025</v>
      </c>
      <c r="B30" s="32">
        <v>1.17</v>
      </c>
      <c r="C30" s="33">
        <v>19.296340000000001</v>
      </c>
      <c r="D30" s="33">
        <v>98.917349999999999</v>
      </c>
      <c r="E30" s="34">
        <v>491316.60897499998</v>
      </c>
      <c r="F30" s="34">
        <v>2133619.4154500002</v>
      </c>
      <c r="G30" s="34" t="s">
        <v>48</v>
      </c>
      <c r="H30" s="34" t="s">
        <v>94</v>
      </c>
      <c r="I30" s="34" t="s">
        <v>95</v>
      </c>
      <c r="J30" s="34" t="s">
        <v>72</v>
      </c>
      <c r="K30" s="34" t="s">
        <v>96</v>
      </c>
      <c r="L30" s="34" t="s">
        <v>54</v>
      </c>
    </row>
    <row r="31" spans="1:12" s="27" customFormat="1" ht="21.75" x14ac:dyDescent="0.5">
      <c r="A31" s="31">
        <v>45025</v>
      </c>
      <c r="B31" s="32">
        <v>1.17</v>
      </c>
      <c r="C31" s="33">
        <v>19.300820000000002</v>
      </c>
      <c r="D31" s="33">
        <v>98.91901</v>
      </c>
      <c r="E31" s="34">
        <v>491491.24390499998</v>
      </c>
      <c r="F31" s="34">
        <v>2134115.05174</v>
      </c>
      <c r="G31" s="34" t="s">
        <v>48</v>
      </c>
      <c r="H31" s="34" t="s">
        <v>94</v>
      </c>
      <c r="I31" s="34" t="s">
        <v>95</v>
      </c>
      <c r="J31" s="34" t="s">
        <v>72</v>
      </c>
      <c r="K31" s="34" t="s">
        <v>96</v>
      </c>
      <c r="L31" s="34" t="s">
        <v>54</v>
      </c>
    </row>
    <row r="32" spans="1:12" s="27" customFormat="1" ht="21.75" x14ac:dyDescent="0.5">
      <c r="A32" s="31">
        <v>45025</v>
      </c>
      <c r="B32" s="32">
        <v>1.17</v>
      </c>
      <c r="C32" s="33">
        <v>20.080909999999999</v>
      </c>
      <c r="D32" s="33">
        <v>99.600650000000002</v>
      </c>
      <c r="E32" s="34">
        <v>562799.84974199999</v>
      </c>
      <c r="F32" s="34">
        <v>2220547.8739100001</v>
      </c>
      <c r="G32" s="34" t="s">
        <v>48</v>
      </c>
      <c r="H32" s="34" t="s">
        <v>113</v>
      </c>
      <c r="I32" s="34" t="s">
        <v>114</v>
      </c>
      <c r="J32" s="34" t="s">
        <v>72</v>
      </c>
      <c r="K32" s="34" t="s">
        <v>115</v>
      </c>
      <c r="L32" s="34" t="s">
        <v>54</v>
      </c>
    </row>
    <row r="33" spans="1:12" s="27" customFormat="1" ht="21.75" x14ac:dyDescent="0.5">
      <c r="A33" s="31">
        <v>45025</v>
      </c>
      <c r="B33" s="32">
        <v>1.17</v>
      </c>
      <c r="C33" s="33">
        <v>20.08173</v>
      </c>
      <c r="D33" s="33">
        <v>99.600800000000007</v>
      </c>
      <c r="E33" s="34">
        <v>562815.20642399997</v>
      </c>
      <c r="F33" s="34">
        <v>2220638.6762399999</v>
      </c>
      <c r="G33" s="34" t="s">
        <v>48</v>
      </c>
      <c r="H33" s="34" t="s">
        <v>113</v>
      </c>
      <c r="I33" s="34" t="s">
        <v>114</v>
      </c>
      <c r="J33" s="34" t="s">
        <v>72</v>
      </c>
      <c r="K33" s="34" t="s">
        <v>115</v>
      </c>
      <c r="L33" s="34" t="s">
        <v>54</v>
      </c>
    </row>
    <row r="34" spans="1:12" s="27" customFormat="1" ht="21.75" x14ac:dyDescent="0.5">
      <c r="A34" s="31">
        <v>45025</v>
      </c>
      <c r="B34" s="32">
        <v>1.19</v>
      </c>
      <c r="C34" s="33">
        <v>18.296880000000002</v>
      </c>
      <c r="D34" s="33">
        <v>100.51071</v>
      </c>
      <c r="E34" s="34">
        <v>659672.91858900001</v>
      </c>
      <c r="F34" s="34">
        <v>2023692.66304</v>
      </c>
      <c r="G34" s="34" t="s">
        <v>48</v>
      </c>
      <c r="H34" s="34" t="s">
        <v>63</v>
      </c>
      <c r="I34" s="34" t="s">
        <v>64</v>
      </c>
      <c r="J34" s="34" t="s">
        <v>65</v>
      </c>
      <c r="K34" s="34" t="s">
        <v>66</v>
      </c>
      <c r="L34" s="34" t="s">
        <v>54</v>
      </c>
    </row>
    <row r="35" spans="1:12" s="27" customFormat="1" ht="21.75" x14ac:dyDescent="0.5">
      <c r="A35" s="31">
        <v>45025</v>
      </c>
      <c r="B35" s="32">
        <v>1.19</v>
      </c>
      <c r="C35" s="33">
        <v>18.597270000000002</v>
      </c>
      <c r="D35" s="33">
        <v>100.55677</v>
      </c>
      <c r="E35" s="34">
        <v>664256.23437800002</v>
      </c>
      <c r="F35" s="34">
        <v>2056979.0047899999</v>
      </c>
      <c r="G35" s="34" t="s">
        <v>48</v>
      </c>
      <c r="H35" s="34" t="s">
        <v>67</v>
      </c>
      <c r="I35" s="34" t="s">
        <v>68</v>
      </c>
      <c r="J35" s="34" t="s">
        <v>65</v>
      </c>
      <c r="K35" s="34" t="s">
        <v>69</v>
      </c>
      <c r="L35" s="34" t="s">
        <v>54</v>
      </c>
    </row>
    <row r="36" spans="1:12" s="27" customFormat="1" ht="21.75" x14ac:dyDescent="0.5">
      <c r="A36" s="31">
        <v>45025</v>
      </c>
      <c r="B36" s="32">
        <v>1.17</v>
      </c>
      <c r="C36" s="33">
        <v>18.599080000000001</v>
      </c>
      <c r="D36" s="33">
        <v>100.55750999999999</v>
      </c>
      <c r="E36" s="34">
        <v>664332.59071100003</v>
      </c>
      <c r="F36" s="34">
        <v>2057180.0050600001</v>
      </c>
      <c r="G36" s="34" t="s">
        <v>48</v>
      </c>
      <c r="H36" s="34" t="s">
        <v>67</v>
      </c>
      <c r="I36" s="34" t="s">
        <v>68</v>
      </c>
      <c r="J36" s="34" t="s">
        <v>65</v>
      </c>
      <c r="K36" s="34" t="s">
        <v>69</v>
      </c>
      <c r="L36" s="34" t="s">
        <v>54</v>
      </c>
    </row>
    <row r="37" spans="1:12" s="27" customFormat="1" ht="21.75" x14ac:dyDescent="0.5">
      <c r="A37" s="31">
        <v>45025</v>
      </c>
      <c r="B37" s="32">
        <v>1.17</v>
      </c>
      <c r="C37" s="33">
        <v>18.615010000000002</v>
      </c>
      <c r="D37" s="33">
        <v>100.87053</v>
      </c>
      <c r="E37" s="34">
        <v>697349.52239499998</v>
      </c>
      <c r="F37" s="34">
        <v>2059258.6006</v>
      </c>
      <c r="G37" s="34" t="s">
        <v>48</v>
      </c>
      <c r="H37" s="34" t="s">
        <v>74</v>
      </c>
      <c r="I37" s="34" t="s">
        <v>68</v>
      </c>
      <c r="J37" s="34" t="s">
        <v>65</v>
      </c>
      <c r="K37" s="34" t="s">
        <v>75</v>
      </c>
      <c r="L37" s="34" t="s">
        <v>54</v>
      </c>
    </row>
    <row r="38" spans="1:12" s="27" customFormat="1" ht="21.75" x14ac:dyDescent="0.5">
      <c r="A38" s="31">
        <v>45025</v>
      </c>
      <c r="B38" s="32">
        <v>1.17</v>
      </c>
      <c r="C38" s="33">
        <v>18.62623</v>
      </c>
      <c r="D38" s="33">
        <v>100.91546</v>
      </c>
      <c r="E38" s="34">
        <v>702077.98095999996</v>
      </c>
      <c r="F38" s="34">
        <v>2060550.6007300001</v>
      </c>
      <c r="G38" s="34" t="s">
        <v>48</v>
      </c>
      <c r="H38" s="34" t="s">
        <v>74</v>
      </c>
      <c r="I38" s="34" t="s">
        <v>68</v>
      </c>
      <c r="J38" s="34" t="s">
        <v>65</v>
      </c>
      <c r="K38" s="34" t="s">
        <v>75</v>
      </c>
      <c r="L38" s="34" t="s">
        <v>54</v>
      </c>
    </row>
    <row r="39" spans="1:12" s="27" customFormat="1" ht="21.75" x14ac:dyDescent="0.5">
      <c r="A39" s="31">
        <v>45025</v>
      </c>
      <c r="B39" s="32">
        <v>1.17</v>
      </c>
      <c r="C39" s="33">
        <v>18.723600000000001</v>
      </c>
      <c r="D39" s="33">
        <v>100.52011</v>
      </c>
      <c r="E39" s="34">
        <v>660268.75225400005</v>
      </c>
      <c r="F39" s="34">
        <v>2070927.4347399999</v>
      </c>
      <c r="G39" s="34" t="s">
        <v>48</v>
      </c>
      <c r="H39" s="34" t="s">
        <v>67</v>
      </c>
      <c r="I39" s="34" t="s">
        <v>68</v>
      </c>
      <c r="J39" s="34" t="s">
        <v>65</v>
      </c>
      <c r="K39" s="34" t="s">
        <v>69</v>
      </c>
      <c r="L39" s="34" t="s">
        <v>54</v>
      </c>
    </row>
    <row r="40" spans="1:12" s="27" customFormat="1" ht="21.75" x14ac:dyDescent="0.5">
      <c r="A40" s="31">
        <v>45025</v>
      </c>
      <c r="B40" s="32">
        <v>1.17</v>
      </c>
      <c r="C40" s="33">
        <v>18.724150000000002</v>
      </c>
      <c r="D40" s="33">
        <v>100.51514</v>
      </c>
      <c r="E40" s="34">
        <v>659744.13887899998</v>
      </c>
      <c r="F40" s="34">
        <v>2070983.8489900001</v>
      </c>
      <c r="G40" s="34" t="s">
        <v>48</v>
      </c>
      <c r="H40" s="34" t="s">
        <v>67</v>
      </c>
      <c r="I40" s="34" t="s">
        <v>68</v>
      </c>
      <c r="J40" s="34" t="s">
        <v>65</v>
      </c>
      <c r="K40" s="34" t="s">
        <v>69</v>
      </c>
      <c r="L40" s="34" t="s">
        <v>54</v>
      </c>
    </row>
    <row r="41" spans="1:12" s="27" customFormat="1" ht="21.75" x14ac:dyDescent="0.5">
      <c r="A41" s="31">
        <v>45025</v>
      </c>
      <c r="B41" s="32">
        <v>1.17</v>
      </c>
      <c r="C41" s="33">
        <v>18.72561</v>
      </c>
      <c r="D41" s="33">
        <v>100.51978</v>
      </c>
      <c r="E41" s="34">
        <v>660232.05835399998</v>
      </c>
      <c r="F41" s="34">
        <v>2071149.5963699999</v>
      </c>
      <c r="G41" s="34" t="s">
        <v>48</v>
      </c>
      <c r="H41" s="34" t="s">
        <v>67</v>
      </c>
      <c r="I41" s="34" t="s">
        <v>68</v>
      </c>
      <c r="J41" s="34" t="s">
        <v>65</v>
      </c>
      <c r="K41" s="34" t="s">
        <v>69</v>
      </c>
      <c r="L41" s="34" t="s">
        <v>54</v>
      </c>
    </row>
    <row r="42" spans="1:12" s="27" customFormat="1" ht="21.75" x14ac:dyDescent="0.5">
      <c r="A42" s="31">
        <v>45025</v>
      </c>
      <c r="B42" s="32">
        <v>1.17</v>
      </c>
      <c r="C42" s="33">
        <v>18.831890000000001</v>
      </c>
      <c r="D42" s="33">
        <v>100.67059999999999</v>
      </c>
      <c r="E42" s="34">
        <v>676026.16942399996</v>
      </c>
      <c r="F42" s="34">
        <v>2083055.14851</v>
      </c>
      <c r="G42" s="34" t="s">
        <v>48</v>
      </c>
      <c r="H42" s="34" t="s">
        <v>82</v>
      </c>
      <c r="I42" s="34" t="s">
        <v>83</v>
      </c>
      <c r="J42" s="34" t="s">
        <v>65</v>
      </c>
      <c r="K42" s="34" t="s">
        <v>84</v>
      </c>
      <c r="L42" s="34" t="s">
        <v>54</v>
      </c>
    </row>
    <row r="43" spans="1:12" s="27" customFormat="1" ht="21.75" x14ac:dyDescent="0.5">
      <c r="A43" s="31">
        <v>45025</v>
      </c>
      <c r="B43" s="32">
        <v>1.17</v>
      </c>
      <c r="C43" s="33">
        <v>18.832280000000001</v>
      </c>
      <c r="D43" s="33">
        <v>100.66687</v>
      </c>
      <c r="E43" s="34">
        <v>675632.65641000005</v>
      </c>
      <c r="F43" s="34">
        <v>2083094.6181399999</v>
      </c>
      <c r="G43" s="34" t="s">
        <v>48</v>
      </c>
      <c r="H43" s="34" t="s">
        <v>82</v>
      </c>
      <c r="I43" s="34" t="s">
        <v>83</v>
      </c>
      <c r="J43" s="34" t="s">
        <v>65</v>
      </c>
      <c r="K43" s="34" t="s">
        <v>84</v>
      </c>
      <c r="L43" s="34" t="s">
        <v>54</v>
      </c>
    </row>
    <row r="44" spans="1:12" s="27" customFormat="1" ht="21.75" x14ac:dyDescent="0.5">
      <c r="A44" s="31">
        <v>45025</v>
      </c>
      <c r="B44" s="32">
        <v>1.17</v>
      </c>
      <c r="C44" s="33">
        <v>18.83727</v>
      </c>
      <c r="D44" s="33">
        <v>100.67117</v>
      </c>
      <c r="E44" s="34">
        <v>676080.63339500001</v>
      </c>
      <c r="F44" s="34">
        <v>2083651.1905400001</v>
      </c>
      <c r="G44" s="34" t="s">
        <v>48</v>
      </c>
      <c r="H44" s="34" t="s">
        <v>82</v>
      </c>
      <c r="I44" s="34" t="s">
        <v>83</v>
      </c>
      <c r="J44" s="34" t="s">
        <v>65</v>
      </c>
      <c r="K44" s="34" t="s">
        <v>84</v>
      </c>
      <c r="L44" s="34" t="s">
        <v>54</v>
      </c>
    </row>
    <row r="45" spans="1:12" s="27" customFormat="1" ht="21.75" x14ac:dyDescent="0.5">
      <c r="A45" s="31">
        <v>45025</v>
      </c>
      <c r="B45" s="32">
        <v>1.17</v>
      </c>
      <c r="C45" s="33">
        <v>18.914100000000001</v>
      </c>
      <c r="D45" s="33">
        <v>100.666</v>
      </c>
      <c r="E45" s="34">
        <v>675455.76283899997</v>
      </c>
      <c r="F45" s="34">
        <v>2092149.8834500001</v>
      </c>
      <c r="G45" s="34" t="s">
        <v>48</v>
      </c>
      <c r="H45" s="34" t="s">
        <v>82</v>
      </c>
      <c r="I45" s="34" t="s">
        <v>83</v>
      </c>
      <c r="J45" s="34" t="s">
        <v>65</v>
      </c>
      <c r="K45" s="34" t="s">
        <v>84</v>
      </c>
      <c r="L45" s="34" t="s">
        <v>54</v>
      </c>
    </row>
    <row r="46" spans="1:12" s="27" customFormat="1" ht="21.75" x14ac:dyDescent="0.5">
      <c r="A46" s="31">
        <v>45025</v>
      </c>
      <c r="B46" s="32">
        <v>1.17</v>
      </c>
      <c r="C46" s="33">
        <v>19.074110000000001</v>
      </c>
      <c r="D46" s="33">
        <v>100.93850999999999</v>
      </c>
      <c r="E46" s="34">
        <v>703968.285684</v>
      </c>
      <c r="F46" s="34">
        <v>2110155.47811</v>
      </c>
      <c r="G46" s="34" t="s">
        <v>48</v>
      </c>
      <c r="H46" s="34" t="s">
        <v>88</v>
      </c>
      <c r="I46" s="34" t="s">
        <v>89</v>
      </c>
      <c r="J46" s="34" t="s">
        <v>65</v>
      </c>
      <c r="K46" s="34" t="s">
        <v>90</v>
      </c>
      <c r="L46" s="34" t="s">
        <v>54</v>
      </c>
    </row>
    <row r="47" spans="1:12" s="27" customFormat="1" ht="21.75" x14ac:dyDescent="0.5">
      <c r="A47" s="31">
        <v>45025</v>
      </c>
      <c r="B47" s="32">
        <v>1.17</v>
      </c>
      <c r="C47" s="33">
        <v>19.494610000000002</v>
      </c>
      <c r="D47" s="33">
        <v>101.16916000000001</v>
      </c>
      <c r="E47" s="34">
        <v>727663.398193</v>
      </c>
      <c r="F47" s="34">
        <v>2156995.0888100001</v>
      </c>
      <c r="G47" s="34" t="s">
        <v>48</v>
      </c>
      <c r="H47" s="34" t="s">
        <v>104</v>
      </c>
      <c r="I47" s="34" t="s">
        <v>105</v>
      </c>
      <c r="J47" s="34" t="s">
        <v>65</v>
      </c>
      <c r="K47" s="34" t="s">
        <v>90</v>
      </c>
      <c r="L47" s="34" t="s">
        <v>54</v>
      </c>
    </row>
    <row r="48" spans="1:12" s="27" customFormat="1" ht="21.75" x14ac:dyDescent="0.5">
      <c r="A48" s="31">
        <v>45025</v>
      </c>
      <c r="B48" s="32">
        <v>1.17</v>
      </c>
      <c r="C48" s="33">
        <v>19.524370000000001</v>
      </c>
      <c r="D48" s="33">
        <v>101.13923</v>
      </c>
      <c r="E48" s="34">
        <v>724479.85224499996</v>
      </c>
      <c r="F48" s="34">
        <v>2160250.4991299999</v>
      </c>
      <c r="G48" s="34" t="s">
        <v>48</v>
      </c>
      <c r="H48" s="34" t="s">
        <v>104</v>
      </c>
      <c r="I48" s="34" t="s">
        <v>105</v>
      </c>
      <c r="J48" s="34" t="s">
        <v>65</v>
      </c>
      <c r="K48" s="34" t="s">
        <v>90</v>
      </c>
      <c r="L48" s="34" t="s">
        <v>54</v>
      </c>
    </row>
    <row r="49" spans="1:12" s="27" customFormat="1" ht="21.75" x14ac:dyDescent="0.5">
      <c r="A49" s="31">
        <v>45025</v>
      </c>
      <c r="B49" s="32">
        <v>1.17</v>
      </c>
      <c r="C49" s="33">
        <v>19.52467</v>
      </c>
      <c r="D49" s="33">
        <v>101.13639000000001</v>
      </c>
      <c r="E49" s="34">
        <v>724181.31498300005</v>
      </c>
      <c r="F49" s="34">
        <v>2160279.9940999998</v>
      </c>
      <c r="G49" s="34" t="s">
        <v>48</v>
      </c>
      <c r="H49" s="34" t="s">
        <v>104</v>
      </c>
      <c r="I49" s="34" t="s">
        <v>105</v>
      </c>
      <c r="J49" s="34" t="s">
        <v>65</v>
      </c>
      <c r="K49" s="34" t="s">
        <v>90</v>
      </c>
      <c r="L49" s="34" t="s">
        <v>54</v>
      </c>
    </row>
    <row r="50" spans="1:12" s="27" customFormat="1" ht="21.75" x14ac:dyDescent="0.5">
      <c r="A50" s="31">
        <v>45025</v>
      </c>
      <c r="B50" s="32">
        <v>1.19</v>
      </c>
      <c r="C50" s="33">
        <v>17.8249</v>
      </c>
      <c r="D50" s="33">
        <v>97.896810000000002</v>
      </c>
      <c r="E50" s="34">
        <v>383092.785057</v>
      </c>
      <c r="F50" s="34">
        <v>1971157.8833999999</v>
      </c>
      <c r="G50" s="34" t="s">
        <v>48</v>
      </c>
      <c r="H50" s="34" t="s">
        <v>59</v>
      </c>
      <c r="I50" s="34" t="s">
        <v>59</v>
      </c>
      <c r="J50" s="34" t="s">
        <v>60</v>
      </c>
      <c r="K50" s="34" t="s">
        <v>62</v>
      </c>
      <c r="L50" s="34" t="s">
        <v>54</v>
      </c>
    </row>
    <row r="51" spans="1:12" s="27" customFormat="1" ht="21.75" x14ac:dyDescent="0.5">
      <c r="A51" s="31">
        <v>45025</v>
      </c>
      <c r="B51" s="32">
        <v>3</v>
      </c>
      <c r="C51" s="33">
        <v>18.6234</v>
      </c>
      <c r="D51" s="33">
        <v>98.015119999999996</v>
      </c>
      <c r="E51" s="34">
        <v>396106.41926599998</v>
      </c>
      <c r="F51" s="34">
        <v>2059443.5103800001</v>
      </c>
      <c r="G51" s="34" t="s">
        <v>48</v>
      </c>
      <c r="H51" s="34" t="s">
        <v>79</v>
      </c>
      <c r="I51" s="34" t="s">
        <v>80</v>
      </c>
      <c r="J51" s="34" t="s">
        <v>60</v>
      </c>
      <c r="K51" s="34" t="s">
        <v>81</v>
      </c>
      <c r="L51" s="34" t="s">
        <v>54</v>
      </c>
    </row>
    <row r="52" spans="1:12" s="27" customFormat="1" ht="21.75" x14ac:dyDescent="0.5">
      <c r="A52" s="31">
        <v>45025</v>
      </c>
      <c r="B52" s="32">
        <v>1.17</v>
      </c>
      <c r="C52" s="33">
        <v>19.309480000000001</v>
      </c>
      <c r="D52" s="33">
        <v>98.097130000000007</v>
      </c>
      <c r="E52" s="34">
        <v>405147.00083099998</v>
      </c>
      <c r="F52" s="34">
        <v>2135318.44655</v>
      </c>
      <c r="G52" s="34" t="s">
        <v>48</v>
      </c>
      <c r="H52" s="34" t="s">
        <v>97</v>
      </c>
      <c r="I52" s="34" t="s">
        <v>98</v>
      </c>
      <c r="J52" s="34" t="s">
        <v>60</v>
      </c>
      <c r="K52" s="34" t="s">
        <v>99</v>
      </c>
      <c r="L52" s="34" t="s">
        <v>54</v>
      </c>
    </row>
    <row r="53" spans="1:12" s="27" customFormat="1" ht="21.75" x14ac:dyDescent="0.5">
      <c r="A53" s="31">
        <v>45025</v>
      </c>
      <c r="B53" s="32">
        <v>1.19</v>
      </c>
      <c r="C53" s="33">
        <v>14.6332</v>
      </c>
      <c r="D53" s="33">
        <v>101.07594</v>
      </c>
      <c r="E53" s="34">
        <v>723597.91302900005</v>
      </c>
      <c r="F53" s="34">
        <v>1618780.58815</v>
      </c>
      <c r="G53" s="34" t="s">
        <v>48</v>
      </c>
      <c r="H53" s="34" t="s">
        <v>55</v>
      </c>
      <c r="I53" s="34" t="s">
        <v>56</v>
      </c>
      <c r="J53" s="34" t="s">
        <v>57</v>
      </c>
      <c r="K53" s="34" t="s">
        <v>58</v>
      </c>
      <c r="L53" s="34" t="s">
        <v>54</v>
      </c>
    </row>
    <row r="54" spans="1:12" s="23" customFormat="1" ht="21.75" x14ac:dyDescent="0.5">
      <c r="A54" s="31">
        <v>45025</v>
      </c>
      <c r="B54" s="32">
        <v>14.07</v>
      </c>
      <c r="C54" s="33">
        <v>14.647449999999999</v>
      </c>
      <c r="D54" s="33">
        <v>99.477549999999994</v>
      </c>
      <c r="E54" s="34">
        <v>551423.86410799995</v>
      </c>
      <c r="F54" s="34">
        <v>1619387.1899000001</v>
      </c>
      <c r="G54" s="34" t="s">
        <v>48</v>
      </c>
      <c r="H54" s="34" t="s">
        <v>239</v>
      </c>
      <c r="I54" s="34" t="s">
        <v>239</v>
      </c>
      <c r="J54" s="34" t="s">
        <v>51</v>
      </c>
      <c r="K54" s="34" t="s">
        <v>387</v>
      </c>
      <c r="L54" s="34" t="s">
        <v>54</v>
      </c>
    </row>
    <row r="55" spans="1:12" s="23" customFormat="1" ht="21.75" x14ac:dyDescent="0.5">
      <c r="A55" s="31">
        <v>45025</v>
      </c>
      <c r="B55" s="32">
        <v>14.07</v>
      </c>
      <c r="C55" s="33">
        <v>10.010249999999999</v>
      </c>
      <c r="D55" s="33">
        <v>98.990219999999994</v>
      </c>
      <c r="E55" s="34">
        <v>498928.18953199999</v>
      </c>
      <c r="F55" s="34">
        <v>1106545.7836500001</v>
      </c>
      <c r="G55" s="34" t="s">
        <v>48</v>
      </c>
      <c r="H55" s="34" t="s">
        <v>388</v>
      </c>
      <c r="I55" s="34" t="s">
        <v>389</v>
      </c>
      <c r="J55" s="34" t="s">
        <v>390</v>
      </c>
      <c r="K55" s="34" t="s">
        <v>391</v>
      </c>
      <c r="L55" s="34" t="s">
        <v>54</v>
      </c>
    </row>
    <row r="56" spans="1:12" s="23" customFormat="1" ht="21.75" x14ac:dyDescent="0.5">
      <c r="A56" s="31">
        <v>45025</v>
      </c>
      <c r="B56" s="32">
        <v>14.09</v>
      </c>
      <c r="C56" s="33">
        <v>19.429069999999999</v>
      </c>
      <c r="D56" s="33">
        <v>99.347769999999997</v>
      </c>
      <c r="E56" s="34">
        <v>536508.09203900001</v>
      </c>
      <c r="F56" s="34">
        <v>2148341.0631900001</v>
      </c>
      <c r="G56" s="34" t="s">
        <v>48</v>
      </c>
      <c r="H56" s="34" t="s">
        <v>184</v>
      </c>
      <c r="I56" s="34" t="s">
        <v>101</v>
      </c>
      <c r="J56" s="34" t="s">
        <v>102</v>
      </c>
      <c r="K56" s="34" t="s">
        <v>103</v>
      </c>
      <c r="L56" s="34" t="s">
        <v>54</v>
      </c>
    </row>
    <row r="57" spans="1:12" s="23" customFormat="1" ht="21.75" x14ac:dyDescent="0.5">
      <c r="A57" s="31">
        <v>45025</v>
      </c>
      <c r="B57" s="32">
        <v>14.09</v>
      </c>
      <c r="C57" s="33">
        <v>19.431239999999999</v>
      </c>
      <c r="D57" s="33">
        <v>99.351200000000006</v>
      </c>
      <c r="E57" s="34">
        <v>536867.67941600003</v>
      </c>
      <c r="F57" s="34">
        <v>2148581.9142999998</v>
      </c>
      <c r="G57" s="34" t="s">
        <v>48</v>
      </c>
      <c r="H57" s="34" t="s">
        <v>100</v>
      </c>
      <c r="I57" s="34" t="s">
        <v>101</v>
      </c>
      <c r="J57" s="34" t="s">
        <v>102</v>
      </c>
      <c r="K57" s="34" t="s">
        <v>103</v>
      </c>
      <c r="L57" s="34" t="s">
        <v>54</v>
      </c>
    </row>
    <row r="58" spans="1:12" s="23" customFormat="1" ht="21.75" x14ac:dyDescent="0.5">
      <c r="A58" s="31">
        <v>45025</v>
      </c>
      <c r="B58" s="32">
        <v>14.09</v>
      </c>
      <c r="C58" s="33">
        <v>19.43394</v>
      </c>
      <c r="D58" s="33">
        <v>99.346699999999998</v>
      </c>
      <c r="E58" s="34">
        <v>536394.68000199995</v>
      </c>
      <c r="F58" s="34">
        <v>2148879.7245800002</v>
      </c>
      <c r="G58" s="34" t="s">
        <v>48</v>
      </c>
      <c r="H58" s="34" t="s">
        <v>100</v>
      </c>
      <c r="I58" s="34" t="s">
        <v>101</v>
      </c>
      <c r="J58" s="34" t="s">
        <v>102</v>
      </c>
      <c r="K58" s="34" t="s">
        <v>103</v>
      </c>
      <c r="L58" s="34" t="s">
        <v>54</v>
      </c>
    </row>
    <row r="59" spans="1:12" s="23" customFormat="1" ht="21.75" x14ac:dyDescent="0.5">
      <c r="A59" s="31">
        <v>45025</v>
      </c>
      <c r="B59" s="32">
        <v>14.09</v>
      </c>
      <c r="C59" s="33">
        <v>19.450530000000001</v>
      </c>
      <c r="D59" s="33">
        <v>99.392290000000003</v>
      </c>
      <c r="E59" s="34">
        <v>541176.34166100004</v>
      </c>
      <c r="F59" s="34">
        <v>2150725.7627400002</v>
      </c>
      <c r="G59" s="34" t="s">
        <v>48</v>
      </c>
      <c r="H59" s="34" t="s">
        <v>100</v>
      </c>
      <c r="I59" s="34" t="s">
        <v>101</v>
      </c>
      <c r="J59" s="34" t="s">
        <v>102</v>
      </c>
      <c r="K59" s="34" t="s">
        <v>103</v>
      </c>
      <c r="L59" s="34" t="s">
        <v>54</v>
      </c>
    </row>
    <row r="60" spans="1:12" s="23" customFormat="1" ht="21.75" x14ac:dyDescent="0.5">
      <c r="A60" s="31">
        <v>45025</v>
      </c>
      <c r="B60" s="32">
        <v>14.09</v>
      </c>
      <c r="C60" s="33">
        <v>19.568960000000001</v>
      </c>
      <c r="D60" s="33">
        <v>99.421300000000002</v>
      </c>
      <c r="E60" s="34">
        <v>544189.20747100003</v>
      </c>
      <c r="F60" s="34">
        <v>2163837.9868399999</v>
      </c>
      <c r="G60" s="34" t="s">
        <v>48</v>
      </c>
      <c r="H60" s="34" t="s">
        <v>109</v>
      </c>
      <c r="I60" s="34" t="s">
        <v>107</v>
      </c>
      <c r="J60" s="34" t="s">
        <v>102</v>
      </c>
      <c r="K60" s="34" t="s">
        <v>108</v>
      </c>
      <c r="L60" s="34" t="s">
        <v>54</v>
      </c>
    </row>
    <row r="61" spans="1:12" s="23" customFormat="1" ht="21.75" x14ac:dyDescent="0.5">
      <c r="A61" s="31">
        <v>45025</v>
      </c>
      <c r="B61" s="32">
        <v>14.09</v>
      </c>
      <c r="C61" s="33">
        <v>19.569849999999999</v>
      </c>
      <c r="D61" s="33">
        <v>99.424869999999999</v>
      </c>
      <c r="E61" s="34">
        <v>544563.41744400002</v>
      </c>
      <c r="F61" s="34">
        <v>2163937.3977700002</v>
      </c>
      <c r="G61" s="34" t="s">
        <v>48</v>
      </c>
      <c r="H61" s="34" t="s">
        <v>109</v>
      </c>
      <c r="I61" s="34" t="s">
        <v>107</v>
      </c>
      <c r="J61" s="34" t="s">
        <v>102</v>
      </c>
      <c r="K61" s="34" t="s">
        <v>108</v>
      </c>
      <c r="L61" s="34" t="s">
        <v>54</v>
      </c>
    </row>
    <row r="62" spans="1:12" s="23" customFormat="1" ht="21.75" x14ac:dyDescent="0.5">
      <c r="A62" s="31">
        <v>45025</v>
      </c>
      <c r="B62" s="32">
        <v>14.09</v>
      </c>
      <c r="C62" s="33">
        <v>19.593360000000001</v>
      </c>
      <c r="D62" s="33">
        <v>99.409899999999993</v>
      </c>
      <c r="E62" s="34">
        <v>542986.99719699996</v>
      </c>
      <c r="F62" s="34">
        <v>2166535.1134299999</v>
      </c>
      <c r="G62" s="34" t="s">
        <v>48</v>
      </c>
      <c r="H62" s="34" t="s">
        <v>109</v>
      </c>
      <c r="I62" s="34" t="s">
        <v>107</v>
      </c>
      <c r="J62" s="34" t="s">
        <v>102</v>
      </c>
      <c r="K62" s="34" t="s">
        <v>108</v>
      </c>
      <c r="L62" s="34" t="s">
        <v>54</v>
      </c>
    </row>
    <row r="63" spans="1:12" s="23" customFormat="1" ht="21.75" x14ac:dyDescent="0.5">
      <c r="A63" s="31">
        <v>45025</v>
      </c>
      <c r="B63" s="32">
        <v>14.09</v>
      </c>
      <c r="C63" s="33">
        <v>19.593969999999999</v>
      </c>
      <c r="D63" s="33">
        <v>99.415649999999999</v>
      </c>
      <c r="E63" s="34">
        <v>543589.85467899998</v>
      </c>
      <c r="F63" s="34">
        <v>2166604.0712199998</v>
      </c>
      <c r="G63" s="34" t="s">
        <v>48</v>
      </c>
      <c r="H63" s="34" t="s">
        <v>109</v>
      </c>
      <c r="I63" s="34" t="s">
        <v>107</v>
      </c>
      <c r="J63" s="34" t="s">
        <v>102</v>
      </c>
      <c r="K63" s="34" t="s">
        <v>108</v>
      </c>
      <c r="L63" s="34" t="s">
        <v>54</v>
      </c>
    </row>
    <row r="64" spans="1:12" s="23" customFormat="1" ht="21.75" x14ac:dyDescent="0.5">
      <c r="A64" s="31">
        <v>45025</v>
      </c>
      <c r="B64" s="32">
        <v>14.09</v>
      </c>
      <c r="C64" s="33">
        <v>19.598269999999999</v>
      </c>
      <c r="D64" s="33">
        <v>99.408969999999997</v>
      </c>
      <c r="E64" s="34">
        <v>542888.16431999998</v>
      </c>
      <c r="F64" s="34">
        <v>2167078.2065900001</v>
      </c>
      <c r="G64" s="34" t="s">
        <v>48</v>
      </c>
      <c r="H64" s="34" t="s">
        <v>109</v>
      </c>
      <c r="I64" s="34" t="s">
        <v>107</v>
      </c>
      <c r="J64" s="34" t="s">
        <v>102</v>
      </c>
      <c r="K64" s="34" t="s">
        <v>108</v>
      </c>
      <c r="L64" s="34" t="s">
        <v>54</v>
      </c>
    </row>
    <row r="65" spans="1:12" s="23" customFormat="1" ht="21.75" x14ac:dyDescent="0.5">
      <c r="A65" s="31">
        <v>45025</v>
      </c>
      <c r="B65" s="32">
        <v>14.09</v>
      </c>
      <c r="C65" s="33">
        <v>19.685369999999999</v>
      </c>
      <c r="D65" s="33">
        <v>99.56317</v>
      </c>
      <c r="E65" s="34">
        <v>559027.42692200001</v>
      </c>
      <c r="F65" s="34">
        <v>2176762.68689</v>
      </c>
      <c r="G65" s="34" t="s">
        <v>48</v>
      </c>
      <c r="H65" s="34" t="s">
        <v>107</v>
      </c>
      <c r="I65" s="34" t="s">
        <v>107</v>
      </c>
      <c r="J65" s="34" t="s">
        <v>102</v>
      </c>
      <c r="K65" s="34" t="s">
        <v>108</v>
      </c>
      <c r="L65" s="34" t="s">
        <v>54</v>
      </c>
    </row>
    <row r="66" spans="1:12" s="23" customFormat="1" ht="21.75" x14ac:dyDescent="0.5">
      <c r="A66" s="31">
        <v>45025</v>
      </c>
      <c r="B66" s="32">
        <v>14.09</v>
      </c>
      <c r="C66" s="33">
        <v>19.778169999999999</v>
      </c>
      <c r="D66" s="33">
        <v>100.3192</v>
      </c>
      <c r="E66" s="34">
        <v>638196.97207100003</v>
      </c>
      <c r="F66" s="34">
        <v>2187472.3160100002</v>
      </c>
      <c r="G66" s="34" t="s">
        <v>48</v>
      </c>
      <c r="H66" s="34" t="s">
        <v>110</v>
      </c>
      <c r="I66" s="34" t="s">
        <v>111</v>
      </c>
      <c r="J66" s="34" t="s">
        <v>102</v>
      </c>
      <c r="K66" s="34" t="s">
        <v>112</v>
      </c>
      <c r="L66" s="34" t="s">
        <v>54</v>
      </c>
    </row>
    <row r="67" spans="1:12" s="23" customFormat="1" ht="21.75" x14ac:dyDescent="0.5">
      <c r="A67" s="31">
        <v>45025</v>
      </c>
      <c r="B67" s="32">
        <v>14.09</v>
      </c>
      <c r="C67" s="33">
        <v>19.77854</v>
      </c>
      <c r="D67" s="33">
        <v>100.32288</v>
      </c>
      <c r="E67" s="34">
        <v>638582.21522400004</v>
      </c>
      <c r="F67" s="34">
        <v>2187516.2763100001</v>
      </c>
      <c r="G67" s="34" t="s">
        <v>48</v>
      </c>
      <c r="H67" s="34" t="s">
        <v>110</v>
      </c>
      <c r="I67" s="34" t="s">
        <v>111</v>
      </c>
      <c r="J67" s="34" t="s">
        <v>102</v>
      </c>
      <c r="K67" s="34" t="s">
        <v>112</v>
      </c>
      <c r="L67" s="34" t="s">
        <v>54</v>
      </c>
    </row>
    <row r="68" spans="1:12" s="23" customFormat="1" ht="21.75" x14ac:dyDescent="0.5">
      <c r="A68" s="31">
        <v>45025</v>
      </c>
      <c r="B68" s="32">
        <v>14.09</v>
      </c>
      <c r="C68" s="33">
        <v>19.92381</v>
      </c>
      <c r="D68" s="33">
        <v>100.14246</v>
      </c>
      <c r="E68" s="34">
        <v>619570.80659699999</v>
      </c>
      <c r="F68" s="34">
        <v>2203456.4287399999</v>
      </c>
      <c r="G68" s="34" t="s">
        <v>48</v>
      </c>
      <c r="H68" s="34" t="s">
        <v>392</v>
      </c>
      <c r="I68" s="34" t="s">
        <v>393</v>
      </c>
      <c r="J68" s="34" t="s">
        <v>102</v>
      </c>
      <c r="K68" s="34" t="s">
        <v>394</v>
      </c>
      <c r="L68" s="34" t="s">
        <v>54</v>
      </c>
    </row>
    <row r="69" spans="1:12" s="23" customFormat="1" ht="21.75" x14ac:dyDescent="0.5">
      <c r="A69" s="31">
        <v>45025</v>
      </c>
      <c r="B69" s="32">
        <v>14.09</v>
      </c>
      <c r="C69" s="33">
        <v>19.99184</v>
      </c>
      <c r="D69" s="33">
        <v>99.733509999999995</v>
      </c>
      <c r="E69" s="34">
        <v>576734.550529</v>
      </c>
      <c r="F69" s="34">
        <v>2210746.25801</v>
      </c>
      <c r="G69" s="34" t="s">
        <v>48</v>
      </c>
      <c r="H69" s="34" t="s">
        <v>395</v>
      </c>
      <c r="I69" s="34" t="s">
        <v>211</v>
      </c>
      <c r="J69" s="34" t="s">
        <v>102</v>
      </c>
      <c r="K69" s="34" t="s">
        <v>396</v>
      </c>
      <c r="L69" s="34" t="s">
        <v>54</v>
      </c>
    </row>
    <row r="70" spans="1:12" s="23" customFormat="1" ht="21.75" x14ac:dyDescent="0.5">
      <c r="A70" s="31">
        <v>45025</v>
      </c>
      <c r="B70" s="32">
        <v>14.09</v>
      </c>
      <c r="C70" s="33">
        <v>19.98827</v>
      </c>
      <c r="D70" s="33">
        <v>100.50273</v>
      </c>
      <c r="E70" s="34">
        <v>657218.96145499998</v>
      </c>
      <c r="F70" s="34">
        <v>2210888.1388400001</v>
      </c>
      <c r="G70" s="34" t="s">
        <v>48</v>
      </c>
      <c r="H70" s="34" t="s">
        <v>397</v>
      </c>
      <c r="I70" s="34" t="s">
        <v>398</v>
      </c>
      <c r="J70" s="34" t="s">
        <v>102</v>
      </c>
      <c r="K70" s="34" t="s">
        <v>399</v>
      </c>
      <c r="L70" s="34" t="s">
        <v>54</v>
      </c>
    </row>
    <row r="71" spans="1:12" s="23" customFormat="1" ht="21.75" x14ac:dyDescent="0.5">
      <c r="A71" s="31">
        <v>45025</v>
      </c>
      <c r="B71" s="32">
        <v>14.09</v>
      </c>
      <c r="C71" s="33">
        <v>19.99654</v>
      </c>
      <c r="D71" s="33">
        <v>99.729339999999993</v>
      </c>
      <c r="E71" s="34">
        <v>576296.03283000004</v>
      </c>
      <c r="F71" s="34">
        <v>2211264.4880900001</v>
      </c>
      <c r="G71" s="34" t="s">
        <v>48</v>
      </c>
      <c r="H71" s="34" t="s">
        <v>395</v>
      </c>
      <c r="I71" s="34" t="s">
        <v>211</v>
      </c>
      <c r="J71" s="34" t="s">
        <v>102</v>
      </c>
      <c r="K71" s="34" t="s">
        <v>396</v>
      </c>
      <c r="L71" s="34" t="s">
        <v>54</v>
      </c>
    </row>
    <row r="72" spans="1:12" s="23" customFormat="1" ht="21.75" x14ac:dyDescent="0.5">
      <c r="A72" s="31">
        <v>45025</v>
      </c>
      <c r="B72" s="32">
        <v>14.09</v>
      </c>
      <c r="C72" s="33">
        <v>19.996870000000001</v>
      </c>
      <c r="D72" s="33">
        <v>99.732460000000003</v>
      </c>
      <c r="E72" s="34">
        <v>576622.26909399999</v>
      </c>
      <c r="F72" s="34">
        <v>2211302.4320999999</v>
      </c>
      <c r="G72" s="34" t="s">
        <v>48</v>
      </c>
      <c r="H72" s="34" t="s">
        <v>395</v>
      </c>
      <c r="I72" s="34" t="s">
        <v>211</v>
      </c>
      <c r="J72" s="34" t="s">
        <v>102</v>
      </c>
      <c r="K72" s="34" t="s">
        <v>396</v>
      </c>
      <c r="L72" s="34" t="s">
        <v>54</v>
      </c>
    </row>
    <row r="73" spans="1:12" s="23" customFormat="1" ht="21.75" x14ac:dyDescent="0.5">
      <c r="A73" s="31">
        <v>45025</v>
      </c>
      <c r="B73" s="32">
        <v>14.09</v>
      </c>
      <c r="C73" s="33">
        <v>19.997219999999999</v>
      </c>
      <c r="D73" s="33">
        <v>99.735699999999994</v>
      </c>
      <c r="E73" s="34">
        <v>576961.048098</v>
      </c>
      <c r="F73" s="34">
        <v>2211342.65069</v>
      </c>
      <c r="G73" s="34" t="s">
        <v>48</v>
      </c>
      <c r="H73" s="34" t="s">
        <v>395</v>
      </c>
      <c r="I73" s="34" t="s">
        <v>211</v>
      </c>
      <c r="J73" s="34" t="s">
        <v>102</v>
      </c>
      <c r="K73" s="34" t="s">
        <v>396</v>
      </c>
      <c r="L73" s="34" t="s">
        <v>54</v>
      </c>
    </row>
    <row r="74" spans="1:12" s="23" customFormat="1" ht="21.75" x14ac:dyDescent="0.5">
      <c r="A74" s="31">
        <v>45025</v>
      </c>
      <c r="B74" s="32">
        <v>14.09</v>
      </c>
      <c r="C74" s="33">
        <v>20.055520000000001</v>
      </c>
      <c r="D74" s="33">
        <v>100.44186999999999</v>
      </c>
      <c r="E74" s="34">
        <v>650786.44394999999</v>
      </c>
      <c r="F74" s="34">
        <v>2218275.9084800002</v>
      </c>
      <c r="G74" s="34" t="s">
        <v>48</v>
      </c>
      <c r="H74" s="34" t="s">
        <v>400</v>
      </c>
      <c r="I74" s="34" t="s">
        <v>398</v>
      </c>
      <c r="J74" s="34" t="s">
        <v>102</v>
      </c>
      <c r="K74" s="34" t="s">
        <v>399</v>
      </c>
      <c r="L74" s="34" t="s">
        <v>54</v>
      </c>
    </row>
    <row r="75" spans="1:12" s="23" customFormat="1" ht="21.75" x14ac:dyDescent="0.5">
      <c r="A75" s="31">
        <v>45025</v>
      </c>
      <c r="B75" s="32">
        <v>14.09</v>
      </c>
      <c r="C75" s="33">
        <v>20.10736</v>
      </c>
      <c r="D75" s="33">
        <v>100.22922</v>
      </c>
      <c r="E75" s="34">
        <v>628503.017185</v>
      </c>
      <c r="F75" s="34">
        <v>2223835.7720900001</v>
      </c>
      <c r="G75" s="34" t="s">
        <v>48</v>
      </c>
      <c r="H75" s="34" t="s">
        <v>401</v>
      </c>
      <c r="I75" s="34" t="s">
        <v>181</v>
      </c>
      <c r="J75" s="34" t="s">
        <v>102</v>
      </c>
      <c r="K75" s="34" t="s">
        <v>402</v>
      </c>
      <c r="L75" s="34" t="s">
        <v>54</v>
      </c>
    </row>
    <row r="76" spans="1:12" s="23" customFormat="1" ht="21.75" x14ac:dyDescent="0.5">
      <c r="A76" s="31">
        <v>45025</v>
      </c>
      <c r="B76" s="32">
        <v>14.09</v>
      </c>
      <c r="C76" s="33">
        <v>17.366620000000001</v>
      </c>
      <c r="D76" s="33">
        <v>98.362229999999997</v>
      </c>
      <c r="E76" s="34">
        <v>432245.91375499999</v>
      </c>
      <c r="F76" s="34">
        <v>1920225.6623199999</v>
      </c>
      <c r="G76" s="34" t="s">
        <v>48</v>
      </c>
      <c r="H76" s="34" t="s">
        <v>300</v>
      </c>
      <c r="I76" s="34" t="s">
        <v>301</v>
      </c>
      <c r="J76" s="34" t="s">
        <v>72</v>
      </c>
      <c r="K76" s="34" t="s">
        <v>403</v>
      </c>
      <c r="L76" s="34" t="s">
        <v>54</v>
      </c>
    </row>
    <row r="77" spans="1:12" s="23" customFormat="1" ht="21.75" x14ac:dyDescent="0.5">
      <c r="A77" s="31">
        <v>45025</v>
      </c>
      <c r="B77" s="32">
        <v>14.09</v>
      </c>
      <c r="C77" s="33">
        <v>17.748149999999999</v>
      </c>
      <c r="D77" s="33">
        <v>98.361469999999997</v>
      </c>
      <c r="E77" s="34">
        <v>432307.08507600002</v>
      </c>
      <c r="F77" s="34">
        <v>1962437.18306</v>
      </c>
      <c r="G77" s="34" t="s">
        <v>48</v>
      </c>
      <c r="H77" s="34" t="s">
        <v>302</v>
      </c>
      <c r="I77" s="34" t="s">
        <v>301</v>
      </c>
      <c r="J77" s="34" t="s">
        <v>72</v>
      </c>
      <c r="K77" s="34" t="s">
        <v>403</v>
      </c>
      <c r="L77" s="34" t="s">
        <v>310</v>
      </c>
    </row>
    <row r="78" spans="1:12" s="23" customFormat="1" ht="21.75" x14ac:dyDescent="0.5">
      <c r="A78" s="31">
        <v>45025</v>
      </c>
      <c r="B78" s="32">
        <v>14.09</v>
      </c>
      <c r="C78" s="33">
        <v>17.779150000000001</v>
      </c>
      <c r="D78" s="33">
        <v>98.35284</v>
      </c>
      <c r="E78" s="34">
        <v>431403.97508900001</v>
      </c>
      <c r="F78" s="34">
        <v>1965870.1281999999</v>
      </c>
      <c r="G78" s="34" t="s">
        <v>48</v>
      </c>
      <c r="H78" s="34" t="s">
        <v>302</v>
      </c>
      <c r="I78" s="34" t="s">
        <v>301</v>
      </c>
      <c r="J78" s="34" t="s">
        <v>72</v>
      </c>
      <c r="K78" s="34" t="s">
        <v>403</v>
      </c>
      <c r="L78" s="34" t="s">
        <v>54</v>
      </c>
    </row>
    <row r="79" spans="1:12" s="23" customFormat="1" ht="21.75" x14ac:dyDescent="0.5">
      <c r="A79" s="31">
        <v>45025</v>
      </c>
      <c r="B79" s="32">
        <v>14.09</v>
      </c>
      <c r="C79" s="33">
        <v>17.84384</v>
      </c>
      <c r="D79" s="33">
        <v>98.320939999999993</v>
      </c>
      <c r="E79" s="34">
        <v>428048.54191199999</v>
      </c>
      <c r="F79" s="34">
        <v>1973039.4016700001</v>
      </c>
      <c r="G79" s="34" t="s">
        <v>48</v>
      </c>
      <c r="H79" s="34" t="s">
        <v>301</v>
      </c>
      <c r="I79" s="34" t="s">
        <v>301</v>
      </c>
      <c r="J79" s="34" t="s">
        <v>72</v>
      </c>
      <c r="K79" s="34" t="s">
        <v>403</v>
      </c>
      <c r="L79" s="34" t="s">
        <v>54</v>
      </c>
    </row>
    <row r="80" spans="1:12" s="23" customFormat="1" ht="21.75" x14ac:dyDescent="0.5">
      <c r="A80" s="31">
        <v>45025</v>
      </c>
      <c r="B80" s="32">
        <v>14.09</v>
      </c>
      <c r="C80" s="33">
        <v>17.857980000000001</v>
      </c>
      <c r="D80" s="33">
        <v>98.191490000000002</v>
      </c>
      <c r="E80" s="34">
        <v>414338.434541</v>
      </c>
      <c r="F80" s="34">
        <v>1974658.46643</v>
      </c>
      <c r="G80" s="34" t="s">
        <v>48</v>
      </c>
      <c r="H80" s="34" t="s">
        <v>404</v>
      </c>
      <c r="I80" s="34" t="s">
        <v>301</v>
      </c>
      <c r="J80" s="34" t="s">
        <v>72</v>
      </c>
      <c r="K80" s="34" t="s">
        <v>403</v>
      </c>
      <c r="L80" s="34" t="s">
        <v>54</v>
      </c>
    </row>
    <row r="81" spans="1:12" s="23" customFormat="1" ht="21.75" x14ac:dyDescent="0.5">
      <c r="A81" s="31">
        <v>45025</v>
      </c>
      <c r="B81" s="32">
        <v>14.09</v>
      </c>
      <c r="C81" s="33">
        <v>17.952780000000001</v>
      </c>
      <c r="D81" s="33">
        <v>98.335570000000004</v>
      </c>
      <c r="E81" s="34">
        <v>429641.71555399999</v>
      </c>
      <c r="F81" s="34">
        <v>1985087.06651</v>
      </c>
      <c r="G81" s="34" t="s">
        <v>48</v>
      </c>
      <c r="H81" s="34" t="s">
        <v>301</v>
      </c>
      <c r="I81" s="34" t="s">
        <v>301</v>
      </c>
      <c r="J81" s="34" t="s">
        <v>72</v>
      </c>
      <c r="K81" s="34" t="s">
        <v>403</v>
      </c>
      <c r="L81" s="34" t="s">
        <v>54</v>
      </c>
    </row>
    <row r="82" spans="1:12" s="23" customFormat="1" ht="21.75" x14ac:dyDescent="0.5">
      <c r="A82" s="31">
        <v>45025</v>
      </c>
      <c r="B82" s="32">
        <v>14.09</v>
      </c>
      <c r="C82" s="33">
        <v>17.954370000000001</v>
      </c>
      <c r="D82" s="33">
        <v>98.336619999999996</v>
      </c>
      <c r="E82" s="34">
        <v>429753.53481500002</v>
      </c>
      <c r="F82" s="34">
        <v>1985262.58956</v>
      </c>
      <c r="G82" s="34" t="s">
        <v>48</v>
      </c>
      <c r="H82" s="34" t="s">
        <v>301</v>
      </c>
      <c r="I82" s="34" t="s">
        <v>301</v>
      </c>
      <c r="J82" s="34" t="s">
        <v>72</v>
      </c>
      <c r="K82" s="34" t="s">
        <v>403</v>
      </c>
      <c r="L82" s="34" t="s">
        <v>54</v>
      </c>
    </row>
    <row r="83" spans="1:12" s="23" customFormat="1" ht="21.75" x14ac:dyDescent="0.5">
      <c r="A83" s="31">
        <v>45025</v>
      </c>
      <c r="B83" s="32">
        <v>14.09</v>
      </c>
      <c r="C83" s="33">
        <v>17.959630000000001</v>
      </c>
      <c r="D83" s="33">
        <v>98.225239999999999</v>
      </c>
      <c r="E83" s="34">
        <v>417961.19467900001</v>
      </c>
      <c r="F83" s="34">
        <v>1985890.20921</v>
      </c>
      <c r="G83" s="34" t="s">
        <v>48</v>
      </c>
      <c r="H83" s="34" t="s">
        <v>301</v>
      </c>
      <c r="I83" s="34" t="s">
        <v>301</v>
      </c>
      <c r="J83" s="34" t="s">
        <v>72</v>
      </c>
      <c r="K83" s="34" t="s">
        <v>403</v>
      </c>
      <c r="L83" s="34" t="s">
        <v>54</v>
      </c>
    </row>
    <row r="84" spans="1:12" s="23" customFormat="1" ht="21.75" x14ac:dyDescent="0.5">
      <c r="A84" s="31">
        <v>45025</v>
      </c>
      <c r="B84" s="32">
        <v>14.09</v>
      </c>
      <c r="C84" s="33">
        <v>17.960139999999999</v>
      </c>
      <c r="D84" s="33">
        <v>98.229519999999994</v>
      </c>
      <c r="E84" s="34">
        <v>418414.65727800003</v>
      </c>
      <c r="F84" s="34">
        <v>1985944.7529200001</v>
      </c>
      <c r="G84" s="34" t="s">
        <v>48</v>
      </c>
      <c r="H84" s="34" t="s">
        <v>301</v>
      </c>
      <c r="I84" s="34" t="s">
        <v>301</v>
      </c>
      <c r="J84" s="34" t="s">
        <v>72</v>
      </c>
      <c r="K84" s="34" t="s">
        <v>403</v>
      </c>
      <c r="L84" s="34" t="s">
        <v>288</v>
      </c>
    </row>
    <row r="85" spans="1:12" s="23" customFormat="1" ht="21.75" x14ac:dyDescent="0.5">
      <c r="A85" s="31">
        <v>45025</v>
      </c>
      <c r="B85" s="32">
        <v>14.09</v>
      </c>
      <c r="C85" s="33">
        <v>17.963149999999999</v>
      </c>
      <c r="D85" s="33">
        <v>98.533760000000001</v>
      </c>
      <c r="E85" s="34">
        <v>450631.92578200001</v>
      </c>
      <c r="F85" s="34">
        <v>1986170.55758</v>
      </c>
      <c r="G85" s="34" t="s">
        <v>48</v>
      </c>
      <c r="H85" s="34" t="s">
        <v>405</v>
      </c>
      <c r="I85" s="34" t="s">
        <v>406</v>
      </c>
      <c r="J85" s="34" t="s">
        <v>72</v>
      </c>
      <c r="K85" s="34" t="s">
        <v>407</v>
      </c>
      <c r="L85" s="34" t="s">
        <v>54</v>
      </c>
    </row>
    <row r="86" spans="1:12" s="23" customFormat="1" ht="21.75" x14ac:dyDescent="0.5">
      <c r="A86" s="31">
        <v>45025</v>
      </c>
      <c r="B86" s="32">
        <v>14.09</v>
      </c>
      <c r="C86" s="33">
        <v>17.9633</v>
      </c>
      <c r="D86" s="33">
        <v>98.535150000000002</v>
      </c>
      <c r="E86" s="34">
        <v>450779.150846</v>
      </c>
      <c r="F86" s="34">
        <v>1986186.78455</v>
      </c>
      <c r="G86" s="34" t="s">
        <v>48</v>
      </c>
      <c r="H86" s="34" t="s">
        <v>405</v>
      </c>
      <c r="I86" s="34" t="s">
        <v>406</v>
      </c>
      <c r="J86" s="34" t="s">
        <v>72</v>
      </c>
      <c r="K86" s="34" t="s">
        <v>407</v>
      </c>
      <c r="L86" s="34" t="s">
        <v>54</v>
      </c>
    </row>
    <row r="87" spans="1:12" s="23" customFormat="1" ht="21.75" x14ac:dyDescent="0.5">
      <c r="A87" s="31">
        <v>45025</v>
      </c>
      <c r="B87" s="32">
        <v>14.09</v>
      </c>
      <c r="C87" s="33">
        <v>17.973099999999999</v>
      </c>
      <c r="D87" s="33">
        <v>98.223830000000007</v>
      </c>
      <c r="E87" s="34">
        <v>417818.111378</v>
      </c>
      <c r="F87" s="34">
        <v>1987381.2071799999</v>
      </c>
      <c r="G87" s="34" t="s">
        <v>48</v>
      </c>
      <c r="H87" s="34" t="s">
        <v>301</v>
      </c>
      <c r="I87" s="34" t="s">
        <v>301</v>
      </c>
      <c r="J87" s="34" t="s">
        <v>72</v>
      </c>
      <c r="K87" s="34" t="s">
        <v>403</v>
      </c>
      <c r="L87" s="34" t="s">
        <v>54</v>
      </c>
    </row>
    <row r="88" spans="1:12" s="23" customFormat="1" ht="21.75" x14ac:dyDescent="0.5">
      <c r="A88" s="31">
        <v>45025</v>
      </c>
      <c r="B88" s="32">
        <v>14.09</v>
      </c>
      <c r="C88" s="33">
        <v>17.973610000000001</v>
      </c>
      <c r="D88" s="33">
        <v>98.228129999999993</v>
      </c>
      <c r="E88" s="34">
        <v>418273.658069</v>
      </c>
      <c r="F88" s="34">
        <v>1987435.7375099999</v>
      </c>
      <c r="G88" s="34" t="s">
        <v>48</v>
      </c>
      <c r="H88" s="34" t="s">
        <v>301</v>
      </c>
      <c r="I88" s="34" t="s">
        <v>301</v>
      </c>
      <c r="J88" s="34" t="s">
        <v>72</v>
      </c>
      <c r="K88" s="34" t="s">
        <v>403</v>
      </c>
      <c r="L88" s="34" t="s">
        <v>54</v>
      </c>
    </row>
    <row r="89" spans="1:12" s="23" customFormat="1" ht="21.75" x14ac:dyDescent="0.5">
      <c r="A89" s="31">
        <v>45025</v>
      </c>
      <c r="B89" s="32">
        <v>14.09</v>
      </c>
      <c r="C89" s="33">
        <v>17.97757</v>
      </c>
      <c r="D89" s="33">
        <v>98.223200000000006</v>
      </c>
      <c r="E89" s="34">
        <v>417753.47228400002</v>
      </c>
      <c r="F89" s="34">
        <v>1987876.0653899999</v>
      </c>
      <c r="G89" s="34" t="s">
        <v>48</v>
      </c>
      <c r="H89" s="34" t="s">
        <v>301</v>
      </c>
      <c r="I89" s="34" t="s">
        <v>301</v>
      </c>
      <c r="J89" s="34" t="s">
        <v>72</v>
      </c>
      <c r="K89" s="34" t="s">
        <v>403</v>
      </c>
      <c r="L89" s="34" t="s">
        <v>54</v>
      </c>
    </row>
    <row r="90" spans="1:12" s="23" customFormat="1" ht="21.75" x14ac:dyDescent="0.5">
      <c r="A90" s="31">
        <v>45025</v>
      </c>
      <c r="B90" s="32">
        <v>14.09</v>
      </c>
      <c r="C90" s="33">
        <v>18.058800000000002</v>
      </c>
      <c r="D90" s="33">
        <v>98.480059999999995</v>
      </c>
      <c r="E90" s="34">
        <v>444975.44622699998</v>
      </c>
      <c r="F90" s="34">
        <v>1996768.36127</v>
      </c>
      <c r="G90" s="34" t="s">
        <v>48</v>
      </c>
      <c r="H90" s="34" t="s">
        <v>405</v>
      </c>
      <c r="I90" s="34" t="s">
        <v>406</v>
      </c>
      <c r="J90" s="34" t="s">
        <v>72</v>
      </c>
      <c r="K90" s="34" t="s">
        <v>407</v>
      </c>
      <c r="L90" s="34" t="s">
        <v>54</v>
      </c>
    </row>
    <row r="91" spans="1:12" s="23" customFormat="1" ht="21.75" x14ac:dyDescent="0.5">
      <c r="A91" s="31">
        <v>45025</v>
      </c>
      <c r="B91" s="32">
        <v>14.09</v>
      </c>
      <c r="C91" s="33">
        <v>18.062740000000002</v>
      </c>
      <c r="D91" s="33">
        <v>98.474350000000001</v>
      </c>
      <c r="E91" s="34">
        <v>444372.39078399999</v>
      </c>
      <c r="F91" s="34">
        <v>1997205.99453</v>
      </c>
      <c r="G91" s="34" t="s">
        <v>48</v>
      </c>
      <c r="H91" s="34" t="s">
        <v>405</v>
      </c>
      <c r="I91" s="34" t="s">
        <v>406</v>
      </c>
      <c r="J91" s="34" t="s">
        <v>72</v>
      </c>
      <c r="K91" s="34" t="s">
        <v>407</v>
      </c>
      <c r="L91" s="34" t="s">
        <v>310</v>
      </c>
    </row>
    <row r="92" spans="1:12" s="23" customFormat="1" ht="21.75" x14ac:dyDescent="0.5">
      <c r="A92" s="31">
        <v>45025</v>
      </c>
      <c r="B92" s="32">
        <v>14.09</v>
      </c>
      <c r="C92" s="33">
        <v>18.063739999999999</v>
      </c>
      <c r="D92" s="33">
        <v>98.476640000000003</v>
      </c>
      <c r="E92" s="34">
        <v>444615.05193999998</v>
      </c>
      <c r="F92" s="34">
        <v>1997315.94723</v>
      </c>
      <c r="G92" s="34" t="s">
        <v>48</v>
      </c>
      <c r="H92" s="34" t="s">
        <v>405</v>
      </c>
      <c r="I92" s="34" t="s">
        <v>406</v>
      </c>
      <c r="J92" s="34" t="s">
        <v>72</v>
      </c>
      <c r="K92" s="34" t="s">
        <v>407</v>
      </c>
      <c r="L92" s="34" t="s">
        <v>310</v>
      </c>
    </row>
    <row r="93" spans="1:12" s="23" customFormat="1" ht="21.75" x14ac:dyDescent="0.5">
      <c r="A93" s="31">
        <v>45025</v>
      </c>
      <c r="B93" s="32">
        <v>14.09</v>
      </c>
      <c r="C93" s="33">
        <v>18.14658</v>
      </c>
      <c r="D93" s="33">
        <v>98.228300000000004</v>
      </c>
      <c r="E93" s="34">
        <v>418371.57525499997</v>
      </c>
      <c r="F93" s="34">
        <v>2006573.9223199999</v>
      </c>
      <c r="G93" s="34" t="s">
        <v>48</v>
      </c>
      <c r="H93" s="34" t="s">
        <v>408</v>
      </c>
      <c r="I93" s="34" t="s">
        <v>406</v>
      </c>
      <c r="J93" s="34" t="s">
        <v>72</v>
      </c>
      <c r="K93" s="34" t="s">
        <v>409</v>
      </c>
      <c r="L93" s="34" t="s">
        <v>54</v>
      </c>
    </row>
    <row r="94" spans="1:12" s="23" customFormat="1" ht="21.75" x14ac:dyDescent="0.5">
      <c r="A94" s="31">
        <v>45025</v>
      </c>
      <c r="B94" s="32">
        <v>14.09</v>
      </c>
      <c r="C94" s="33">
        <v>18.149450000000002</v>
      </c>
      <c r="D94" s="33">
        <v>98.230189999999993</v>
      </c>
      <c r="E94" s="34">
        <v>418572.83332799998</v>
      </c>
      <c r="F94" s="34">
        <v>2006890.6384099999</v>
      </c>
      <c r="G94" s="34" t="s">
        <v>48</v>
      </c>
      <c r="H94" s="34" t="s">
        <v>408</v>
      </c>
      <c r="I94" s="34" t="s">
        <v>406</v>
      </c>
      <c r="J94" s="34" t="s">
        <v>72</v>
      </c>
      <c r="K94" s="34" t="s">
        <v>409</v>
      </c>
      <c r="L94" s="34" t="s">
        <v>54</v>
      </c>
    </row>
    <row r="95" spans="1:12" s="23" customFormat="1" ht="21.75" x14ac:dyDescent="0.5">
      <c r="A95" s="31">
        <v>45025</v>
      </c>
      <c r="B95" s="32">
        <v>14.09</v>
      </c>
      <c r="C95" s="33">
        <v>18.151050000000001</v>
      </c>
      <c r="D95" s="33">
        <v>98.227559999999997</v>
      </c>
      <c r="E95" s="34">
        <v>418295.37319499999</v>
      </c>
      <c r="F95" s="34">
        <v>2007068.8383899999</v>
      </c>
      <c r="G95" s="34" t="s">
        <v>48</v>
      </c>
      <c r="H95" s="34" t="s">
        <v>408</v>
      </c>
      <c r="I95" s="34" t="s">
        <v>406</v>
      </c>
      <c r="J95" s="34" t="s">
        <v>72</v>
      </c>
      <c r="K95" s="34" t="s">
        <v>409</v>
      </c>
      <c r="L95" s="34" t="s">
        <v>54</v>
      </c>
    </row>
    <row r="96" spans="1:12" s="23" customFormat="1" ht="21.75" x14ac:dyDescent="0.5">
      <c r="A96" s="31">
        <v>45025</v>
      </c>
      <c r="B96" s="32">
        <v>14.09</v>
      </c>
      <c r="C96" s="33">
        <v>18.6477</v>
      </c>
      <c r="D96" s="33">
        <v>98.276610000000005</v>
      </c>
      <c r="E96" s="34">
        <v>423702.86040100001</v>
      </c>
      <c r="F96" s="34">
        <v>2062000.9829899999</v>
      </c>
      <c r="G96" s="34" t="s">
        <v>48</v>
      </c>
      <c r="H96" s="34" t="s">
        <v>70</v>
      </c>
      <c r="I96" s="34" t="s">
        <v>71</v>
      </c>
      <c r="J96" s="34" t="s">
        <v>72</v>
      </c>
      <c r="K96" s="34" t="s">
        <v>73</v>
      </c>
      <c r="L96" s="34" t="s">
        <v>310</v>
      </c>
    </row>
    <row r="97" spans="1:12" s="23" customFormat="1" ht="21.75" x14ac:dyDescent="0.5">
      <c r="A97" s="31">
        <v>45025</v>
      </c>
      <c r="B97" s="32">
        <v>14.09</v>
      </c>
      <c r="C97" s="33">
        <v>18.707049999999999</v>
      </c>
      <c r="D97" s="33">
        <v>98.145650000000003</v>
      </c>
      <c r="E97" s="34">
        <v>409920.89773600001</v>
      </c>
      <c r="F97" s="34">
        <v>2068629.1026699999</v>
      </c>
      <c r="G97" s="34" t="s">
        <v>48</v>
      </c>
      <c r="H97" s="34" t="s">
        <v>70</v>
      </c>
      <c r="I97" s="34" t="s">
        <v>71</v>
      </c>
      <c r="J97" s="34" t="s">
        <v>72</v>
      </c>
      <c r="K97" s="34" t="s">
        <v>73</v>
      </c>
      <c r="L97" s="34" t="s">
        <v>54</v>
      </c>
    </row>
    <row r="98" spans="1:12" s="23" customFormat="1" ht="21.75" x14ac:dyDescent="0.5">
      <c r="A98" s="31">
        <v>45025</v>
      </c>
      <c r="B98" s="32">
        <v>14.09</v>
      </c>
      <c r="C98" s="33">
        <v>18.724789999999999</v>
      </c>
      <c r="D98" s="33">
        <v>98.379140000000007</v>
      </c>
      <c r="E98" s="34">
        <v>434546.850806</v>
      </c>
      <c r="F98" s="34">
        <v>2070490.3696000001</v>
      </c>
      <c r="G98" s="34" t="s">
        <v>48</v>
      </c>
      <c r="H98" s="34" t="s">
        <v>297</v>
      </c>
      <c r="I98" s="34" t="s">
        <v>71</v>
      </c>
      <c r="J98" s="34" t="s">
        <v>72</v>
      </c>
      <c r="K98" s="34" t="s">
        <v>73</v>
      </c>
      <c r="L98" s="34" t="s">
        <v>54</v>
      </c>
    </row>
    <row r="99" spans="1:12" s="23" customFormat="1" ht="21.75" x14ac:dyDescent="0.5">
      <c r="A99" s="31">
        <v>45025</v>
      </c>
      <c r="B99" s="32">
        <v>14.09</v>
      </c>
      <c r="C99" s="33">
        <v>18.729340000000001</v>
      </c>
      <c r="D99" s="33">
        <v>98.378389999999996</v>
      </c>
      <c r="E99" s="34">
        <v>434469.53453</v>
      </c>
      <c r="F99" s="34">
        <v>2070994.1012200001</v>
      </c>
      <c r="G99" s="34" t="s">
        <v>48</v>
      </c>
      <c r="H99" s="34" t="s">
        <v>297</v>
      </c>
      <c r="I99" s="34" t="s">
        <v>71</v>
      </c>
      <c r="J99" s="34" t="s">
        <v>72</v>
      </c>
      <c r="K99" s="34" t="s">
        <v>73</v>
      </c>
      <c r="L99" s="34" t="s">
        <v>54</v>
      </c>
    </row>
    <row r="100" spans="1:12" s="23" customFormat="1" ht="21.75" x14ac:dyDescent="0.5">
      <c r="A100" s="31">
        <v>45025</v>
      </c>
      <c r="B100" s="32">
        <v>14.09</v>
      </c>
      <c r="C100" s="33">
        <v>18.779219999999999</v>
      </c>
      <c r="D100" s="33">
        <v>98.691519999999997</v>
      </c>
      <c r="E100" s="34">
        <v>467489.80791500001</v>
      </c>
      <c r="F100" s="34">
        <v>2076427.09614</v>
      </c>
      <c r="G100" s="34" t="s">
        <v>48</v>
      </c>
      <c r="H100" s="34" t="s">
        <v>290</v>
      </c>
      <c r="I100" s="34" t="s">
        <v>86</v>
      </c>
      <c r="J100" s="34" t="s">
        <v>72</v>
      </c>
      <c r="K100" s="34" t="s">
        <v>87</v>
      </c>
      <c r="L100" s="34" t="s">
        <v>54</v>
      </c>
    </row>
    <row r="101" spans="1:12" s="23" customFormat="1" ht="21.75" x14ac:dyDescent="0.5">
      <c r="A101" s="31">
        <v>45025</v>
      </c>
      <c r="B101" s="32">
        <v>14.09</v>
      </c>
      <c r="C101" s="33">
        <v>18.800139999999999</v>
      </c>
      <c r="D101" s="33">
        <v>98.586510000000004</v>
      </c>
      <c r="E101" s="34">
        <v>456428.22618</v>
      </c>
      <c r="F101" s="34">
        <v>2078764.2904399999</v>
      </c>
      <c r="G101" s="34" t="s">
        <v>48</v>
      </c>
      <c r="H101" s="34" t="s">
        <v>410</v>
      </c>
      <c r="I101" s="34" t="s">
        <v>86</v>
      </c>
      <c r="J101" s="34" t="s">
        <v>72</v>
      </c>
      <c r="K101" s="34" t="s">
        <v>87</v>
      </c>
      <c r="L101" s="34" t="s">
        <v>54</v>
      </c>
    </row>
    <row r="102" spans="1:12" s="23" customFormat="1" ht="21.75" x14ac:dyDescent="0.5">
      <c r="A102" s="31">
        <v>45025</v>
      </c>
      <c r="B102" s="32">
        <v>14.09</v>
      </c>
      <c r="C102" s="33">
        <v>19.02741</v>
      </c>
      <c r="D102" s="33">
        <v>99.136380000000003</v>
      </c>
      <c r="E102" s="34">
        <v>514351.63910500001</v>
      </c>
      <c r="F102" s="34">
        <v>2103865.8809000002</v>
      </c>
      <c r="G102" s="34" t="s">
        <v>48</v>
      </c>
      <c r="H102" s="34" t="s">
        <v>411</v>
      </c>
      <c r="I102" s="34" t="s">
        <v>412</v>
      </c>
      <c r="J102" s="34" t="s">
        <v>72</v>
      </c>
      <c r="K102" s="34" t="s">
        <v>413</v>
      </c>
      <c r="L102" s="34" t="s">
        <v>54</v>
      </c>
    </row>
    <row r="103" spans="1:12" s="23" customFormat="1" ht="21.75" x14ac:dyDescent="0.5">
      <c r="A103" s="31">
        <v>45025</v>
      </c>
      <c r="B103" s="32">
        <v>14.09</v>
      </c>
      <c r="C103" s="33">
        <v>19.081679999999999</v>
      </c>
      <c r="D103" s="33">
        <v>99.097020000000001</v>
      </c>
      <c r="E103" s="34">
        <v>510206.35565600003</v>
      </c>
      <c r="F103" s="34">
        <v>2109868.0284500001</v>
      </c>
      <c r="G103" s="34" t="s">
        <v>48</v>
      </c>
      <c r="H103" s="34" t="s">
        <v>414</v>
      </c>
      <c r="I103" s="34" t="s">
        <v>92</v>
      </c>
      <c r="J103" s="34" t="s">
        <v>72</v>
      </c>
      <c r="K103" s="34" t="s">
        <v>93</v>
      </c>
      <c r="L103" s="34" t="s">
        <v>310</v>
      </c>
    </row>
    <row r="104" spans="1:12" s="23" customFormat="1" ht="21.75" x14ac:dyDescent="0.5">
      <c r="A104" s="31">
        <v>45025</v>
      </c>
      <c r="B104" s="32">
        <v>14.09</v>
      </c>
      <c r="C104" s="33">
        <v>19.45806</v>
      </c>
      <c r="D104" s="33">
        <v>98.621200000000002</v>
      </c>
      <c r="E104" s="34">
        <v>460241.474384</v>
      </c>
      <c r="F104" s="34">
        <v>2151555.82332</v>
      </c>
      <c r="G104" s="34" t="s">
        <v>48</v>
      </c>
      <c r="H104" s="34" t="s">
        <v>303</v>
      </c>
      <c r="I104" s="34" t="s">
        <v>304</v>
      </c>
      <c r="J104" s="34" t="s">
        <v>72</v>
      </c>
      <c r="K104" s="34" t="s">
        <v>96</v>
      </c>
      <c r="L104" s="34" t="s">
        <v>54</v>
      </c>
    </row>
    <row r="105" spans="1:12" s="23" customFormat="1" ht="21.75" x14ac:dyDescent="0.5">
      <c r="A105" s="31">
        <v>45025</v>
      </c>
      <c r="B105" s="32">
        <v>14.09</v>
      </c>
      <c r="C105" s="33">
        <v>19.45861</v>
      </c>
      <c r="D105" s="33">
        <v>98.626009999999994</v>
      </c>
      <c r="E105" s="34">
        <v>460746.46587999997</v>
      </c>
      <c r="F105" s="34">
        <v>2151615.57883</v>
      </c>
      <c r="G105" s="34" t="s">
        <v>48</v>
      </c>
      <c r="H105" s="34" t="s">
        <v>303</v>
      </c>
      <c r="I105" s="34" t="s">
        <v>304</v>
      </c>
      <c r="J105" s="34" t="s">
        <v>72</v>
      </c>
      <c r="K105" s="34" t="s">
        <v>96</v>
      </c>
      <c r="L105" s="34" t="s">
        <v>54</v>
      </c>
    </row>
    <row r="106" spans="1:12" s="23" customFormat="1" ht="21.75" x14ac:dyDescent="0.5">
      <c r="A106" s="31">
        <v>45025</v>
      </c>
      <c r="B106" s="32">
        <v>14.09</v>
      </c>
      <c r="C106" s="33">
        <v>19.459810000000001</v>
      </c>
      <c r="D106" s="33">
        <v>98.622659999999996</v>
      </c>
      <c r="E106" s="34">
        <v>460395.141336</v>
      </c>
      <c r="F106" s="34">
        <v>2151749.1330900001</v>
      </c>
      <c r="G106" s="34" t="s">
        <v>48</v>
      </c>
      <c r="H106" s="34" t="s">
        <v>303</v>
      </c>
      <c r="I106" s="34" t="s">
        <v>304</v>
      </c>
      <c r="J106" s="34" t="s">
        <v>72</v>
      </c>
      <c r="K106" s="34" t="s">
        <v>96</v>
      </c>
      <c r="L106" s="34" t="s">
        <v>54</v>
      </c>
    </row>
    <row r="107" spans="1:12" s="23" customFormat="1" ht="21.75" x14ac:dyDescent="0.5">
      <c r="A107" s="31">
        <v>45025</v>
      </c>
      <c r="B107" s="32">
        <v>14.09</v>
      </c>
      <c r="C107" s="33">
        <v>19.701519999999999</v>
      </c>
      <c r="D107" s="33">
        <v>99.242840000000001</v>
      </c>
      <c r="E107" s="34">
        <v>525449.92917599995</v>
      </c>
      <c r="F107" s="34">
        <v>2178470.2443599999</v>
      </c>
      <c r="G107" s="34" t="s">
        <v>48</v>
      </c>
      <c r="H107" s="34" t="s">
        <v>415</v>
      </c>
      <c r="I107" s="34" t="s">
        <v>204</v>
      </c>
      <c r="J107" s="34" t="s">
        <v>72</v>
      </c>
      <c r="K107" s="34" t="s">
        <v>115</v>
      </c>
      <c r="L107" s="34" t="s">
        <v>54</v>
      </c>
    </row>
    <row r="108" spans="1:12" s="23" customFormat="1" ht="21.75" x14ac:dyDescent="0.5">
      <c r="A108" s="31">
        <v>45025</v>
      </c>
      <c r="B108" s="32">
        <v>14.09</v>
      </c>
      <c r="C108" s="33">
        <v>19.706440000000001</v>
      </c>
      <c r="D108" s="33">
        <v>99.242379999999997</v>
      </c>
      <c r="E108" s="34">
        <v>525400.94385899999</v>
      </c>
      <c r="F108" s="34">
        <v>2179014.6085100002</v>
      </c>
      <c r="G108" s="34" t="s">
        <v>48</v>
      </c>
      <c r="H108" s="34" t="s">
        <v>415</v>
      </c>
      <c r="I108" s="34" t="s">
        <v>204</v>
      </c>
      <c r="J108" s="34" t="s">
        <v>72</v>
      </c>
      <c r="K108" s="34" t="s">
        <v>115</v>
      </c>
      <c r="L108" s="34" t="s">
        <v>54</v>
      </c>
    </row>
    <row r="109" spans="1:12" s="23" customFormat="1" ht="21.75" x14ac:dyDescent="0.5">
      <c r="A109" s="31">
        <v>45025</v>
      </c>
      <c r="B109" s="32">
        <v>14.09</v>
      </c>
      <c r="C109" s="33">
        <v>19.75141</v>
      </c>
      <c r="D109" s="33">
        <v>99.28886</v>
      </c>
      <c r="E109" s="34">
        <v>530263.51619700005</v>
      </c>
      <c r="F109" s="34">
        <v>2183998.5016200002</v>
      </c>
      <c r="G109" s="34" t="s">
        <v>48</v>
      </c>
      <c r="H109" s="34" t="s">
        <v>415</v>
      </c>
      <c r="I109" s="34" t="s">
        <v>204</v>
      </c>
      <c r="J109" s="34" t="s">
        <v>72</v>
      </c>
      <c r="K109" s="34" t="s">
        <v>115</v>
      </c>
      <c r="L109" s="34" t="s">
        <v>54</v>
      </c>
    </row>
    <row r="110" spans="1:12" s="23" customFormat="1" ht="21.75" x14ac:dyDescent="0.5">
      <c r="A110" s="31">
        <v>45025</v>
      </c>
      <c r="B110" s="32">
        <v>14.09</v>
      </c>
      <c r="C110" s="33">
        <v>19.752140000000001</v>
      </c>
      <c r="D110" s="33">
        <v>99.286140000000003</v>
      </c>
      <c r="E110" s="34">
        <v>529978.40686900006</v>
      </c>
      <c r="F110" s="34">
        <v>2184078.7987199998</v>
      </c>
      <c r="G110" s="34" t="s">
        <v>48</v>
      </c>
      <c r="H110" s="34" t="s">
        <v>415</v>
      </c>
      <c r="I110" s="34" t="s">
        <v>204</v>
      </c>
      <c r="J110" s="34" t="s">
        <v>72</v>
      </c>
      <c r="K110" s="34" t="s">
        <v>115</v>
      </c>
      <c r="L110" s="34" t="s">
        <v>54</v>
      </c>
    </row>
    <row r="111" spans="1:12" s="23" customFormat="1" ht="21.75" x14ac:dyDescent="0.5">
      <c r="A111" s="31">
        <v>45025</v>
      </c>
      <c r="B111" s="32">
        <v>14.09</v>
      </c>
      <c r="C111" s="33">
        <v>19.824950000000001</v>
      </c>
      <c r="D111" s="33">
        <v>99.313410000000005</v>
      </c>
      <c r="E111" s="34">
        <v>532820.53925699997</v>
      </c>
      <c r="F111" s="34">
        <v>2192140.9079499999</v>
      </c>
      <c r="G111" s="34" t="s">
        <v>48</v>
      </c>
      <c r="H111" s="34" t="s">
        <v>416</v>
      </c>
      <c r="I111" s="34" t="s">
        <v>294</v>
      </c>
      <c r="J111" s="34" t="s">
        <v>72</v>
      </c>
      <c r="K111" s="34" t="s">
        <v>115</v>
      </c>
      <c r="L111" s="34" t="s">
        <v>54</v>
      </c>
    </row>
    <row r="112" spans="1:12" s="23" customFormat="1" ht="21.75" x14ac:dyDescent="0.5">
      <c r="A112" s="31">
        <v>45025</v>
      </c>
      <c r="B112" s="32">
        <v>14.09</v>
      </c>
      <c r="C112" s="33">
        <v>17.078900000000001</v>
      </c>
      <c r="D112" s="33">
        <v>98.830129999999997</v>
      </c>
      <c r="E112" s="34">
        <v>481926.04831799999</v>
      </c>
      <c r="F112" s="34">
        <v>1888291.2498600001</v>
      </c>
      <c r="G112" s="34" t="s">
        <v>48</v>
      </c>
      <c r="H112" s="34" t="s">
        <v>417</v>
      </c>
      <c r="I112" s="34" t="s">
        <v>418</v>
      </c>
      <c r="J112" s="34" t="s">
        <v>314</v>
      </c>
      <c r="K112" s="34" t="s">
        <v>419</v>
      </c>
      <c r="L112" s="34" t="s">
        <v>54</v>
      </c>
    </row>
    <row r="113" spans="1:12" s="23" customFormat="1" ht="21.75" x14ac:dyDescent="0.5">
      <c r="A113" s="31">
        <v>45025</v>
      </c>
      <c r="B113" s="32">
        <v>14.09</v>
      </c>
      <c r="C113" s="33">
        <v>17.162880000000001</v>
      </c>
      <c r="D113" s="33">
        <v>98.446110000000004</v>
      </c>
      <c r="E113" s="34">
        <v>441092.55806800001</v>
      </c>
      <c r="F113" s="34">
        <v>1897657.80232</v>
      </c>
      <c r="G113" s="34" t="s">
        <v>48</v>
      </c>
      <c r="H113" s="34" t="s">
        <v>420</v>
      </c>
      <c r="I113" s="34" t="s">
        <v>321</v>
      </c>
      <c r="J113" s="34" t="s">
        <v>314</v>
      </c>
      <c r="K113" s="34" t="s">
        <v>421</v>
      </c>
      <c r="L113" s="34" t="s">
        <v>54</v>
      </c>
    </row>
    <row r="114" spans="1:12" s="23" customFormat="1" ht="21.75" x14ac:dyDescent="0.5">
      <c r="A114" s="31">
        <v>45025</v>
      </c>
      <c r="B114" s="32">
        <v>14.09</v>
      </c>
      <c r="C114" s="33">
        <v>17.240400000000001</v>
      </c>
      <c r="D114" s="33">
        <v>98.389200000000002</v>
      </c>
      <c r="E114" s="34">
        <v>435066.909476</v>
      </c>
      <c r="F114" s="34">
        <v>1906252.18084</v>
      </c>
      <c r="G114" s="34" t="s">
        <v>48</v>
      </c>
      <c r="H114" s="34" t="s">
        <v>420</v>
      </c>
      <c r="I114" s="34" t="s">
        <v>321</v>
      </c>
      <c r="J114" s="34" t="s">
        <v>314</v>
      </c>
      <c r="K114" s="34" t="s">
        <v>421</v>
      </c>
      <c r="L114" s="34" t="s">
        <v>54</v>
      </c>
    </row>
    <row r="115" spans="1:12" s="23" customFormat="1" ht="21.75" x14ac:dyDescent="0.5">
      <c r="A115" s="31">
        <v>45025</v>
      </c>
      <c r="B115" s="32">
        <v>14.09</v>
      </c>
      <c r="C115" s="33">
        <v>17.26933</v>
      </c>
      <c r="D115" s="33">
        <v>98.217200000000005</v>
      </c>
      <c r="E115" s="34">
        <v>416794.01873200003</v>
      </c>
      <c r="F115" s="34">
        <v>1909518.8036400001</v>
      </c>
      <c r="G115" s="34" t="s">
        <v>48</v>
      </c>
      <c r="H115" s="34" t="s">
        <v>422</v>
      </c>
      <c r="I115" s="34" t="s">
        <v>321</v>
      </c>
      <c r="J115" s="34" t="s">
        <v>314</v>
      </c>
      <c r="K115" s="34" t="s">
        <v>421</v>
      </c>
      <c r="L115" s="34" t="s">
        <v>54</v>
      </c>
    </row>
    <row r="116" spans="1:12" s="23" customFormat="1" ht="21.75" x14ac:dyDescent="0.5">
      <c r="A116" s="31">
        <v>45025</v>
      </c>
      <c r="B116" s="32">
        <v>14.09</v>
      </c>
      <c r="C116" s="33">
        <v>17.292000000000002</v>
      </c>
      <c r="D116" s="33">
        <v>98.268450000000001</v>
      </c>
      <c r="E116" s="34">
        <v>422251.29052799998</v>
      </c>
      <c r="F116" s="34">
        <v>1912005.53773</v>
      </c>
      <c r="G116" s="34" t="s">
        <v>48</v>
      </c>
      <c r="H116" s="34" t="s">
        <v>422</v>
      </c>
      <c r="I116" s="34" t="s">
        <v>321</v>
      </c>
      <c r="J116" s="34" t="s">
        <v>314</v>
      </c>
      <c r="K116" s="34" t="s">
        <v>421</v>
      </c>
      <c r="L116" s="34" t="s">
        <v>54</v>
      </c>
    </row>
    <row r="117" spans="1:12" s="23" customFormat="1" ht="21.75" x14ac:dyDescent="0.5">
      <c r="A117" s="31">
        <v>45025</v>
      </c>
      <c r="B117" s="32">
        <v>14.09</v>
      </c>
      <c r="C117" s="33">
        <v>17.292470000000002</v>
      </c>
      <c r="D117" s="33">
        <v>98.272480000000002</v>
      </c>
      <c r="E117" s="34">
        <v>422679.81199299998</v>
      </c>
      <c r="F117" s="34">
        <v>1912055.91527</v>
      </c>
      <c r="G117" s="34" t="s">
        <v>48</v>
      </c>
      <c r="H117" s="34" t="s">
        <v>422</v>
      </c>
      <c r="I117" s="34" t="s">
        <v>321</v>
      </c>
      <c r="J117" s="34" t="s">
        <v>314</v>
      </c>
      <c r="K117" s="34" t="s">
        <v>421</v>
      </c>
      <c r="L117" s="34" t="s">
        <v>54</v>
      </c>
    </row>
    <row r="118" spans="1:12" s="23" customFormat="1" ht="21.75" x14ac:dyDescent="0.5">
      <c r="A118" s="31">
        <v>45025</v>
      </c>
      <c r="B118" s="32">
        <v>14.09</v>
      </c>
      <c r="C118" s="33">
        <v>17.29411</v>
      </c>
      <c r="D118" s="33">
        <v>98.271510000000006</v>
      </c>
      <c r="E118" s="34">
        <v>422577.40245200001</v>
      </c>
      <c r="F118" s="34">
        <v>1912237.74707</v>
      </c>
      <c r="G118" s="34" t="s">
        <v>48</v>
      </c>
      <c r="H118" s="34" t="s">
        <v>422</v>
      </c>
      <c r="I118" s="34" t="s">
        <v>321</v>
      </c>
      <c r="J118" s="34" t="s">
        <v>314</v>
      </c>
      <c r="K118" s="34" t="s">
        <v>421</v>
      </c>
      <c r="L118" s="34" t="s">
        <v>54</v>
      </c>
    </row>
    <row r="119" spans="1:12" s="23" customFormat="1" ht="21.75" x14ac:dyDescent="0.5">
      <c r="A119" s="31">
        <v>45025</v>
      </c>
      <c r="B119" s="32">
        <v>14.09</v>
      </c>
      <c r="C119" s="33">
        <v>17.296880000000002</v>
      </c>
      <c r="D119" s="33">
        <v>98.271550000000005</v>
      </c>
      <c r="E119" s="34">
        <v>422582.81220099999</v>
      </c>
      <c r="F119" s="34">
        <v>1912544.1917000001</v>
      </c>
      <c r="G119" s="34" t="s">
        <v>48</v>
      </c>
      <c r="H119" s="34" t="s">
        <v>422</v>
      </c>
      <c r="I119" s="34" t="s">
        <v>321</v>
      </c>
      <c r="J119" s="34" t="s">
        <v>314</v>
      </c>
      <c r="K119" s="34" t="s">
        <v>421</v>
      </c>
      <c r="L119" s="34" t="s">
        <v>54</v>
      </c>
    </row>
    <row r="120" spans="1:12" s="23" customFormat="1" ht="21.75" x14ac:dyDescent="0.5">
      <c r="A120" s="31">
        <v>45025</v>
      </c>
      <c r="B120" s="32">
        <v>14.09</v>
      </c>
      <c r="C120" s="33">
        <v>17.452750000000002</v>
      </c>
      <c r="D120" s="33">
        <v>98.225179999999995</v>
      </c>
      <c r="E120" s="34">
        <v>417724.16991300002</v>
      </c>
      <c r="F120" s="34">
        <v>1929808.47673</v>
      </c>
      <c r="G120" s="34" t="s">
        <v>48</v>
      </c>
      <c r="H120" s="34" t="s">
        <v>324</v>
      </c>
      <c r="I120" s="34" t="s">
        <v>321</v>
      </c>
      <c r="J120" s="34" t="s">
        <v>314</v>
      </c>
      <c r="K120" s="34" t="s">
        <v>421</v>
      </c>
      <c r="L120" s="34" t="s">
        <v>310</v>
      </c>
    </row>
    <row r="121" spans="1:12" s="23" customFormat="1" ht="21.75" x14ac:dyDescent="0.5">
      <c r="A121" s="31">
        <v>45025</v>
      </c>
      <c r="B121" s="32">
        <v>14.09</v>
      </c>
      <c r="C121" s="33">
        <v>17.526289999999999</v>
      </c>
      <c r="D121" s="33">
        <v>97.987750000000005</v>
      </c>
      <c r="E121" s="34">
        <v>392553.47987600003</v>
      </c>
      <c r="F121" s="34">
        <v>1938063.22386</v>
      </c>
      <c r="G121" s="34" t="s">
        <v>48</v>
      </c>
      <c r="H121" s="34" t="s">
        <v>321</v>
      </c>
      <c r="I121" s="34" t="s">
        <v>321</v>
      </c>
      <c r="J121" s="34" t="s">
        <v>314</v>
      </c>
      <c r="K121" s="34" t="s">
        <v>421</v>
      </c>
      <c r="L121" s="34" t="s">
        <v>54</v>
      </c>
    </row>
    <row r="122" spans="1:12" s="23" customFormat="1" ht="21.75" x14ac:dyDescent="0.5">
      <c r="A122" s="31">
        <v>45025</v>
      </c>
      <c r="B122" s="32">
        <v>14.09</v>
      </c>
      <c r="C122" s="33">
        <v>17.530139999999999</v>
      </c>
      <c r="D122" s="33">
        <v>97.982780000000005</v>
      </c>
      <c r="E122" s="34">
        <v>392028.16553200001</v>
      </c>
      <c r="F122" s="34">
        <v>1938492.0219099999</v>
      </c>
      <c r="G122" s="34" t="s">
        <v>48</v>
      </c>
      <c r="H122" s="34" t="s">
        <v>321</v>
      </c>
      <c r="I122" s="34" t="s">
        <v>321</v>
      </c>
      <c r="J122" s="34" t="s">
        <v>314</v>
      </c>
      <c r="K122" s="34" t="s">
        <v>421</v>
      </c>
      <c r="L122" s="34" t="s">
        <v>54</v>
      </c>
    </row>
    <row r="123" spans="1:12" s="23" customFormat="1" ht="21.75" x14ac:dyDescent="0.5">
      <c r="A123" s="31">
        <v>45025</v>
      </c>
      <c r="B123" s="32">
        <v>14.09</v>
      </c>
      <c r="C123" s="33">
        <v>17.530639999999998</v>
      </c>
      <c r="D123" s="33">
        <v>97.986919999999998</v>
      </c>
      <c r="E123" s="34">
        <v>392467.934327</v>
      </c>
      <c r="F123" s="34">
        <v>1938544.9988500001</v>
      </c>
      <c r="G123" s="34" t="s">
        <v>48</v>
      </c>
      <c r="H123" s="34" t="s">
        <v>321</v>
      </c>
      <c r="I123" s="34" t="s">
        <v>321</v>
      </c>
      <c r="J123" s="34" t="s">
        <v>314</v>
      </c>
      <c r="K123" s="34" t="s">
        <v>421</v>
      </c>
      <c r="L123" s="34" t="s">
        <v>54</v>
      </c>
    </row>
    <row r="124" spans="1:12" s="23" customFormat="1" ht="21.75" x14ac:dyDescent="0.5">
      <c r="A124" s="31">
        <v>45025</v>
      </c>
      <c r="B124" s="32">
        <v>14.09</v>
      </c>
      <c r="C124" s="33">
        <v>17.568000000000001</v>
      </c>
      <c r="D124" s="33">
        <v>98.073329999999999</v>
      </c>
      <c r="E124" s="34">
        <v>401660.66210299998</v>
      </c>
      <c r="F124" s="34">
        <v>1942631.84561</v>
      </c>
      <c r="G124" s="34" t="s">
        <v>48</v>
      </c>
      <c r="H124" s="34" t="s">
        <v>324</v>
      </c>
      <c r="I124" s="34" t="s">
        <v>321</v>
      </c>
      <c r="J124" s="34" t="s">
        <v>314</v>
      </c>
      <c r="K124" s="34" t="s">
        <v>421</v>
      </c>
      <c r="L124" s="34" t="s">
        <v>54</v>
      </c>
    </row>
    <row r="125" spans="1:12" s="23" customFormat="1" ht="21.75" x14ac:dyDescent="0.5">
      <c r="A125" s="31">
        <v>45025</v>
      </c>
      <c r="B125" s="32">
        <v>14.09</v>
      </c>
      <c r="C125" s="33">
        <v>17.65577</v>
      </c>
      <c r="D125" s="33">
        <v>98.061490000000006</v>
      </c>
      <c r="E125" s="34">
        <v>400452.22907200002</v>
      </c>
      <c r="F125" s="34">
        <v>1952349.23817</v>
      </c>
      <c r="G125" s="34" t="s">
        <v>48</v>
      </c>
      <c r="H125" s="34" t="s">
        <v>320</v>
      </c>
      <c r="I125" s="34" t="s">
        <v>321</v>
      </c>
      <c r="J125" s="34" t="s">
        <v>314</v>
      </c>
      <c r="K125" s="34" t="s">
        <v>421</v>
      </c>
      <c r="L125" s="34" t="s">
        <v>54</v>
      </c>
    </row>
    <row r="126" spans="1:12" s="23" customFormat="1" ht="21.75" x14ac:dyDescent="0.5">
      <c r="A126" s="31">
        <v>45025</v>
      </c>
      <c r="B126" s="32">
        <v>14.09</v>
      </c>
      <c r="C126" s="33">
        <v>17.690650000000002</v>
      </c>
      <c r="D126" s="33">
        <v>97.910129999999995</v>
      </c>
      <c r="E126" s="34">
        <v>384418.28105400002</v>
      </c>
      <c r="F126" s="34">
        <v>1956294.87999</v>
      </c>
      <c r="G126" s="34" t="s">
        <v>48</v>
      </c>
      <c r="H126" s="34" t="s">
        <v>320</v>
      </c>
      <c r="I126" s="34" t="s">
        <v>321</v>
      </c>
      <c r="J126" s="34" t="s">
        <v>314</v>
      </c>
      <c r="K126" s="34" t="s">
        <v>421</v>
      </c>
      <c r="L126" s="34" t="s">
        <v>310</v>
      </c>
    </row>
    <row r="127" spans="1:12" s="23" customFormat="1" ht="21.75" x14ac:dyDescent="0.5">
      <c r="A127" s="31">
        <v>45025</v>
      </c>
      <c r="B127" s="32">
        <v>14.09</v>
      </c>
      <c r="C127" s="33">
        <v>17.70609</v>
      </c>
      <c r="D127" s="33">
        <v>97.780919999999995</v>
      </c>
      <c r="E127" s="34">
        <v>370724.88651600003</v>
      </c>
      <c r="F127" s="34">
        <v>1958087.28951</v>
      </c>
      <c r="G127" s="34" t="s">
        <v>48</v>
      </c>
      <c r="H127" s="34" t="s">
        <v>321</v>
      </c>
      <c r="I127" s="34" t="s">
        <v>321</v>
      </c>
      <c r="J127" s="34" t="s">
        <v>314</v>
      </c>
      <c r="K127" s="34" t="s">
        <v>421</v>
      </c>
      <c r="L127" s="34" t="s">
        <v>54</v>
      </c>
    </row>
    <row r="128" spans="1:12" s="23" customFormat="1" ht="21.75" x14ac:dyDescent="0.5">
      <c r="A128" s="31">
        <v>45025</v>
      </c>
      <c r="B128" s="32">
        <v>14.09</v>
      </c>
      <c r="C128" s="33">
        <v>17.709859999999999</v>
      </c>
      <c r="D128" s="33">
        <v>97.775729999999996</v>
      </c>
      <c r="E128" s="34">
        <v>370177.16553</v>
      </c>
      <c r="F128" s="34">
        <v>1958508.0233499999</v>
      </c>
      <c r="G128" s="34" t="s">
        <v>48</v>
      </c>
      <c r="H128" s="34" t="s">
        <v>321</v>
      </c>
      <c r="I128" s="34" t="s">
        <v>321</v>
      </c>
      <c r="J128" s="34" t="s">
        <v>314</v>
      </c>
      <c r="K128" s="34" t="s">
        <v>421</v>
      </c>
      <c r="L128" s="34" t="s">
        <v>54</v>
      </c>
    </row>
    <row r="129" spans="1:12" s="23" customFormat="1" ht="21.75" x14ac:dyDescent="0.5">
      <c r="A129" s="31">
        <v>45025</v>
      </c>
      <c r="B129" s="32">
        <v>14.09</v>
      </c>
      <c r="C129" s="33">
        <v>17.710830000000001</v>
      </c>
      <c r="D129" s="33">
        <v>97.783680000000004</v>
      </c>
      <c r="E129" s="34">
        <v>371020.98911700002</v>
      </c>
      <c r="F129" s="34">
        <v>1958609.8936999999</v>
      </c>
      <c r="G129" s="34" t="s">
        <v>48</v>
      </c>
      <c r="H129" s="34" t="s">
        <v>321</v>
      </c>
      <c r="I129" s="34" t="s">
        <v>321</v>
      </c>
      <c r="J129" s="34" t="s">
        <v>314</v>
      </c>
      <c r="K129" s="34" t="s">
        <v>421</v>
      </c>
      <c r="L129" s="34" t="s">
        <v>310</v>
      </c>
    </row>
    <row r="130" spans="1:12" s="23" customFormat="1" ht="21.75" x14ac:dyDescent="0.5">
      <c r="A130" s="31">
        <v>45025</v>
      </c>
      <c r="B130" s="32">
        <v>14.09</v>
      </c>
      <c r="C130" s="33">
        <v>17.714189999999999</v>
      </c>
      <c r="D130" s="33">
        <v>97.775120000000001</v>
      </c>
      <c r="E130" s="34">
        <v>370115.589148</v>
      </c>
      <c r="F130" s="34">
        <v>1958987.5741000001</v>
      </c>
      <c r="G130" s="34" t="s">
        <v>48</v>
      </c>
      <c r="H130" s="34" t="s">
        <v>321</v>
      </c>
      <c r="I130" s="34" t="s">
        <v>321</v>
      </c>
      <c r="J130" s="34" t="s">
        <v>314</v>
      </c>
      <c r="K130" s="34" t="s">
        <v>421</v>
      </c>
      <c r="L130" s="34" t="s">
        <v>54</v>
      </c>
    </row>
    <row r="131" spans="1:12" s="23" customFormat="1" ht="21.75" x14ac:dyDescent="0.5">
      <c r="A131" s="31">
        <v>45025</v>
      </c>
      <c r="B131" s="32">
        <v>14.09</v>
      </c>
      <c r="C131" s="33">
        <v>17.71462</v>
      </c>
      <c r="D131" s="33">
        <v>97.778660000000002</v>
      </c>
      <c r="E131" s="34">
        <v>370491.320733</v>
      </c>
      <c r="F131" s="34">
        <v>1959032.71624</v>
      </c>
      <c r="G131" s="34" t="s">
        <v>48</v>
      </c>
      <c r="H131" s="34" t="s">
        <v>321</v>
      </c>
      <c r="I131" s="34" t="s">
        <v>321</v>
      </c>
      <c r="J131" s="34" t="s">
        <v>314</v>
      </c>
      <c r="K131" s="34" t="s">
        <v>421</v>
      </c>
      <c r="L131" s="34" t="s">
        <v>54</v>
      </c>
    </row>
    <row r="132" spans="1:12" s="23" customFormat="1" ht="21.75" x14ac:dyDescent="0.5">
      <c r="A132" s="31">
        <v>45025</v>
      </c>
      <c r="B132" s="32">
        <v>14.09</v>
      </c>
      <c r="C132" s="33">
        <v>17.770320000000002</v>
      </c>
      <c r="D132" s="33">
        <v>97.790059999999997</v>
      </c>
      <c r="E132" s="34">
        <v>371739.97353900003</v>
      </c>
      <c r="F132" s="34">
        <v>1965188.3057800001</v>
      </c>
      <c r="G132" s="34" t="s">
        <v>48</v>
      </c>
      <c r="H132" s="34" t="s">
        <v>321</v>
      </c>
      <c r="I132" s="34" t="s">
        <v>321</v>
      </c>
      <c r="J132" s="34" t="s">
        <v>314</v>
      </c>
      <c r="K132" s="34" t="s">
        <v>421</v>
      </c>
      <c r="L132" s="34" t="s">
        <v>54</v>
      </c>
    </row>
    <row r="133" spans="1:12" s="23" customFormat="1" ht="21.75" x14ac:dyDescent="0.5">
      <c r="A133" s="31">
        <v>45025</v>
      </c>
      <c r="B133" s="32">
        <v>14.09</v>
      </c>
      <c r="C133" s="33">
        <v>18.281410000000001</v>
      </c>
      <c r="D133" s="33">
        <v>100.54293</v>
      </c>
      <c r="E133" s="34">
        <v>663093.50846200006</v>
      </c>
      <c r="F133" s="34">
        <v>2022009.0711999999</v>
      </c>
      <c r="G133" s="34" t="s">
        <v>48</v>
      </c>
      <c r="H133" s="34" t="s">
        <v>63</v>
      </c>
      <c r="I133" s="34" t="s">
        <v>64</v>
      </c>
      <c r="J133" s="34" t="s">
        <v>65</v>
      </c>
      <c r="K133" s="34" t="s">
        <v>66</v>
      </c>
      <c r="L133" s="34" t="s">
        <v>54</v>
      </c>
    </row>
    <row r="134" spans="1:12" s="23" customFormat="1" ht="21.75" x14ac:dyDescent="0.5">
      <c r="A134" s="31">
        <v>45025</v>
      </c>
      <c r="B134" s="32">
        <v>14.09</v>
      </c>
      <c r="C134" s="33">
        <v>18.345330000000001</v>
      </c>
      <c r="D134" s="33">
        <v>100.49168</v>
      </c>
      <c r="E134" s="34">
        <v>657617.30143400002</v>
      </c>
      <c r="F134" s="34">
        <v>2029038.0782600001</v>
      </c>
      <c r="G134" s="34" t="s">
        <v>48</v>
      </c>
      <c r="H134" s="34" t="s">
        <v>423</v>
      </c>
      <c r="I134" s="34" t="s">
        <v>64</v>
      </c>
      <c r="J134" s="34" t="s">
        <v>65</v>
      </c>
      <c r="K134" s="34" t="s">
        <v>66</v>
      </c>
      <c r="L134" s="34" t="s">
        <v>288</v>
      </c>
    </row>
    <row r="135" spans="1:12" s="23" customFormat="1" ht="21.75" x14ac:dyDescent="0.5">
      <c r="A135" s="31">
        <v>45025</v>
      </c>
      <c r="B135" s="32">
        <v>14.09</v>
      </c>
      <c r="C135" s="33">
        <v>18.345700000000001</v>
      </c>
      <c r="D135" s="33">
        <v>100.49512</v>
      </c>
      <c r="E135" s="34">
        <v>657980.51672199997</v>
      </c>
      <c r="F135" s="34">
        <v>2029082.00951</v>
      </c>
      <c r="G135" s="34" t="s">
        <v>48</v>
      </c>
      <c r="H135" s="34" t="s">
        <v>423</v>
      </c>
      <c r="I135" s="34" t="s">
        <v>64</v>
      </c>
      <c r="J135" s="34" t="s">
        <v>65</v>
      </c>
      <c r="K135" s="34" t="s">
        <v>66</v>
      </c>
      <c r="L135" s="34" t="s">
        <v>54</v>
      </c>
    </row>
    <row r="136" spans="1:12" s="23" customFormat="1" ht="21.75" x14ac:dyDescent="0.5">
      <c r="A136" s="31">
        <v>45025</v>
      </c>
      <c r="B136" s="32">
        <v>14.09</v>
      </c>
      <c r="C136" s="33">
        <v>18.488489999999999</v>
      </c>
      <c r="D136" s="33">
        <v>100.89570999999999</v>
      </c>
      <c r="E136" s="34">
        <v>700154.37908300001</v>
      </c>
      <c r="F136" s="34">
        <v>2045281.84763</v>
      </c>
      <c r="G136" s="34" t="s">
        <v>48</v>
      </c>
      <c r="H136" s="34" t="s">
        <v>424</v>
      </c>
      <c r="I136" s="34" t="s">
        <v>68</v>
      </c>
      <c r="J136" s="34" t="s">
        <v>65</v>
      </c>
      <c r="K136" s="34" t="s">
        <v>75</v>
      </c>
      <c r="L136" s="34" t="s">
        <v>288</v>
      </c>
    </row>
    <row r="137" spans="1:12" s="23" customFormat="1" ht="21.75" x14ac:dyDescent="0.5">
      <c r="A137" s="31">
        <v>45025</v>
      </c>
      <c r="B137" s="32">
        <v>14.09</v>
      </c>
      <c r="C137" s="33">
        <v>18.493919999999999</v>
      </c>
      <c r="D137" s="33">
        <v>100.8954</v>
      </c>
      <c r="E137" s="34">
        <v>700115.33030000003</v>
      </c>
      <c r="F137" s="34">
        <v>2045882.5533700001</v>
      </c>
      <c r="G137" s="34" t="s">
        <v>48</v>
      </c>
      <c r="H137" s="34" t="s">
        <v>424</v>
      </c>
      <c r="I137" s="34" t="s">
        <v>68</v>
      </c>
      <c r="J137" s="34" t="s">
        <v>65</v>
      </c>
      <c r="K137" s="34" t="s">
        <v>75</v>
      </c>
      <c r="L137" s="34" t="s">
        <v>54</v>
      </c>
    </row>
    <row r="138" spans="1:12" s="23" customFormat="1" ht="21.75" x14ac:dyDescent="0.5">
      <c r="A138" s="31">
        <v>45025</v>
      </c>
      <c r="B138" s="32">
        <v>14.09</v>
      </c>
      <c r="C138" s="33">
        <v>18.494289999999999</v>
      </c>
      <c r="D138" s="33">
        <v>100.899</v>
      </c>
      <c r="E138" s="34">
        <v>700495.097496</v>
      </c>
      <c r="F138" s="34">
        <v>2045927.5037799999</v>
      </c>
      <c r="G138" s="34" t="s">
        <v>48</v>
      </c>
      <c r="H138" s="34" t="s">
        <v>424</v>
      </c>
      <c r="I138" s="34" t="s">
        <v>68</v>
      </c>
      <c r="J138" s="34" t="s">
        <v>65</v>
      </c>
      <c r="K138" s="34" t="s">
        <v>75</v>
      </c>
      <c r="L138" s="34" t="s">
        <v>54</v>
      </c>
    </row>
    <row r="139" spans="1:12" s="23" customFormat="1" ht="21.75" x14ac:dyDescent="0.5">
      <c r="A139" s="31">
        <v>45025</v>
      </c>
      <c r="B139" s="32">
        <v>14.09</v>
      </c>
      <c r="C139" s="33">
        <v>18.51172</v>
      </c>
      <c r="D139" s="33">
        <v>100.46146</v>
      </c>
      <c r="E139" s="34">
        <v>654275.04649800004</v>
      </c>
      <c r="F139" s="34">
        <v>2047426.5575999999</v>
      </c>
      <c r="G139" s="34" t="s">
        <v>48</v>
      </c>
      <c r="H139" s="34" t="s">
        <v>425</v>
      </c>
      <c r="I139" s="34" t="s">
        <v>68</v>
      </c>
      <c r="J139" s="34" t="s">
        <v>65</v>
      </c>
      <c r="K139" s="34" t="s">
        <v>426</v>
      </c>
      <c r="L139" s="34" t="s">
        <v>54</v>
      </c>
    </row>
    <row r="140" spans="1:12" s="23" customFormat="1" ht="21.75" x14ac:dyDescent="0.5">
      <c r="A140" s="31">
        <v>45025</v>
      </c>
      <c r="B140" s="32">
        <v>14.09</v>
      </c>
      <c r="C140" s="33">
        <v>18.51201</v>
      </c>
      <c r="D140" s="33">
        <v>100.46035999999999</v>
      </c>
      <c r="E140" s="34">
        <v>654158.64798799995</v>
      </c>
      <c r="F140" s="34">
        <v>2047457.7117600001</v>
      </c>
      <c r="G140" s="34" t="s">
        <v>48</v>
      </c>
      <c r="H140" s="34" t="s">
        <v>425</v>
      </c>
      <c r="I140" s="34" t="s">
        <v>68</v>
      </c>
      <c r="J140" s="34" t="s">
        <v>65</v>
      </c>
      <c r="K140" s="34" t="s">
        <v>426</v>
      </c>
      <c r="L140" s="34" t="s">
        <v>54</v>
      </c>
    </row>
    <row r="141" spans="1:12" s="23" customFormat="1" ht="21.75" x14ac:dyDescent="0.5">
      <c r="A141" s="31">
        <v>45025</v>
      </c>
      <c r="B141" s="32">
        <v>14.09</v>
      </c>
      <c r="C141" s="33">
        <v>18.65812</v>
      </c>
      <c r="D141" s="33">
        <v>100.54183999999999</v>
      </c>
      <c r="E141" s="34">
        <v>662622.74782699998</v>
      </c>
      <c r="F141" s="34">
        <v>2063700.0179900001</v>
      </c>
      <c r="G141" s="34" t="s">
        <v>48</v>
      </c>
      <c r="H141" s="34" t="s">
        <v>67</v>
      </c>
      <c r="I141" s="34" t="s">
        <v>68</v>
      </c>
      <c r="J141" s="34" t="s">
        <v>65</v>
      </c>
      <c r="K141" s="34" t="s">
        <v>69</v>
      </c>
      <c r="L141" s="34" t="s">
        <v>54</v>
      </c>
    </row>
    <row r="142" spans="1:12" s="23" customFormat="1" ht="21.75" x14ac:dyDescent="0.5">
      <c r="A142" s="31">
        <v>45025</v>
      </c>
      <c r="B142" s="32">
        <v>14.09</v>
      </c>
      <c r="C142" s="33">
        <v>18.686779999999999</v>
      </c>
      <c r="D142" s="33">
        <v>100.92331</v>
      </c>
      <c r="E142" s="34">
        <v>702834.39184000005</v>
      </c>
      <c r="F142" s="34">
        <v>2067261.96844</v>
      </c>
      <c r="G142" s="34" t="s">
        <v>48</v>
      </c>
      <c r="H142" s="34" t="s">
        <v>427</v>
      </c>
      <c r="I142" s="34" t="s">
        <v>428</v>
      </c>
      <c r="J142" s="34" t="s">
        <v>65</v>
      </c>
      <c r="K142" s="34" t="s">
        <v>429</v>
      </c>
      <c r="L142" s="34" t="s">
        <v>54</v>
      </c>
    </row>
    <row r="143" spans="1:12" s="23" customFormat="1" ht="21.75" x14ac:dyDescent="0.5">
      <c r="A143" s="31">
        <v>45025</v>
      </c>
      <c r="B143" s="32">
        <v>14.09</v>
      </c>
      <c r="C143" s="33">
        <v>18.743970000000001</v>
      </c>
      <c r="D143" s="33">
        <v>100.65853</v>
      </c>
      <c r="E143" s="34">
        <v>674844.852679</v>
      </c>
      <c r="F143" s="34">
        <v>2073312.0307499999</v>
      </c>
      <c r="G143" s="34" t="s">
        <v>48</v>
      </c>
      <c r="H143" s="34" t="s">
        <v>430</v>
      </c>
      <c r="I143" s="34" t="s">
        <v>83</v>
      </c>
      <c r="J143" s="34" t="s">
        <v>65</v>
      </c>
      <c r="K143" s="34" t="s">
        <v>431</v>
      </c>
      <c r="L143" s="34" t="s">
        <v>54</v>
      </c>
    </row>
    <row r="144" spans="1:12" s="23" customFormat="1" ht="21.75" x14ac:dyDescent="0.5">
      <c r="A144" s="31">
        <v>45025</v>
      </c>
      <c r="B144" s="32">
        <v>14.09</v>
      </c>
      <c r="C144" s="33">
        <v>18.745819999999998</v>
      </c>
      <c r="D144" s="33">
        <v>100.65958000000001</v>
      </c>
      <c r="E144" s="34">
        <v>674953.66358399997</v>
      </c>
      <c r="F144" s="34">
        <v>2073517.8226600001</v>
      </c>
      <c r="G144" s="34" t="s">
        <v>48</v>
      </c>
      <c r="H144" s="34" t="s">
        <v>430</v>
      </c>
      <c r="I144" s="34" t="s">
        <v>83</v>
      </c>
      <c r="J144" s="34" t="s">
        <v>65</v>
      </c>
      <c r="K144" s="34" t="s">
        <v>431</v>
      </c>
      <c r="L144" s="34" t="s">
        <v>54</v>
      </c>
    </row>
    <row r="145" spans="1:12" s="23" customFormat="1" ht="21.75" x14ac:dyDescent="0.5">
      <c r="A145" s="31">
        <v>45025</v>
      </c>
      <c r="B145" s="32">
        <v>14.09</v>
      </c>
      <c r="C145" s="33">
        <v>18.81315</v>
      </c>
      <c r="D145" s="33">
        <v>100.90949000000001</v>
      </c>
      <c r="E145" s="34">
        <v>701226.57820700004</v>
      </c>
      <c r="F145" s="34">
        <v>2081234.72945</v>
      </c>
      <c r="G145" s="34" t="s">
        <v>48</v>
      </c>
      <c r="H145" s="34" t="s">
        <v>432</v>
      </c>
      <c r="I145" s="34" t="s">
        <v>433</v>
      </c>
      <c r="J145" s="34" t="s">
        <v>65</v>
      </c>
      <c r="K145" s="34" t="s">
        <v>429</v>
      </c>
      <c r="L145" s="34" t="s">
        <v>54</v>
      </c>
    </row>
    <row r="146" spans="1:12" s="23" customFormat="1" ht="21.75" x14ac:dyDescent="0.5">
      <c r="A146" s="31">
        <v>45025</v>
      </c>
      <c r="B146" s="32">
        <v>14.09</v>
      </c>
      <c r="C146" s="33">
        <v>18.813500000000001</v>
      </c>
      <c r="D146" s="33">
        <v>100.91291</v>
      </c>
      <c r="E146" s="34">
        <v>701586.67532100005</v>
      </c>
      <c r="F146" s="34">
        <v>2081277.3521199999</v>
      </c>
      <c r="G146" s="34" t="s">
        <v>48</v>
      </c>
      <c r="H146" s="34" t="s">
        <v>432</v>
      </c>
      <c r="I146" s="34" t="s">
        <v>433</v>
      </c>
      <c r="J146" s="34" t="s">
        <v>65</v>
      </c>
      <c r="K146" s="34" t="s">
        <v>429</v>
      </c>
      <c r="L146" s="34" t="s">
        <v>288</v>
      </c>
    </row>
    <row r="147" spans="1:12" s="23" customFormat="1" ht="21.75" x14ac:dyDescent="0.5">
      <c r="A147" s="31">
        <v>45025</v>
      </c>
      <c r="B147" s="32">
        <v>14.09</v>
      </c>
      <c r="C147" s="33">
        <v>18.855619999999998</v>
      </c>
      <c r="D147" s="33">
        <v>100.84522</v>
      </c>
      <c r="E147" s="34">
        <v>694402.85953999998</v>
      </c>
      <c r="F147" s="34">
        <v>2085864.1880000001</v>
      </c>
      <c r="G147" s="34" t="s">
        <v>48</v>
      </c>
      <c r="H147" s="34" t="s">
        <v>434</v>
      </c>
      <c r="I147" s="34" t="s">
        <v>433</v>
      </c>
      <c r="J147" s="34" t="s">
        <v>65</v>
      </c>
      <c r="K147" s="34" t="s">
        <v>429</v>
      </c>
      <c r="L147" s="34" t="s">
        <v>54</v>
      </c>
    </row>
    <row r="148" spans="1:12" s="23" customFormat="1" ht="21.75" x14ac:dyDescent="0.5">
      <c r="A148" s="31">
        <v>45025</v>
      </c>
      <c r="B148" s="32">
        <v>14.09</v>
      </c>
      <c r="C148" s="33">
        <v>18.856000000000002</v>
      </c>
      <c r="D148" s="33">
        <v>100.84871</v>
      </c>
      <c r="E148" s="34">
        <v>694770.21070399997</v>
      </c>
      <c r="F148" s="34">
        <v>2085910.0839499999</v>
      </c>
      <c r="G148" s="34" t="s">
        <v>48</v>
      </c>
      <c r="H148" s="34" t="s">
        <v>434</v>
      </c>
      <c r="I148" s="34" t="s">
        <v>433</v>
      </c>
      <c r="J148" s="34" t="s">
        <v>65</v>
      </c>
      <c r="K148" s="34" t="s">
        <v>429</v>
      </c>
      <c r="L148" s="34" t="s">
        <v>54</v>
      </c>
    </row>
    <row r="149" spans="1:12" s="23" customFormat="1" ht="21.75" x14ac:dyDescent="0.5">
      <c r="A149" s="31">
        <v>45025</v>
      </c>
      <c r="B149" s="32">
        <v>14.09</v>
      </c>
      <c r="C149" s="33">
        <v>18.857279999999999</v>
      </c>
      <c r="D149" s="33">
        <v>100.84516000000001</v>
      </c>
      <c r="E149" s="34">
        <v>694394.62332599994</v>
      </c>
      <c r="F149" s="34">
        <v>2086047.8705500001</v>
      </c>
      <c r="G149" s="34" t="s">
        <v>48</v>
      </c>
      <c r="H149" s="34" t="s">
        <v>434</v>
      </c>
      <c r="I149" s="34" t="s">
        <v>433</v>
      </c>
      <c r="J149" s="34" t="s">
        <v>65</v>
      </c>
      <c r="K149" s="34" t="s">
        <v>429</v>
      </c>
      <c r="L149" s="34" t="s">
        <v>54</v>
      </c>
    </row>
    <row r="150" spans="1:12" s="23" customFormat="1" ht="21.75" x14ac:dyDescent="0.5">
      <c r="A150" s="31">
        <v>45025</v>
      </c>
      <c r="B150" s="32">
        <v>14.09</v>
      </c>
      <c r="C150" s="33">
        <v>18.904730000000001</v>
      </c>
      <c r="D150" s="33">
        <v>100.62056</v>
      </c>
      <c r="E150" s="34">
        <v>670678.70215499995</v>
      </c>
      <c r="F150" s="34">
        <v>2091068.2814799999</v>
      </c>
      <c r="G150" s="34" t="s">
        <v>48</v>
      </c>
      <c r="H150" s="34" t="s">
        <v>82</v>
      </c>
      <c r="I150" s="34" t="s">
        <v>83</v>
      </c>
      <c r="J150" s="34" t="s">
        <v>65</v>
      </c>
      <c r="K150" s="34" t="s">
        <v>84</v>
      </c>
      <c r="L150" s="34" t="s">
        <v>54</v>
      </c>
    </row>
    <row r="151" spans="1:12" s="23" customFormat="1" ht="21.75" x14ac:dyDescent="0.5">
      <c r="A151" s="31">
        <v>45025</v>
      </c>
      <c r="B151" s="32">
        <v>14.09</v>
      </c>
      <c r="C151" s="33">
        <v>19.076879999999999</v>
      </c>
      <c r="D151" s="33">
        <v>100.93895000000001</v>
      </c>
      <c r="E151" s="34">
        <v>704011.20345999999</v>
      </c>
      <c r="F151" s="34">
        <v>2110462.62628</v>
      </c>
      <c r="G151" s="34" t="s">
        <v>48</v>
      </c>
      <c r="H151" s="34" t="s">
        <v>88</v>
      </c>
      <c r="I151" s="34" t="s">
        <v>89</v>
      </c>
      <c r="J151" s="34" t="s">
        <v>65</v>
      </c>
      <c r="K151" s="34" t="s">
        <v>90</v>
      </c>
      <c r="L151" s="34" t="s">
        <v>54</v>
      </c>
    </row>
    <row r="152" spans="1:12" s="23" customFormat="1" ht="21.75" x14ac:dyDescent="0.5">
      <c r="A152" s="31">
        <v>45025</v>
      </c>
      <c r="B152" s="32">
        <v>14.09</v>
      </c>
      <c r="C152" s="33">
        <v>19.28726</v>
      </c>
      <c r="D152" s="33">
        <v>100.80815</v>
      </c>
      <c r="E152" s="34">
        <v>690003.47000900004</v>
      </c>
      <c r="F152" s="34">
        <v>2133603.1435099998</v>
      </c>
      <c r="G152" s="34" t="s">
        <v>48</v>
      </c>
      <c r="H152" s="34" t="s">
        <v>435</v>
      </c>
      <c r="I152" s="34" t="s">
        <v>436</v>
      </c>
      <c r="J152" s="34" t="s">
        <v>65</v>
      </c>
      <c r="K152" s="34" t="s">
        <v>84</v>
      </c>
      <c r="L152" s="34" t="s">
        <v>54</v>
      </c>
    </row>
    <row r="153" spans="1:12" s="23" customFormat="1" ht="21.75" x14ac:dyDescent="0.5">
      <c r="A153" s="31">
        <v>45025</v>
      </c>
      <c r="B153" s="32">
        <v>14.09</v>
      </c>
      <c r="C153" s="33">
        <v>19.040459999999999</v>
      </c>
      <c r="D153" s="33">
        <v>100.44816</v>
      </c>
      <c r="E153" s="34">
        <v>652394.66664800001</v>
      </c>
      <c r="F153" s="34">
        <v>2105932.6631999998</v>
      </c>
      <c r="G153" s="34" t="s">
        <v>48</v>
      </c>
      <c r="H153" s="34" t="s">
        <v>328</v>
      </c>
      <c r="I153" s="34" t="s">
        <v>329</v>
      </c>
      <c r="J153" s="34" t="s">
        <v>180</v>
      </c>
      <c r="K153" s="34" t="s">
        <v>437</v>
      </c>
      <c r="L153" s="34" t="s">
        <v>54</v>
      </c>
    </row>
    <row r="154" spans="1:12" s="23" customFormat="1" ht="21.75" x14ac:dyDescent="0.5">
      <c r="A154" s="31">
        <v>45025</v>
      </c>
      <c r="B154" s="32">
        <v>14.09</v>
      </c>
      <c r="C154" s="33">
        <v>16.91771</v>
      </c>
      <c r="D154" s="33">
        <v>100.50765</v>
      </c>
      <c r="E154" s="34">
        <v>660564.51130400004</v>
      </c>
      <c r="F154" s="34">
        <v>1871066.578</v>
      </c>
      <c r="G154" s="34" t="s">
        <v>48</v>
      </c>
      <c r="H154" s="34" t="s">
        <v>147</v>
      </c>
      <c r="I154" s="34" t="s">
        <v>334</v>
      </c>
      <c r="J154" s="34" t="s">
        <v>335</v>
      </c>
      <c r="K154" s="34" t="s">
        <v>438</v>
      </c>
      <c r="L154" s="34" t="s">
        <v>54</v>
      </c>
    </row>
    <row r="155" spans="1:12" s="23" customFormat="1" ht="21.75" x14ac:dyDescent="0.5">
      <c r="A155" s="31">
        <v>45025</v>
      </c>
      <c r="B155" s="32">
        <v>14.09</v>
      </c>
      <c r="C155" s="33">
        <v>17.11101</v>
      </c>
      <c r="D155" s="33">
        <v>100.66632</v>
      </c>
      <c r="E155" s="34">
        <v>677284.54726200004</v>
      </c>
      <c r="F155" s="34">
        <v>1892594.2344899999</v>
      </c>
      <c r="G155" s="34" t="s">
        <v>48</v>
      </c>
      <c r="H155" s="34" t="s">
        <v>439</v>
      </c>
      <c r="I155" s="34" t="s">
        <v>440</v>
      </c>
      <c r="J155" s="34" t="s">
        <v>335</v>
      </c>
      <c r="K155" s="34" t="s">
        <v>441</v>
      </c>
      <c r="L155" s="34" t="s">
        <v>288</v>
      </c>
    </row>
    <row r="156" spans="1:12" s="23" customFormat="1" ht="21.75" x14ac:dyDescent="0.5">
      <c r="A156" s="31">
        <v>45025</v>
      </c>
      <c r="B156" s="32">
        <v>14.09</v>
      </c>
      <c r="C156" s="33">
        <v>17.116250000000001</v>
      </c>
      <c r="D156" s="33">
        <v>100.66588</v>
      </c>
      <c r="E156" s="34">
        <v>677232.76057899999</v>
      </c>
      <c r="F156" s="34">
        <v>1893173.7191999999</v>
      </c>
      <c r="G156" s="34" t="s">
        <v>48</v>
      </c>
      <c r="H156" s="34" t="s">
        <v>439</v>
      </c>
      <c r="I156" s="34" t="s">
        <v>440</v>
      </c>
      <c r="J156" s="34" t="s">
        <v>335</v>
      </c>
      <c r="K156" s="34" t="s">
        <v>441</v>
      </c>
      <c r="L156" s="34" t="s">
        <v>54</v>
      </c>
    </row>
    <row r="157" spans="1:12" s="23" customFormat="1" ht="21.75" x14ac:dyDescent="0.5">
      <c r="A157" s="31">
        <v>45025</v>
      </c>
      <c r="B157" s="32">
        <v>14.09</v>
      </c>
      <c r="C157" s="33">
        <v>17.116620000000001</v>
      </c>
      <c r="D157" s="33">
        <v>100.66918</v>
      </c>
      <c r="E157" s="34">
        <v>677583.57858500001</v>
      </c>
      <c r="F157" s="34">
        <v>1893217.6742100001</v>
      </c>
      <c r="G157" s="34" t="s">
        <v>48</v>
      </c>
      <c r="H157" s="34" t="s">
        <v>439</v>
      </c>
      <c r="I157" s="34" t="s">
        <v>440</v>
      </c>
      <c r="J157" s="34" t="s">
        <v>335</v>
      </c>
      <c r="K157" s="34" t="s">
        <v>441</v>
      </c>
      <c r="L157" s="34" t="s">
        <v>54</v>
      </c>
    </row>
    <row r="158" spans="1:12" s="23" customFormat="1" ht="21.75" x14ac:dyDescent="0.5">
      <c r="A158" s="31">
        <v>45025</v>
      </c>
      <c r="B158" s="32">
        <v>14.09</v>
      </c>
      <c r="C158" s="33">
        <v>17.120709999999999</v>
      </c>
      <c r="D158" s="33">
        <v>100.65853</v>
      </c>
      <c r="E158" s="34">
        <v>676446.40619100002</v>
      </c>
      <c r="F158" s="34">
        <v>1893660.6044099999</v>
      </c>
      <c r="G158" s="34" t="s">
        <v>48</v>
      </c>
      <c r="H158" s="34" t="s">
        <v>439</v>
      </c>
      <c r="I158" s="34" t="s">
        <v>440</v>
      </c>
      <c r="J158" s="34" t="s">
        <v>335</v>
      </c>
      <c r="K158" s="34" t="s">
        <v>441</v>
      </c>
      <c r="L158" s="34" t="s">
        <v>54</v>
      </c>
    </row>
    <row r="159" spans="1:12" s="23" customFormat="1" ht="21.75" x14ac:dyDescent="0.5">
      <c r="A159" s="31">
        <v>45025</v>
      </c>
      <c r="B159" s="32">
        <v>14.09</v>
      </c>
      <c r="C159" s="33">
        <v>17.121110000000002</v>
      </c>
      <c r="D159" s="33">
        <v>100.66206</v>
      </c>
      <c r="E159" s="34">
        <v>676821.66256500001</v>
      </c>
      <c r="F159" s="34">
        <v>1893708.0757299999</v>
      </c>
      <c r="G159" s="34" t="s">
        <v>48</v>
      </c>
      <c r="H159" s="34" t="s">
        <v>439</v>
      </c>
      <c r="I159" s="34" t="s">
        <v>440</v>
      </c>
      <c r="J159" s="34" t="s">
        <v>335</v>
      </c>
      <c r="K159" s="34" t="s">
        <v>441</v>
      </c>
      <c r="L159" s="34" t="s">
        <v>288</v>
      </c>
    </row>
    <row r="160" spans="1:12" s="23" customFormat="1" ht="21.75" x14ac:dyDescent="0.5">
      <c r="A160" s="31">
        <v>45025</v>
      </c>
      <c r="B160" s="32">
        <v>14.09</v>
      </c>
      <c r="C160" s="33">
        <v>17.12594</v>
      </c>
      <c r="D160" s="33">
        <v>100.65806000000001</v>
      </c>
      <c r="E160" s="34">
        <v>676391.45977199997</v>
      </c>
      <c r="F160" s="34">
        <v>1894238.95554</v>
      </c>
      <c r="G160" s="34" t="s">
        <v>48</v>
      </c>
      <c r="H160" s="34" t="s">
        <v>439</v>
      </c>
      <c r="I160" s="34" t="s">
        <v>440</v>
      </c>
      <c r="J160" s="34" t="s">
        <v>335</v>
      </c>
      <c r="K160" s="34" t="s">
        <v>441</v>
      </c>
      <c r="L160" s="34" t="s">
        <v>54</v>
      </c>
    </row>
    <row r="161" spans="1:12" s="23" customFormat="1" ht="21.75" x14ac:dyDescent="0.5">
      <c r="A161" s="31">
        <v>45025</v>
      </c>
      <c r="B161" s="32">
        <v>14.09</v>
      </c>
      <c r="C161" s="33">
        <v>15.7857</v>
      </c>
      <c r="D161" s="33">
        <v>101.28225</v>
      </c>
      <c r="E161" s="34">
        <v>744495.53919200005</v>
      </c>
      <c r="F161" s="34">
        <v>1746556.13717</v>
      </c>
      <c r="G161" s="34" t="s">
        <v>48</v>
      </c>
      <c r="H161" s="34" t="s">
        <v>442</v>
      </c>
      <c r="I161" s="34" t="s">
        <v>443</v>
      </c>
      <c r="J161" s="34" t="s">
        <v>149</v>
      </c>
      <c r="K161" s="34" t="s">
        <v>444</v>
      </c>
      <c r="L161" s="34" t="s">
        <v>54</v>
      </c>
    </row>
    <row r="162" spans="1:12" s="23" customFormat="1" ht="21.75" x14ac:dyDescent="0.5">
      <c r="A162" s="31">
        <v>45025</v>
      </c>
      <c r="B162" s="32">
        <v>14.09</v>
      </c>
      <c r="C162" s="33">
        <v>15.907590000000001</v>
      </c>
      <c r="D162" s="33">
        <v>101.27976</v>
      </c>
      <c r="E162" s="34">
        <v>744081.99999299995</v>
      </c>
      <c r="F162" s="34">
        <v>1760044.9934700001</v>
      </c>
      <c r="G162" s="34" t="s">
        <v>48</v>
      </c>
      <c r="H162" s="34" t="s">
        <v>445</v>
      </c>
      <c r="I162" s="34" t="s">
        <v>446</v>
      </c>
      <c r="J162" s="34" t="s">
        <v>149</v>
      </c>
      <c r="K162" s="34" t="s">
        <v>444</v>
      </c>
      <c r="L162" s="34" t="s">
        <v>288</v>
      </c>
    </row>
    <row r="163" spans="1:12" s="23" customFormat="1" ht="21.75" x14ac:dyDescent="0.5">
      <c r="A163" s="31">
        <v>45025</v>
      </c>
      <c r="B163" s="32">
        <v>14.09</v>
      </c>
      <c r="C163" s="33">
        <v>15.91217</v>
      </c>
      <c r="D163" s="33">
        <v>101.27235</v>
      </c>
      <c r="E163" s="34">
        <v>743282.77901299996</v>
      </c>
      <c r="F163" s="34">
        <v>1760543.2978099999</v>
      </c>
      <c r="G163" s="34" t="s">
        <v>48</v>
      </c>
      <c r="H163" s="34" t="s">
        <v>445</v>
      </c>
      <c r="I163" s="34" t="s">
        <v>446</v>
      </c>
      <c r="J163" s="34" t="s">
        <v>149</v>
      </c>
      <c r="K163" s="34" t="s">
        <v>444</v>
      </c>
      <c r="L163" s="34" t="s">
        <v>288</v>
      </c>
    </row>
    <row r="164" spans="1:12" s="23" customFormat="1" ht="21.75" x14ac:dyDescent="0.5">
      <c r="A164" s="31">
        <v>45025</v>
      </c>
      <c r="B164" s="32">
        <v>14.09</v>
      </c>
      <c r="C164" s="33">
        <v>15.91755</v>
      </c>
      <c r="D164" s="33">
        <v>101.27206</v>
      </c>
      <c r="E164" s="34">
        <v>743245.23827700003</v>
      </c>
      <c r="F164" s="34">
        <v>1761138.4612400001</v>
      </c>
      <c r="G164" s="34" t="s">
        <v>48</v>
      </c>
      <c r="H164" s="34" t="s">
        <v>445</v>
      </c>
      <c r="I164" s="34" t="s">
        <v>446</v>
      </c>
      <c r="J164" s="34" t="s">
        <v>149</v>
      </c>
      <c r="K164" s="34" t="s">
        <v>444</v>
      </c>
      <c r="L164" s="34" t="s">
        <v>288</v>
      </c>
    </row>
    <row r="165" spans="1:12" s="23" customFormat="1" ht="21.75" x14ac:dyDescent="0.5">
      <c r="A165" s="31">
        <v>45025</v>
      </c>
      <c r="B165" s="32">
        <v>14.09</v>
      </c>
      <c r="C165" s="33">
        <v>15.917960000000001</v>
      </c>
      <c r="D165" s="33">
        <v>101.27563000000001</v>
      </c>
      <c r="E165" s="34">
        <v>743627.11733000004</v>
      </c>
      <c r="F165" s="34">
        <v>1761188.0074199999</v>
      </c>
      <c r="G165" s="34" t="s">
        <v>48</v>
      </c>
      <c r="H165" s="34" t="s">
        <v>445</v>
      </c>
      <c r="I165" s="34" t="s">
        <v>446</v>
      </c>
      <c r="J165" s="34" t="s">
        <v>149</v>
      </c>
      <c r="K165" s="34" t="s">
        <v>444</v>
      </c>
      <c r="L165" s="34" t="s">
        <v>54</v>
      </c>
    </row>
    <row r="166" spans="1:12" s="23" customFormat="1" ht="21.75" x14ac:dyDescent="0.5">
      <c r="A166" s="31">
        <v>45025</v>
      </c>
      <c r="B166" s="32">
        <v>14.09</v>
      </c>
      <c r="C166" s="33">
        <v>16.359480000000001</v>
      </c>
      <c r="D166" s="33">
        <v>100.8723</v>
      </c>
      <c r="E166" s="34">
        <v>699988.386941</v>
      </c>
      <c r="F166" s="34">
        <v>1809620.3132499999</v>
      </c>
      <c r="G166" s="34" t="s">
        <v>48</v>
      </c>
      <c r="H166" s="34" t="s">
        <v>447</v>
      </c>
      <c r="I166" s="34" t="s">
        <v>448</v>
      </c>
      <c r="J166" s="34" t="s">
        <v>149</v>
      </c>
      <c r="K166" s="34" t="s">
        <v>449</v>
      </c>
      <c r="L166" s="34" t="s">
        <v>54</v>
      </c>
    </row>
    <row r="167" spans="1:12" s="23" customFormat="1" ht="21.75" x14ac:dyDescent="0.5">
      <c r="A167" s="31">
        <v>45025</v>
      </c>
      <c r="B167" s="32">
        <v>14.09</v>
      </c>
      <c r="C167" s="33">
        <v>16.364439999999998</v>
      </c>
      <c r="D167" s="33">
        <v>100.86924999999999</v>
      </c>
      <c r="E167" s="34">
        <v>699657.45875899994</v>
      </c>
      <c r="F167" s="34">
        <v>1810166.2287300001</v>
      </c>
      <c r="G167" s="34" t="s">
        <v>48</v>
      </c>
      <c r="H167" s="34" t="s">
        <v>447</v>
      </c>
      <c r="I167" s="34" t="s">
        <v>448</v>
      </c>
      <c r="J167" s="34" t="s">
        <v>149</v>
      </c>
      <c r="K167" s="34" t="s">
        <v>449</v>
      </c>
      <c r="L167" s="34" t="s">
        <v>54</v>
      </c>
    </row>
    <row r="168" spans="1:12" s="23" customFormat="1" ht="21.75" x14ac:dyDescent="0.5">
      <c r="A168" s="31">
        <v>45025</v>
      </c>
      <c r="B168" s="32">
        <v>14.09</v>
      </c>
      <c r="C168" s="33">
        <v>16.364809999999999</v>
      </c>
      <c r="D168" s="33">
        <v>100.87257</v>
      </c>
      <c r="E168" s="34">
        <v>700011.80272499996</v>
      </c>
      <c r="F168" s="34">
        <v>1810210.4406099999</v>
      </c>
      <c r="G168" s="34" t="s">
        <v>48</v>
      </c>
      <c r="H168" s="34" t="s">
        <v>447</v>
      </c>
      <c r="I168" s="34" t="s">
        <v>448</v>
      </c>
      <c r="J168" s="34" t="s">
        <v>149</v>
      </c>
      <c r="K168" s="34" t="s">
        <v>449</v>
      </c>
      <c r="L168" s="34" t="s">
        <v>54</v>
      </c>
    </row>
    <row r="169" spans="1:12" s="23" customFormat="1" ht="21.75" x14ac:dyDescent="0.5">
      <c r="A169" s="31">
        <v>45025</v>
      </c>
      <c r="B169" s="32">
        <v>14.09</v>
      </c>
      <c r="C169" s="33">
        <v>17.854369999999999</v>
      </c>
      <c r="D169" s="33">
        <v>99.843279999999993</v>
      </c>
      <c r="E169" s="34">
        <v>589347.45968500001</v>
      </c>
      <c r="F169" s="34">
        <v>1974275.3267300001</v>
      </c>
      <c r="G169" s="34" t="s">
        <v>48</v>
      </c>
      <c r="H169" s="34" t="s">
        <v>450</v>
      </c>
      <c r="I169" s="34" t="s">
        <v>451</v>
      </c>
      <c r="J169" s="34" t="s">
        <v>343</v>
      </c>
      <c r="K169" s="34" t="s">
        <v>452</v>
      </c>
      <c r="L169" s="34" t="s">
        <v>54</v>
      </c>
    </row>
    <row r="170" spans="1:12" s="23" customFormat="1" ht="21.75" x14ac:dyDescent="0.5">
      <c r="A170" s="31">
        <v>45025</v>
      </c>
      <c r="B170" s="32">
        <v>14.09</v>
      </c>
      <c r="C170" s="33">
        <v>17.91178</v>
      </c>
      <c r="D170" s="33">
        <v>99.815550000000002</v>
      </c>
      <c r="E170" s="34">
        <v>586381.47098099999</v>
      </c>
      <c r="F170" s="34">
        <v>1980614.3537900001</v>
      </c>
      <c r="G170" s="34" t="s">
        <v>48</v>
      </c>
      <c r="H170" s="34" t="s">
        <v>450</v>
      </c>
      <c r="I170" s="34" t="s">
        <v>451</v>
      </c>
      <c r="J170" s="34" t="s">
        <v>343</v>
      </c>
      <c r="K170" s="34" t="s">
        <v>452</v>
      </c>
      <c r="L170" s="34" t="s">
        <v>54</v>
      </c>
    </row>
    <row r="171" spans="1:12" s="23" customFormat="1" ht="21.75" x14ac:dyDescent="0.5">
      <c r="A171" s="31">
        <v>45025</v>
      </c>
      <c r="B171" s="32">
        <v>14.09</v>
      </c>
      <c r="C171" s="33">
        <v>17.912130000000001</v>
      </c>
      <c r="D171" s="33">
        <v>99.818240000000003</v>
      </c>
      <c r="E171" s="34">
        <v>586666.23623799998</v>
      </c>
      <c r="F171" s="34">
        <v>1980654.3288199999</v>
      </c>
      <c r="G171" s="34" t="s">
        <v>48</v>
      </c>
      <c r="H171" s="34" t="s">
        <v>450</v>
      </c>
      <c r="I171" s="34" t="s">
        <v>451</v>
      </c>
      <c r="J171" s="34" t="s">
        <v>343</v>
      </c>
      <c r="K171" s="34" t="s">
        <v>452</v>
      </c>
      <c r="L171" s="34" t="s">
        <v>54</v>
      </c>
    </row>
    <row r="172" spans="1:12" s="23" customFormat="1" ht="21.75" x14ac:dyDescent="0.5">
      <c r="A172" s="31">
        <v>45025</v>
      </c>
      <c r="B172" s="32">
        <v>14.09</v>
      </c>
      <c r="C172" s="33">
        <v>17.912400000000002</v>
      </c>
      <c r="D172" s="33">
        <v>99.821250000000006</v>
      </c>
      <c r="E172" s="34">
        <v>586984.93510600005</v>
      </c>
      <c r="F172" s="34">
        <v>1980685.6058499999</v>
      </c>
      <c r="G172" s="34" t="s">
        <v>48</v>
      </c>
      <c r="H172" s="34" t="s">
        <v>450</v>
      </c>
      <c r="I172" s="34" t="s">
        <v>451</v>
      </c>
      <c r="J172" s="34" t="s">
        <v>343</v>
      </c>
      <c r="K172" s="34" t="s">
        <v>452</v>
      </c>
      <c r="L172" s="34" t="s">
        <v>54</v>
      </c>
    </row>
    <row r="173" spans="1:12" s="23" customFormat="1" ht="21.75" x14ac:dyDescent="0.5">
      <c r="A173" s="31">
        <v>45025</v>
      </c>
      <c r="B173" s="32">
        <v>14.09</v>
      </c>
      <c r="C173" s="33">
        <v>18.100259999999999</v>
      </c>
      <c r="D173" s="33">
        <v>99.914370000000005</v>
      </c>
      <c r="E173" s="34">
        <v>596746.09102199995</v>
      </c>
      <c r="F173" s="34">
        <v>2001517.8285399999</v>
      </c>
      <c r="G173" s="34" t="s">
        <v>48</v>
      </c>
      <c r="H173" s="34" t="s">
        <v>453</v>
      </c>
      <c r="I173" s="34" t="s">
        <v>454</v>
      </c>
      <c r="J173" s="34" t="s">
        <v>343</v>
      </c>
      <c r="K173" s="34" t="s">
        <v>455</v>
      </c>
      <c r="L173" s="34" t="s">
        <v>54</v>
      </c>
    </row>
    <row r="174" spans="1:12" s="23" customFormat="1" ht="21.75" x14ac:dyDescent="0.5">
      <c r="A174" s="31">
        <v>45025</v>
      </c>
      <c r="B174" s="32">
        <v>14.09</v>
      </c>
      <c r="C174" s="33">
        <v>18.13805</v>
      </c>
      <c r="D174" s="33">
        <v>100.29974</v>
      </c>
      <c r="E174" s="34">
        <v>637495.991316</v>
      </c>
      <c r="F174" s="34">
        <v>2005944.51984</v>
      </c>
      <c r="G174" s="34" t="s">
        <v>48</v>
      </c>
      <c r="H174" s="34" t="s">
        <v>456</v>
      </c>
      <c r="I174" s="34" t="s">
        <v>457</v>
      </c>
      <c r="J174" s="34" t="s">
        <v>343</v>
      </c>
      <c r="K174" s="34" t="s">
        <v>458</v>
      </c>
      <c r="L174" s="34" t="s">
        <v>54</v>
      </c>
    </row>
    <row r="175" spans="1:12" s="23" customFormat="1" ht="21.75" x14ac:dyDescent="0.5">
      <c r="A175" s="31">
        <v>45025</v>
      </c>
      <c r="B175" s="32">
        <v>14.09</v>
      </c>
      <c r="C175" s="33">
        <v>18.142890000000001</v>
      </c>
      <c r="D175" s="33">
        <v>100.29631999999999</v>
      </c>
      <c r="E175" s="34">
        <v>637130.37501199997</v>
      </c>
      <c r="F175" s="34">
        <v>2006477.56528</v>
      </c>
      <c r="G175" s="34" t="s">
        <v>48</v>
      </c>
      <c r="H175" s="34" t="s">
        <v>456</v>
      </c>
      <c r="I175" s="34" t="s">
        <v>457</v>
      </c>
      <c r="J175" s="34" t="s">
        <v>343</v>
      </c>
      <c r="K175" s="34" t="s">
        <v>458</v>
      </c>
      <c r="L175" s="34" t="s">
        <v>54</v>
      </c>
    </row>
    <row r="176" spans="1:12" s="23" customFormat="1" ht="21.75" x14ac:dyDescent="0.5">
      <c r="A176" s="31">
        <v>45025</v>
      </c>
      <c r="B176" s="32">
        <v>14.09</v>
      </c>
      <c r="C176" s="33">
        <v>18.14348</v>
      </c>
      <c r="D176" s="33">
        <v>100.30163</v>
      </c>
      <c r="E176" s="34">
        <v>637691.70625799999</v>
      </c>
      <c r="F176" s="34">
        <v>2006546.8219600001</v>
      </c>
      <c r="G176" s="34" t="s">
        <v>48</v>
      </c>
      <c r="H176" s="34" t="s">
        <v>456</v>
      </c>
      <c r="I176" s="34" t="s">
        <v>457</v>
      </c>
      <c r="J176" s="34" t="s">
        <v>343</v>
      </c>
      <c r="K176" s="34" t="s">
        <v>458</v>
      </c>
      <c r="L176" s="34" t="s">
        <v>54</v>
      </c>
    </row>
    <row r="177" spans="1:12" s="23" customFormat="1" ht="21.75" x14ac:dyDescent="0.5">
      <c r="A177" s="31">
        <v>45025</v>
      </c>
      <c r="B177" s="32">
        <v>14.09</v>
      </c>
      <c r="C177" s="33">
        <v>18.14377</v>
      </c>
      <c r="D177" s="33">
        <v>100.30431</v>
      </c>
      <c r="E177" s="34">
        <v>637975.01971200004</v>
      </c>
      <c r="F177" s="34">
        <v>2006580.92191</v>
      </c>
      <c r="G177" s="34" t="s">
        <v>48</v>
      </c>
      <c r="H177" s="34" t="s">
        <v>456</v>
      </c>
      <c r="I177" s="34" t="s">
        <v>457</v>
      </c>
      <c r="J177" s="34" t="s">
        <v>343</v>
      </c>
      <c r="K177" s="34" t="s">
        <v>458</v>
      </c>
      <c r="L177" s="34" t="s">
        <v>54</v>
      </c>
    </row>
    <row r="178" spans="1:12" s="23" customFormat="1" ht="21.75" x14ac:dyDescent="0.5">
      <c r="A178" s="31">
        <v>45025</v>
      </c>
      <c r="B178" s="32">
        <v>14.09</v>
      </c>
      <c r="C178" s="33">
        <v>18.203420000000001</v>
      </c>
      <c r="D178" s="33">
        <v>100.30962</v>
      </c>
      <c r="E178" s="34">
        <v>638489.74437700002</v>
      </c>
      <c r="F178" s="34">
        <v>2013185.8743700001</v>
      </c>
      <c r="G178" s="34" t="s">
        <v>48</v>
      </c>
      <c r="H178" s="34" t="s">
        <v>459</v>
      </c>
      <c r="I178" s="34" t="s">
        <v>460</v>
      </c>
      <c r="J178" s="34" t="s">
        <v>343</v>
      </c>
      <c r="K178" s="34" t="s">
        <v>461</v>
      </c>
      <c r="L178" s="34" t="s">
        <v>54</v>
      </c>
    </row>
    <row r="179" spans="1:12" s="23" customFormat="1" ht="21.75" x14ac:dyDescent="0.5">
      <c r="A179" s="31">
        <v>45025</v>
      </c>
      <c r="B179" s="32">
        <v>14.09</v>
      </c>
      <c r="C179" s="33">
        <v>17.825399999999998</v>
      </c>
      <c r="D179" s="33">
        <v>97.735650000000007</v>
      </c>
      <c r="E179" s="34">
        <v>366012.59294300003</v>
      </c>
      <c r="F179" s="34">
        <v>1971321.25196</v>
      </c>
      <c r="G179" s="34" t="s">
        <v>48</v>
      </c>
      <c r="H179" s="34" t="s">
        <v>462</v>
      </c>
      <c r="I179" s="34" t="s">
        <v>59</v>
      </c>
      <c r="J179" s="34" t="s">
        <v>60</v>
      </c>
      <c r="K179" s="34" t="s">
        <v>463</v>
      </c>
      <c r="L179" s="34" t="s">
        <v>54</v>
      </c>
    </row>
    <row r="180" spans="1:12" s="23" customFormat="1" ht="21.75" x14ac:dyDescent="0.5">
      <c r="A180" s="31">
        <v>45025</v>
      </c>
      <c r="B180" s="32">
        <v>14.09</v>
      </c>
      <c r="C180" s="33">
        <v>17.825869999999998</v>
      </c>
      <c r="D180" s="33">
        <v>97.739519999999999</v>
      </c>
      <c r="E180" s="34">
        <v>366423.11433900002</v>
      </c>
      <c r="F180" s="34">
        <v>1971370.49334</v>
      </c>
      <c r="G180" s="34" t="s">
        <v>48</v>
      </c>
      <c r="H180" s="34" t="s">
        <v>462</v>
      </c>
      <c r="I180" s="34" t="s">
        <v>59</v>
      </c>
      <c r="J180" s="34" t="s">
        <v>60</v>
      </c>
      <c r="K180" s="34" t="s">
        <v>463</v>
      </c>
      <c r="L180" s="34" t="s">
        <v>288</v>
      </c>
    </row>
    <row r="181" spans="1:12" s="23" customFormat="1" ht="21.75" x14ac:dyDescent="0.5">
      <c r="A181" s="31">
        <v>45025</v>
      </c>
      <c r="B181" s="32">
        <v>14.09</v>
      </c>
      <c r="C181" s="33">
        <v>17.91187</v>
      </c>
      <c r="D181" s="33">
        <v>97.785269999999997</v>
      </c>
      <c r="E181" s="34">
        <v>371333.902153</v>
      </c>
      <c r="F181" s="34">
        <v>1980854.7511700001</v>
      </c>
      <c r="G181" s="34" t="s">
        <v>48</v>
      </c>
      <c r="H181" s="34" t="s">
        <v>462</v>
      </c>
      <c r="I181" s="34" t="s">
        <v>59</v>
      </c>
      <c r="J181" s="34" t="s">
        <v>60</v>
      </c>
      <c r="K181" s="34" t="s">
        <v>463</v>
      </c>
      <c r="L181" s="34" t="s">
        <v>54</v>
      </c>
    </row>
    <row r="182" spans="1:12" s="23" customFormat="1" ht="21.75" x14ac:dyDescent="0.5">
      <c r="A182" s="31">
        <v>45025</v>
      </c>
      <c r="B182" s="32">
        <v>14.09</v>
      </c>
      <c r="C182" s="33">
        <v>17.91394</v>
      </c>
      <c r="D182" s="33">
        <v>97.802509999999998</v>
      </c>
      <c r="E182" s="34">
        <v>373161.68115299998</v>
      </c>
      <c r="F182" s="34">
        <v>1981071.9810899999</v>
      </c>
      <c r="G182" s="34" t="s">
        <v>48</v>
      </c>
      <c r="H182" s="34" t="s">
        <v>462</v>
      </c>
      <c r="I182" s="34" t="s">
        <v>59</v>
      </c>
      <c r="J182" s="34" t="s">
        <v>60</v>
      </c>
      <c r="K182" s="34" t="s">
        <v>463</v>
      </c>
      <c r="L182" s="34" t="s">
        <v>310</v>
      </c>
    </row>
    <row r="183" spans="1:12" s="23" customFormat="1" ht="21.75" x14ac:dyDescent="0.5">
      <c r="A183" s="31">
        <v>45025</v>
      </c>
      <c r="B183" s="32">
        <v>14.09</v>
      </c>
      <c r="C183" s="33">
        <v>17.916229999999999</v>
      </c>
      <c r="D183" s="33">
        <v>97.784850000000006</v>
      </c>
      <c r="E183" s="34">
        <v>371292.55743699998</v>
      </c>
      <c r="F183" s="34">
        <v>1981337.49914</v>
      </c>
      <c r="G183" s="34" t="s">
        <v>48</v>
      </c>
      <c r="H183" s="34" t="s">
        <v>462</v>
      </c>
      <c r="I183" s="34" t="s">
        <v>59</v>
      </c>
      <c r="J183" s="34" t="s">
        <v>60</v>
      </c>
      <c r="K183" s="34" t="s">
        <v>463</v>
      </c>
      <c r="L183" s="34" t="s">
        <v>310</v>
      </c>
    </row>
    <row r="184" spans="1:12" s="23" customFormat="1" ht="21.75" x14ac:dyDescent="0.5">
      <c r="A184" s="31">
        <v>45025</v>
      </c>
      <c r="B184" s="32">
        <v>14.09</v>
      </c>
      <c r="C184" s="33">
        <v>17.925650000000001</v>
      </c>
      <c r="D184" s="33">
        <v>97.753230000000002</v>
      </c>
      <c r="E184" s="34">
        <v>367949.95403299999</v>
      </c>
      <c r="F184" s="34">
        <v>1982402.0256000001</v>
      </c>
      <c r="G184" s="34" t="s">
        <v>48</v>
      </c>
      <c r="H184" s="34" t="s">
        <v>462</v>
      </c>
      <c r="I184" s="34" t="s">
        <v>59</v>
      </c>
      <c r="J184" s="34" t="s">
        <v>60</v>
      </c>
      <c r="K184" s="34" t="s">
        <v>463</v>
      </c>
      <c r="L184" s="34" t="s">
        <v>54</v>
      </c>
    </row>
    <row r="185" spans="1:12" s="23" customFormat="1" ht="21.75" x14ac:dyDescent="0.5">
      <c r="A185" s="31">
        <v>45025</v>
      </c>
      <c r="B185" s="32">
        <v>14.09</v>
      </c>
      <c r="C185" s="33">
        <v>17.925989999999999</v>
      </c>
      <c r="D185" s="33">
        <v>97.792529999999999</v>
      </c>
      <c r="E185" s="34">
        <v>372113.11830999999</v>
      </c>
      <c r="F185" s="34">
        <v>1982412.20273</v>
      </c>
      <c r="G185" s="34" t="s">
        <v>48</v>
      </c>
      <c r="H185" s="34" t="s">
        <v>462</v>
      </c>
      <c r="I185" s="34" t="s">
        <v>59</v>
      </c>
      <c r="J185" s="34" t="s">
        <v>60</v>
      </c>
      <c r="K185" s="34" t="s">
        <v>463</v>
      </c>
      <c r="L185" s="34" t="s">
        <v>310</v>
      </c>
    </row>
    <row r="186" spans="1:12" s="23" customFormat="1" ht="21.75" x14ac:dyDescent="0.5">
      <c r="A186" s="31">
        <v>45025</v>
      </c>
      <c r="B186" s="32">
        <v>14.09</v>
      </c>
      <c r="C186" s="33">
        <v>17.930540000000001</v>
      </c>
      <c r="D186" s="33">
        <v>97.757260000000002</v>
      </c>
      <c r="E186" s="34">
        <v>368380.454417</v>
      </c>
      <c r="F186" s="34">
        <v>1982940.28119</v>
      </c>
      <c r="G186" s="34" t="s">
        <v>48</v>
      </c>
      <c r="H186" s="34" t="s">
        <v>462</v>
      </c>
      <c r="I186" s="34" t="s">
        <v>59</v>
      </c>
      <c r="J186" s="34" t="s">
        <v>60</v>
      </c>
      <c r="K186" s="34" t="s">
        <v>463</v>
      </c>
      <c r="L186" s="34" t="s">
        <v>310</v>
      </c>
    </row>
    <row r="187" spans="1:12" s="23" customFormat="1" ht="21.75" x14ac:dyDescent="0.5">
      <c r="A187" s="31">
        <v>45025</v>
      </c>
      <c r="B187" s="32">
        <v>14.09</v>
      </c>
      <c r="C187" s="33">
        <v>18.200019999999999</v>
      </c>
      <c r="D187" s="33">
        <v>98.028899999999993</v>
      </c>
      <c r="E187" s="34">
        <v>397309.35110799997</v>
      </c>
      <c r="F187" s="34">
        <v>2012587.0341</v>
      </c>
      <c r="G187" s="34" t="s">
        <v>48</v>
      </c>
      <c r="H187" s="34" t="s">
        <v>464</v>
      </c>
      <c r="I187" s="34" t="s">
        <v>359</v>
      </c>
      <c r="J187" s="34" t="s">
        <v>60</v>
      </c>
      <c r="K187" s="34" t="s">
        <v>465</v>
      </c>
      <c r="L187" s="34" t="s">
        <v>54</v>
      </c>
    </row>
    <row r="188" spans="1:12" s="23" customFormat="1" ht="21.75" x14ac:dyDescent="0.5">
      <c r="A188" s="31">
        <v>45025</v>
      </c>
      <c r="B188" s="32">
        <v>14.09</v>
      </c>
      <c r="C188" s="33">
        <v>18.20252</v>
      </c>
      <c r="D188" s="33">
        <v>97.938869999999994</v>
      </c>
      <c r="E188" s="34">
        <v>387789.72882800002</v>
      </c>
      <c r="F188" s="34">
        <v>2012916.4134899999</v>
      </c>
      <c r="G188" s="34" t="s">
        <v>48</v>
      </c>
      <c r="H188" s="34" t="s">
        <v>466</v>
      </c>
      <c r="I188" s="34" t="s">
        <v>359</v>
      </c>
      <c r="J188" s="34" t="s">
        <v>60</v>
      </c>
      <c r="K188" s="34" t="s">
        <v>465</v>
      </c>
      <c r="L188" s="34" t="s">
        <v>310</v>
      </c>
    </row>
    <row r="189" spans="1:12" s="23" customFormat="1" ht="21.75" x14ac:dyDescent="0.5">
      <c r="A189" s="31">
        <v>45025</v>
      </c>
      <c r="B189" s="32">
        <v>14.09</v>
      </c>
      <c r="C189" s="33">
        <v>18.202999999999999</v>
      </c>
      <c r="D189" s="33">
        <v>97.942790000000002</v>
      </c>
      <c r="E189" s="34">
        <v>388204.59759100003</v>
      </c>
      <c r="F189" s="34">
        <v>2012967.1330599999</v>
      </c>
      <c r="G189" s="34" t="s">
        <v>48</v>
      </c>
      <c r="H189" s="34" t="s">
        <v>466</v>
      </c>
      <c r="I189" s="34" t="s">
        <v>359</v>
      </c>
      <c r="J189" s="34" t="s">
        <v>60</v>
      </c>
      <c r="K189" s="34" t="s">
        <v>465</v>
      </c>
      <c r="L189" s="34" t="s">
        <v>54</v>
      </c>
    </row>
    <row r="190" spans="1:12" s="23" customFormat="1" ht="21.75" x14ac:dyDescent="0.5">
      <c r="A190" s="31">
        <v>45025</v>
      </c>
      <c r="B190" s="32">
        <v>14.09</v>
      </c>
      <c r="C190" s="33">
        <v>18.21031</v>
      </c>
      <c r="D190" s="33">
        <v>97.929400000000001</v>
      </c>
      <c r="E190" s="34">
        <v>386793.25304500002</v>
      </c>
      <c r="F190" s="34">
        <v>2013784.2297400001</v>
      </c>
      <c r="G190" s="34" t="s">
        <v>48</v>
      </c>
      <c r="H190" s="34" t="s">
        <v>466</v>
      </c>
      <c r="I190" s="34" t="s">
        <v>359</v>
      </c>
      <c r="J190" s="34" t="s">
        <v>60</v>
      </c>
      <c r="K190" s="34" t="s">
        <v>465</v>
      </c>
      <c r="L190" s="34" t="s">
        <v>54</v>
      </c>
    </row>
    <row r="191" spans="1:12" s="23" customFormat="1" ht="21.75" x14ac:dyDescent="0.5">
      <c r="A191" s="31">
        <v>45025</v>
      </c>
      <c r="B191" s="32">
        <v>14.09</v>
      </c>
      <c r="C191" s="33">
        <v>18.303349999999998</v>
      </c>
      <c r="D191" s="33">
        <v>98.18544</v>
      </c>
      <c r="E191" s="34">
        <v>413914.84566599998</v>
      </c>
      <c r="F191" s="34">
        <v>2023939.71853</v>
      </c>
      <c r="G191" s="34" t="s">
        <v>48</v>
      </c>
      <c r="H191" s="34" t="s">
        <v>467</v>
      </c>
      <c r="I191" s="34" t="s">
        <v>359</v>
      </c>
      <c r="J191" s="34" t="s">
        <v>60</v>
      </c>
      <c r="K191" s="34" t="s">
        <v>465</v>
      </c>
      <c r="L191" s="34" t="s">
        <v>54</v>
      </c>
    </row>
    <row r="192" spans="1:12" s="23" customFormat="1" ht="21.75" x14ac:dyDescent="0.5">
      <c r="A192" s="31">
        <v>45025</v>
      </c>
      <c r="B192" s="32">
        <v>14.09</v>
      </c>
      <c r="C192" s="33">
        <v>18.33023</v>
      </c>
      <c r="D192" s="33">
        <v>98.181690000000003</v>
      </c>
      <c r="E192" s="34">
        <v>413531.863381</v>
      </c>
      <c r="F192" s="34">
        <v>2026915.7339900001</v>
      </c>
      <c r="G192" s="34" t="s">
        <v>48</v>
      </c>
      <c r="H192" s="34" t="s">
        <v>467</v>
      </c>
      <c r="I192" s="34" t="s">
        <v>359</v>
      </c>
      <c r="J192" s="34" t="s">
        <v>60</v>
      </c>
      <c r="K192" s="34" t="s">
        <v>465</v>
      </c>
      <c r="L192" s="34" t="s">
        <v>54</v>
      </c>
    </row>
    <row r="193" spans="1:12" s="23" customFormat="1" ht="21.75" x14ac:dyDescent="0.5">
      <c r="A193" s="31">
        <v>45025</v>
      </c>
      <c r="B193" s="32">
        <v>14.09</v>
      </c>
      <c r="C193" s="33">
        <v>18.34038</v>
      </c>
      <c r="D193" s="33">
        <v>97.978840000000005</v>
      </c>
      <c r="E193" s="34">
        <v>392102.01512200001</v>
      </c>
      <c r="F193" s="34">
        <v>2028147.1010799999</v>
      </c>
      <c r="G193" s="34" t="s">
        <v>48</v>
      </c>
      <c r="H193" s="34" t="s">
        <v>468</v>
      </c>
      <c r="I193" s="34" t="s">
        <v>80</v>
      </c>
      <c r="J193" s="34" t="s">
        <v>60</v>
      </c>
      <c r="K193" s="34" t="s">
        <v>465</v>
      </c>
      <c r="L193" s="34" t="s">
        <v>54</v>
      </c>
    </row>
    <row r="194" spans="1:12" s="23" customFormat="1" ht="21.75" x14ac:dyDescent="0.5">
      <c r="A194" s="31">
        <v>45025</v>
      </c>
      <c r="B194" s="32">
        <v>14.09</v>
      </c>
      <c r="C194" s="33">
        <v>18.352340000000002</v>
      </c>
      <c r="D194" s="33">
        <v>98.004249999999999</v>
      </c>
      <c r="E194" s="34">
        <v>394794.35217700002</v>
      </c>
      <c r="F194" s="34">
        <v>2029455.6455399999</v>
      </c>
      <c r="G194" s="34" t="s">
        <v>48</v>
      </c>
      <c r="H194" s="34" t="s">
        <v>468</v>
      </c>
      <c r="I194" s="34" t="s">
        <v>80</v>
      </c>
      <c r="J194" s="34" t="s">
        <v>60</v>
      </c>
      <c r="K194" s="34" t="s">
        <v>465</v>
      </c>
      <c r="L194" s="34" t="s">
        <v>310</v>
      </c>
    </row>
    <row r="195" spans="1:12" s="23" customFormat="1" ht="21.75" x14ac:dyDescent="0.5">
      <c r="A195" s="31">
        <v>45025</v>
      </c>
      <c r="B195" s="32">
        <v>14.09</v>
      </c>
      <c r="C195" s="33">
        <v>18.358319999999999</v>
      </c>
      <c r="D195" s="33">
        <v>97.902529999999999</v>
      </c>
      <c r="E195" s="34">
        <v>384050.13823799998</v>
      </c>
      <c r="F195" s="34">
        <v>2030179.1969900001</v>
      </c>
      <c r="G195" s="34" t="s">
        <v>48</v>
      </c>
      <c r="H195" s="34" t="s">
        <v>80</v>
      </c>
      <c r="I195" s="34" t="s">
        <v>80</v>
      </c>
      <c r="J195" s="34" t="s">
        <v>60</v>
      </c>
      <c r="K195" s="34" t="s">
        <v>62</v>
      </c>
      <c r="L195" s="34" t="s">
        <v>54</v>
      </c>
    </row>
    <row r="196" spans="1:12" s="23" customFormat="1" ht="21.75" x14ac:dyDescent="0.5">
      <c r="A196" s="31">
        <v>45025</v>
      </c>
      <c r="B196" s="32">
        <v>14.09</v>
      </c>
      <c r="C196" s="33">
        <v>18.565770000000001</v>
      </c>
      <c r="D196" s="33">
        <v>98.100210000000004</v>
      </c>
      <c r="E196" s="34">
        <v>405051.124679</v>
      </c>
      <c r="F196" s="34">
        <v>2053019.3721100001</v>
      </c>
      <c r="G196" s="34" t="s">
        <v>48</v>
      </c>
      <c r="H196" s="34" t="s">
        <v>469</v>
      </c>
      <c r="I196" s="34" t="s">
        <v>80</v>
      </c>
      <c r="J196" s="34" t="s">
        <v>60</v>
      </c>
      <c r="K196" s="34" t="s">
        <v>81</v>
      </c>
      <c r="L196" s="34" t="s">
        <v>54</v>
      </c>
    </row>
    <row r="197" spans="1:12" s="23" customFormat="1" ht="21.75" x14ac:dyDescent="0.5">
      <c r="A197" s="31">
        <v>45025</v>
      </c>
      <c r="B197" s="32">
        <v>14.09</v>
      </c>
      <c r="C197" s="33">
        <v>18.64789</v>
      </c>
      <c r="D197" s="33">
        <v>98.02655</v>
      </c>
      <c r="E197" s="34">
        <v>397326.96129399998</v>
      </c>
      <c r="F197" s="34">
        <v>2062146.9010000001</v>
      </c>
      <c r="G197" s="34" t="s">
        <v>48</v>
      </c>
      <c r="H197" s="34" t="s">
        <v>79</v>
      </c>
      <c r="I197" s="34" t="s">
        <v>80</v>
      </c>
      <c r="J197" s="34" t="s">
        <v>60</v>
      </c>
      <c r="K197" s="34" t="s">
        <v>81</v>
      </c>
      <c r="L197" s="34" t="s">
        <v>310</v>
      </c>
    </row>
    <row r="198" spans="1:12" s="23" customFormat="1" ht="21.75" x14ac:dyDescent="0.5">
      <c r="A198" s="31">
        <v>45025</v>
      </c>
      <c r="B198" s="32">
        <v>14.09</v>
      </c>
      <c r="C198" s="33">
        <v>18.649480000000001</v>
      </c>
      <c r="D198" s="33">
        <v>98.024870000000007</v>
      </c>
      <c r="E198" s="34">
        <v>397150.70996900002</v>
      </c>
      <c r="F198" s="34">
        <v>2062323.8083899999</v>
      </c>
      <c r="G198" s="34" t="s">
        <v>48</v>
      </c>
      <c r="H198" s="34" t="s">
        <v>79</v>
      </c>
      <c r="I198" s="34" t="s">
        <v>80</v>
      </c>
      <c r="J198" s="34" t="s">
        <v>60</v>
      </c>
      <c r="K198" s="34" t="s">
        <v>81</v>
      </c>
      <c r="L198" s="34" t="s">
        <v>310</v>
      </c>
    </row>
    <row r="199" spans="1:12" s="23" customFormat="1" ht="21.75" x14ac:dyDescent="0.5">
      <c r="A199" s="31">
        <v>45025</v>
      </c>
      <c r="B199" s="32">
        <v>14.09</v>
      </c>
      <c r="C199" s="33">
        <v>18.66179</v>
      </c>
      <c r="D199" s="33">
        <v>98.014399999999995</v>
      </c>
      <c r="E199" s="34">
        <v>396053.82353699999</v>
      </c>
      <c r="F199" s="34">
        <v>2063692.0371900001</v>
      </c>
      <c r="G199" s="34" t="s">
        <v>48</v>
      </c>
      <c r="H199" s="34" t="s">
        <v>470</v>
      </c>
      <c r="I199" s="34" t="s">
        <v>347</v>
      </c>
      <c r="J199" s="34" t="s">
        <v>60</v>
      </c>
      <c r="K199" s="34" t="s">
        <v>81</v>
      </c>
      <c r="L199" s="34" t="s">
        <v>54</v>
      </c>
    </row>
    <row r="200" spans="1:12" s="23" customFormat="1" ht="21.75" x14ac:dyDescent="0.5">
      <c r="A200" s="31">
        <v>45025</v>
      </c>
      <c r="B200" s="32">
        <v>14.09</v>
      </c>
      <c r="C200" s="33">
        <v>18.662320000000001</v>
      </c>
      <c r="D200" s="33">
        <v>98.018720000000002</v>
      </c>
      <c r="E200" s="34">
        <v>396509.78896199999</v>
      </c>
      <c r="F200" s="34">
        <v>2063748.18252</v>
      </c>
      <c r="G200" s="34" t="s">
        <v>48</v>
      </c>
      <c r="H200" s="34" t="s">
        <v>470</v>
      </c>
      <c r="I200" s="34" t="s">
        <v>347</v>
      </c>
      <c r="J200" s="34" t="s">
        <v>60</v>
      </c>
      <c r="K200" s="34" t="s">
        <v>81</v>
      </c>
      <c r="L200" s="34" t="s">
        <v>54</v>
      </c>
    </row>
    <row r="201" spans="1:12" s="23" customFormat="1" ht="21.75" x14ac:dyDescent="0.5">
      <c r="A201" s="31">
        <v>45025</v>
      </c>
      <c r="B201" s="32">
        <v>14.09</v>
      </c>
      <c r="C201" s="33">
        <v>18.664709999999999</v>
      </c>
      <c r="D201" s="33">
        <v>98.015370000000004</v>
      </c>
      <c r="E201" s="34">
        <v>396157.90963100002</v>
      </c>
      <c r="F201" s="34">
        <v>2064014.5923599999</v>
      </c>
      <c r="G201" s="34" t="s">
        <v>48</v>
      </c>
      <c r="H201" s="34" t="s">
        <v>470</v>
      </c>
      <c r="I201" s="34" t="s">
        <v>347</v>
      </c>
      <c r="J201" s="34" t="s">
        <v>60</v>
      </c>
      <c r="K201" s="34" t="s">
        <v>81</v>
      </c>
      <c r="L201" s="34" t="s">
        <v>54</v>
      </c>
    </row>
    <row r="202" spans="1:12" s="23" customFormat="1" ht="21.75" x14ac:dyDescent="0.5">
      <c r="A202" s="31">
        <v>45025</v>
      </c>
      <c r="B202" s="32">
        <v>14.09</v>
      </c>
      <c r="C202" s="33">
        <v>18.724710000000002</v>
      </c>
      <c r="D202" s="33">
        <v>97.949470000000005</v>
      </c>
      <c r="E202" s="34">
        <v>389246.31453199999</v>
      </c>
      <c r="F202" s="34">
        <v>2070693.64527</v>
      </c>
      <c r="G202" s="34" t="s">
        <v>48</v>
      </c>
      <c r="H202" s="34" t="s">
        <v>470</v>
      </c>
      <c r="I202" s="34" t="s">
        <v>347</v>
      </c>
      <c r="J202" s="34" t="s">
        <v>60</v>
      </c>
      <c r="K202" s="34" t="s">
        <v>81</v>
      </c>
      <c r="L202" s="34" t="s">
        <v>54</v>
      </c>
    </row>
    <row r="203" spans="1:12" s="23" customFormat="1" ht="21.75" x14ac:dyDescent="0.5">
      <c r="A203" s="31">
        <v>45025</v>
      </c>
      <c r="B203" s="32">
        <v>14.09</v>
      </c>
      <c r="C203" s="33">
        <v>18.767099999999999</v>
      </c>
      <c r="D203" s="33">
        <v>97.902919999999995</v>
      </c>
      <c r="E203" s="34">
        <v>384367.11162699998</v>
      </c>
      <c r="F203" s="34">
        <v>2075414.09666</v>
      </c>
      <c r="G203" s="34" t="s">
        <v>48</v>
      </c>
      <c r="H203" s="34" t="s">
        <v>470</v>
      </c>
      <c r="I203" s="34" t="s">
        <v>347</v>
      </c>
      <c r="J203" s="34" t="s">
        <v>60</v>
      </c>
      <c r="K203" s="34" t="s">
        <v>81</v>
      </c>
      <c r="L203" s="34" t="s">
        <v>54</v>
      </c>
    </row>
    <row r="204" spans="1:12" s="23" customFormat="1" ht="21.75" x14ac:dyDescent="0.5">
      <c r="A204" s="31">
        <v>45025</v>
      </c>
      <c r="B204" s="32">
        <v>14.09</v>
      </c>
      <c r="C204" s="33">
        <v>18.863520000000001</v>
      </c>
      <c r="D204" s="33">
        <v>97.955349999999996</v>
      </c>
      <c r="E204" s="34">
        <v>389956.51575299999</v>
      </c>
      <c r="F204" s="34">
        <v>2086050.7232600001</v>
      </c>
      <c r="G204" s="34" t="s">
        <v>48</v>
      </c>
      <c r="H204" s="34" t="s">
        <v>347</v>
      </c>
      <c r="I204" s="34" t="s">
        <v>347</v>
      </c>
      <c r="J204" s="34" t="s">
        <v>60</v>
      </c>
      <c r="K204" s="34" t="s">
        <v>471</v>
      </c>
      <c r="L204" s="34" t="s">
        <v>54</v>
      </c>
    </row>
    <row r="205" spans="1:12" s="23" customFormat="1" ht="21.75" x14ac:dyDescent="0.5">
      <c r="A205" s="31">
        <v>45025</v>
      </c>
      <c r="B205" s="32">
        <v>14.09</v>
      </c>
      <c r="C205" s="33">
        <v>18.86673</v>
      </c>
      <c r="D205" s="33">
        <v>97.956230000000005</v>
      </c>
      <c r="E205" s="34">
        <v>390051.31579199998</v>
      </c>
      <c r="F205" s="34">
        <v>2086405.3981300001</v>
      </c>
      <c r="G205" s="34" t="s">
        <v>48</v>
      </c>
      <c r="H205" s="34" t="s">
        <v>347</v>
      </c>
      <c r="I205" s="34" t="s">
        <v>347</v>
      </c>
      <c r="J205" s="34" t="s">
        <v>60</v>
      </c>
      <c r="K205" s="34" t="s">
        <v>471</v>
      </c>
      <c r="L205" s="34" t="s">
        <v>54</v>
      </c>
    </row>
    <row r="206" spans="1:12" s="23" customFormat="1" ht="21.75" x14ac:dyDescent="0.5">
      <c r="A206" s="31">
        <v>45025</v>
      </c>
      <c r="B206" s="32">
        <v>14.09</v>
      </c>
      <c r="C206" s="33">
        <v>18.868510000000001</v>
      </c>
      <c r="D206" s="33">
        <v>97.959199999999996</v>
      </c>
      <c r="E206" s="34">
        <v>390365.35444800003</v>
      </c>
      <c r="F206" s="34">
        <v>2086600.53354</v>
      </c>
      <c r="G206" s="34" t="s">
        <v>48</v>
      </c>
      <c r="H206" s="34" t="s">
        <v>347</v>
      </c>
      <c r="I206" s="34" t="s">
        <v>347</v>
      </c>
      <c r="J206" s="34" t="s">
        <v>60</v>
      </c>
      <c r="K206" s="34" t="s">
        <v>471</v>
      </c>
      <c r="L206" s="34" t="s">
        <v>54</v>
      </c>
    </row>
    <row r="207" spans="1:12" s="23" customFormat="1" ht="21.75" x14ac:dyDescent="0.5">
      <c r="A207" s="31">
        <v>45025</v>
      </c>
      <c r="B207" s="32">
        <v>14.09</v>
      </c>
      <c r="C207" s="33">
        <v>18.869620000000001</v>
      </c>
      <c r="D207" s="33">
        <v>97.942049999999995</v>
      </c>
      <c r="E207" s="34">
        <v>388559.39805600001</v>
      </c>
      <c r="F207" s="34">
        <v>2086734.0698500001</v>
      </c>
      <c r="G207" s="34" t="s">
        <v>48</v>
      </c>
      <c r="H207" s="34" t="s">
        <v>347</v>
      </c>
      <c r="I207" s="34" t="s">
        <v>347</v>
      </c>
      <c r="J207" s="34" t="s">
        <v>60</v>
      </c>
      <c r="K207" s="34" t="s">
        <v>471</v>
      </c>
      <c r="L207" s="34" t="s">
        <v>310</v>
      </c>
    </row>
    <row r="208" spans="1:12" s="23" customFormat="1" ht="21.75" x14ac:dyDescent="0.5">
      <c r="A208" s="31">
        <v>45025</v>
      </c>
      <c r="B208" s="32">
        <v>14.09</v>
      </c>
      <c r="C208" s="33">
        <v>18.870149999999999</v>
      </c>
      <c r="D208" s="33">
        <v>97.946600000000004</v>
      </c>
      <c r="E208" s="34">
        <v>389039.07037099998</v>
      </c>
      <c r="F208" s="34">
        <v>2086789.86366</v>
      </c>
      <c r="G208" s="34" t="s">
        <v>48</v>
      </c>
      <c r="H208" s="34" t="s">
        <v>347</v>
      </c>
      <c r="I208" s="34" t="s">
        <v>347</v>
      </c>
      <c r="J208" s="34" t="s">
        <v>60</v>
      </c>
      <c r="K208" s="34" t="s">
        <v>471</v>
      </c>
      <c r="L208" s="34" t="s">
        <v>54</v>
      </c>
    </row>
    <row r="209" spans="1:12" s="23" customFormat="1" ht="21.75" x14ac:dyDescent="0.5">
      <c r="A209" s="31">
        <v>45025</v>
      </c>
      <c r="B209" s="32">
        <v>14.09</v>
      </c>
      <c r="C209" s="33">
        <v>18.954149999999998</v>
      </c>
      <c r="D209" s="33">
        <v>97.906949999999995</v>
      </c>
      <c r="E209" s="34">
        <v>384919.58737600001</v>
      </c>
      <c r="F209" s="34">
        <v>2096110.8433099999</v>
      </c>
      <c r="G209" s="34" t="s">
        <v>48</v>
      </c>
      <c r="H209" s="34" t="s">
        <v>347</v>
      </c>
      <c r="I209" s="34" t="s">
        <v>347</v>
      </c>
      <c r="J209" s="34" t="s">
        <v>60</v>
      </c>
      <c r="K209" s="34" t="s">
        <v>472</v>
      </c>
      <c r="L209" s="34" t="s">
        <v>54</v>
      </c>
    </row>
    <row r="210" spans="1:12" s="23" customFormat="1" ht="21.75" x14ac:dyDescent="0.5">
      <c r="A210" s="31">
        <v>45025</v>
      </c>
      <c r="B210" s="32">
        <v>14.09</v>
      </c>
      <c r="C210" s="33">
        <v>18.956060000000001</v>
      </c>
      <c r="D210" s="33">
        <v>97.909480000000002</v>
      </c>
      <c r="E210" s="34">
        <v>385187.287801</v>
      </c>
      <c r="F210" s="34">
        <v>2096320.56097</v>
      </c>
      <c r="G210" s="34" t="s">
        <v>48</v>
      </c>
      <c r="H210" s="34" t="s">
        <v>347</v>
      </c>
      <c r="I210" s="34" t="s">
        <v>347</v>
      </c>
      <c r="J210" s="34" t="s">
        <v>60</v>
      </c>
      <c r="K210" s="34" t="s">
        <v>472</v>
      </c>
      <c r="L210" s="34" t="s">
        <v>310</v>
      </c>
    </row>
    <row r="211" spans="1:12" s="23" customFormat="1" ht="21.75" x14ac:dyDescent="0.5">
      <c r="A211" s="31">
        <v>45025</v>
      </c>
      <c r="B211" s="32">
        <v>14.09</v>
      </c>
      <c r="C211" s="33">
        <v>18.979279999999999</v>
      </c>
      <c r="D211" s="33">
        <v>97.988979999999998</v>
      </c>
      <c r="E211" s="34">
        <v>393572.70577</v>
      </c>
      <c r="F211" s="34">
        <v>2098840.2380499998</v>
      </c>
      <c r="G211" s="34" t="s">
        <v>48</v>
      </c>
      <c r="H211" s="34" t="s">
        <v>473</v>
      </c>
      <c r="I211" s="34" t="s">
        <v>98</v>
      </c>
      <c r="J211" s="34" t="s">
        <v>60</v>
      </c>
      <c r="K211" s="34" t="s">
        <v>99</v>
      </c>
      <c r="L211" s="34" t="s">
        <v>54</v>
      </c>
    </row>
    <row r="212" spans="1:12" s="23" customFormat="1" ht="21.75" x14ac:dyDescent="0.5">
      <c r="A212" s="31">
        <v>45025</v>
      </c>
      <c r="B212" s="32">
        <v>14.09</v>
      </c>
      <c r="C212" s="33">
        <v>18.981310000000001</v>
      </c>
      <c r="D212" s="33">
        <v>97.986469999999997</v>
      </c>
      <c r="E212" s="34">
        <v>393309.75571</v>
      </c>
      <c r="F212" s="34">
        <v>2099066.3989800001</v>
      </c>
      <c r="G212" s="34" t="s">
        <v>48</v>
      </c>
      <c r="H212" s="34" t="s">
        <v>473</v>
      </c>
      <c r="I212" s="34" t="s">
        <v>98</v>
      </c>
      <c r="J212" s="34" t="s">
        <v>60</v>
      </c>
      <c r="K212" s="34" t="s">
        <v>99</v>
      </c>
      <c r="L212" s="34" t="s">
        <v>54</v>
      </c>
    </row>
    <row r="213" spans="1:12" s="23" customFormat="1" ht="21.75" x14ac:dyDescent="0.5">
      <c r="A213" s="31">
        <v>45025</v>
      </c>
      <c r="B213" s="32">
        <v>14.09</v>
      </c>
      <c r="C213" s="33">
        <v>19.09562</v>
      </c>
      <c r="D213" s="33">
        <v>98.144480000000001</v>
      </c>
      <c r="E213" s="34">
        <v>410005.52377799997</v>
      </c>
      <c r="F213" s="34">
        <v>2111627.4635200002</v>
      </c>
      <c r="G213" s="34" t="s">
        <v>48</v>
      </c>
      <c r="H213" s="34" t="s">
        <v>97</v>
      </c>
      <c r="I213" s="34" t="s">
        <v>98</v>
      </c>
      <c r="J213" s="34" t="s">
        <v>60</v>
      </c>
      <c r="K213" s="34" t="s">
        <v>99</v>
      </c>
      <c r="L213" s="34" t="s">
        <v>54</v>
      </c>
    </row>
    <row r="214" spans="1:12" s="23" customFormat="1" ht="21.75" x14ac:dyDescent="0.5">
      <c r="A214" s="31">
        <v>45025</v>
      </c>
      <c r="B214" s="32">
        <v>14.09</v>
      </c>
      <c r="C214" s="33">
        <v>19.096209999999999</v>
      </c>
      <c r="D214" s="33">
        <v>98.149339999999995</v>
      </c>
      <c r="E214" s="34">
        <v>410517.10735100001</v>
      </c>
      <c r="F214" s="34">
        <v>2111690.2615499999</v>
      </c>
      <c r="G214" s="34" t="s">
        <v>48</v>
      </c>
      <c r="H214" s="34" t="s">
        <v>97</v>
      </c>
      <c r="I214" s="34" t="s">
        <v>98</v>
      </c>
      <c r="J214" s="34" t="s">
        <v>60</v>
      </c>
      <c r="K214" s="34" t="s">
        <v>99</v>
      </c>
      <c r="L214" s="34" t="s">
        <v>54</v>
      </c>
    </row>
    <row r="215" spans="1:12" s="23" customFormat="1" ht="21.75" x14ac:dyDescent="0.5">
      <c r="A215" s="31">
        <v>45025</v>
      </c>
      <c r="B215" s="32">
        <v>14.09</v>
      </c>
      <c r="C215" s="33">
        <v>19.097259999999999</v>
      </c>
      <c r="D215" s="33">
        <v>98.146240000000006</v>
      </c>
      <c r="E215" s="34">
        <v>410191.55859899998</v>
      </c>
      <c r="F215" s="34">
        <v>2111808.0401699999</v>
      </c>
      <c r="G215" s="34" t="s">
        <v>48</v>
      </c>
      <c r="H215" s="34" t="s">
        <v>97</v>
      </c>
      <c r="I215" s="34" t="s">
        <v>98</v>
      </c>
      <c r="J215" s="34" t="s">
        <v>60</v>
      </c>
      <c r="K215" s="34" t="s">
        <v>99</v>
      </c>
      <c r="L215" s="34" t="s">
        <v>54</v>
      </c>
    </row>
    <row r="216" spans="1:12" s="23" customFormat="1" ht="21.75" x14ac:dyDescent="0.5">
      <c r="A216" s="31">
        <v>45025</v>
      </c>
      <c r="B216" s="32">
        <v>14.09</v>
      </c>
      <c r="C216" s="33">
        <v>19.104790000000001</v>
      </c>
      <c r="D216" s="33">
        <v>98.131770000000003</v>
      </c>
      <c r="E216" s="34">
        <v>408673.47594500001</v>
      </c>
      <c r="F216" s="34">
        <v>2112648.7873800001</v>
      </c>
      <c r="G216" s="34" t="s">
        <v>48</v>
      </c>
      <c r="H216" s="34" t="s">
        <v>97</v>
      </c>
      <c r="I216" s="34" t="s">
        <v>98</v>
      </c>
      <c r="J216" s="34" t="s">
        <v>60</v>
      </c>
      <c r="K216" s="34" t="s">
        <v>99</v>
      </c>
      <c r="L216" s="34" t="s">
        <v>310</v>
      </c>
    </row>
    <row r="217" spans="1:12" s="23" customFormat="1" ht="21.75" x14ac:dyDescent="0.5">
      <c r="A217" s="31">
        <v>45025</v>
      </c>
      <c r="B217" s="32">
        <v>14.09</v>
      </c>
      <c r="C217" s="33">
        <v>19.169270000000001</v>
      </c>
      <c r="D217" s="33">
        <v>98.292370000000005</v>
      </c>
      <c r="E217" s="34">
        <v>425596.15794900001</v>
      </c>
      <c r="F217" s="34">
        <v>2119707.8495700001</v>
      </c>
      <c r="G217" s="34" t="s">
        <v>48</v>
      </c>
      <c r="H217" s="34" t="s">
        <v>353</v>
      </c>
      <c r="I217" s="34" t="s">
        <v>349</v>
      </c>
      <c r="J217" s="34" t="s">
        <v>60</v>
      </c>
      <c r="K217" s="34" t="s">
        <v>474</v>
      </c>
      <c r="L217" s="34" t="s">
        <v>54</v>
      </c>
    </row>
    <row r="218" spans="1:12" s="23" customFormat="1" ht="21.75" x14ac:dyDescent="0.5">
      <c r="A218" s="31">
        <v>45025</v>
      </c>
      <c r="B218" s="32">
        <v>14.09</v>
      </c>
      <c r="C218" s="33">
        <v>19.18468</v>
      </c>
      <c r="D218" s="33">
        <v>98.147900000000007</v>
      </c>
      <c r="E218" s="34">
        <v>410413.36408799997</v>
      </c>
      <c r="F218" s="34">
        <v>2121481.0128899999</v>
      </c>
      <c r="G218" s="34" t="s">
        <v>48</v>
      </c>
      <c r="H218" s="34" t="s">
        <v>97</v>
      </c>
      <c r="I218" s="34" t="s">
        <v>98</v>
      </c>
      <c r="J218" s="34" t="s">
        <v>60</v>
      </c>
      <c r="K218" s="34" t="s">
        <v>99</v>
      </c>
      <c r="L218" s="34" t="s">
        <v>54</v>
      </c>
    </row>
    <row r="219" spans="1:12" s="23" customFormat="1" ht="21.75" x14ac:dyDescent="0.5">
      <c r="A219" s="31">
        <v>45025</v>
      </c>
      <c r="B219" s="32">
        <v>14.09</v>
      </c>
      <c r="C219" s="33">
        <v>19.1891</v>
      </c>
      <c r="D219" s="33">
        <v>98.107690000000005</v>
      </c>
      <c r="E219" s="34">
        <v>406188.07366400003</v>
      </c>
      <c r="F219" s="34">
        <v>2121991.2838300001</v>
      </c>
      <c r="G219" s="34" t="s">
        <v>48</v>
      </c>
      <c r="H219" s="34" t="s">
        <v>97</v>
      </c>
      <c r="I219" s="34" t="s">
        <v>98</v>
      </c>
      <c r="J219" s="34" t="s">
        <v>60</v>
      </c>
      <c r="K219" s="34" t="s">
        <v>99</v>
      </c>
      <c r="L219" s="34" t="s">
        <v>310</v>
      </c>
    </row>
    <row r="220" spans="1:12" s="23" customFormat="1" ht="21.75" x14ac:dyDescent="0.5">
      <c r="A220" s="31">
        <v>45025</v>
      </c>
      <c r="B220" s="32">
        <v>14.09</v>
      </c>
      <c r="C220" s="33">
        <v>19.19021</v>
      </c>
      <c r="D220" s="33">
        <v>98.10848</v>
      </c>
      <c r="E220" s="34">
        <v>406271.76292800001</v>
      </c>
      <c r="F220" s="34">
        <v>2122113.6921100002</v>
      </c>
      <c r="G220" s="34" t="s">
        <v>48</v>
      </c>
      <c r="H220" s="34" t="s">
        <v>97</v>
      </c>
      <c r="I220" s="34" t="s">
        <v>98</v>
      </c>
      <c r="J220" s="34" t="s">
        <v>60</v>
      </c>
      <c r="K220" s="34" t="s">
        <v>99</v>
      </c>
      <c r="L220" s="34" t="s">
        <v>54</v>
      </c>
    </row>
    <row r="221" spans="1:12" s="23" customFormat="1" ht="21.75" x14ac:dyDescent="0.5">
      <c r="A221" s="31">
        <v>45025</v>
      </c>
      <c r="B221" s="32">
        <v>14.09</v>
      </c>
      <c r="C221" s="33">
        <v>19.193580000000001</v>
      </c>
      <c r="D221" s="33">
        <v>98.106830000000002</v>
      </c>
      <c r="E221" s="34">
        <v>406100.19351200003</v>
      </c>
      <c r="F221" s="34">
        <v>2122487.5068799998</v>
      </c>
      <c r="G221" s="34" t="s">
        <v>48</v>
      </c>
      <c r="H221" s="34" t="s">
        <v>97</v>
      </c>
      <c r="I221" s="34" t="s">
        <v>98</v>
      </c>
      <c r="J221" s="34" t="s">
        <v>60</v>
      </c>
      <c r="K221" s="34" t="s">
        <v>99</v>
      </c>
      <c r="L221" s="34" t="s">
        <v>310</v>
      </c>
    </row>
    <row r="222" spans="1:12" s="23" customFormat="1" ht="21.75" x14ac:dyDescent="0.5">
      <c r="A222" s="31">
        <v>45025</v>
      </c>
      <c r="B222" s="32">
        <v>14.09</v>
      </c>
      <c r="C222" s="33">
        <v>19.198599999999999</v>
      </c>
      <c r="D222" s="33">
        <v>98.110500000000002</v>
      </c>
      <c r="E222" s="34">
        <v>406488.88449299999</v>
      </c>
      <c r="F222" s="34">
        <v>2123041.0498500001</v>
      </c>
      <c r="G222" s="34" t="s">
        <v>48</v>
      </c>
      <c r="H222" s="34" t="s">
        <v>97</v>
      </c>
      <c r="I222" s="34" t="s">
        <v>98</v>
      </c>
      <c r="J222" s="34" t="s">
        <v>60</v>
      </c>
      <c r="K222" s="34" t="s">
        <v>99</v>
      </c>
      <c r="L222" s="34" t="s">
        <v>54</v>
      </c>
    </row>
    <row r="223" spans="1:12" s="23" customFormat="1" ht="21.75" x14ac:dyDescent="0.5">
      <c r="A223" s="31">
        <v>45025</v>
      </c>
      <c r="B223" s="32">
        <v>14.09</v>
      </c>
      <c r="C223" s="33">
        <v>19.19924</v>
      </c>
      <c r="D223" s="33">
        <v>98.107339999999994</v>
      </c>
      <c r="E223" s="34">
        <v>406157.02257899998</v>
      </c>
      <c r="F223" s="34">
        <v>2123113.5719699999</v>
      </c>
      <c r="G223" s="34" t="s">
        <v>48</v>
      </c>
      <c r="H223" s="34" t="s">
        <v>97</v>
      </c>
      <c r="I223" s="34" t="s">
        <v>98</v>
      </c>
      <c r="J223" s="34" t="s">
        <v>60</v>
      </c>
      <c r="K223" s="34" t="s">
        <v>99</v>
      </c>
      <c r="L223" s="34" t="s">
        <v>54</v>
      </c>
    </row>
    <row r="224" spans="1:12" s="23" customFormat="1" ht="21.75" x14ac:dyDescent="0.5">
      <c r="A224" s="31">
        <v>45025</v>
      </c>
      <c r="B224" s="32">
        <v>14.09</v>
      </c>
      <c r="C224" s="33">
        <v>19.202670000000001</v>
      </c>
      <c r="D224" s="33">
        <v>98.106189999999998</v>
      </c>
      <c r="E224" s="34">
        <v>406038.06594</v>
      </c>
      <c r="F224" s="34">
        <v>2123493.7585200001</v>
      </c>
      <c r="G224" s="34" t="s">
        <v>48</v>
      </c>
      <c r="H224" s="34" t="s">
        <v>97</v>
      </c>
      <c r="I224" s="34" t="s">
        <v>98</v>
      </c>
      <c r="J224" s="34" t="s">
        <v>60</v>
      </c>
      <c r="K224" s="34" t="s">
        <v>99</v>
      </c>
      <c r="L224" s="34" t="s">
        <v>310</v>
      </c>
    </row>
    <row r="225" spans="1:12" s="23" customFormat="1" ht="21.75" x14ac:dyDescent="0.5">
      <c r="A225" s="31">
        <v>45025</v>
      </c>
      <c r="B225" s="32">
        <v>14.09</v>
      </c>
      <c r="C225" s="33">
        <v>19.259830000000001</v>
      </c>
      <c r="D225" s="33">
        <v>98.115809999999996</v>
      </c>
      <c r="E225" s="34">
        <v>407081.58849599998</v>
      </c>
      <c r="F225" s="34">
        <v>2129813.9770999998</v>
      </c>
      <c r="G225" s="34" t="s">
        <v>48</v>
      </c>
      <c r="H225" s="34" t="s">
        <v>97</v>
      </c>
      <c r="I225" s="34" t="s">
        <v>98</v>
      </c>
      <c r="J225" s="34" t="s">
        <v>60</v>
      </c>
      <c r="K225" s="34" t="s">
        <v>99</v>
      </c>
      <c r="L225" s="34" t="s">
        <v>54</v>
      </c>
    </row>
    <row r="226" spans="1:12" s="23" customFormat="1" ht="21.75" x14ac:dyDescent="0.5">
      <c r="A226" s="31">
        <v>45025</v>
      </c>
      <c r="B226" s="32">
        <v>14.09</v>
      </c>
      <c r="C226" s="33">
        <v>19.260370000000002</v>
      </c>
      <c r="D226" s="33">
        <v>98.120400000000004</v>
      </c>
      <c r="E226" s="34">
        <v>407564.27836499998</v>
      </c>
      <c r="F226" s="34">
        <v>2129871.2848299998</v>
      </c>
      <c r="G226" s="34" t="s">
        <v>48</v>
      </c>
      <c r="H226" s="34" t="s">
        <v>97</v>
      </c>
      <c r="I226" s="34" t="s">
        <v>98</v>
      </c>
      <c r="J226" s="34" t="s">
        <v>60</v>
      </c>
      <c r="K226" s="34" t="s">
        <v>99</v>
      </c>
      <c r="L226" s="34" t="s">
        <v>54</v>
      </c>
    </row>
    <row r="227" spans="1:12" s="23" customFormat="1" ht="21.75" x14ac:dyDescent="0.5">
      <c r="A227" s="31">
        <v>45025</v>
      </c>
      <c r="B227" s="32">
        <v>14.09</v>
      </c>
      <c r="C227" s="33">
        <v>19.315919999999998</v>
      </c>
      <c r="D227" s="33">
        <v>98.162260000000003</v>
      </c>
      <c r="E227" s="34">
        <v>411993.22150300001</v>
      </c>
      <c r="F227" s="34">
        <v>2135996.7300200001</v>
      </c>
      <c r="G227" s="34" t="s">
        <v>48</v>
      </c>
      <c r="H227" s="34" t="s">
        <v>353</v>
      </c>
      <c r="I227" s="34" t="s">
        <v>349</v>
      </c>
      <c r="J227" s="34" t="s">
        <v>60</v>
      </c>
      <c r="K227" s="34" t="s">
        <v>474</v>
      </c>
      <c r="L227" s="34" t="s">
        <v>54</v>
      </c>
    </row>
    <row r="228" spans="1:12" s="23" customFormat="1" ht="21.75" x14ac:dyDescent="0.5">
      <c r="A228" s="31">
        <v>45025</v>
      </c>
      <c r="B228" s="32">
        <v>14.09</v>
      </c>
      <c r="C228" s="33">
        <v>19.31653</v>
      </c>
      <c r="D228" s="33">
        <v>98.159210000000002</v>
      </c>
      <c r="E228" s="34">
        <v>411673.12065699999</v>
      </c>
      <c r="F228" s="34">
        <v>2136065.7858699998</v>
      </c>
      <c r="G228" s="34" t="s">
        <v>48</v>
      </c>
      <c r="H228" s="34" t="s">
        <v>353</v>
      </c>
      <c r="I228" s="34" t="s">
        <v>349</v>
      </c>
      <c r="J228" s="34" t="s">
        <v>60</v>
      </c>
      <c r="K228" s="34" t="s">
        <v>474</v>
      </c>
      <c r="L228" s="34" t="s">
        <v>310</v>
      </c>
    </row>
    <row r="229" spans="1:12" s="23" customFormat="1" ht="21.75" x14ac:dyDescent="0.5">
      <c r="A229" s="31">
        <v>45025</v>
      </c>
      <c r="B229" s="32">
        <v>14.09</v>
      </c>
      <c r="C229" s="33">
        <v>19.317039999999999</v>
      </c>
      <c r="D229" s="33">
        <v>98.163740000000004</v>
      </c>
      <c r="E229" s="34">
        <v>412149.306491</v>
      </c>
      <c r="F229" s="34">
        <v>2136119.9188199998</v>
      </c>
      <c r="G229" s="34" t="s">
        <v>48</v>
      </c>
      <c r="H229" s="34" t="s">
        <v>353</v>
      </c>
      <c r="I229" s="34" t="s">
        <v>349</v>
      </c>
      <c r="J229" s="34" t="s">
        <v>60</v>
      </c>
      <c r="K229" s="34" t="s">
        <v>474</v>
      </c>
      <c r="L229" s="34" t="s">
        <v>54</v>
      </c>
    </row>
    <row r="230" spans="1:12" s="23" customFormat="1" ht="21.75" x14ac:dyDescent="0.5">
      <c r="A230" s="31">
        <v>45025</v>
      </c>
      <c r="B230" s="32">
        <v>14.09</v>
      </c>
      <c r="C230" s="33">
        <v>19.512419999999999</v>
      </c>
      <c r="D230" s="33">
        <v>97.926360000000003</v>
      </c>
      <c r="E230" s="34">
        <v>387344.74318400002</v>
      </c>
      <c r="F230" s="34">
        <v>2157879.7519</v>
      </c>
      <c r="G230" s="34" t="s">
        <v>48</v>
      </c>
      <c r="H230" s="34" t="s">
        <v>187</v>
      </c>
      <c r="I230" s="34" t="s">
        <v>98</v>
      </c>
      <c r="J230" s="34" t="s">
        <v>60</v>
      </c>
      <c r="K230" s="34" t="s">
        <v>475</v>
      </c>
      <c r="L230" s="34" t="s">
        <v>54</v>
      </c>
    </row>
    <row r="231" spans="1:12" s="23" customFormat="1" ht="21.75" x14ac:dyDescent="0.5">
      <c r="A231" s="31">
        <v>45025</v>
      </c>
      <c r="B231" s="32">
        <v>14.09</v>
      </c>
      <c r="C231" s="33">
        <v>19.581009999999999</v>
      </c>
      <c r="D231" s="33">
        <v>98.246799999999993</v>
      </c>
      <c r="E231" s="34">
        <v>421003.20202800003</v>
      </c>
      <c r="F231" s="34">
        <v>2165290.9846800002</v>
      </c>
      <c r="G231" s="34" t="s">
        <v>48</v>
      </c>
      <c r="H231" s="34" t="s">
        <v>356</v>
      </c>
      <c r="I231" s="34" t="s">
        <v>200</v>
      </c>
      <c r="J231" s="34" t="s">
        <v>60</v>
      </c>
      <c r="K231" s="34" t="s">
        <v>475</v>
      </c>
      <c r="L231" s="34" t="s">
        <v>310</v>
      </c>
    </row>
    <row r="232" spans="1:12" s="23" customFormat="1" ht="21.75" x14ac:dyDescent="0.5">
      <c r="A232" s="31">
        <v>45025</v>
      </c>
      <c r="B232" s="32">
        <v>14.09</v>
      </c>
      <c r="C232" s="33">
        <v>19.630469999999999</v>
      </c>
      <c r="D232" s="33">
        <v>98.196780000000004</v>
      </c>
      <c r="E232" s="34">
        <v>415782.51446999999</v>
      </c>
      <c r="F232" s="34">
        <v>2170788.2900200002</v>
      </c>
      <c r="G232" s="34" t="s">
        <v>48</v>
      </c>
      <c r="H232" s="34" t="s">
        <v>200</v>
      </c>
      <c r="I232" s="34" t="s">
        <v>200</v>
      </c>
      <c r="J232" s="34" t="s">
        <v>60</v>
      </c>
      <c r="K232" s="34" t="s">
        <v>475</v>
      </c>
      <c r="L232" s="34" t="s">
        <v>54</v>
      </c>
    </row>
    <row r="233" spans="1:12" s="23" customFormat="1" ht="21.75" x14ac:dyDescent="0.5">
      <c r="A233" s="31">
        <v>45025</v>
      </c>
      <c r="B233" s="32">
        <v>14.09</v>
      </c>
      <c r="C233" s="33">
        <v>19.630749999999999</v>
      </c>
      <c r="D233" s="33">
        <v>98.19529</v>
      </c>
      <c r="E233" s="34">
        <v>415626.42642799998</v>
      </c>
      <c r="F233" s="34">
        <v>2170820.01247</v>
      </c>
      <c r="G233" s="34" t="s">
        <v>48</v>
      </c>
      <c r="H233" s="34" t="s">
        <v>200</v>
      </c>
      <c r="I233" s="34" t="s">
        <v>200</v>
      </c>
      <c r="J233" s="34" t="s">
        <v>60</v>
      </c>
      <c r="K233" s="34" t="s">
        <v>475</v>
      </c>
      <c r="L233" s="34" t="s">
        <v>54</v>
      </c>
    </row>
    <row r="234" spans="1:12" s="23" customFormat="1" ht="21.75" x14ac:dyDescent="0.5">
      <c r="A234" s="31">
        <v>45025</v>
      </c>
      <c r="B234" s="32">
        <v>14.09</v>
      </c>
      <c r="C234" s="33">
        <v>19.654399999999999</v>
      </c>
      <c r="D234" s="33">
        <v>98.203450000000004</v>
      </c>
      <c r="E234" s="34">
        <v>416494.27470200002</v>
      </c>
      <c r="F234" s="34">
        <v>2173433.1970600002</v>
      </c>
      <c r="G234" s="34" t="s">
        <v>48</v>
      </c>
      <c r="H234" s="34" t="s">
        <v>200</v>
      </c>
      <c r="I234" s="34" t="s">
        <v>200</v>
      </c>
      <c r="J234" s="34" t="s">
        <v>60</v>
      </c>
      <c r="K234" s="34" t="s">
        <v>475</v>
      </c>
      <c r="L234" s="34" t="s">
        <v>54</v>
      </c>
    </row>
    <row r="235" spans="1:12" s="23" customFormat="1" ht="21.75" x14ac:dyDescent="0.5">
      <c r="A235" s="31">
        <v>45025</v>
      </c>
      <c r="B235" s="32">
        <v>14.09</v>
      </c>
      <c r="C235" s="33">
        <v>18.101700000000001</v>
      </c>
      <c r="D235" s="33">
        <v>99.705290000000005</v>
      </c>
      <c r="E235" s="34">
        <v>574622.46158999996</v>
      </c>
      <c r="F235" s="34">
        <v>2001580.00211</v>
      </c>
      <c r="G235" s="34" t="s">
        <v>48</v>
      </c>
      <c r="H235" s="34" t="s">
        <v>476</v>
      </c>
      <c r="I235" s="34" t="s">
        <v>477</v>
      </c>
      <c r="J235" s="34" t="s">
        <v>478</v>
      </c>
      <c r="K235" s="34" t="s">
        <v>479</v>
      </c>
      <c r="L235" s="34" t="s">
        <v>54</v>
      </c>
    </row>
    <row r="236" spans="1:12" s="23" customFormat="1" ht="21.75" x14ac:dyDescent="0.5">
      <c r="A236" s="31">
        <v>45025</v>
      </c>
      <c r="B236" s="32">
        <v>14.09</v>
      </c>
      <c r="C236" s="33">
        <v>18.102309999999999</v>
      </c>
      <c r="D236" s="33">
        <v>99.703050000000005</v>
      </c>
      <c r="E236" s="34">
        <v>574385.19374799996</v>
      </c>
      <c r="F236" s="34">
        <v>2001646.5898899999</v>
      </c>
      <c r="G236" s="34" t="s">
        <v>48</v>
      </c>
      <c r="H236" s="34" t="s">
        <v>476</v>
      </c>
      <c r="I236" s="34" t="s">
        <v>477</v>
      </c>
      <c r="J236" s="34" t="s">
        <v>478</v>
      </c>
      <c r="K236" s="34" t="s">
        <v>479</v>
      </c>
      <c r="L236" s="34" t="s">
        <v>54</v>
      </c>
    </row>
    <row r="237" spans="1:12" s="23" customFormat="1" ht="21.75" x14ac:dyDescent="0.5">
      <c r="A237" s="31">
        <v>45025</v>
      </c>
      <c r="B237" s="32">
        <v>14.09</v>
      </c>
      <c r="C237" s="33">
        <v>18.417809999999999</v>
      </c>
      <c r="D237" s="33">
        <v>99.944209999999998</v>
      </c>
      <c r="E237" s="34">
        <v>599722.13906700001</v>
      </c>
      <c r="F237" s="34">
        <v>2036671.0443899999</v>
      </c>
      <c r="G237" s="34" t="s">
        <v>48</v>
      </c>
      <c r="H237" s="34" t="s">
        <v>480</v>
      </c>
      <c r="I237" s="34" t="s">
        <v>481</v>
      </c>
      <c r="J237" s="34" t="s">
        <v>478</v>
      </c>
      <c r="K237" s="34" t="s">
        <v>482</v>
      </c>
      <c r="L237" s="34" t="s">
        <v>54</v>
      </c>
    </row>
    <row r="238" spans="1:12" s="23" customFormat="1" ht="21.75" x14ac:dyDescent="0.5">
      <c r="A238" s="31">
        <v>45025</v>
      </c>
      <c r="B238" s="32">
        <v>14.09</v>
      </c>
      <c r="C238" s="33">
        <v>18.42794</v>
      </c>
      <c r="D238" s="33">
        <v>98.843379999999996</v>
      </c>
      <c r="E238" s="34">
        <v>483460.23319200001</v>
      </c>
      <c r="F238" s="34">
        <v>2037539.3592300001</v>
      </c>
      <c r="G238" s="34" t="s">
        <v>48</v>
      </c>
      <c r="H238" s="34" t="s">
        <v>483</v>
      </c>
      <c r="I238" s="34" t="s">
        <v>484</v>
      </c>
      <c r="J238" s="34" t="s">
        <v>364</v>
      </c>
      <c r="K238" s="34" t="s">
        <v>485</v>
      </c>
      <c r="L238" s="34" t="s">
        <v>310</v>
      </c>
    </row>
    <row r="239" spans="1:12" s="23" customFormat="1" ht="21.75" x14ac:dyDescent="0.5">
      <c r="A239" s="31">
        <v>45025</v>
      </c>
      <c r="B239" s="32">
        <v>14.09</v>
      </c>
      <c r="C239" s="33">
        <v>18.429040000000001</v>
      </c>
      <c r="D239" s="33">
        <v>98.839979999999997</v>
      </c>
      <c r="E239" s="34">
        <v>483101.28481699998</v>
      </c>
      <c r="F239" s="34">
        <v>2037661.3784</v>
      </c>
      <c r="G239" s="34" t="s">
        <v>48</v>
      </c>
      <c r="H239" s="34" t="s">
        <v>483</v>
      </c>
      <c r="I239" s="34" t="s">
        <v>484</v>
      </c>
      <c r="J239" s="34" t="s">
        <v>364</v>
      </c>
      <c r="K239" s="34" t="s">
        <v>485</v>
      </c>
      <c r="L239" s="34" t="s">
        <v>54</v>
      </c>
    </row>
    <row r="240" spans="1:12" s="23" customFormat="1" ht="21.75" x14ac:dyDescent="0.5">
      <c r="A240" s="31">
        <v>45025</v>
      </c>
      <c r="B240" s="32">
        <v>14.07</v>
      </c>
      <c r="C240" s="33">
        <v>14.630850000000001</v>
      </c>
      <c r="D240" s="33">
        <v>101.07755</v>
      </c>
      <c r="E240" s="34">
        <v>723773.77479099995</v>
      </c>
      <c r="F240" s="34">
        <v>1618522.1151099999</v>
      </c>
      <c r="G240" s="34" t="s">
        <v>48</v>
      </c>
      <c r="H240" s="34" t="s">
        <v>55</v>
      </c>
      <c r="I240" s="34" t="s">
        <v>56</v>
      </c>
      <c r="J240" s="34" t="s">
        <v>57</v>
      </c>
      <c r="K240" s="34" t="s">
        <v>58</v>
      </c>
      <c r="L240" s="34" t="s">
        <v>54</v>
      </c>
    </row>
    <row r="241" spans="1:12" s="23" customFormat="1" ht="21.75" x14ac:dyDescent="0.5">
      <c r="A241" s="31">
        <v>45025</v>
      </c>
      <c r="B241" s="32">
        <v>14.07</v>
      </c>
      <c r="C241" s="33">
        <v>9.4835399999999996</v>
      </c>
      <c r="D241" s="33">
        <v>99.032480000000007</v>
      </c>
      <c r="E241" s="34">
        <v>503565.13944200001</v>
      </c>
      <c r="F241" s="34">
        <v>1048311.89064</v>
      </c>
      <c r="G241" s="34" t="s">
        <v>48</v>
      </c>
      <c r="H241" s="34" t="s">
        <v>486</v>
      </c>
      <c r="I241" s="34" t="s">
        <v>487</v>
      </c>
      <c r="J241" s="34" t="s">
        <v>222</v>
      </c>
      <c r="K241" s="34" t="s">
        <v>488</v>
      </c>
      <c r="L241" s="34" t="s">
        <v>54</v>
      </c>
    </row>
    <row r="242" spans="1:12" ht="22.5" customHeight="1" x14ac:dyDescent="0.55000000000000004">
      <c r="L242" s="18"/>
    </row>
    <row r="243" spans="1:12" ht="22.5" customHeight="1" x14ac:dyDescent="0.55000000000000004">
      <c r="L243" s="18"/>
    </row>
    <row r="244" spans="1:12" ht="22.5" customHeight="1" x14ac:dyDescent="0.55000000000000004">
      <c r="L244" s="18"/>
    </row>
    <row r="245" spans="1:12" ht="22.5" customHeight="1" x14ac:dyDescent="0.55000000000000004">
      <c r="L245" s="18"/>
    </row>
    <row r="246" spans="1:12" ht="22.5" customHeight="1" x14ac:dyDescent="0.55000000000000004">
      <c r="L246" s="18"/>
    </row>
    <row r="247" spans="1:12" ht="22.5" customHeight="1" x14ac:dyDescent="0.55000000000000004">
      <c r="L247" s="18"/>
    </row>
    <row r="248" spans="1:12" ht="22.5" customHeight="1" x14ac:dyDescent="0.55000000000000004">
      <c r="L248" s="18"/>
    </row>
    <row r="249" spans="1:12" ht="22.5" customHeight="1" x14ac:dyDescent="0.55000000000000004">
      <c r="L249" s="18"/>
    </row>
    <row r="250" spans="1:12" ht="22.5" customHeight="1" x14ac:dyDescent="0.55000000000000004">
      <c r="L250" s="18"/>
    </row>
    <row r="251" spans="1:12" ht="22.5" customHeight="1" x14ac:dyDescent="0.55000000000000004">
      <c r="L251" s="18"/>
    </row>
    <row r="252" spans="1:12" ht="22.5" customHeight="1" x14ac:dyDescent="0.55000000000000004">
      <c r="L252" s="18"/>
    </row>
    <row r="253" spans="1:12" ht="22.5" customHeight="1" x14ac:dyDescent="0.55000000000000004">
      <c r="L253" s="18"/>
    </row>
    <row r="254" spans="1:12" ht="22.5" customHeight="1" x14ac:dyDescent="0.55000000000000004">
      <c r="L254" s="18"/>
    </row>
    <row r="255" spans="1:12" ht="22.5" customHeight="1" x14ac:dyDescent="0.55000000000000004">
      <c r="L255" s="18"/>
    </row>
    <row r="256" spans="1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  <row r="6681" spans="12:12" ht="22.5" customHeight="1" x14ac:dyDescent="0.55000000000000004">
      <c r="L6681" s="18"/>
    </row>
    <row r="6682" spans="12:12" ht="22.5" customHeight="1" x14ac:dyDescent="0.55000000000000004">
      <c r="L6682" s="18"/>
    </row>
    <row r="6683" spans="12:12" ht="22.5" customHeight="1" x14ac:dyDescent="0.55000000000000004">
      <c r="L6683" s="18"/>
    </row>
    <row r="6684" spans="12:12" ht="22.5" customHeight="1" x14ac:dyDescent="0.55000000000000004">
      <c r="L6684" s="18"/>
    </row>
    <row r="6685" spans="12:12" ht="22.5" customHeight="1" x14ac:dyDescent="0.55000000000000004">
      <c r="L6685" s="18"/>
    </row>
    <row r="6686" spans="12:12" ht="22.5" customHeight="1" x14ac:dyDescent="0.55000000000000004">
      <c r="L6686" s="18"/>
    </row>
    <row r="6687" spans="12:12" ht="22.5" customHeight="1" x14ac:dyDescent="0.55000000000000004">
      <c r="L6687" s="18"/>
    </row>
    <row r="6688" spans="12:12" ht="22.5" customHeight="1" x14ac:dyDescent="0.55000000000000004">
      <c r="L6688" s="18"/>
    </row>
    <row r="6689" spans="12:12" ht="22.5" customHeight="1" x14ac:dyDescent="0.55000000000000004">
      <c r="L6689" s="18"/>
    </row>
    <row r="6690" spans="12:12" ht="22.5" customHeight="1" x14ac:dyDescent="0.55000000000000004">
      <c r="L6690" s="18"/>
    </row>
    <row r="6691" spans="12:12" ht="22.5" customHeight="1" x14ac:dyDescent="0.55000000000000004">
      <c r="L6691" s="18"/>
    </row>
    <row r="6692" spans="12:12" ht="22.5" customHeight="1" x14ac:dyDescent="0.55000000000000004">
      <c r="L6692" s="18"/>
    </row>
    <row r="6693" spans="12:12" ht="22.5" customHeight="1" x14ac:dyDescent="0.55000000000000004">
      <c r="L6693" s="18"/>
    </row>
    <row r="6694" spans="12:12" ht="22.5" customHeight="1" x14ac:dyDescent="0.55000000000000004">
      <c r="L6694" s="18"/>
    </row>
    <row r="6695" spans="12:12" ht="22.5" customHeight="1" x14ac:dyDescent="0.55000000000000004">
      <c r="L6695" s="18"/>
    </row>
    <row r="6696" spans="12:12" ht="22.5" customHeight="1" x14ac:dyDescent="0.55000000000000004">
      <c r="L6696" s="18"/>
    </row>
    <row r="6697" spans="12:12" ht="22.5" customHeight="1" x14ac:dyDescent="0.55000000000000004">
      <c r="L6697" s="18"/>
    </row>
    <row r="6698" spans="12:12" ht="22.5" customHeight="1" x14ac:dyDescent="0.55000000000000004">
      <c r="L6698" s="18"/>
    </row>
    <row r="6699" spans="12:12" ht="22.5" customHeight="1" x14ac:dyDescent="0.55000000000000004">
      <c r="L6699" s="18"/>
    </row>
    <row r="6700" spans="12:12" ht="22.5" customHeight="1" x14ac:dyDescent="0.55000000000000004">
      <c r="L6700" s="18"/>
    </row>
    <row r="6701" spans="12:12" ht="22.5" customHeight="1" x14ac:dyDescent="0.55000000000000004">
      <c r="L6701" s="18"/>
    </row>
    <row r="6702" spans="12:12" ht="22.5" customHeight="1" x14ac:dyDescent="0.55000000000000004">
      <c r="L6702" s="18"/>
    </row>
    <row r="6703" spans="12:12" ht="22.5" customHeight="1" x14ac:dyDescent="0.55000000000000004">
      <c r="L6703" s="18"/>
    </row>
    <row r="6704" spans="12:12" ht="22.5" customHeight="1" x14ac:dyDescent="0.55000000000000004">
      <c r="L6704" s="18"/>
    </row>
    <row r="6705" spans="12:12" ht="22.5" customHeight="1" x14ac:dyDescent="0.55000000000000004">
      <c r="L6705" s="18"/>
    </row>
    <row r="6706" spans="12:12" ht="22.5" customHeight="1" x14ac:dyDescent="0.55000000000000004">
      <c r="L6706" s="18"/>
    </row>
    <row r="6707" spans="12:12" ht="22.5" customHeight="1" x14ac:dyDescent="0.55000000000000004">
      <c r="L6707" s="18"/>
    </row>
    <row r="6708" spans="12:12" ht="22.5" customHeight="1" x14ac:dyDescent="0.55000000000000004">
      <c r="L6708" s="18"/>
    </row>
    <row r="6709" spans="12:12" ht="22.5" customHeight="1" x14ac:dyDescent="0.55000000000000004">
      <c r="L6709" s="18"/>
    </row>
    <row r="6710" spans="12:12" ht="22.5" customHeight="1" x14ac:dyDescent="0.55000000000000004">
      <c r="L6710" s="18"/>
    </row>
    <row r="6711" spans="12:12" ht="22.5" customHeight="1" x14ac:dyDescent="0.55000000000000004">
      <c r="L6711" s="18"/>
    </row>
    <row r="6712" spans="12:12" ht="22.5" customHeight="1" x14ac:dyDescent="0.55000000000000004">
      <c r="L6712" s="18"/>
    </row>
    <row r="6713" spans="12:12" ht="22.5" customHeight="1" x14ac:dyDescent="0.55000000000000004">
      <c r="L6713" s="18"/>
    </row>
    <row r="6714" spans="12:12" ht="22.5" customHeight="1" x14ac:dyDescent="0.55000000000000004">
      <c r="L6714" s="18"/>
    </row>
    <row r="6715" spans="12:12" ht="22.5" customHeight="1" x14ac:dyDescent="0.55000000000000004">
      <c r="L6715" s="18"/>
    </row>
    <row r="6716" spans="12:12" ht="22.5" customHeight="1" x14ac:dyDescent="0.55000000000000004">
      <c r="L6716" s="18"/>
    </row>
    <row r="6717" spans="12:12" ht="22.5" customHeight="1" x14ac:dyDescent="0.55000000000000004">
      <c r="L6717" s="18"/>
    </row>
    <row r="6718" spans="12:12" ht="22.5" customHeight="1" x14ac:dyDescent="0.55000000000000004">
      <c r="L6718" s="18"/>
    </row>
    <row r="6719" spans="12:12" ht="22.5" customHeight="1" x14ac:dyDescent="0.55000000000000004">
      <c r="L6719" s="18"/>
    </row>
    <row r="6720" spans="12:12" ht="22.5" customHeight="1" x14ac:dyDescent="0.55000000000000004">
      <c r="L6720" s="18"/>
    </row>
    <row r="6721" spans="12:12" ht="22.5" customHeight="1" x14ac:dyDescent="0.55000000000000004">
      <c r="L6721" s="18"/>
    </row>
    <row r="6722" spans="12:12" ht="22.5" customHeight="1" x14ac:dyDescent="0.55000000000000004">
      <c r="L6722" s="18"/>
    </row>
    <row r="6723" spans="12:12" ht="22.5" customHeight="1" x14ac:dyDescent="0.55000000000000004">
      <c r="L6723" s="18"/>
    </row>
    <row r="6724" spans="12:12" ht="22.5" customHeight="1" x14ac:dyDescent="0.55000000000000004">
      <c r="L6724" s="18"/>
    </row>
    <row r="6725" spans="12:12" ht="22.5" customHeight="1" x14ac:dyDescent="0.55000000000000004">
      <c r="L6725" s="18"/>
    </row>
    <row r="6726" spans="12:12" ht="22.5" customHeight="1" x14ac:dyDescent="0.55000000000000004">
      <c r="L6726" s="18"/>
    </row>
    <row r="6727" spans="12:12" ht="22.5" customHeight="1" x14ac:dyDescent="0.55000000000000004">
      <c r="L6727" s="18"/>
    </row>
    <row r="6728" spans="12:12" ht="22.5" customHeight="1" x14ac:dyDescent="0.55000000000000004">
      <c r="L6728" s="18"/>
    </row>
    <row r="6729" spans="12:12" ht="22.5" customHeight="1" x14ac:dyDescent="0.55000000000000004">
      <c r="L6729" s="18"/>
    </row>
    <row r="6730" spans="12:12" ht="22.5" customHeight="1" x14ac:dyDescent="0.55000000000000004">
      <c r="L6730" s="18"/>
    </row>
    <row r="6731" spans="12:12" ht="22.5" customHeight="1" x14ac:dyDescent="0.55000000000000004">
      <c r="L6731" s="18"/>
    </row>
    <row r="6732" spans="12:12" ht="22.5" customHeight="1" x14ac:dyDescent="0.55000000000000004">
      <c r="L6732" s="18"/>
    </row>
    <row r="6733" spans="12:12" ht="22.5" customHeight="1" x14ac:dyDescent="0.55000000000000004">
      <c r="L6733" s="18"/>
    </row>
    <row r="6734" spans="12:12" ht="22.5" customHeight="1" x14ac:dyDescent="0.55000000000000004">
      <c r="L6734" s="18"/>
    </row>
    <row r="6735" spans="12:12" ht="22.5" customHeight="1" x14ac:dyDescent="0.55000000000000004">
      <c r="L6735" s="18"/>
    </row>
    <row r="6736" spans="12:12" ht="22.5" customHeight="1" x14ac:dyDescent="0.55000000000000004">
      <c r="L6736" s="18"/>
    </row>
    <row r="6737" spans="12:12" ht="22.5" customHeight="1" x14ac:dyDescent="0.55000000000000004">
      <c r="L6737" s="18"/>
    </row>
    <row r="6738" spans="12:12" ht="22.5" customHeight="1" x14ac:dyDescent="0.55000000000000004">
      <c r="L6738" s="18"/>
    </row>
    <row r="6739" spans="12:12" ht="22.5" customHeight="1" x14ac:dyDescent="0.55000000000000004">
      <c r="L6739" s="18"/>
    </row>
    <row r="6740" spans="12:12" ht="22.5" customHeight="1" x14ac:dyDescent="0.55000000000000004">
      <c r="L6740" s="18"/>
    </row>
    <row r="6741" spans="12:12" ht="22.5" customHeight="1" x14ac:dyDescent="0.55000000000000004">
      <c r="L6741" s="18"/>
    </row>
    <row r="6742" spans="12:12" ht="22.5" customHeight="1" x14ac:dyDescent="0.55000000000000004">
      <c r="L6742" s="18"/>
    </row>
    <row r="6743" spans="12:12" ht="22.5" customHeight="1" x14ac:dyDescent="0.55000000000000004">
      <c r="L6743" s="18"/>
    </row>
    <row r="6744" spans="12:12" ht="22.5" customHeight="1" x14ac:dyDescent="0.55000000000000004">
      <c r="L6744" s="18"/>
    </row>
    <row r="6745" spans="12:12" ht="22.5" customHeight="1" x14ac:dyDescent="0.55000000000000004">
      <c r="L6745" s="18"/>
    </row>
    <row r="6746" spans="12:12" ht="22.5" customHeight="1" x14ac:dyDescent="0.55000000000000004">
      <c r="L6746" s="18"/>
    </row>
    <row r="6747" spans="12:12" ht="22.5" customHeight="1" x14ac:dyDescent="0.55000000000000004">
      <c r="L6747" s="18"/>
    </row>
    <row r="6748" spans="12:12" ht="22.5" customHeight="1" x14ac:dyDescent="0.55000000000000004">
      <c r="L6748" s="18"/>
    </row>
    <row r="6749" spans="12:12" ht="22.5" customHeight="1" x14ac:dyDescent="0.55000000000000004">
      <c r="L6749" s="18"/>
    </row>
    <row r="6750" spans="12:12" ht="22.5" customHeight="1" x14ac:dyDescent="0.55000000000000004">
      <c r="L6750" s="18"/>
    </row>
    <row r="6751" spans="12:12" ht="22.5" customHeight="1" x14ac:dyDescent="0.55000000000000004">
      <c r="L6751" s="18"/>
    </row>
    <row r="6752" spans="12:12" ht="22.5" customHeight="1" x14ac:dyDescent="0.55000000000000004">
      <c r="L6752" s="18"/>
    </row>
    <row r="6753" spans="12:12" ht="22.5" customHeight="1" x14ac:dyDescent="0.55000000000000004">
      <c r="L6753" s="18"/>
    </row>
    <row r="6754" spans="12:12" ht="22.5" customHeight="1" x14ac:dyDescent="0.55000000000000004">
      <c r="L6754" s="18"/>
    </row>
    <row r="6755" spans="12:12" ht="22.5" customHeight="1" x14ac:dyDescent="0.55000000000000004">
      <c r="L6755" s="18"/>
    </row>
    <row r="6756" spans="12:12" ht="22.5" customHeight="1" x14ac:dyDescent="0.55000000000000004">
      <c r="L6756" s="18"/>
    </row>
    <row r="6757" spans="12:12" ht="22.5" customHeight="1" x14ac:dyDescent="0.55000000000000004">
      <c r="L6757" s="18"/>
    </row>
    <row r="6758" spans="12:12" ht="22.5" customHeight="1" x14ac:dyDescent="0.55000000000000004">
      <c r="L6758" s="18"/>
    </row>
    <row r="6759" spans="12:12" ht="22.5" customHeight="1" x14ac:dyDescent="0.55000000000000004">
      <c r="L6759" s="18"/>
    </row>
    <row r="6760" spans="12:12" ht="22.5" customHeight="1" x14ac:dyDescent="0.55000000000000004">
      <c r="L6760" s="18"/>
    </row>
    <row r="6761" spans="12:12" ht="22.5" customHeight="1" x14ac:dyDescent="0.55000000000000004">
      <c r="L6761" s="18"/>
    </row>
    <row r="6762" spans="12:12" ht="22.5" customHeight="1" x14ac:dyDescent="0.55000000000000004">
      <c r="L6762" s="18"/>
    </row>
    <row r="6763" spans="12:12" ht="22.5" customHeight="1" x14ac:dyDescent="0.55000000000000004">
      <c r="L6763" s="18"/>
    </row>
    <row r="6764" spans="12:12" ht="22.5" customHeight="1" x14ac:dyDescent="0.55000000000000004">
      <c r="L6764" s="18"/>
    </row>
    <row r="6765" spans="12:12" ht="22.5" customHeight="1" x14ac:dyDescent="0.55000000000000004">
      <c r="L6765" s="18"/>
    </row>
    <row r="6766" spans="12:12" ht="22.5" customHeight="1" x14ac:dyDescent="0.55000000000000004">
      <c r="L6766" s="18"/>
    </row>
    <row r="6767" spans="12:12" ht="22.5" customHeight="1" x14ac:dyDescent="0.55000000000000004">
      <c r="L6767" s="18"/>
    </row>
    <row r="6768" spans="12:12" ht="22.5" customHeight="1" x14ac:dyDescent="0.55000000000000004">
      <c r="L6768" s="18"/>
    </row>
    <row r="6769" spans="12:12" ht="22.5" customHeight="1" x14ac:dyDescent="0.55000000000000004">
      <c r="L6769" s="18"/>
    </row>
    <row r="6770" spans="12:12" ht="22.5" customHeight="1" x14ac:dyDescent="0.55000000000000004">
      <c r="L6770" s="18"/>
    </row>
    <row r="6771" spans="12:12" ht="22.5" customHeight="1" x14ac:dyDescent="0.55000000000000004">
      <c r="L6771" s="18"/>
    </row>
    <row r="6772" spans="12:12" ht="22.5" customHeight="1" x14ac:dyDescent="0.55000000000000004">
      <c r="L6772" s="18"/>
    </row>
    <row r="6773" spans="12:12" ht="22.5" customHeight="1" x14ac:dyDescent="0.55000000000000004">
      <c r="L6773" s="18"/>
    </row>
    <row r="6774" spans="12:12" ht="22.5" customHeight="1" x14ac:dyDescent="0.55000000000000004">
      <c r="L6774" s="18"/>
    </row>
    <row r="6775" spans="12:12" ht="22.5" customHeight="1" x14ac:dyDescent="0.55000000000000004">
      <c r="L6775" s="18"/>
    </row>
    <row r="6776" spans="12:12" ht="22.5" customHeight="1" x14ac:dyDescent="0.55000000000000004">
      <c r="L6776" s="18"/>
    </row>
    <row r="6777" spans="12:12" ht="22.5" customHeight="1" x14ac:dyDescent="0.55000000000000004">
      <c r="L6777" s="18"/>
    </row>
    <row r="6778" spans="12:12" ht="22.5" customHeight="1" x14ac:dyDescent="0.55000000000000004">
      <c r="L6778" s="18"/>
    </row>
    <row r="6779" spans="12:12" ht="22.5" customHeight="1" x14ac:dyDescent="0.55000000000000004">
      <c r="L6779" s="18"/>
    </row>
    <row r="6780" spans="12:12" ht="22.5" customHeight="1" x14ac:dyDescent="0.55000000000000004">
      <c r="L6780" s="18"/>
    </row>
    <row r="6781" spans="12:12" ht="22.5" customHeight="1" x14ac:dyDescent="0.55000000000000004">
      <c r="L6781" s="18"/>
    </row>
    <row r="6782" spans="12:12" ht="22.5" customHeight="1" x14ac:dyDescent="0.55000000000000004">
      <c r="L6782" s="18"/>
    </row>
    <row r="6783" spans="12:12" ht="22.5" customHeight="1" x14ac:dyDescent="0.55000000000000004">
      <c r="L6783" s="18"/>
    </row>
    <row r="6784" spans="12:12" ht="22.5" customHeight="1" x14ac:dyDescent="0.55000000000000004">
      <c r="L6784" s="18"/>
    </row>
    <row r="6785" spans="12:12" ht="22.5" customHeight="1" x14ac:dyDescent="0.55000000000000004">
      <c r="L6785" s="18"/>
    </row>
    <row r="6786" spans="12:12" ht="22.5" customHeight="1" x14ac:dyDescent="0.55000000000000004">
      <c r="L6786" s="18"/>
    </row>
    <row r="6787" spans="12:12" ht="22.5" customHeight="1" x14ac:dyDescent="0.55000000000000004">
      <c r="L6787" s="18"/>
    </row>
    <row r="6788" spans="12:12" ht="22.5" customHeight="1" x14ac:dyDescent="0.55000000000000004">
      <c r="L6788" s="18"/>
    </row>
    <row r="6789" spans="12:12" ht="22.5" customHeight="1" x14ac:dyDescent="0.55000000000000004">
      <c r="L6789" s="18"/>
    </row>
    <row r="6790" spans="12:12" ht="22.5" customHeight="1" x14ac:dyDescent="0.55000000000000004">
      <c r="L6790" s="18"/>
    </row>
    <row r="6791" spans="12:12" ht="22.5" customHeight="1" x14ac:dyDescent="0.55000000000000004">
      <c r="L6791" s="18"/>
    </row>
    <row r="6792" spans="12:12" ht="22.5" customHeight="1" x14ac:dyDescent="0.55000000000000004">
      <c r="L6792" s="18"/>
    </row>
    <row r="6793" spans="12:12" ht="22.5" customHeight="1" x14ac:dyDescent="0.55000000000000004">
      <c r="L6793" s="18"/>
    </row>
    <row r="6794" spans="12:12" ht="22.5" customHeight="1" x14ac:dyDescent="0.55000000000000004">
      <c r="L6794" s="18"/>
    </row>
    <row r="6795" spans="12:12" ht="22.5" customHeight="1" x14ac:dyDescent="0.55000000000000004">
      <c r="L6795" s="18"/>
    </row>
    <row r="6796" spans="12:12" ht="22.5" customHeight="1" x14ac:dyDescent="0.55000000000000004">
      <c r="L6796" s="18"/>
    </row>
    <row r="6797" spans="12:12" ht="22.5" customHeight="1" x14ac:dyDescent="0.55000000000000004">
      <c r="L6797" s="18"/>
    </row>
    <row r="6798" spans="12:12" ht="22.5" customHeight="1" x14ac:dyDescent="0.55000000000000004">
      <c r="L6798" s="18"/>
    </row>
    <row r="6799" spans="12:12" ht="22.5" customHeight="1" x14ac:dyDescent="0.55000000000000004">
      <c r="L6799" s="18"/>
    </row>
    <row r="6800" spans="12:12" ht="22.5" customHeight="1" x14ac:dyDescent="0.55000000000000004">
      <c r="L6800" s="18"/>
    </row>
    <row r="6801" spans="12:12" ht="22.5" customHeight="1" x14ac:dyDescent="0.55000000000000004">
      <c r="L6801" s="18"/>
    </row>
    <row r="6802" spans="12:12" ht="22.5" customHeight="1" x14ac:dyDescent="0.55000000000000004">
      <c r="L6802" s="18"/>
    </row>
    <row r="6803" spans="12:12" ht="22.5" customHeight="1" x14ac:dyDescent="0.55000000000000004">
      <c r="L6803" s="18"/>
    </row>
    <row r="6804" spans="12:12" ht="22.5" customHeight="1" x14ac:dyDescent="0.55000000000000004">
      <c r="L6804" s="18"/>
    </row>
    <row r="6805" spans="12:12" ht="22.5" customHeight="1" x14ac:dyDescent="0.55000000000000004">
      <c r="L6805" s="18"/>
    </row>
    <row r="6806" spans="12:12" ht="22.5" customHeight="1" x14ac:dyDescent="0.55000000000000004">
      <c r="L6806" s="18"/>
    </row>
    <row r="6807" spans="12:12" ht="22.5" customHeight="1" x14ac:dyDescent="0.55000000000000004">
      <c r="L6807" s="18"/>
    </row>
    <row r="6808" spans="12:12" ht="22.5" customHeight="1" x14ac:dyDescent="0.55000000000000004">
      <c r="L6808" s="18"/>
    </row>
    <row r="6809" spans="12:12" ht="22.5" customHeight="1" x14ac:dyDescent="0.55000000000000004">
      <c r="L6809" s="18"/>
    </row>
    <row r="6810" spans="12:12" ht="22.5" customHeight="1" x14ac:dyDescent="0.55000000000000004">
      <c r="L6810" s="18"/>
    </row>
    <row r="6811" spans="12:12" ht="22.5" customHeight="1" x14ac:dyDescent="0.55000000000000004">
      <c r="L6811" s="18"/>
    </row>
    <row r="6812" spans="12:12" ht="22.5" customHeight="1" x14ac:dyDescent="0.55000000000000004">
      <c r="L6812" s="18"/>
    </row>
    <row r="6813" spans="12:12" ht="22.5" customHeight="1" x14ac:dyDescent="0.55000000000000004">
      <c r="L6813" s="18"/>
    </row>
    <row r="6814" spans="12:12" ht="22.5" customHeight="1" x14ac:dyDescent="0.55000000000000004">
      <c r="L6814" s="18"/>
    </row>
    <row r="6815" spans="12:12" ht="22.5" customHeight="1" x14ac:dyDescent="0.55000000000000004">
      <c r="L6815" s="18"/>
    </row>
    <row r="6816" spans="12:12" ht="22.5" customHeight="1" x14ac:dyDescent="0.55000000000000004">
      <c r="L6816" s="18"/>
    </row>
    <row r="6817" spans="12:12" ht="22.5" customHeight="1" x14ac:dyDescent="0.55000000000000004">
      <c r="L6817" s="18"/>
    </row>
    <row r="6818" spans="12:12" ht="22.5" customHeight="1" x14ac:dyDescent="0.55000000000000004">
      <c r="L6818" s="18"/>
    </row>
    <row r="6819" spans="12:12" ht="22.5" customHeight="1" x14ac:dyDescent="0.55000000000000004">
      <c r="L6819" s="18"/>
    </row>
    <row r="6820" spans="12:12" ht="22.5" customHeight="1" x14ac:dyDescent="0.55000000000000004">
      <c r="L6820" s="18"/>
    </row>
    <row r="6821" spans="12:12" ht="22.5" customHeight="1" x14ac:dyDescent="0.55000000000000004">
      <c r="L6821" s="18"/>
    </row>
    <row r="6822" spans="12:12" ht="22.5" customHeight="1" x14ac:dyDescent="0.55000000000000004">
      <c r="L6822" s="18"/>
    </row>
    <row r="6823" spans="12:12" ht="22.5" customHeight="1" x14ac:dyDescent="0.55000000000000004">
      <c r="L6823" s="18"/>
    </row>
    <row r="6824" spans="12:12" ht="22.5" customHeight="1" x14ac:dyDescent="0.55000000000000004">
      <c r="L6824" s="18"/>
    </row>
    <row r="6825" spans="12:12" ht="22.5" customHeight="1" x14ac:dyDescent="0.55000000000000004">
      <c r="L6825" s="18"/>
    </row>
    <row r="6826" spans="12:12" ht="22.5" customHeight="1" x14ac:dyDescent="0.55000000000000004">
      <c r="L6826" s="18"/>
    </row>
    <row r="6827" spans="12:12" ht="22.5" customHeight="1" x14ac:dyDescent="0.55000000000000004">
      <c r="L6827" s="18"/>
    </row>
    <row r="6828" spans="12:12" ht="22.5" customHeight="1" x14ac:dyDescent="0.55000000000000004">
      <c r="L6828" s="18"/>
    </row>
    <row r="6829" spans="12:12" ht="22.5" customHeight="1" x14ac:dyDescent="0.55000000000000004">
      <c r="L6829" s="18"/>
    </row>
    <row r="6830" spans="12:12" ht="22.5" customHeight="1" x14ac:dyDescent="0.55000000000000004">
      <c r="L6830" s="18"/>
    </row>
    <row r="6831" spans="12:12" ht="22.5" customHeight="1" x14ac:dyDescent="0.55000000000000004">
      <c r="L6831" s="18"/>
    </row>
    <row r="6832" spans="12:12" ht="22.5" customHeight="1" x14ac:dyDescent="0.55000000000000004">
      <c r="L6832" s="18"/>
    </row>
    <row r="6833" spans="12:12" ht="22.5" customHeight="1" x14ac:dyDescent="0.55000000000000004">
      <c r="L6833" s="18"/>
    </row>
    <row r="6834" spans="12:12" ht="22.5" customHeight="1" x14ac:dyDescent="0.55000000000000004">
      <c r="L6834" s="18"/>
    </row>
    <row r="6835" spans="12:12" ht="22.5" customHeight="1" x14ac:dyDescent="0.55000000000000004">
      <c r="L6835" s="18"/>
    </row>
    <row r="6836" spans="12:12" ht="22.5" customHeight="1" x14ac:dyDescent="0.55000000000000004">
      <c r="L6836" s="18"/>
    </row>
    <row r="6837" spans="12:12" ht="22.5" customHeight="1" x14ac:dyDescent="0.55000000000000004">
      <c r="L6837" s="18"/>
    </row>
    <row r="6838" spans="12:12" ht="22.5" customHeight="1" x14ac:dyDescent="0.55000000000000004">
      <c r="L6838" s="18"/>
    </row>
    <row r="6839" spans="12:12" ht="22.5" customHeight="1" x14ac:dyDescent="0.55000000000000004">
      <c r="L6839" s="18"/>
    </row>
    <row r="6840" spans="12:12" ht="22.5" customHeight="1" x14ac:dyDescent="0.55000000000000004">
      <c r="L6840" s="18"/>
    </row>
    <row r="6841" spans="12:12" ht="22.5" customHeight="1" x14ac:dyDescent="0.55000000000000004">
      <c r="L6841" s="18"/>
    </row>
    <row r="6842" spans="12:12" ht="22.5" customHeight="1" x14ac:dyDescent="0.55000000000000004">
      <c r="L6842" s="18"/>
    </row>
    <row r="6843" spans="12:12" ht="22.5" customHeight="1" x14ac:dyDescent="0.55000000000000004">
      <c r="L6843" s="18"/>
    </row>
    <row r="6844" spans="12:12" ht="22.5" customHeight="1" x14ac:dyDescent="0.55000000000000004">
      <c r="L6844" s="18"/>
    </row>
    <row r="6845" spans="12:12" ht="22.5" customHeight="1" x14ac:dyDescent="0.55000000000000004">
      <c r="L6845" s="18"/>
    </row>
    <row r="6846" spans="12:12" ht="22.5" customHeight="1" x14ac:dyDescent="0.55000000000000004">
      <c r="L6846" s="18"/>
    </row>
    <row r="6847" spans="12:12" ht="22.5" customHeight="1" x14ac:dyDescent="0.55000000000000004">
      <c r="L6847" s="18"/>
    </row>
    <row r="6848" spans="12:12" ht="22.5" customHeight="1" x14ac:dyDescent="0.55000000000000004">
      <c r="L6848" s="18"/>
    </row>
    <row r="6849" spans="12:12" ht="22.5" customHeight="1" x14ac:dyDescent="0.55000000000000004">
      <c r="L6849" s="18"/>
    </row>
    <row r="6850" spans="12:12" ht="22.5" customHeight="1" x14ac:dyDescent="0.55000000000000004">
      <c r="L6850" s="18"/>
    </row>
    <row r="6851" spans="12:12" ht="22.5" customHeight="1" x14ac:dyDescent="0.55000000000000004">
      <c r="L6851" s="18"/>
    </row>
    <row r="6852" spans="12:12" ht="22.5" customHeight="1" x14ac:dyDescent="0.55000000000000004">
      <c r="L6852" s="18"/>
    </row>
    <row r="6853" spans="12:12" ht="22.5" customHeight="1" x14ac:dyDescent="0.55000000000000004">
      <c r="L6853" s="18"/>
    </row>
    <row r="6854" spans="12:12" ht="22.5" customHeight="1" x14ac:dyDescent="0.55000000000000004">
      <c r="L6854" s="18"/>
    </row>
    <row r="6855" spans="12:12" ht="22.5" customHeight="1" x14ac:dyDescent="0.55000000000000004">
      <c r="L6855" s="18"/>
    </row>
    <row r="6856" spans="12:12" ht="22.5" customHeight="1" x14ac:dyDescent="0.55000000000000004">
      <c r="L6856" s="18"/>
    </row>
    <row r="6857" spans="12:12" ht="22.5" customHeight="1" x14ac:dyDescent="0.55000000000000004">
      <c r="L6857" s="18"/>
    </row>
    <row r="6858" spans="12:12" ht="22.5" customHeight="1" x14ac:dyDescent="0.55000000000000004">
      <c r="L6858" s="18"/>
    </row>
    <row r="6859" spans="12:12" ht="22.5" customHeight="1" x14ac:dyDescent="0.55000000000000004">
      <c r="L6859" s="18"/>
    </row>
    <row r="6860" spans="12:12" ht="22.5" customHeight="1" x14ac:dyDescent="0.55000000000000004">
      <c r="L6860" s="18"/>
    </row>
    <row r="6861" spans="12:12" ht="22.5" customHeight="1" x14ac:dyDescent="0.55000000000000004">
      <c r="L6861" s="18"/>
    </row>
    <row r="6862" spans="12:12" ht="22.5" customHeight="1" x14ac:dyDescent="0.55000000000000004">
      <c r="L6862" s="18"/>
    </row>
    <row r="6863" spans="12:12" ht="22.5" customHeight="1" x14ac:dyDescent="0.55000000000000004">
      <c r="L6863" s="18"/>
    </row>
    <row r="6864" spans="12:12" ht="22.5" customHeight="1" x14ac:dyDescent="0.55000000000000004">
      <c r="L6864" s="18"/>
    </row>
    <row r="6865" spans="12:12" ht="22.5" customHeight="1" x14ac:dyDescent="0.55000000000000004">
      <c r="L6865" s="18"/>
    </row>
    <row r="6866" spans="12:12" ht="22.5" customHeight="1" x14ac:dyDescent="0.55000000000000004">
      <c r="L6866" s="18"/>
    </row>
    <row r="6867" spans="12:12" ht="22.5" customHeight="1" x14ac:dyDescent="0.55000000000000004">
      <c r="L6867" s="18"/>
    </row>
    <row r="6868" spans="12:12" ht="22.5" customHeight="1" x14ac:dyDescent="0.55000000000000004">
      <c r="L6868" s="18"/>
    </row>
    <row r="6869" spans="12:12" ht="22.5" customHeight="1" x14ac:dyDescent="0.55000000000000004">
      <c r="L6869" s="18"/>
    </row>
    <row r="6870" spans="12:12" ht="22.5" customHeight="1" x14ac:dyDescent="0.55000000000000004">
      <c r="L6870" s="18"/>
    </row>
    <row r="6871" spans="12:12" ht="22.5" customHeight="1" x14ac:dyDescent="0.55000000000000004">
      <c r="L6871" s="18"/>
    </row>
    <row r="6872" spans="12:12" ht="22.5" customHeight="1" x14ac:dyDescent="0.55000000000000004">
      <c r="L6872" s="18"/>
    </row>
    <row r="6873" spans="12:12" ht="22.5" customHeight="1" x14ac:dyDescent="0.55000000000000004">
      <c r="L6873" s="18"/>
    </row>
    <row r="6874" spans="12:12" ht="22.5" customHeight="1" x14ac:dyDescent="0.55000000000000004">
      <c r="L6874" s="18"/>
    </row>
    <row r="6875" spans="12:12" ht="22.5" customHeight="1" x14ac:dyDescent="0.55000000000000004">
      <c r="L6875" s="18"/>
    </row>
    <row r="6876" spans="12:12" ht="22.5" customHeight="1" x14ac:dyDescent="0.55000000000000004">
      <c r="L6876" s="18"/>
    </row>
    <row r="6877" spans="12:12" ht="22.5" customHeight="1" x14ac:dyDescent="0.55000000000000004">
      <c r="L6877" s="18"/>
    </row>
    <row r="6878" spans="12:12" ht="22.5" customHeight="1" x14ac:dyDescent="0.55000000000000004">
      <c r="L6878" s="18"/>
    </row>
    <row r="6879" spans="12:12" ht="22.5" customHeight="1" x14ac:dyDescent="0.55000000000000004">
      <c r="L6879" s="18"/>
    </row>
    <row r="6880" spans="12:12" ht="22.5" customHeight="1" x14ac:dyDescent="0.55000000000000004">
      <c r="L6880" s="18"/>
    </row>
    <row r="6881" spans="12:12" ht="22.5" customHeight="1" x14ac:dyDescent="0.55000000000000004">
      <c r="L6881" s="18"/>
    </row>
    <row r="6882" spans="12:12" ht="22.5" customHeight="1" x14ac:dyDescent="0.55000000000000004">
      <c r="L6882" s="18"/>
    </row>
    <row r="6883" spans="12:12" ht="22.5" customHeight="1" x14ac:dyDescent="0.55000000000000004">
      <c r="L6883" s="18"/>
    </row>
    <row r="6884" spans="12:12" ht="22.5" customHeight="1" x14ac:dyDescent="0.55000000000000004">
      <c r="L6884" s="18"/>
    </row>
    <row r="6885" spans="12:12" ht="22.5" customHeight="1" x14ac:dyDescent="0.55000000000000004">
      <c r="L6885" s="18"/>
    </row>
    <row r="6886" spans="12:12" ht="22.5" customHeight="1" x14ac:dyDescent="0.55000000000000004">
      <c r="L6886" s="18"/>
    </row>
    <row r="6887" spans="12:12" ht="22.5" customHeight="1" x14ac:dyDescent="0.55000000000000004">
      <c r="L6887" s="18"/>
    </row>
    <row r="6888" spans="12:12" ht="22.5" customHeight="1" x14ac:dyDescent="0.55000000000000004">
      <c r="L6888" s="18"/>
    </row>
    <row r="6889" spans="12:12" ht="22.5" customHeight="1" x14ac:dyDescent="0.55000000000000004">
      <c r="L6889" s="18"/>
    </row>
    <row r="6890" spans="12:12" ht="22.5" customHeight="1" x14ac:dyDescent="0.55000000000000004">
      <c r="L6890" s="18"/>
    </row>
    <row r="6891" spans="12:12" ht="22.5" customHeight="1" x14ac:dyDescent="0.55000000000000004">
      <c r="L6891" s="18"/>
    </row>
    <row r="6892" spans="12:12" ht="22.5" customHeight="1" x14ac:dyDescent="0.55000000000000004">
      <c r="L6892" s="18"/>
    </row>
    <row r="6893" spans="12:12" ht="22.5" customHeight="1" x14ac:dyDescent="0.55000000000000004">
      <c r="L6893" s="18"/>
    </row>
    <row r="6894" spans="12:12" ht="22.5" customHeight="1" x14ac:dyDescent="0.55000000000000004">
      <c r="L6894" s="18"/>
    </row>
    <row r="6895" spans="12:12" ht="22.5" customHeight="1" x14ac:dyDescent="0.55000000000000004">
      <c r="L6895" s="18"/>
    </row>
    <row r="6896" spans="12:12" ht="22.5" customHeight="1" x14ac:dyDescent="0.55000000000000004">
      <c r="L6896" s="18"/>
    </row>
    <row r="6897" spans="12:12" ht="22.5" customHeight="1" x14ac:dyDescent="0.55000000000000004">
      <c r="L6897" s="18"/>
    </row>
    <row r="6898" spans="12:12" ht="22.5" customHeight="1" x14ac:dyDescent="0.55000000000000004">
      <c r="L6898" s="18"/>
    </row>
    <row r="6899" spans="12:12" ht="22.5" customHeight="1" x14ac:dyDescent="0.55000000000000004">
      <c r="L6899" s="18"/>
    </row>
    <row r="6900" spans="12:12" ht="22.5" customHeight="1" x14ac:dyDescent="0.55000000000000004">
      <c r="L6900" s="18"/>
    </row>
    <row r="6901" spans="12:12" ht="22.5" customHeight="1" x14ac:dyDescent="0.55000000000000004">
      <c r="L6901" s="18"/>
    </row>
    <row r="6902" spans="12:12" ht="22.5" customHeight="1" x14ac:dyDescent="0.55000000000000004">
      <c r="L6902" s="18"/>
    </row>
    <row r="6903" spans="12:12" ht="22.5" customHeight="1" x14ac:dyDescent="0.55000000000000004">
      <c r="L6903" s="18"/>
    </row>
    <row r="6904" spans="12:12" ht="22.5" customHeight="1" x14ac:dyDescent="0.55000000000000004">
      <c r="L6904" s="18"/>
    </row>
    <row r="6905" spans="12:12" ht="22.5" customHeight="1" x14ac:dyDescent="0.55000000000000004">
      <c r="L6905" s="18"/>
    </row>
    <row r="6906" spans="12:12" ht="22.5" customHeight="1" x14ac:dyDescent="0.55000000000000004">
      <c r="L6906" s="18"/>
    </row>
    <row r="6907" spans="12:12" ht="22.5" customHeight="1" x14ac:dyDescent="0.55000000000000004">
      <c r="L6907" s="18"/>
    </row>
    <row r="6908" spans="12:12" ht="22.5" customHeight="1" x14ac:dyDescent="0.55000000000000004">
      <c r="L6908" s="18"/>
    </row>
    <row r="6909" spans="12:12" ht="22.5" customHeight="1" x14ac:dyDescent="0.55000000000000004">
      <c r="L6909" s="18"/>
    </row>
    <row r="6910" spans="12:12" ht="22.5" customHeight="1" x14ac:dyDescent="0.55000000000000004">
      <c r="L6910" s="18"/>
    </row>
    <row r="6911" spans="12:12" ht="22.5" customHeight="1" x14ac:dyDescent="0.55000000000000004">
      <c r="L6911" s="18"/>
    </row>
    <row r="6912" spans="12:12" ht="22.5" customHeight="1" x14ac:dyDescent="0.55000000000000004">
      <c r="L6912" s="18"/>
    </row>
    <row r="6913" spans="12:12" ht="22.5" customHeight="1" x14ac:dyDescent="0.55000000000000004">
      <c r="L6913" s="18"/>
    </row>
    <row r="6914" spans="12:12" ht="22.5" customHeight="1" x14ac:dyDescent="0.55000000000000004">
      <c r="L6914" s="18"/>
    </row>
    <row r="6915" spans="12:12" ht="22.5" customHeight="1" x14ac:dyDescent="0.55000000000000004">
      <c r="L6915" s="18"/>
    </row>
    <row r="6916" spans="12:12" ht="22.5" customHeight="1" x14ac:dyDescent="0.55000000000000004">
      <c r="L6916" s="18"/>
    </row>
    <row r="6917" spans="12:12" ht="22.5" customHeight="1" x14ac:dyDescent="0.55000000000000004">
      <c r="L6917" s="18"/>
    </row>
    <row r="6918" spans="12:12" ht="22.5" customHeight="1" x14ac:dyDescent="0.55000000000000004">
      <c r="L6918" s="18"/>
    </row>
    <row r="6919" spans="12:12" ht="22.5" customHeight="1" x14ac:dyDescent="0.55000000000000004">
      <c r="L6919" s="18"/>
    </row>
    <row r="6920" spans="12:12" ht="22.5" customHeight="1" x14ac:dyDescent="0.55000000000000004">
      <c r="L6920" s="18"/>
    </row>
    <row r="6921" spans="12:12" ht="22.5" customHeight="1" x14ac:dyDescent="0.55000000000000004">
      <c r="L6921" s="18"/>
    </row>
    <row r="6922" spans="12:12" ht="22.5" customHeight="1" x14ac:dyDescent="0.55000000000000004">
      <c r="L6922" s="18"/>
    </row>
    <row r="6923" spans="12:12" ht="22.5" customHeight="1" x14ac:dyDescent="0.55000000000000004">
      <c r="L6923" s="18"/>
    </row>
    <row r="6924" spans="12:12" ht="22.5" customHeight="1" x14ac:dyDescent="0.55000000000000004">
      <c r="L6924" s="18"/>
    </row>
    <row r="6925" spans="12:12" ht="22.5" customHeight="1" x14ac:dyDescent="0.55000000000000004">
      <c r="L6925" s="18"/>
    </row>
    <row r="6926" spans="12:12" ht="22.5" customHeight="1" x14ac:dyDescent="0.55000000000000004">
      <c r="L6926" s="18"/>
    </row>
    <row r="6927" spans="12:12" ht="22.5" customHeight="1" x14ac:dyDescent="0.55000000000000004">
      <c r="L6927" s="18"/>
    </row>
    <row r="6928" spans="12:12" ht="22.5" customHeight="1" x14ac:dyDescent="0.55000000000000004">
      <c r="L6928" s="18"/>
    </row>
    <row r="6929" spans="12:12" ht="22.5" customHeight="1" x14ac:dyDescent="0.55000000000000004">
      <c r="L6929" s="18"/>
    </row>
    <row r="6930" spans="12:12" ht="22.5" customHeight="1" x14ac:dyDescent="0.55000000000000004">
      <c r="L6930" s="18"/>
    </row>
    <row r="6931" spans="12:12" ht="22.5" customHeight="1" x14ac:dyDescent="0.55000000000000004">
      <c r="L6931" s="18"/>
    </row>
    <row r="6932" spans="12:12" ht="22.5" customHeight="1" x14ac:dyDescent="0.55000000000000004">
      <c r="L6932" s="18"/>
    </row>
    <row r="6933" spans="12:12" ht="22.5" customHeight="1" x14ac:dyDescent="0.55000000000000004">
      <c r="L6933" s="18"/>
    </row>
    <row r="6934" spans="12:12" ht="22.5" customHeight="1" x14ac:dyDescent="0.55000000000000004">
      <c r="L6934" s="18"/>
    </row>
    <row r="6935" spans="12:12" ht="22.5" customHeight="1" x14ac:dyDescent="0.55000000000000004">
      <c r="L6935" s="18"/>
    </row>
    <row r="6936" spans="12:12" ht="22.5" customHeight="1" x14ac:dyDescent="0.55000000000000004">
      <c r="L6936" s="18"/>
    </row>
    <row r="6937" spans="12:12" ht="22.5" customHeight="1" x14ac:dyDescent="0.55000000000000004">
      <c r="L6937" s="18"/>
    </row>
    <row r="6938" spans="12:12" ht="22.5" customHeight="1" x14ac:dyDescent="0.55000000000000004">
      <c r="L6938" s="18"/>
    </row>
    <row r="6939" spans="12:12" ht="22.5" customHeight="1" x14ac:dyDescent="0.55000000000000004">
      <c r="L6939" s="18"/>
    </row>
    <row r="6940" spans="12:12" ht="22.5" customHeight="1" x14ac:dyDescent="0.55000000000000004">
      <c r="L6940" s="18"/>
    </row>
    <row r="6941" spans="12:12" ht="22.5" customHeight="1" x14ac:dyDescent="0.55000000000000004">
      <c r="L6941" s="18"/>
    </row>
    <row r="6942" spans="12:12" ht="22.5" customHeight="1" x14ac:dyDescent="0.55000000000000004">
      <c r="L6942" s="18"/>
    </row>
    <row r="6943" spans="12:12" ht="22.5" customHeight="1" x14ac:dyDescent="0.55000000000000004">
      <c r="L6943" s="18"/>
    </row>
    <row r="6944" spans="12:12" ht="22.5" customHeight="1" x14ac:dyDescent="0.55000000000000004">
      <c r="L6944" s="18"/>
    </row>
    <row r="6945" spans="12:12" ht="22.5" customHeight="1" x14ac:dyDescent="0.55000000000000004">
      <c r="L6945" s="18"/>
    </row>
    <row r="6946" spans="12:12" ht="22.5" customHeight="1" x14ac:dyDescent="0.55000000000000004">
      <c r="L6946" s="18"/>
    </row>
    <row r="6947" spans="12:12" ht="22.5" customHeight="1" x14ac:dyDescent="0.55000000000000004">
      <c r="L6947" s="18"/>
    </row>
    <row r="6948" spans="12:12" ht="22.5" customHeight="1" x14ac:dyDescent="0.55000000000000004">
      <c r="L6948" s="18"/>
    </row>
    <row r="6949" spans="12:12" ht="22.5" customHeight="1" x14ac:dyDescent="0.55000000000000004">
      <c r="L6949" s="18"/>
    </row>
    <row r="6950" spans="12:12" ht="22.5" customHeight="1" x14ac:dyDescent="0.55000000000000004">
      <c r="L6950" s="18"/>
    </row>
    <row r="6951" spans="12:12" ht="22.5" customHeight="1" x14ac:dyDescent="0.55000000000000004">
      <c r="L6951" s="18"/>
    </row>
    <row r="6952" spans="12:12" ht="22.5" customHeight="1" x14ac:dyDescent="0.55000000000000004">
      <c r="L6952" s="18"/>
    </row>
    <row r="6953" spans="12:12" ht="22.5" customHeight="1" x14ac:dyDescent="0.55000000000000004">
      <c r="L6953" s="18"/>
    </row>
    <row r="6954" spans="12:12" ht="22.5" customHeight="1" x14ac:dyDescent="0.55000000000000004">
      <c r="L6954" s="18"/>
    </row>
    <row r="6955" spans="12:12" ht="22.5" customHeight="1" x14ac:dyDescent="0.55000000000000004">
      <c r="L6955" s="18"/>
    </row>
    <row r="6956" spans="12:12" ht="22.5" customHeight="1" x14ac:dyDescent="0.55000000000000004">
      <c r="L6956" s="18"/>
    </row>
    <row r="6957" spans="12:12" ht="22.5" customHeight="1" x14ac:dyDescent="0.55000000000000004">
      <c r="L6957" s="18"/>
    </row>
    <row r="6958" spans="12:12" ht="22.5" customHeight="1" x14ac:dyDescent="0.55000000000000004">
      <c r="L6958" s="18"/>
    </row>
    <row r="6959" spans="12:12" ht="22.5" customHeight="1" x14ac:dyDescent="0.55000000000000004">
      <c r="L6959" s="18"/>
    </row>
    <row r="6960" spans="12:12" ht="22.5" customHeight="1" x14ac:dyDescent="0.55000000000000004">
      <c r="L6960" s="18"/>
    </row>
    <row r="6961" spans="12:12" ht="22.5" customHeight="1" x14ac:dyDescent="0.55000000000000004">
      <c r="L6961" s="18"/>
    </row>
    <row r="6962" spans="12:12" ht="22.5" customHeight="1" x14ac:dyDescent="0.55000000000000004">
      <c r="L6962" s="18"/>
    </row>
    <row r="6963" spans="12:12" ht="22.5" customHeight="1" x14ac:dyDescent="0.55000000000000004">
      <c r="L6963" s="18"/>
    </row>
    <row r="6964" spans="12:12" ht="22.5" customHeight="1" x14ac:dyDescent="0.55000000000000004">
      <c r="L6964" s="18"/>
    </row>
    <row r="6965" spans="12:12" ht="22.5" customHeight="1" x14ac:dyDescent="0.55000000000000004">
      <c r="L6965" s="18"/>
    </row>
    <row r="6966" spans="12:12" ht="22.5" customHeight="1" x14ac:dyDescent="0.55000000000000004">
      <c r="L6966" s="18"/>
    </row>
    <row r="6967" spans="12:12" ht="22.5" customHeight="1" x14ac:dyDescent="0.55000000000000004">
      <c r="L6967" s="18"/>
    </row>
    <row r="6968" spans="12:12" ht="22.5" customHeight="1" x14ac:dyDescent="0.55000000000000004">
      <c r="L6968" s="18"/>
    </row>
    <row r="6969" spans="12:12" ht="22.5" customHeight="1" x14ac:dyDescent="0.55000000000000004">
      <c r="L6969" s="18"/>
    </row>
    <row r="6970" spans="12:12" ht="22.5" customHeight="1" x14ac:dyDescent="0.55000000000000004">
      <c r="L6970" s="18"/>
    </row>
    <row r="6971" spans="12:12" ht="22.5" customHeight="1" x14ac:dyDescent="0.55000000000000004">
      <c r="L6971" s="18"/>
    </row>
    <row r="6972" spans="12:12" ht="22.5" customHeight="1" x14ac:dyDescent="0.55000000000000004">
      <c r="L6972" s="18"/>
    </row>
    <row r="6973" spans="12:12" ht="22.5" customHeight="1" x14ac:dyDescent="0.55000000000000004">
      <c r="L6973" s="18"/>
    </row>
    <row r="6974" spans="12:12" ht="22.5" customHeight="1" x14ac:dyDescent="0.55000000000000004">
      <c r="L6974" s="18"/>
    </row>
    <row r="6975" spans="12:12" ht="22.5" customHeight="1" x14ac:dyDescent="0.55000000000000004">
      <c r="L6975" s="18"/>
    </row>
    <row r="6976" spans="12:12" ht="22.5" customHeight="1" x14ac:dyDescent="0.55000000000000004">
      <c r="L6976" s="18"/>
    </row>
    <row r="6977" spans="12:12" ht="22.5" customHeight="1" x14ac:dyDescent="0.55000000000000004">
      <c r="L6977" s="18"/>
    </row>
    <row r="6978" spans="12:12" ht="22.5" customHeight="1" x14ac:dyDescent="0.55000000000000004">
      <c r="L6978" s="18"/>
    </row>
    <row r="6979" spans="12:12" ht="22.5" customHeight="1" x14ac:dyDescent="0.55000000000000004">
      <c r="L6979" s="18"/>
    </row>
    <row r="6980" spans="12:12" ht="22.5" customHeight="1" x14ac:dyDescent="0.55000000000000004">
      <c r="L6980" s="18"/>
    </row>
    <row r="6981" spans="12:12" ht="22.5" customHeight="1" x14ac:dyDescent="0.55000000000000004">
      <c r="L6981" s="18"/>
    </row>
    <row r="6982" spans="12:12" ht="22.5" customHeight="1" x14ac:dyDescent="0.55000000000000004">
      <c r="L6982" s="18"/>
    </row>
    <row r="6983" spans="12:12" ht="22.5" customHeight="1" x14ac:dyDescent="0.55000000000000004">
      <c r="L6983" s="18"/>
    </row>
    <row r="6984" spans="12:12" ht="22.5" customHeight="1" x14ac:dyDescent="0.55000000000000004">
      <c r="L6984" s="18"/>
    </row>
    <row r="6985" spans="12:12" ht="22.5" customHeight="1" x14ac:dyDescent="0.55000000000000004">
      <c r="L6985" s="18"/>
    </row>
    <row r="6986" spans="12:12" ht="22.5" customHeight="1" x14ac:dyDescent="0.55000000000000004">
      <c r="L6986" s="18"/>
    </row>
    <row r="6987" spans="12:12" ht="22.5" customHeight="1" x14ac:dyDescent="0.55000000000000004">
      <c r="L6987" s="18"/>
    </row>
    <row r="6988" spans="12:12" ht="22.5" customHeight="1" x14ac:dyDescent="0.55000000000000004">
      <c r="L6988" s="18"/>
    </row>
    <row r="6989" spans="12:12" ht="22.5" customHeight="1" x14ac:dyDescent="0.55000000000000004">
      <c r="L6989" s="18"/>
    </row>
    <row r="6990" spans="12:12" ht="22.5" customHeight="1" x14ac:dyDescent="0.55000000000000004">
      <c r="L6990" s="18"/>
    </row>
    <row r="6991" spans="12:12" ht="22.5" customHeight="1" x14ac:dyDescent="0.55000000000000004">
      <c r="L6991" s="18"/>
    </row>
    <row r="6992" spans="12:12" ht="22.5" customHeight="1" x14ac:dyDescent="0.55000000000000004">
      <c r="L6992" s="18"/>
    </row>
    <row r="6993" spans="12:12" ht="22.5" customHeight="1" x14ac:dyDescent="0.55000000000000004">
      <c r="L6993" s="18"/>
    </row>
    <row r="6994" spans="12:12" ht="22.5" customHeight="1" x14ac:dyDescent="0.55000000000000004">
      <c r="L6994" s="18"/>
    </row>
    <row r="6995" spans="12:12" ht="22.5" customHeight="1" x14ac:dyDescent="0.55000000000000004">
      <c r="L6995" s="18"/>
    </row>
    <row r="6996" spans="12:12" ht="22.5" customHeight="1" x14ac:dyDescent="0.55000000000000004">
      <c r="L6996" s="18"/>
    </row>
    <row r="6997" spans="12:12" ht="22.5" customHeight="1" x14ac:dyDescent="0.55000000000000004">
      <c r="L6997" s="18"/>
    </row>
    <row r="6998" spans="12:12" ht="22.5" customHeight="1" x14ac:dyDescent="0.55000000000000004">
      <c r="L6998" s="18"/>
    </row>
    <row r="6999" spans="12:12" ht="22.5" customHeight="1" x14ac:dyDescent="0.55000000000000004">
      <c r="L6999" s="18"/>
    </row>
    <row r="7000" spans="12:12" ht="22.5" customHeight="1" x14ac:dyDescent="0.55000000000000004">
      <c r="L7000" s="18"/>
    </row>
    <row r="7001" spans="12:12" ht="22.5" customHeight="1" x14ac:dyDescent="0.55000000000000004">
      <c r="L7001" s="18"/>
    </row>
    <row r="7002" spans="12:12" ht="22.5" customHeight="1" x14ac:dyDescent="0.55000000000000004">
      <c r="L7002" s="18"/>
    </row>
    <row r="7003" spans="12:12" ht="22.5" customHeight="1" x14ac:dyDescent="0.55000000000000004">
      <c r="L7003" s="18"/>
    </row>
    <row r="7004" spans="12:12" ht="22.5" customHeight="1" x14ac:dyDescent="0.55000000000000004">
      <c r="L7004" s="18"/>
    </row>
    <row r="7005" spans="12:12" ht="22.5" customHeight="1" x14ac:dyDescent="0.55000000000000004">
      <c r="L7005" s="18"/>
    </row>
    <row r="7006" spans="12:12" ht="22.5" customHeight="1" x14ac:dyDescent="0.55000000000000004">
      <c r="L7006" s="18"/>
    </row>
    <row r="7007" spans="12:12" ht="22.5" customHeight="1" x14ac:dyDescent="0.55000000000000004">
      <c r="L7007" s="18"/>
    </row>
    <row r="7008" spans="12:12" ht="22.5" customHeight="1" x14ac:dyDescent="0.55000000000000004">
      <c r="L7008" s="18"/>
    </row>
    <row r="7009" spans="12:12" ht="22.5" customHeight="1" x14ac:dyDescent="0.55000000000000004">
      <c r="L7009" s="18"/>
    </row>
    <row r="7010" spans="12:12" ht="22.5" customHeight="1" x14ac:dyDescent="0.55000000000000004">
      <c r="L7010" s="18"/>
    </row>
    <row r="7011" spans="12:12" ht="22.5" customHeight="1" x14ac:dyDescent="0.55000000000000004">
      <c r="L7011" s="18"/>
    </row>
    <row r="7012" spans="12:12" ht="22.5" customHeight="1" x14ac:dyDescent="0.55000000000000004">
      <c r="L7012" s="18"/>
    </row>
    <row r="7013" spans="12:12" ht="22.5" customHeight="1" x14ac:dyDescent="0.55000000000000004">
      <c r="L7013" s="18"/>
    </row>
    <row r="7014" spans="12:12" ht="22.5" customHeight="1" x14ac:dyDescent="0.55000000000000004">
      <c r="L7014" s="18"/>
    </row>
    <row r="7015" spans="12:12" ht="22.5" customHeight="1" x14ac:dyDescent="0.55000000000000004">
      <c r="L7015" s="18"/>
    </row>
    <row r="7016" spans="12:12" ht="22.5" customHeight="1" x14ac:dyDescent="0.55000000000000004">
      <c r="L7016" s="18"/>
    </row>
    <row r="7017" spans="12:12" ht="22.5" customHeight="1" x14ac:dyDescent="0.55000000000000004">
      <c r="L7017" s="18"/>
    </row>
    <row r="7018" spans="12:12" ht="22.5" customHeight="1" x14ac:dyDescent="0.55000000000000004">
      <c r="L7018" s="18"/>
    </row>
    <row r="7019" spans="12:12" ht="22.5" customHeight="1" x14ac:dyDescent="0.55000000000000004">
      <c r="L7019" s="18"/>
    </row>
    <row r="7020" spans="12:12" ht="22.5" customHeight="1" x14ac:dyDescent="0.55000000000000004">
      <c r="L7020" s="18"/>
    </row>
    <row r="7021" spans="12:12" ht="22.5" customHeight="1" x14ac:dyDescent="0.55000000000000004">
      <c r="L7021" s="18"/>
    </row>
    <row r="7022" spans="12:12" ht="22.5" customHeight="1" x14ac:dyDescent="0.55000000000000004">
      <c r="L7022" s="18"/>
    </row>
    <row r="7023" spans="12:12" ht="22.5" customHeight="1" x14ac:dyDescent="0.55000000000000004">
      <c r="L7023" s="18"/>
    </row>
    <row r="7024" spans="12:12" ht="22.5" customHeight="1" x14ac:dyDescent="0.55000000000000004">
      <c r="L7024" s="18"/>
    </row>
    <row r="7025" spans="12:12" ht="22.5" customHeight="1" x14ac:dyDescent="0.55000000000000004">
      <c r="L7025" s="18"/>
    </row>
    <row r="7026" spans="12:12" ht="22.5" customHeight="1" x14ac:dyDescent="0.55000000000000004">
      <c r="L7026" s="18"/>
    </row>
    <row r="7027" spans="12:12" ht="22.5" customHeight="1" x14ac:dyDescent="0.55000000000000004">
      <c r="L7027" s="18"/>
    </row>
    <row r="7028" spans="12:12" ht="22.5" customHeight="1" x14ac:dyDescent="0.55000000000000004">
      <c r="L7028" s="18"/>
    </row>
    <row r="7029" spans="12:12" ht="22.5" customHeight="1" x14ac:dyDescent="0.55000000000000004">
      <c r="L7029" s="18"/>
    </row>
    <row r="7030" spans="12:12" ht="22.5" customHeight="1" x14ac:dyDescent="0.55000000000000004">
      <c r="L7030" s="18"/>
    </row>
    <row r="7031" spans="12:12" ht="22.5" customHeight="1" x14ac:dyDescent="0.55000000000000004">
      <c r="L7031" s="18"/>
    </row>
    <row r="7032" spans="12:12" ht="22.5" customHeight="1" x14ac:dyDescent="0.55000000000000004">
      <c r="L7032" s="18"/>
    </row>
    <row r="7033" spans="12:12" ht="22.5" customHeight="1" x14ac:dyDescent="0.55000000000000004">
      <c r="L7033" s="18"/>
    </row>
    <row r="7034" spans="12:12" ht="22.5" customHeight="1" x14ac:dyDescent="0.55000000000000004">
      <c r="L7034" s="18"/>
    </row>
    <row r="7035" spans="12:12" ht="22.5" customHeight="1" x14ac:dyDescent="0.55000000000000004">
      <c r="L7035" s="18"/>
    </row>
    <row r="7036" spans="12:12" ht="22.5" customHeight="1" x14ac:dyDescent="0.55000000000000004">
      <c r="L7036" s="18"/>
    </row>
    <row r="7037" spans="12:12" ht="22.5" customHeight="1" x14ac:dyDescent="0.55000000000000004">
      <c r="L7037" s="18"/>
    </row>
    <row r="7038" spans="12:12" ht="22.5" customHeight="1" x14ac:dyDescent="0.55000000000000004">
      <c r="L7038" s="18"/>
    </row>
    <row r="7039" spans="12:12" ht="22.5" customHeight="1" x14ac:dyDescent="0.55000000000000004">
      <c r="L7039" s="18"/>
    </row>
    <row r="7040" spans="12:12" ht="22.5" customHeight="1" x14ac:dyDescent="0.55000000000000004">
      <c r="L7040" s="18"/>
    </row>
    <row r="7041" spans="12:12" ht="22.5" customHeight="1" x14ac:dyDescent="0.55000000000000004">
      <c r="L7041" s="18"/>
    </row>
    <row r="7042" spans="12:12" ht="22.5" customHeight="1" x14ac:dyDescent="0.55000000000000004">
      <c r="L7042" s="18"/>
    </row>
    <row r="7043" spans="12:12" ht="22.5" customHeight="1" x14ac:dyDescent="0.55000000000000004">
      <c r="L7043" s="18"/>
    </row>
    <row r="7044" spans="12:12" ht="22.5" customHeight="1" x14ac:dyDescent="0.55000000000000004">
      <c r="L7044" s="18"/>
    </row>
    <row r="7045" spans="12:12" ht="22.5" customHeight="1" x14ac:dyDescent="0.55000000000000004">
      <c r="L7045" s="18"/>
    </row>
    <row r="7046" spans="12:12" ht="22.5" customHeight="1" x14ac:dyDescent="0.55000000000000004">
      <c r="L7046" s="18"/>
    </row>
    <row r="7047" spans="12:12" ht="22.5" customHeight="1" x14ac:dyDescent="0.55000000000000004">
      <c r="L7047" s="18"/>
    </row>
    <row r="7048" spans="12:12" ht="22.5" customHeight="1" x14ac:dyDescent="0.55000000000000004">
      <c r="L7048" s="18"/>
    </row>
    <row r="7049" spans="12:12" ht="22.5" customHeight="1" x14ac:dyDescent="0.55000000000000004">
      <c r="L7049" s="18"/>
    </row>
    <row r="7050" spans="12:12" ht="22.5" customHeight="1" x14ac:dyDescent="0.55000000000000004">
      <c r="L7050" s="18"/>
    </row>
    <row r="7051" spans="12:12" ht="22.5" customHeight="1" x14ac:dyDescent="0.55000000000000004">
      <c r="L7051" s="18"/>
    </row>
    <row r="7052" spans="12:12" ht="22.5" customHeight="1" x14ac:dyDescent="0.55000000000000004">
      <c r="L7052" s="18"/>
    </row>
    <row r="7053" spans="12:12" ht="22.5" customHeight="1" x14ac:dyDescent="0.55000000000000004">
      <c r="L7053" s="18"/>
    </row>
    <row r="7054" spans="12:12" ht="22.5" customHeight="1" x14ac:dyDescent="0.55000000000000004">
      <c r="L7054" s="18"/>
    </row>
    <row r="7055" spans="12:12" ht="22.5" customHeight="1" x14ac:dyDescent="0.55000000000000004">
      <c r="L7055" s="18"/>
    </row>
    <row r="7056" spans="12:12" ht="22.5" customHeight="1" x14ac:dyDescent="0.55000000000000004">
      <c r="L7056" s="18"/>
    </row>
    <row r="7057" spans="12:12" ht="22.5" customHeight="1" x14ac:dyDescent="0.55000000000000004">
      <c r="L7057" s="18"/>
    </row>
    <row r="7058" spans="12:12" ht="22.5" customHeight="1" x14ac:dyDescent="0.55000000000000004">
      <c r="L7058" s="18"/>
    </row>
    <row r="7059" spans="12:12" ht="22.5" customHeight="1" x14ac:dyDescent="0.55000000000000004">
      <c r="L7059" s="18"/>
    </row>
    <row r="7060" spans="12:12" ht="22.5" customHeight="1" x14ac:dyDescent="0.55000000000000004">
      <c r="L7060" s="18"/>
    </row>
    <row r="7061" spans="12:12" ht="22.5" customHeight="1" x14ac:dyDescent="0.55000000000000004">
      <c r="L7061" s="18"/>
    </row>
    <row r="7062" spans="12:12" ht="22.5" customHeight="1" x14ac:dyDescent="0.55000000000000004">
      <c r="L7062" s="18"/>
    </row>
    <row r="7063" spans="12:12" ht="22.5" customHeight="1" x14ac:dyDescent="0.55000000000000004">
      <c r="L7063" s="18"/>
    </row>
    <row r="7064" spans="12:12" ht="22.5" customHeight="1" x14ac:dyDescent="0.55000000000000004">
      <c r="L7064" s="18"/>
    </row>
    <row r="7065" spans="12:12" ht="22.5" customHeight="1" x14ac:dyDescent="0.55000000000000004">
      <c r="L7065" s="18"/>
    </row>
    <row r="7066" spans="12:12" ht="22.5" customHeight="1" x14ac:dyDescent="0.55000000000000004">
      <c r="L7066" s="18"/>
    </row>
    <row r="7067" spans="12:12" ht="22.5" customHeight="1" x14ac:dyDescent="0.55000000000000004">
      <c r="L7067" s="18"/>
    </row>
    <row r="7068" spans="12:12" ht="22.5" customHeight="1" x14ac:dyDescent="0.55000000000000004">
      <c r="L7068" s="18"/>
    </row>
    <row r="7069" spans="12:12" ht="22.5" customHeight="1" x14ac:dyDescent="0.55000000000000004">
      <c r="L7069" s="18"/>
    </row>
    <row r="7070" spans="12:12" ht="22.5" customHeight="1" x14ac:dyDescent="0.55000000000000004">
      <c r="L7070" s="18"/>
    </row>
    <row r="7071" spans="12:12" ht="22.5" customHeight="1" x14ac:dyDescent="0.55000000000000004">
      <c r="L7071" s="18"/>
    </row>
    <row r="7072" spans="12:12" ht="22.5" customHeight="1" x14ac:dyDescent="0.55000000000000004">
      <c r="L7072" s="18"/>
    </row>
    <row r="7073" spans="12:12" ht="22.5" customHeight="1" x14ac:dyDescent="0.55000000000000004">
      <c r="L7073" s="18"/>
    </row>
    <row r="7074" spans="12:12" ht="22.5" customHeight="1" x14ac:dyDescent="0.55000000000000004">
      <c r="L7074" s="18"/>
    </row>
    <row r="7075" spans="12:12" ht="22.5" customHeight="1" x14ac:dyDescent="0.55000000000000004">
      <c r="L7075" s="18"/>
    </row>
    <row r="7076" spans="12:12" ht="22.5" customHeight="1" x14ac:dyDescent="0.55000000000000004">
      <c r="L7076" s="18"/>
    </row>
    <row r="7077" spans="12:12" ht="22.5" customHeight="1" x14ac:dyDescent="0.55000000000000004">
      <c r="L7077" s="18"/>
    </row>
    <row r="7078" spans="12:12" ht="22.5" customHeight="1" x14ac:dyDescent="0.55000000000000004">
      <c r="L7078" s="18"/>
    </row>
    <row r="7079" spans="12:12" ht="22.5" customHeight="1" x14ac:dyDescent="0.55000000000000004">
      <c r="L7079" s="18"/>
    </row>
    <row r="7080" spans="12:12" ht="22.5" customHeight="1" x14ac:dyDescent="0.55000000000000004">
      <c r="L7080" s="18"/>
    </row>
    <row r="7081" spans="12:12" ht="22.5" customHeight="1" x14ac:dyDescent="0.55000000000000004">
      <c r="L7081" s="18"/>
    </row>
    <row r="7082" spans="12:12" ht="22.5" customHeight="1" x14ac:dyDescent="0.55000000000000004">
      <c r="L7082" s="18"/>
    </row>
    <row r="7083" spans="12:12" ht="22.5" customHeight="1" x14ac:dyDescent="0.55000000000000004">
      <c r="L7083" s="18"/>
    </row>
    <row r="7084" spans="12:12" ht="22.5" customHeight="1" x14ac:dyDescent="0.55000000000000004">
      <c r="L7084" s="18"/>
    </row>
    <row r="7085" spans="12:12" ht="22.5" customHeight="1" x14ac:dyDescent="0.55000000000000004">
      <c r="L7085" s="18"/>
    </row>
    <row r="7086" spans="12:12" ht="22.5" customHeight="1" x14ac:dyDescent="0.55000000000000004">
      <c r="L7086" s="18"/>
    </row>
    <row r="7087" spans="12:12" ht="22.5" customHeight="1" x14ac:dyDescent="0.55000000000000004">
      <c r="L7087" s="18"/>
    </row>
    <row r="7088" spans="12:12" ht="22.5" customHeight="1" x14ac:dyDescent="0.55000000000000004">
      <c r="L7088" s="18"/>
    </row>
    <row r="7089" spans="12:12" ht="22.5" customHeight="1" x14ac:dyDescent="0.55000000000000004">
      <c r="L7089" s="18"/>
    </row>
    <row r="7090" spans="12:12" ht="22.5" customHeight="1" x14ac:dyDescent="0.55000000000000004">
      <c r="L7090" s="18"/>
    </row>
    <row r="7091" spans="12:12" ht="22.5" customHeight="1" x14ac:dyDescent="0.55000000000000004">
      <c r="L7091" s="18"/>
    </row>
    <row r="7092" spans="12:12" ht="22.5" customHeight="1" x14ac:dyDescent="0.55000000000000004">
      <c r="L7092" s="18"/>
    </row>
    <row r="7093" spans="12:12" ht="22.5" customHeight="1" x14ac:dyDescent="0.55000000000000004">
      <c r="L7093" s="18"/>
    </row>
    <row r="7094" spans="12:12" ht="22.5" customHeight="1" x14ac:dyDescent="0.55000000000000004">
      <c r="L7094" s="18"/>
    </row>
    <row r="7095" spans="12:12" ht="22.5" customHeight="1" x14ac:dyDescent="0.55000000000000004">
      <c r="L7095" s="18"/>
    </row>
    <row r="7096" spans="12:12" ht="22.5" customHeight="1" x14ac:dyDescent="0.55000000000000004">
      <c r="L7096" s="18"/>
    </row>
    <row r="7097" spans="12:12" ht="22.5" customHeight="1" x14ac:dyDescent="0.55000000000000004">
      <c r="L7097" s="18"/>
    </row>
    <row r="7098" spans="12:12" ht="22.5" customHeight="1" x14ac:dyDescent="0.55000000000000004">
      <c r="L7098" s="18"/>
    </row>
    <row r="7099" spans="12:12" ht="22.5" customHeight="1" x14ac:dyDescent="0.55000000000000004">
      <c r="L7099" s="18"/>
    </row>
    <row r="7100" spans="12:12" ht="22.5" customHeight="1" x14ac:dyDescent="0.55000000000000004">
      <c r="L7100" s="18"/>
    </row>
    <row r="7101" spans="12:12" ht="22.5" customHeight="1" x14ac:dyDescent="0.55000000000000004">
      <c r="L7101" s="18"/>
    </row>
    <row r="7102" spans="12:12" ht="22.5" customHeight="1" x14ac:dyDescent="0.55000000000000004">
      <c r="L7102" s="18"/>
    </row>
    <row r="7103" spans="12:12" ht="22.5" customHeight="1" x14ac:dyDescent="0.55000000000000004">
      <c r="L7103" s="18"/>
    </row>
    <row r="7104" spans="12:12" ht="22.5" customHeight="1" x14ac:dyDescent="0.55000000000000004">
      <c r="L7104" s="18"/>
    </row>
    <row r="7105" spans="12:12" ht="22.5" customHeight="1" x14ac:dyDescent="0.55000000000000004">
      <c r="L7105" s="18"/>
    </row>
    <row r="7106" spans="12:12" ht="22.5" customHeight="1" x14ac:dyDescent="0.55000000000000004">
      <c r="L7106" s="18"/>
    </row>
    <row r="7107" spans="12:12" ht="22.5" customHeight="1" x14ac:dyDescent="0.55000000000000004">
      <c r="L7107" s="18"/>
    </row>
    <row r="7108" spans="12:12" ht="22.5" customHeight="1" x14ac:dyDescent="0.55000000000000004">
      <c r="L7108" s="18"/>
    </row>
    <row r="7109" spans="12:12" ht="22.5" customHeight="1" x14ac:dyDescent="0.55000000000000004">
      <c r="L7109" s="18"/>
    </row>
    <row r="7110" spans="12:12" ht="22.5" customHeight="1" x14ac:dyDescent="0.55000000000000004">
      <c r="L7110" s="18"/>
    </row>
    <row r="7111" spans="12:12" ht="22.5" customHeight="1" x14ac:dyDescent="0.55000000000000004">
      <c r="L7111" s="18"/>
    </row>
    <row r="7112" spans="12:12" ht="22.5" customHeight="1" x14ac:dyDescent="0.55000000000000004">
      <c r="L7112" s="18"/>
    </row>
    <row r="7113" spans="12:12" ht="22.5" customHeight="1" x14ac:dyDescent="0.55000000000000004">
      <c r="L7113" s="18"/>
    </row>
    <row r="7114" spans="12:12" ht="22.5" customHeight="1" x14ac:dyDescent="0.55000000000000004">
      <c r="L7114" s="18"/>
    </row>
    <row r="7115" spans="12:12" ht="22.5" customHeight="1" x14ac:dyDescent="0.55000000000000004">
      <c r="L7115" s="18"/>
    </row>
    <row r="7116" spans="12:12" ht="22.5" customHeight="1" x14ac:dyDescent="0.55000000000000004">
      <c r="L7116" s="18"/>
    </row>
    <row r="7117" spans="12:12" ht="22.5" customHeight="1" x14ac:dyDescent="0.55000000000000004">
      <c r="L7117" s="18"/>
    </row>
    <row r="7118" spans="12:12" ht="22.5" customHeight="1" x14ac:dyDescent="0.55000000000000004">
      <c r="L7118" s="18"/>
    </row>
    <row r="7119" spans="12:12" ht="22.5" customHeight="1" x14ac:dyDescent="0.55000000000000004">
      <c r="L7119" s="18"/>
    </row>
    <row r="7120" spans="12:12" ht="22.5" customHeight="1" x14ac:dyDescent="0.55000000000000004">
      <c r="L7120" s="18"/>
    </row>
    <row r="7121" spans="12:12" ht="22.5" customHeight="1" x14ac:dyDescent="0.55000000000000004">
      <c r="L7121" s="18"/>
    </row>
    <row r="7122" spans="12:12" ht="22.5" customHeight="1" x14ac:dyDescent="0.55000000000000004">
      <c r="L7122" s="18"/>
    </row>
    <row r="7123" spans="12:12" ht="22.5" customHeight="1" x14ac:dyDescent="0.55000000000000004">
      <c r="L7123" s="18"/>
    </row>
    <row r="7124" spans="12:12" ht="22.5" customHeight="1" x14ac:dyDescent="0.55000000000000004">
      <c r="L7124" s="18"/>
    </row>
    <row r="7125" spans="12:12" ht="22.5" customHeight="1" x14ac:dyDescent="0.55000000000000004">
      <c r="L7125" s="18"/>
    </row>
    <row r="7126" spans="12:12" ht="22.5" customHeight="1" x14ac:dyDescent="0.55000000000000004">
      <c r="L7126" s="18"/>
    </row>
    <row r="7127" spans="12:12" ht="22.5" customHeight="1" x14ac:dyDescent="0.55000000000000004">
      <c r="L7127" s="18"/>
    </row>
    <row r="7128" spans="12:12" ht="22.5" customHeight="1" x14ac:dyDescent="0.55000000000000004">
      <c r="L7128" s="18"/>
    </row>
    <row r="7129" spans="12:12" ht="22.5" customHeight="1" x14ac:dyDescent="0.55000000000000004">
      <c r="L7129" s="18"/>
    </row>
    <row r="7130" spans="12:12" ht="22.5" customHeight="1" x14ac:dyDescent="0.55000000000000004">
      <c r="L7130" s="18"/>
    </row>
    <row r="7131" spans="12:12" ht="22.5" customHeight="1" x14ac:dyDescent="0.55000000000000004">
      <c r="L7131" s="18"/>
    </row>
    <row r="7132" spans="12:12" ht="22.5" customHeight="1" x14ac:dyDescent="0.55000000000000004">
      <c r="L7132" s="18"/>
    </row>
    <row r="7133" spans="12:12" ht="22.5" customHeight="1" x14ac:dyDescent="0.55000000000000004">
      <c r="L7133" s="18"/>
    </row>
    <row r="7134" spans="12:12" ht="22.5" customHeight="1" x14ac:dyDescent="0.55000000000000004">
      <c r="L7134" s="18"/>
    </row>
    <row r="7135" spans="12:12" ht="22.5" customHeight="1" x14ac:dyDescent="0.55000000000000004">
      <c r="L7135" s="18"/>
    </row>
    <row r="7136" spans="12:12" ht="22.5" customHeight="1" x14ac:dyDescent="0.55000000000000004">
      <c r="L7136" s="18"/>
    </row>
    <row r="7137" spans="12:12" ht="22.5" customHeight="1" x14ac:dyDescent="0.55000000000000004">
      <c r="L7137" s="18"/>
    </row>
    <row r="7138" spans="12:12" ht="22.5" customHeight="1" x14ac:dyDescent="0.55000000000000004">
      <c r="L7138" s="18"/>
    </row>
    <row r="7139" spans="12:12" ht="22.5" customHeight="1" x14ac:dyDescent="0.55000000000000004">
      <c r="L7139" s="18"/>
    </row>
    <row r="7140" spans="12:12" ht="22.5" customHeight="1" x14ac:dyDescent="0.55000000000000004">
      <c r="L7140" s="18"/>
    </row>
    <row r="7141" spans="12:12" ht="22.5" customHeight="1" x14ac:dyDescent="0.55000000000000004">
      <c r="L7141" s="18"/>
    </row>
    <row r="7142" spans="12:12" ht="22.5" customHeight="1" x14ac:dyDescent="0.55000000000000004">
      <c r="L7142" s="18"/>
    </row>
    <row r="7143" spans="12:12" ht="22.5" customHeight="1" x14ac:dyDescent="0.55000000000000004">
      <c r="L7143" s="18"/>
    </row>
    <row r="7144" spans="12:12" ht="22.5" customHeight="1" x14ac:dyDescent="0.55000000000000004">
      <c r="L7144" s="18"/>
    </row>
    <row r="7145" spans="12:12" ht="22.5" customHeight="1" x14ac:dyDescent="0.55000000000000004">
      <c r="L7145" s="18"/>
    </row>
    <row r="7146" spans="12:12" ht="22.5" customHeight="1" x14ac:dyDescent="0.55000000000000004">
      <c r="L7146" s="18"/>
    </row>
    <row r="7147" spans="12:12" ht="22.5" customHeight="1" x14ac:dyDescent="0.55000000000000004">
      <c r="L7147" s="18"/>
    </row>
    <row r="7148" spans="12:12" ht="22.5" customHeight="1" x14ac:dyDescent="0.55000000000000004">
      <c r="L7148" s="18"/>
    </row>
    <row r="7149" spans="12:12" ht="22.5" customHeight="1" x14ac:dyDescent="0.55000000000000004">
      <c r="L7149" s="18"/>
    </row>
    <row r="7150" spans="12:12" ht="22.5" customHeight="1" x14ac:dyDescent="0.55000000000000004">
      <c r="L7150" s="18"/>
    </row>
    <row r="7151" spans="12:12" ht="22.5" customHeight="1" x14ac:dyDescent="0.55000000000000004">
      <c r="L7151" s="18"/>
    </row>
    <row r="7152" spans="12:12" ht="22.5" customHeight="1" x14ac:dyDescent="0.55000000000000004">
      <c r="L7152" s="18"/>
    </row>
    <row r="7153" spans="12:12" ht="22.5" customHeight="1" x14ac:dyDescent="0.55000000000000004">
      <c r="L7153" s="18"/>
    </row>
    <row r="7154" spans="12:12" ht="22.5" customHeight="1" x14ac:dyDescent="0.55000000000000004">
      <c r="L7154" s="18"/>
    </row>
    <row r="7155" spans="12:12" ht="22.5" customHeight="1" x14ac:dyDescent="0.55000000000000004">
      <c r="L7155" s="18"/>
    </row>
    <row r="7156" spans="12:12" ht="22.5" customHeight="1" x14ac:dyDescent="0.55000000000000004">
      <c r="L7156" s="18"/>
    </row>
    <row r="7157" spans="12:12" ht="22.5" customHeight="1" x14ac:dyDescent="0.55000000000000004">
      <c r="L7157" s="18"/>
    </row>
    <row r="7158" spans="12:12" ht="22.5" customHeight="1" x14ac:dyDescent="0.55000000000000004">
      <c r="L7158" s="18"/>
    </row>
    <row r="7159" spans="12:12" ht="22.5" customHeight="1" x14ac:dyDescent="0.55000000000000004">
      <c r="L7159" s="18"/>
    </row>
    <row r="7160" spans="12:12" ht="22.5" customHeight="1" x14ac:dyDescent="0.55000000000000004">
      <c r="L7160" s="18"/>
    </row>
    <row r="7161" spans="12:12" ht="22.5" customHeight="1" x14ac:dyDescent="0.55000000000000004">
      <c r="L7161" s="18"/>
    </row>
    <row r="7162" spans="12:12" ht="22.5" customHeight="1" x14ac:dyDescent="0.55000000000000004">
      <c r="L7162" s="18"/>
    </row>
    <row r="7163" spans="12:12" ht="22.5" customHeight="1" x14ac:dyDescent="0.55000000000000004">
      <c r="L7163" s="18"/>
    </row>
    <row r="7164" spans="12:12" ht="22.5" customHeight="1" x14ac:dyDescent="0.55000000000000004">
      <c r="L7164" s="18"/>
    </row>
    <row r="7165" spans="12:12" ht="22.5" customHeight="1" x14ac:dyDescent="0.55000000000000004">
      <c r="L7165" s="18"/>
    </row>
    <row r="7166" spans="12:12" ht="22.5" customHeight="1" x14ac:dyDescent="0.55000000000000004">
      <c r="L7166" s="18"/>
    </row>
    <row r="7167" spans="12:12" ht="22.5" customHeight="1" x14ac:dyDescent="0.55000000000000004">
      <c r="L7167" s="18"/>
    </row>
    <row r="7168" spans="12:12" ht="22.5" customHeight="1" x14ac:dyDescent="0.55000000000000004">
      <c r="L7168" s="18"/>
    </row>
    <row r="7169" spans="12:12" ht="22.5" customHeight="1" x14ac:dyDescent="0.55000000000000004">
      <c r="L7169" s="18"/>
    </row>
    <row r="7170" spans="12:12" ht="22.5" customHeight="1" x14ac:dyDescent="0.55000000000000004">
      <c r="L7170" s="18"/>
    </row>
    <row r="7171" spans="12:12" ht="22.5" customHeight="1" x14ac:dyDescent="0.55000000000000004">
      <c r="L7171" s="18"/>
    </row>
    <row r="7172" spans="12:12" ht="22.5" customHeight="1" x14ac:dyDescent="0.55000000000000004">
      <c r="L7172" s="18"/>
    </row>
    <row r="7173" spans="12:12" ht="22.5" customHeight="1" x14ac:dyDescent="0.55000000000000004">
      <c r="L7173" s="18"/>
    </row>
    <row r="7174" spans="12:12" ht="22.5" customHeight="1" x14ac:dyDescent="0.55000000000000004">
      <c r="L7174" s="18"/>
    </row>
    <row r="7175" spans="12:12" ht="22.5" customHeight="1" x14ac:dyDescent="0.55000000000000004">
      <c r="L7175" s="18"/>
    </row>
    <row r="7176" spans="12:12" ht="22.5" customHeight="1" x14ac:dyDescent="0.55000000000000004">
      <c r="L7176" s="18"/>
    </row>
    <row r="7177" spans="12:12" ht="22.5" customHeight="1" x14ac:dyDescent="0.55000000000000004">
      <c r="L7177" s="18"/>
    </row>
    <row r="7178" spans="12:12" ht="22.5" customHeight="1" x14ac:dyDescent="0.55000000000000004">
      <c r="L7178" s="18"/>
    </row>
    <row r="7179" spans="12:12" ht="22.5" customHeight="1" x14ac:dyDescent="0.55000000000000004">
      <c r="L7179" s="18"/>
    </row>
    <row r="7180" spans="12:12" ht="22.5" customHeight="1" x14ac:dyDescent="0.55000000000000004">
      <c r="L7180" s="18"/>
    </row>
    <row r="7181" spans="12:12" ht="22.5" customHeight="1" x14ac:dyDescent="0.55000000000000004">
      <c r="L7181" s="18"/>
    </row>
    <row r="7182" spans="12:12" ht="22.5" customHeight="1" x14ac:dyDescent="0.55000000000000004">
      <c r="L7182" s="18"/>
    </row>
    <row r="7183" spans="12:12" ht="22.5" customHeight="1" x14ac:dyDescent="0.55000000000000004">
      <c r="L7183" s="18"/>
    </row>
    <row r="7184" spans="12:12" ht="22.5" customHeight="1" x14ac:dyDescent="0.55000000000000004">
      <c r="L7184" s="18"/>
    </row>
    <row r="7185" spans="12:12" ht="22.5" customHeight="1" x14ac:dyDescent="0.55000000000000004">
      <c r="L7185" s="18"/>
    </row>
    <row r="7186" spans="12:12" ht="22.5" customHeight="1" x14ac:dyDescent="0.55000000000000004">
      <c r="L7186" s="18"/>
    </row>
    <row r="7187" spans="12:12" ht="22.5" customHeight="1" x14ac:dyDescent="0.55000000000000004">
      <c r="L7187" s="18"/>
    </row>
    <row r="7188" spans="12:12" ht="22.5" customHeight="1" x14ac:dyDescent="0.55000000000000004">
      <c r="L7188" s="18"/>
    </row>
    <row r="7189" spans="12:12" ht="22.5" customHeight="1" x14ac:dyDescent="0.55000000000000004">
      <c r="L7189" s="18"/>
    </row>
    <row r="7190" spans="12:12" ht="22.5" customHeight="1" x14ac:dyDescent="0.55000000000000004">
      <c r="L7190" s="18"/>
    </row>
    <row r="7191" spans="12:12" ht="22.5" customHeight="1" x14ac:dyDescent="0.55000000000000004">
      <c r="L7191" s="18"/>
    </row>
    <row r="7192" spans="12:12" ht="22.5" customHeight="1" x14ac:dyDescent="0.55000000000000004">
      <c r="L7192" s="18"/>
    </row>
    <row r="7193" spans="12:12" ht="22.5" customHeight="1" x14ac:dyDescent="0.55000000000000004">
      <c r="L7193" s="18"/>
    </row>
    <row r="7194" spans="12:12" ht="22.5" customHeight="1" x14ac:dyDescent="0.55000000000000004">
      <c r="L7194" s="18"/>
    </row>
    <row r="7195" spans="12:12" ht="22.5" customHeight="1" x14ac:dyDescent="0.55000000000000004">
      <c r="L7195" s="18"/>
    </row>
    <row r="7196" spans="12:12" ht="22.5" customHeight="1" x14ac:dyDescent="0.55000000000000004">
      <c r="L7196" s="18"/>
    </row>
    <row r="7197" spans="12:12" ht="22.5" customHeight="1" x14ac:dyDescent="0.55000000000000004">
      <c r="L7197" s="18"/>
    </row>
    <row r="7198" spans="12:12" ht="22.5" customHeight="1" x14ac:dyDescent="0.55000000000000004">
      <c r="L7198" s="18"/>
    </row>
    <row r="7199" spans="12:12" ht="22.5" customHeight="1" x14ac:dyDescent="0.55000000000000004">
      <c r="L7199" s="18"/>
    </row>
    <row r="7200" spans="12:12" ht="22.5" customHeight="1" x14ac:dyDescent="0.55000000000000004">
      <c r="L7200" s="18"/>
    </row>
    <row r="7201" spans="12:12" ht="22.5" customHeight="1" x14ac:dyDescent="0.55000000000000004">
      <c r="L7201" s="18"/>
    </row>
    <row r="7202" spans="12:12" ht="22.5" customHeight="1" x14ac:dyDescent="0.55000000000000004">
      <c r="L7202" s="18"/>
    </row>
    <row r="7203" spans="12:12" ht="22.5" customHeight="1" x14ac:dyDescent="0.55000000000000004">
      <c r="L7203" s="18"/>
    </row>
    <row r="7204" spans="12:12" ht="22.5" customHeight="1" x14ac:dyDescent="0.55000000000000004">
      <c r="L7204" s="18"/>
    </row>
    <row r="7205" spans="12:12" ht="22.5" customHeight="1" x14ac:dyDescent="0.55000000000000004">
      <c r="L7205" s="18"/>
    </row>
    <row r="7206" spans="12:12" ht="22.5" customHeight="1" x14ac:dyDescent="0.55000000000000004">
      <c r="L7206" s="18"/>
    </row>
    <row r="7207" spans="12:12" ht="22.5" customHeight="1" x14ac:dyDescent="0.55000000000000004">
      <c r="L7207" s="18"/>
    </row>
    <row r="7208" spans="12:12" ht="22.5" customHeight="1" x14ac:dyDescent="0.55000000000000004">
      <c r="L7208" s="18"/>
    </row>
    <row r="7209" spans="12:12" ht="22.5" customHeight="1" x14ac:dyDescent="0.55000000000000004">
      <c r="L7209" s="18"/>
    </row>
    <row r="7210" spans="12:12" ht="22.5" customHeight="1" x14ac:dyDescent="0.55000000000000004">
      <c r="L7210" s="18"/>
    </row>
    <row r="7211" spans="12:12" ht="22.5" customHeight="1" x14ac:dyDescent="0.55000000000000004">
      <c r="L7211" s="18"/>
    </row>
    <row r="7212" spans="12:12" ht="22.5" customHeight="1" x14ac:dyDescent="0.55000000000000004">
      <c r="L7212" s="18"/>
    </row>
    <row r="7213" spans="12:12" ht="22.5" customHeight="1" x14ac:dyDescent="0.55000000000000004">
      <c r="L7213" s="18"/>
    </row>
    <row r="7214" spans="12:12" ht="22.5" customHeight="1" x14ac:dyDescent="0.55000000000000004">
      <c r="L7214" s="18"/>
    </row>
    <row r="7215" spans="12:12" ht="22.5" customHeight="1" x14ac:dyDescent="0.55000000000000004">
      <c r="L7215" s="18"/>
    </row>
    <row r="7216" spans="12:12" ht="22.5" customHeight="1" x14ac:dyDescent="0.55000000000000004">
      <c r="L7216" s="18"/>
    </row>
    <row r="7217" spans="12:12" ht="22.5" customHeight="1" x14ac:dyDescent="0.55000000000000004">
      <c r="L7217" s="18"/>
    </row>
    <row r="7218" spans="12:12" ht="22.5" customHeight="1" x14ac:dyDescent="0.55000000000000004">
      <c r="L7218" s="18"/>
    </row>
    <row r="7219" spans="12:12" ht="22.5" customHeight="1" x14ac:dyDescent="0.55000000000000004">
      <c r="L7219" s="18"/>
    </row>
    <row r="7220" spans="12:12" ht="22.5" customHeight="1" x14ac:dyDescent="0.55000000000000004">
      <c r="L7220" s="18"/>
    </row>
    <row r="7221" spans="12:12" ht="22.5" customHeight="1" x14ac:dyDescent="0.55000000000000004">
      <c r="L7221" s="18"/>
    </row>
    <row r="7222" spans="12:12" ht="22.5" customHeight="1" x14ac:dyDescent="0.55000000000000004">
      <c r="L7222" s="18"/>
    </row>
    <row r="7223" spans="12:12" ht="22.5" customHeight="1" x14ac:dyDescent="0.55000000000000004">
      <c r="L7223" s="18"/>
    </row>
    <row r="7224" spans="12:12" ht="22.5" customHeight="1" x14ac:dyDescent="0.55000000000000004">
      <c r="L7224" s="18"/>
    </row>
    <row r="7225" spans="12:12" ht="22.5" customHeight="1" x14ac:dyDescent="0.55000000000000004">
      <c r="L7225" s="18"/>
    </row>
    <row r="7226" spans="12:12" ht="22.5" customHeight="1" x14ac:dyDescent="0.55000000000000004">
      <c r="L7226" s="18"/>
    </row>
    <row r="7227" spans="12:12" ht="22.5" customHeight="1" x14ac:dyDescent="0.55000000000000004">
      <c r="L7227" s="18"/>
    </row>
    <row r="7228" spans="12:12" ht="22.5" customHeight="1" x14ac:dyDescent="0.55000000000000004">
      <c r="L7228" s="18"/>
    </row>
    <row r="7229" spans="12:12" ht="22.5" customHeight="1" x14ac:dyDescent="0.55000000000000004">
      <c r="L7229" s="18"/>
    </row>
    <row r="7230" spans="12:12" ht="22.5" customHeight="1" x14ac:dyDescent="0.55000000000000004">
      <c r="L7230" s="18"/>
    </row>
    <row r="7231" spans="12:12" ht="22.5" customHeight="1" x14ac:dyDescent="0.55000000000000004">
      <c r="L7231" s="18"/>
    </row>
    <row r="7232" spans="12:12" ht="22.5" customHeight="1" x14ac:dyDescent="0.55000000000000004">
      <c r="L7232" s="18"/>
    </row>
    <row r="7233" spans="12:12" ht="22.5" customHeight="1" x14ac:dyDescent="0.55000000000000004">
      <c r="L7233" s="18"/>
    </row>
    <row r="7234" spans="12:12" ht="22.5" customHeight="1" x14ac:dyDescent="0.55000000000000004">
      <c r="L7234" s="18"/>
    </row>
    <row r="7235" spans="12:12" ht="22.5" customHeight="1" x14ac:dyDescent="0.55000000000000004">
      <c r="L7235" s="18"/>
    </row>
    <row r="7236" spans="12:12" ht="22.5" customHeight="1" x14ac:dyDescent="0.55000000000000004">
      <c r="L7236" s="18"/>
    </row>
    <row r="7237" spans="12:12" ht="22.5" customHeight="1" x14ac:dyDescent="0.55000000000000004">
      <c r="L7237" s="18"/>
    </row>
    <row r="7238" spans="12:12" ht="22.5" customHeight="1" x14ac:dyDescent="0.55000000000000004">
      <c r="L7238" s="18"/>
    </row>
    <row r="7239" spans="12:12" ht="22.5" customHeight="1" x14ac:dyDescent="0.55000000000000004">
      <c r="L7239" s="18"/>
    </row>
    <row r="7240" spans="12:12" ht="22.5" customHeight="1" x14ac:dyDescent="0.55000000000000004">
      <c r="L7240" s="18"/>
    </row>
    <row r="7241" spans="12:12" ht="22.5" customHeight="1" x14ac:dyDescent="0.55000000000000004">
      <c r="L7241" s="18"/>
    </row>
    <row r="7242" spans="12:12" ht="22.5" customHeight="1" x14ac:dyDescent="0.55000000000000004">
      <c r="L7242" s="18"/>
    </row>
    <row r="7243" spans="12:12" ht="22.5" customHeight="1" x14ac:dyDescent="0.55000000000000004">
      <c r="L7243" s="18"/>
    </row>
    <row r="7244" spans="12:12" ht="22.5" customHeight="1" x14ac:dyDescent="0.55000000000000004">
      <c r="L7244" s="18"/>
    </row>
    <row r="7245" spans="12:12" ht="22.5" customHeight="1" x14ac:dyDescent="0.55000000000000004">
      <c r="L7245" s="18"/>
    </row>
    <row r="7246" spans="12:12" ht="22.5" customHeight="1" x14ac:dyDescent="0.55000000000000004">
      <c r="L7246" s="18"/>
    </row>
    <row r="7247" spans="12:12" ht="22.5" customHeight="1" x14ac:dyDescent="0.55000000000000004">
      <c r="L7247" s="18"/>
    </row>
    <row r="7248" spans="12:12" ht="22.5" customHeight="1" x14ac:dyDescent="0.55000000000000004">
      <c r="L7248" s="18"/>
    </row>
    <row r="7249" spans="12:12" ht="22.5" customHeight="1" x14ac:dyDescent="0.55000000000000004">
      <c r="L7249" s="18"/>
    </row>
    <row r="7250" spans="12:12" ht="22.5" customHeight="1" x14ac:dyDescent="0.55000000000000004">
      <c r="L7250" s="18"/>
    </row>
    <row r="7251" spans="12:12" ht="22.5" customHeight="1" x14ac:dyDescent="0.55000000000000004">
      <c r="L7251" s="18"/>
    </row>
    <row r="7252" spans="12:12" ht="22.5" customHeight="1" x14ac:dyDescent="0.55000000000000004">
      <c r="L7252" s="18"/>
    </row>
    <row r="7253" spans="12:12" ht="22.5" customHeight="1" x14ac:dyDescent="0.55000000000000004">
      <c r="L7253" s="18"/>
    </row>
    <row r="7254" spans="12:12" ht="22.5" customHeight="1" x14ac:dyDescent="0.55000000000000004">
      <c r="L7254" s="18"/>
    </row>
    <row r="7255" spans="12:12" ht="22.5" customHeight="1" x14ac:dyDescent="0.55000000000000004">
      <c r="L7255" s="18"/>
    </row>
    <row r="7256" spans="12:12" ht="22.5" customHeight="1" x14ac:dyDescent="0.55000000000000004">
      <c r="L7256" s="18"/>
    </row>
    <row r="7257" spans="12:12" ht="22.5" customHeight="1" x14ac:dyDescent="0.55000000000000004">
      <c r="L7257" s="18"/>
    </row>
    <row r="7258" spans="12:12" ht="22.5" customHeight="1" x14ac:dyDescent="0.55000000000000004">
      <c r="L7258" s="18"/>
    </row>
    <row r="7259" spans="12:12" ht="22.5" customHeight="1" x14ac:dyDescent="0.55000000000000004">
      <c r="L7259" s="18"/>
    </row>
    <row r="7260" spans="12:12" ht="22.5" customHeight="1" x14ac:dyDescent="0.55000000000000004">
      <c r="L7260" s="18"/>
    </row>
    <row r="7261" spans="12:12" ht="22.5" customHeight="1" x14ac:dyDescent="0.55000000000000004">
      <c r="L7261" s="18"/>
    </row>
    <row r="7262" spans="12:12" ht="22.5" customHeight="1" x14ac:dyDescent="0.55000000000000004">
      <c r="L7262" s="18"/>
    </row>
    <row r="7263" spans="12:12" ht="22.5" customHeight="1" x14ac:dyDescent="0.55000000000000004">
      <c r="L7263" s="18"/>
    </row>
    <row r="7264" spans="12:12" ht="22.5" customHeight="1" x14ac:dyDescent="0.55000000000000004">
      <c r="L7264" s="18"/>
    </row>
    <row r="7265" spans="12:12" ht="22.5" customHeight="1" x14ac:dyDescent="0.55000000000000004">
      <c r="L7265" s="18"/>
    </row>
    <row r="7266" spans="12:12" ht="22.5" customHeight="1" x14ac:dyDescent="0.55000000000000004">
      <c r="L7266" s="18"/>
    </row>
    <row r="7267" spans="12:12" ht="22.5" customHeight="1" x14ac:dyDescent="0.55000000000000004">
      <c r="L7267" s="18"/>
    </row>
    <row r="7268" spans="12:12" ht="22.5" customHeight="1" x14ac:dyDescent="0.55000000000000004">
      <c r="L7268" s="18"/>
    </row>
    <row r="7269" spans="12:12" ht="22.5" customHeight="1" x14ac:dyDescent="0.55000000000000004">
      <c r="L7269" s="18"/>
    </row>
    <row r="7270" spans="12:12" ht="22.5" customHeight="1" x14ac:dyDescent="0.55000000000000004">
      <c r="L7270" s="18"/>
    </row>
    <row r="7271" spans="12:12" ht="22.5" customHeight="1" x14ac:dyDescent="0.55000000000000004">
      <c r="L7271" s="18"/>
    </row>
    <row r="7272" spans="12:12" ht="22.5" customHeight="1" x14ac:dyDescent="0.55000000000000004">
      <c r="L7272" s="18"/>
    </row>
    <row r="7273" spans="12:12" ht="22.5" customHeight="1" x14ac:dyDescent="0.55000000000000004">
      <c r="L7273" s="18"/>
    </row>
    <row r="7274" spans="12:12" ht="22.5" customHeight="1" x14ac:dyDescent="0.55000000000000004">
      <c r="L7274" s="18"/>
    </row>
    <row r="7275" spans="12:12" ht="22.5" customHeight="1" x14ac:dyDescent="0.55000000000000004">
      <c r="L7275" s="18"/>
    </row>
    <row r="7276" spans="12:12" ht="22.5" customHeight="1" x14ac:dyDescent="0.55000000000000004">
      <c r="L7276" s="18"/>
    </row>
    <row r="7277" spans="12:12" ht="22.5" customHeight="1" x14ac:dyDescent="0.55000000000000004">
      <c r="L7277" s="18"/>
    </row>
    <row r="7278" spans="12:12" ht="22.5" customHeight="1" x14ac:dyDescent="0.55000000000000004">
      <c r="L7278" s="18"/>
    </row>
    <row r="7279" spans="12:12" ht="22.5" customHeight="1" x14ac:dyDescent="0.55000000000000004">
      <c r="L7279" s="18"/>
    </row>
    <row r="7280" spans="12:12" ht="22.5" customHeight="1" x14ac:dyDescent="0.55000000000000004">
      <c r="L7280" s="18"/>
    </row>
    <row r="7281" spans="12:12" ht="22.5" customHeight="1" x14ac:dyDescent="0.55000000000000004">
      <c r="L7281" s="18"/>
    </row>
    <row r="7282" spans="12:12" ht="22.5" customHeight="1" x14ac:dyDescent="0.55000000000000004">
      <c r="L7282" s="18"/>
    </row>
    <row r="7283" spans="12:12" ht="22.5" customHeight="1" x14ac:dyDescent="0.55000000000000004">
      <c r="L7283" s="18"/>
    </row>
    <row r="7284" spans="12:12" ht="22.5" customHeight="1" x14ac:dyDescent="0.55000000000000004">
      <c r="L7284" s="18"/>
    </row>
    <row r="7285" spans="12:12" ht="22.5" customHeight="1" x14ac:dyDescent="0.55000000000000004">
      <c r="L7285" s="18"/>
    </row>
    <row r="7286" spans="12:12" ht="22.5" customHeight="1" x14ac:dyDescent="0.55000000000000004">
      <c r="L7286" s="18"/>
    </row>
    <row r="7287" spans="12:12" ht="22.5" customHeight="1" x14ac:dyDescent="0.55000000000000004">
      <c r="L7287" s="18"/>
    </row>
    <row r="7288" spans="12:12" ht="22.5" customHeight="1" x14ac:dyDescent="0.55000000000000004">
      <c r="L7288" s="18"/>
    </row>
    <row r="7289" spans="12:12" ht="22.5" customHeight="1" x14ac:dyDescent="0.55000000000000004">
      <c r="L7289" s="18"/>
    </row>
    <row r="7290" spans="12:12" ht="22.5" customHeight="1" x14ac:dyDescent="0.55000000000000004">
      <c r="L7290" s="18"/>
    </row>
    <row r="7291" spans="12:12" ht="22.5" customHeight="1" x14ac:dyDescent="0.55000000000000004">
      <c r="L7291" s="18"/>
    </row>
    <row r="7292" spans="12:12" ht="22.5" customHeight="1" x14ac:dyDescent="0.55000000000000004">
      <c r="L7292" s="18"/>
    </row>
    <row r="7293" spans="12:12" ht="22.5" customHeight="1" x14ac:dyDescent="0.55000000000000004">
      <c r="L7293" s="18"/>
    </row>
    <row r="7294" spans="12:12" ht="22.5" customHeight="1" x14ac:dyDescent="0.55000000000000004">
      <c r="L7294" s="18"/>
    </row>
    <row r="7295" spans="12:12" ht="22.5" customHeight="1" x14ac:dyDescent="0.55000000000000004">
      <c r="L7295" s="18"/>
    </row>
    <row r="7296" spans="12:12" ht="22.5" customHeight="1" x14ac:dyDescent="0.55000000000000004">
      <c r="L7296" s="18"/>
    </row>
    <row r="7297" spans="12:12" ht="22.5" customHeight="1" x14ac:dyDescent="0.55000000000000004">
      <c r="L7297" s="18"/>
    </row>
    <row r="7298" spans="12:12" ht="22.5" customHeight="1" x14ac:dyDescent="0.55000000000000004">
      <c r="L7298" s="18"/>
    </row>
    <row r="7299" spans="12:12" ht="22.5" customHeight="1" x14ac:dyDescent="0.55000000000000004">
      <c r="L7299" s="18"/>
    </row>
    <row r="7300" spans="12:12" ht="22.5" customHeight="1" x14ac:dyDescent="0.55000000000000004">
      <c r="L7300" s="18"/>
    </row>
    <row r="7301" spans="12:12" ht="22.5" customHeight="1" x14ac:dyDescent="0.55000000000000004">
      <c r="L7301" s="18"/>
    </row>
    <row r="7302" spans="12:12" ht="22.5" customHeight="1" x14ac:dyDescent="0.55000000000000004">
      <c r="L7302" s="18"/>
    </row>
    <row r="7303" spans="12:12" ht="22.5" customHeight="1" x14ac:dyDescent="0.55000000000000004">
      <c r="L7303" s="18"/>
    </row>
    <row r="7304" spans="12:12" ht="22.5" customHeight="1" x14ac:dyDescent="0.55000000000000004">
      <c r="L7304" s="18"/>
    </row>
    <row r="7305" spans="12:12" ht="22.5" customHeight="1" x14ac:dyDescent="0.55000000000000004">
      <c r="L7305" s="18"/>
    </row>
    <row r="7306" spans="12:12" ht="22.5" customHeight="1" x14ac:dyDescent="0.55000000000000004">
      <c r="L7306" s="18"/>
    </row>
    <row r="7307" spans="12:12" ht="22.5" customHeight="1" x14ac:dyDescent="0.55000000000000004">
      <c r="L7307" s="18"/>
    </row>
    <row r="7308" spans="12:12" ht="22.5" customHeight="1" x14ac:dyDescent="0.55000000000000004">
      <c r="L7308" s="18"/>
    </row>
    <row r="7309" spans="12:12" ht="22.5" customHeight="1" x14ac:dyDescent="0.55000000000000004">
      <c r="L7309" s="18"/>
    </row>
    <row r="7310" spans="12:12" ht="22.5" customHeight="1" x14ac:dyDescent="0.55000000000000004">
      <c r="L7310" s="18"/>
    </row>
    <row r="7311" spans="12:12" ht="22.5" customHeight="1" x14ac:dyDescent="0.55000000000000004">
      <c r="L7311" s="18"/>
    </row>
    <row r="7312" spans="12:12" ht="22.5" customHeight="1" x14ac:dyDescent="0.55000000000000004">
      <c r="L7312" s="18"/>
    </row>
    <row r="7313" spans="12:12" ht="22.5" customHeight="1" x14ac:dyDescent="0.55000000000000004">
      <c r="L7313" s="18"/>
    </row>
    <row r="7314" spans="12:12" ht="22.5" customHeight="1" x14ac:dyDescent="0.55000000000000004">
      <c r="L7314" s="18"/>
    </row>
    <row r="7315" spans="12:12" ht="22.5" customHeight="1" x14ac:dyDescent="0.55000000000000004">
      <c r="L7315" s="18"/>
    </row>
    <row r="7316" spans="12:12" ht="22.5" customHeight="1" x14ac:dyDescent="0.55000000000000004">
      <c r="L7316" s="18"/>
    </row>
    <row r="7317" spans="12:12" ht="22.5" customHeight="1" x14ac:dyDescent="0.55000000000000004">
      <c r="L7317" s="18"/>
    </row>
    <row r="7318" spans="12:12" ht="22.5" customHeight="1" x14ac:dyDescent="0.55000000000000004">
      <c r="L7318" s="18"/>
    </row>
    <row r="7319" spans="12:12" ht="22.5" customHeight="1" x14ac:dyDescent="0.55000000000000004">
      <c r="L7319" s="18"/>
    </row>
    <row r="7320" spans="12:12" ht="22.5" customHeight="1" x14ac:dyDescent="0.55000000000000004">
      <c r="L7320" s="18"/>
    </row>
    <row r="7321" spans="12:12" ht="22.5" customHeight="1" x14ac:dyDescent="0.55000000000000004">
      <c r="L7321" s="18"/>
    </row>
    <row r="7322" spans="12:12" ht="22.5" customHeight="1" x14ac:dyDescent="0.55000000000000004">
      <c r="L7322" s="18"/>
    </row>
    <row r="7323" spans="12:12" ht="22.5" customHeight="1" x14ac:dyDescent="0.55000000000000004">
      <c r="L7323" s="18"/>
    </row>
    <row r="7324" spans="12:12" ht="22.5" customHeight="1" x14ac:dyDescent="0.55000000000000004">
      <c r="L7324" s="18"/>
    </row>
    <row r="7325" spans="12:12" ht="22.5" customHeight="1" x14ac:dyDescent="0.55000000000000004">
      <c r="L7325" s="18"/>
    </row>
    <row r="7326" spans="12:12" ht="22.5" customHeight="1" x14ac:dyDescent="0.55000000000000004">
      <c r="L7326" s="18"/>
    </row>
    <row r="7327" spans="12:12" ht="22.5" customHeight="1" x14ac:dyDescent="0.55000000000000004">
      <c r="L7327" s="18"/>
    </row>
    <row r="7328" spans="12:12" ht="22.5" customHeight="1" x14ac:dyDescent="0.55000000000000004">
      <c r="L7328" s="18"/>
    </row>
    <row r="7329" spans="12:12" ht="22.5" customHeight="1" x14ac:dyDescent="0.55000000000000004">
      <c r="L7329" s="18"/>
    </row>
    <row r="7330" spans="12:12" ht="22.5" customHeight="1" x14ac:dyDescent="0.55000000000000004">
      <c r="L7330" s="18"/>
    </row>
    <row r="7331" spans="12:12" ht="22.5" customHeight="1" x14ac:dyDescent="0.55000000000000004">
      <c r="L7331" s="18"/>
    </row>
    <row r="7332" spans="12:12" ht="22.5" customHeight="1" x14ac:dyDescent="0.55000000000000004">
      <c r="L7332" s="18"/>
    </row>
    <row r="7333" spans="12:12" ht="22.5" customHeight="1" x14ac:dyDescent="0.55000000000000004">
      <c r="L7333" s="18"/>
    </row>
    <row r="7334" spans="12:12" ht="22.5" customHeight="1" x14ac:dyDescent="0.55000000000000004">
      <c r="L7334" s="18"/>
    </row>
    <row r="7335" spans="12:12" ht="22.5" customHeight="1" x14ac:dyDescent="0.55000000000000004">
      <c r="L7335" s="18"/>
    </row>
    <row r="7336" spans="12:12" ht="22.5" customHeight="1" x14ac:dyDescent="0.55000000000000004">
      <c r="L7336" s="18"/>
    </row>
    <row r="7337" spans="12:12" ht="22.5" customHeight="1" x14ac:dyDescent="0.55000000000000004">
      <c r="L7337" s="18"/>
    </row>
    <row r="7338" spans="12:12" ht="22.5" customHeight="1" x14ac:dyDescent="0.55000000000000004">
      <c r="L7338" s="18"/>
    </row>
    <row r="7339" spans="12:12" ht="22.5" customHeight="1" x14ac:dyDescent="0.55000000000000004">
      <c r="L7339" s="18"/>
    </row>
    <row r="7340" spans="12:12" ht="22.5" customHeight="1" x14ac:dyDescent="0.55000000000000004">
      <c r="L7340" s="18"/>
    </row>
    <row r="7341" spans="12:12" ht="22.5" customHeight="1" x14ac:dyDescent="0.55000000000000004">
      <c r="L7341" s="18"/>
    </row>
    <row r="7342" spans="12:12" ht="22.5" customHeight="1" x14ac:dyDescent="0.55000000000000004">
      <c r="L7342" s="18"/>
    </row>
    <row r="7343" spans="12:12" ht="22.5" customHeight="1" x14ac:dyDescent="0.55000000000000004">
      <c r="L7343" s="18"/>
    </row>
    <row r="7344" spans="12:12" ht="22.5" customHeight="1" x14ac:dyDescent="0.55000000000000004">
      <c r="L7344" s="18"/>
    </row>
    <row r="7345" spans="12:12" ht="22.5" customHeight="1" x14ac:dyDescent="0.55000000000000004">
      <c r="L7345" s="18"/>
    </row>
    <row r="7346" spans="12:12" ht="22.5" customHeight="1" x14ac:dyDescent="0.55000000000000004">
      <c r="L7346" s="18"/>
    </row>
    <row r="7347" spans="12:12" ht="22.5" customHeight="1" x14ac:dyDescent="0.55000000000000004">
      <c r="L7347" s="18"/>
    </row>
    <row r="7348" spans="12:12" ht="22.5" customHeight="1" x14ac:dyDescent="0.55000000000000004">
      <c r="L7348" s="18"/>
    </row>
    <row r="7349" spans="12:12" ht="22.5" customHeight="1" x14ac:dyDescent="0.55000000000000004">
      <c r="L7349" s="18"/>
    </row>
    <row r="7350" spans="12:12" ht="22.5" customHeight="1" x14ac:dyDescent="0.55000000000000004">
      <c r="L7350" s="18"/>
    </row>
    <row r="7351" spans="12:12" ht="22.5" customHeight="1" x14ac:dyDescent="0.55000000000000004">
      <c r="L7351" s="18"/>
    </row>
    <row r="7352" spans="12:12" ht="22.5" customHeight="1" x14ac:dyDescent="0.55000000000000004">
      <c r="L7352" s="18"/>
    </row>
    <row r="7353" spans="12:12" ht="22.5" customHeight="1" x14ac:dyDescent="0.55000000000000004">
      <c r="L7353" s="18"/>
    </row>
    <row r="7354" spans="12:12" ht="22.5" customHeight="1" x14ac:dyDescent="0.55000000000000004">
      <c r="L7354" s="18"/>
    </row>
    <row r="7355" spans="12:12" ht="22.5" customHeight="1" x14ac:dyDescent="0.55000000000000004">
      <c r="L7355" s="18"/>
    </row>
    <row r="7356" spans="12:12" ht="22.5" customHeight="1" x14ac:dyDescent="0.55000000000000004">
      <c r="L7356" s="18"/>
    </row>
    <row r="7357" spans="12:12" ht="22.5" customHeight="1" x14ac:dyDescent="0.55000000000000004">
      <c r="L7357" s="18"/>
    </row>
    <row r="7358" spans="12:12" ht="22.5" customHeight="1" x14ac:dyDescent="0.55000000000000004">
      <c r="L7358" s="18"/>
    </row>
    <row r="7359" spans="12:12" ht="22.5" customHeight="1" x14ac:dyDescent="0.55000000000000004">
      <c r="L7359" s="18"/>
    </row>
    <row r="7360" spans="12:12" ht="22.5" customHeight="1" x14ac:dyDescent="0.55000000000000004">
      <c r="L7360" s="18"/>
    </row>
    <row r="7361" spans="12:12" ht="22.5" customHeight="1" x14ac:dyDescent="0.55000000000000004">
      <c r="L7361" s="18"/>
    </row>
    <row r="7362" spans="12:12" ht="22.5" customHeight="1" x14ac:dyDescent="0.55000000000000004">
      <c r="L7362" s="18"/>
    </row>
    <row r="7363" spans="12:12" ht="22.5" customHeight="1" x14ac:dyDescent="0.55000000000000004">
      <c r="L7363" s="18"/>
    </row>
    <row r="7364" spans="12:12" ht="22.5" customHeight="1" x14ac:dyDescent="0.55000000000000004">
      <c r="L7364" s="18"/>
    </row>
    <row r="7365" spans="12:12" ht="22.5" customHeight="1" x14ac:dyDescent="0.55000000000000004">
      <c r="L7365" s="18"/>
    </row>
    <row r="7366" spans="12:12" ht="22.5" customHeight="1" x14ac:dyDescent="0.55000000000000004">
      <c r="L7366" s="18"/>
    </row>
    <row r="7367" spans="12:12" ht="22.5" customHeight="1" x14ac:dyDescent="0.55000000000000004">
      <c r="L7367" s="18"/>
    </row>
    <row r="7368" spans="12:12" ht="22.5" customHeight="1" x14ac:dyDescent="0.55000000000000004">
      <c r="L7368" s="18"/>
    </row>
    <row r="7369" spans="12:12" ht="22.5" customHeight="1" x14ac:dyDescent="0.55000000000000004">
      <c r="L7369" s="18"/>
    </row>
    <row r="7370" spans="12:12" ht="22.5" customHeight="1" x14ac:dyDescent="0.55000000000000004">
      <c r="L7370" s="18"/>
    </row>
    <row r="7371" spans="12:12" ht="22.5" customHeight="1" x14ac:dyDescent="0.55000000000000004">
      <c r="L7371" s="18"/>
    </row>
    <row r="7372" spans="12:12" ht="22.5" customHeight="1" x14ac:dyDescent="0.55000000000000004">
      <c r="L7372" s="18"/>
    </row>
    <row r="7373" spans="12:12" ht="22.5" customHeight="1" x14ac:dyDescent="0.55000000000000004">
      <c r="L7373" s="18"/>
    </row>
    <row r="7374" spans="12:12" ht="22.5" customHeight="1" x14ac:dyDescent="0.55000000000000004">
      <c r="L7374" s="18"/>
    </row>
    <row r="7375" spans="12:12" ht="22.5" customHeight="1" x14ac:dyDescent="0.55000000000000004">
      <c r="L7375" s="18"/>
    </row>
    <row r="7376" spans="12:12" ht="22.5" customHeight="1" x14ac:dyDescent="0.55000000000000004">
      <c r="L7376" s="18"/>
    </row>
    <row r="7377" spans="12:12" ht="22.5" customHeight="1" x14ac:dyDescent="0.55000000000000004">
      <c r="L7377" s="18"/>
    </row>
    <row r="7378" spans="12:12" ht="22.5" customHeight="1" x14ac:dyDescent="0.55000000000000004">
      <c r="L7378" s="18"/>
    </row>
    <row r="7379" spans="12:12" ht="22.5" customHeight="1" x14ac:dyDescent="0.55000000000000004">
      <c r="L7379" s="18"/>
    </row>
    <row r="7380" spans="12:12" ht="22.5" customHeight="1" x14ac:dyDescent="0.55000000000000004">
      <c r="L7380" s="18"/>
    </row>
    <row r="7381" spans="12:12" ht="22.5" customHeight="1" x14ac:dyDescent="0.55000000000000004">
      <c r="L7381" s="18"/>
    </row>
    <row r="7382" spans="12:12" ht="22.5" customHeight="1" x14ac:dyDescent="0.55000000000000004">
      <c r="L7382" s="18"/>
    </row>
    <row r="7383" spans="12:12" ht="22.5" customHeight="1" x14ac:dyDescent="0.55000000000000004">
      <c r="L7383" s="18"/>
    </row>
    <row r="7384" spans="12:12" ht="22.5" customHeight="1" x14ac:dyDescent="0.55000000000000004">
      <c r="L7384" s="18"/>
    </row>
    <row r="7385" spans="12:12" ht="22.5" customHeight="1" x14ac:dyDescent="0.55000000000000004">
      <c r="L7385" s="18"/>
    </row>
    <row r="7386" spans="12:12" ht="22.5" customHeight="1" x14ac:dyDescent="0.55000000000000004">
      <c r="L7386" s="18"/>
    </row>
    <row r="7387" spans="12:12" ht="22.5" customHeight="1" x14ac:dyDescent="0.55000000000000004">
      <c r="L7387" s="18"/>
    </row>
    <row r="7388" spans="12:12" ht="22.5" customHeight="1" x14ac:dyDescent="0.55000000000000004">
      <c r="L7388" s="18"/>
    </row>
    <row r="7389" spans="12:12" ht="22.5" customHeight="1" x14ac:dyDescent="0.55000000000000004">
      <c r="L7389" s="18"/>
    </row>
    <row r="7390" spans="12:12" ht="22.5" customHeight="1" x14ac:dyDescent="0.55000000000000004">
      <c r="L7390" s="18"/>
    </row>
    <row r="7391" spans="12:12" ht="22.5" customHeight="1" x14ac:dyDescent="0.55000000000000004">
      <c r="L7391" s="18"/>
    </row>
    <row r="7392" spans="12:12" ht="22.5" customHeight="1" x14ac:dyDescent="0.55000000000000004">
      <c r="L7392" s="18"/>
    </row>
    <row r="7393" spans="12:12" ht="22.5" customHeight="1" x14ac:dyDescent="0.55000000000000004">
      <c r="L7393" s="18"/>
    </row>
    <row r="7394" spans="12:12" ht="22.5" customHeight="1" x14ac:dyDescent="0.55000000000000004">
      <c r="L7394" s="18"/>
    </row>
    <row r="7395" spans="12:12" ht="22.5" customHeight="1" x14ac:dyDescent="0.55000000000000004">
      <c r="L7395" s="18"/>
    </row>
    <row r="7396" spans="12:12" ht="22.5" customHeight="1" x14ac:dyDescent="0.55000000000000004">
      <c r="L7396" s="18"/>
    </row>
    <row r="7397" spans="12:12" ht="22.5" customHeight="1" x14ac:dyDescent="0.55000000000000004">
      <c r="L7397" s="18"/>
    </row>
    <row r="7398" spans="12:12" ht="22.5" customHeight="1" x14ac:dyDescent="0.55000000000000004">
      <c r="L7398" s="18"/>
    </row>
    <row r="7399" spans="12:12" ht="22.5" customHeight="1" x14ac:dyDescent="0.55000000000000004">
      <c r="L7399" s="18"/>
    </row>
    <row r="7400" spans="12:12" ht="22.5" customHeight="1" x14ac:dyDescent="0.55000000000000004">
      <c r="L7400" s="18"/>
    </row>
    <row r="7401" spans="12:12" ht="22.5" customHeight="1" x14ac:dyDescent="0.55000000000000004">
      <c r="L7401" s="18"/>
    </row>
    <row r="7402" spans="12:12" ht="22.5" customHeight="1" x14ac:dyDescent="0.55000000000000004">
      <c r="L7402" s="18"/>
    </row>
    <row r="7403" spans="12:12" ht="22.5" customHeight="1" x14ac:dyDescent="0.55000000000000004">
      <c r="L7403" s="18"/>
    </row>
    <row r="7404" spans="12:12" ht="22.5" customHeight="1" x14ac:dyDescent="0.55000000000000004">
      <c r="L7404" s="18"/>
    </row>
    <row r="7405" spans="12:12" ht="22.5" customHeight="1" x14ac:dyDescent="0.55000000000000004">
      <c r="L7405" s="18"/>
    </row>
    <row r="7406" spans="12:12" ht="22.5" customHeight="1" x14ac:dyDescent="0.55000000000000004">
      <c r="L7406" s="18"/>
    </row>
    <row r="7407" spans="12:12" ht="22.5" customHeight="1" x14ac:dyDescent="0.55000000000000004">
      <c r="L7407" s="18"/>
    </row>
    <row r="7408" spans="12:12" ht="22.5" customHeight="1" x14ac:dyDescent="0.55000000000000004">
      <c r="L7408" s="18"/>
    </row>
    <row r="7409" spans="12:12" ht="22.5" customHeight="1" x14ac:dyDescent="0.55000000000000004">
      <c r="L7409" s="18"/>
    </row>
    <row r="7410" spans="12:12" ht="22.5" customHeight="1" x14ac:dyDescent="0.55000000000000004">
      <c r="L7410" s="18"/>
    </row>
    <row r="7411" spans="12:12" ht="22.5" customHeight="1" x14ac:dyDescent="0.55000000000000004">
      <c r="L7411" s="18"/>
    </row>
    <row r="7412" spans="12:12" ht="22.5" customHeight="1" x14ac:dyDescent="0.55000000000000004">
      <c r="L7412" s="18"/>
    </row>
    <row r="7413" spans="12:12" ht="22.5" customHeight="1" x14ac:dyDescent="0.55000000000000004">
      <c r="L7413" s="18"/>
    </row>
    <row r="7414" spans="12:12" ht="22.5" customHeight="1" x14ac:dyDescent="0.55000000000000004">
      <c r="L7414" s="18"/>
    </row>
    <row r="7415" spans="12:12" ht="22.5" customHeight="1" x14ac:dyDescent="0.55000000000000004">
      <c r="L7415" s="18"/>
    </row>
    <row r="7416" spans="12:12" ht="22.5" customHeight="1" x14ac:dyDescent="0.55000000000000004">
      <c r="L7416" s="18"/>
    </row>
    <row r="7417" spans="12:12" ht="22.5" customHeight="1" x14ac:dyDescent="0.55000000000000004">
      <c r="L7417" s="18"/>
    </row>
    <row r="7418" spans="12:12" ht="22.5" customHeight="1" x14ac:dyDescent="0.55000000000000004">
      <c r="L7418" s="18"/>
    </row>
    <row r="7419" spans="12:12" ht="22.5" customHeight="1" x14ac:dyDescent="0.55000000000000004">
      <c r="L7419" s="18"/>
    </row>
    <row r="7420" spans="12:12" ht="22.5" customHeight="1" x14ac:dyDescent="0.55000000000000004">
      <c r="L7420" s="18"/>
    </row>
    <row r="7421" spans="12:12" ht="22.5" customHeight="1" x14ac:dyDescent="0.55000000000000004">
      <c r="L7421" s="18"/>
    </row>
    <row r="7422" spans="12:12" ht="22.5" customHeight="1" x14ac:dyDescent="0.55000000000000004">
      <c r="L7422" s="18"/>
    </row>
    <row r="7423" spans="12:12" ht="22.5" customHeight="1" x14ac:dyDescent="0.55000000000000004">
      <c r="L7423" s="18"/>
    </row>
    <row r="7424" spans="12:12" ht="22.5" customHeight="1" x14ac:dyDescent="0.55000000000000004">
      <c r="L7424" s="18"/>
    </row>
    <row r="7425" spans="12:12" ht="22.5" customHeight="1" x14ac:dyDescent="0.55000000000000004">
      <c r="L7425" s="18"/>
    </row>
    <row r="7426" spans="12:12" ht="22.5" customHeight="1" x14ac:dyDescent="0.55000000000000004">
      <c r="L7426" s="18"/>
    </row>
    <row r="7427" spans="12:12" ht="22.5" customHeight="1" x14ac:dyDescent="0.55000000000000004">
      <c r="L7427" s="18"/>
    </row>
    <row r="7428" spans="12:12" ht="22.5" customHeight="1" x14ac:dyDescent="0.55000000000000004">
      <c r="L7428" s="18"/>
    </row>
    <row r="7429" spans="12:12" ht="22.5" customHeight="1" x14ac:dyDescent="0.55000000000000004">
      <c r="L7429" s="18"/>
    </row>
    <row r="7430" spans="12:12" ht="22.5" customHeight="1" x14ac:dyDescent="0.55000000000000004">
      <c r="L7430" s="18"/>
    </row>
    <row r="7431" spans="12:12" ht="22.5" customHeight="1" x14ac:dyDescent="0.55000000000000004">
      <c r="L7431" s="18"/>
    </row>
    <row r="7432" spans="12:12" ht="22.5" customHeight="1" x14ac:dyDescent="0.55000000000000004">
      <c r="L7432" s="18"/>
    </row>
    <row r="7433" spans="12:12" ht="22.5" customHeight="1" x14ac:dyDescent="0.55000000000000004">
      <c r="L7433" s="18"/>
    </row>
    <row r="7434" spans="12:12" ht="22.5" customHeight="1" x14ac:dyDescent="0.55000000000000004">
      <c r="L7434" s="18"/>
    </row>
    <row r="7435" spans="12:12" ht="22.5" customHeight="1" x14ac:dyDescent="0.55000000000000004">
      <c r="L7435" s="18"/>
    </row>
    <row r="7436" spans="12:12" ht="22.5" customHeight="1" x14ac:dyDescent="0.55000000000000004">
      <c r="L7436" s="18"/>
    </row>
    <row r="7437" spans="12:12" ht="22.5" customHeight="1" x14ac:dyDescent="0.55000000000000004">
      <c r="L7437" s="18"/>
    </row>
    <row r="7438" spans="12:12" ht="22.5" customHeight="1" x14ac:dyDescent="0.55000000000000004">
      <c r="L7438" s="18"/>
    </row>
    <row r="7439" spans="12:12" ht="22.5" customHeight="1" x14ac:dyDescent="0.55000000000000004">
      <c r="L7439" s="18"/>
    </row>
    <row r="7440" spans="12:12" ht="22.5" customHeight="1" x14ac:dyDescent="0.55000000000000004">
      <c r="L7440" s="18"/>
    </row>
    <row r="7441" spans="12:12" ht="22.5" customHeight="1" x14ac:dyDescent="0.55000000000000004">
      <c r="L7441" s="18"/>
    </row>
    <row r="7442" spans="12:12" ht="22.5" customHeight="1" x14ac:dyDescent="0.55000000000000004">
      <c r="L7442" s="18"/>
    </row>
    <row r="7443" spans="12:12" ht="22.5" customHeight="1" x14ac:dyDescent="0.55000000000000004">
      <c r="L7443" s="18"/>
    </row>
    <row r="7444" spans="12:12" ht="22.5" customHeight="1" x14ac:dyDescent="0.55000000000000004">
      <c r="L7444" s="18"/>
    </row>
    <row r="7445" spans="12:12" ht="22.5" customHeight="1" x14ac:dyDescent="0.55000000000000004">
      <c r="L7445" s="18"/>
    </row>
    <row r="7446" spans="12:12" ht="22.5" customHeight="1" x14ac:dyDescent="0.55000000000000004">
      <c r="L7446" s="18"/>
    </row>
    <row r="7447" spans="12:12" ht="22.5" customHeight="1" x14ac:dyDescent="0.55000000000000004">
      <c r="L7447" s="18"/>
    </row>
    <row r="7448" spans="12:12" ht="22.5" customHeight="1" x14ac:dyDescent="0.55000000000000004">
      <c r="L7448" s="18"/>
    </row>
    <row r="7449" spans="12:12" ht="22.5" customHeight="1" x14ac:dyDescent="0.55000000000000004">
      <c r="L7449" s="18"/>
    </row>
    <row r="7450" spans="12:12" ht="22.5" customHeight="1" x14ac:dyDescent="0.55000000000000004">
      <c r="L7450" s="18"/>
    </row>
    <row r="7451" spans="12:12" ht="22.5" customHeight="1" x14ac:dyDescent="0.55000000000000004">
      <c r="L7451" s="18"/>
    </row>
    <row r="7452" spans="12:12" ht="22.5" customHeight="1" x14ac:dyDescent="0.55000000000000004">
      <c r="L7452" s="18"/>
    </row>
    <row r="7453" spans="12:12" ht="22.5" customHeight="1" x14ac:dyDescent="0.55000000000000004">
      <c r="L7453" s="18"/>
    </row>
    <row r="7454" spans="12:12" ht="22.5" customHeight="1" x14ac:dyDescent="0.55000000000000004">
      <c r="L7454" s="18"/>
    </row>
    <row r="7455" spans="12:12" ht="22.5" customHeight="1" x14ac:dyDescent="0.55000000000000004">
      <c r="L7455" s="18"/>
    </row>
    <row r="7456" spans="12:12" ht="22.5" customHeight="1" x14ac:dyDescent="0.55000000000000004">
      <c r="L7456" s="18"/>
    </row>
    <row r="7457" spans="12:12" ht="22.5" customHeight="1" x14ac:dyDescent="0.55000000000000004">
      <c r="L7457" s="18"/>
    </row>
    <row r="7458" spans="12:12" ht="22.5" customHeight="1" x14ac:dyDescent="0.55000000000000004">
      <c r="L7458" s="18"/>
    </row>
    <row r="7459" spans="12:12" ht="22.5" customHeight="1" x14ac:dyDescent="0.55000000000000004">
      <c r="L7459" s="18"/>
    </row>
    <row r="7460" spans="12:12" ht="22.5" customHeight="1" x14ac:dyDescent="0.55000000000000004">
      <c r="L7460" s="18"/>
    </row>
    <row r="7461" spans="12:12" ht="22.5" customHeight="1" x14ac:dyDescent="0.55000000000000004">
      <c r="L7461" s="18"/>
    </row>
    <row r="7462" spans="12:12" ht="22.5" customHeight="1" x14ac:dyDescent="0.55000000000000004">
      <c r="L7462" s="18"/>
    </row>
    <row r="7463" spans="12:12" ht="22.5" customHeight="1" x14ac:dyDescent="0.55000000000000004">
      <c r="L7463" s="18"/>
    </row>
    <row r="7464" spans="12:12" ht="22.5" customHeight="1" x14ac:dyDescent="0.55000000000000004">
      <c r="L7464" s="18"/>
    </row>
    <row r="7465" spans="12:12" ht="22.5" customHeight="1" x14ac:dyDescent="0.55000000000000004">
      <c r="L7465" s="18"/>
    </row>
    <row r="7466" spans="12:12" ht="22.5" customHeight="1" x14ac:dyDescent="0.55000000000000004">
      <c r="L7466" s="18"/>
    </row>
    <row r="7467" spans="12:12" ht="22.5" customHeight="1" x14ac:dyDescent="0.55000000000000004">
      <c r="L7467" s="18"/>
    </row>
    <row r="7468" spans="12:12" ht="22.5" customHeight="1" x14ac:dyDescent="0.55000000000000004">
      <c r="L7468" s="18"/>
    </row>
    <row r="7469" spans="12:12" ht="22.5" customHeight="1" x14ac:dyDescent="0.55000000000000004">
      <c r="L7469" s="18"/>
    </row>
    <row r="7470" spans="12:12" ht="22.5" customHeight="1" x14ac:dyDescent="0.55000000000000004">
      <c r="L7470" s="18"/>
    </row>
    <row r="7471" spans="12:12" ht="22.5" customHeight="1" x14ac:dyDescent="0.55000000000000004">
      <c r="L7471" s="18"/>
    </row>
    <row r="7472" spans="12:12" ht="22.5" customHeight="1" x14ac:dyDescent="0.55000000000000004">
      <c r="L7472" s="18"/>
    </row>
    <row r="7473" spans="12:12" ht="22.5" customHeight="1" x14ac:dyDescent="0.55000000000000004">
      <c r="L7473" s="18"/>
    </row>
    <row r="7474" spans="12:12" ht="22.5" customHeight="1" x14ac:dyDescent="0.55000000000000004">
      <c r="L7474" s="18"/>
    </row>
    <row r="7475" spans="12:12" ht="22.5" customHeight="1" x14ac:dyDescent="0.55000000000000004">
      <c r="L7475" s="18"/>
    </row>
    <row r="7476" spans="12:12" ht="22.5" customHeight="1" x14ac:dyDescent="0.55000000000000004">
      <c r="L7476" s="18"/>
    </row>
    <row r="7477" spans="12:12" ht="22.5" customHeight="1" x14ac:dyDescent="0.55000000000000004">
      <c r="L7477" s="18"/>
    </row>
    <row r="7478" spans="12:12" ht="22.5" customHeight="1" x14ac:dyDescent="0.55000000000000004">
      <c r="L7478" s="18"/>
    </row>
    <row r="7479" spans="12:12" ht="22.5" customHeight="1" x14ac:dyDescent="0.55000000000000004">
      <c r="L7479" s="18"/>
    </row>
    <row r="7480" spans="12:12" ht="22.5" customHeight="1" x14ac:dyDescent="0.55000000000000004">
      <c r="L7480" s="18"/>
    </row>
    <row r="7481" spans="12:12" ht="22.5" customHeight="1" x14ac:dyDescent="0.55000000000000004">
      <c r="L7481" s="18"/>
    </row>
    <row r="7482" spans="12:12" ht="22.5" customHeight="1" x14ac:dyDescent="0.55000000000000004">
      <c r="L7482" s="18"/>
    </row>
    <row r="7483" spans="12:12" ht="22.5" customHeight="1" x14ac:dyDescent="0.55000000000000004">
      <c r="L7483" s="18"/>
    </row>
    <row r="7484" spans="12:12" ht="22.5" customHeight="1" x14ac:dyDescent="0.55000000000000004">
      <c r="L7484" s="18"/>
    </row>
    <row r="7485" spans="12:12" ht="22.5" customHeight="1" x14ac:dyDescent="0.55000000000000004">
      <c r="L7485" s="18"/>
    </row>
    <row r="7486" spans="12:12" ht="22.5" customHeight="1" x14ac:dyDescent="0.55000000000000004">
      <c r="L7486" s="18"/>
    </row>
    <row r="7487" spans="12:12" ht="22.5" customHeight="1" x14ac:dyDescent="0.55000000000000004">
      <c r="L7487" s="18"/>
    </row>
    <row r="7488" spans="12:12" ht="22.5" customHeight="1" x14ac:dyDescent="0.55000000000000004">
      <c r="L7488" s="18"/>
    </row>
    <row r="7489" spans="12:12" ht="22.5" customHeight="1" x14ac:dyDescent="0.55000000000000004">
      <c r="L7489" s="18"/>
    </row>
    <row r="7490" spans="12:12" ht="22.5" customHeight="1" x14ac:dyDescent="0.55000000000000004">
      <c r="L7490" s="18"/>
    </row>
    <row r="7491" spans="12:12" ht="22.5" customHeight="1" x14ac:dyDescent="0.55000000000000004">
      <c r="L7491" s="18"/>
    </row>
    <row r="7492" spans="12:12" ht="22.5" customHeight="1" x14ac:dyDescent="0.55000000000000004">
      <c r="L7492" s="18"/>
    </row>
    <row r="7493" spans="12:12" ht="22.5" customHeight="1" x14ac:dyDescent="0.55000000000000004">
      <c r="L7493" s="18"/>
    </row>
    <row r="7494" spans="12:12" ht="22.5" customHeight="1" x14ac:dyDescent="0.55000000000000004">
      <c r="L7494" s="18"/>
    </row>
    <row r="7495" spans="12:12" ht="22.5" customHeight="1" x14ac:dyDescent="0.55000000000000004">
      <c r="L7495" s="18"/>
    </row>
    <row r="7496" spans="12:12" ht="22.5" customHeight="1" x14ac:dyDescent="0.55000000000000004">
      <c r="L7496" s="18"/>
    </row>
    <row r="7497" spans="12:12" ht="22.5" customHeight="1" x14ac:dyDescent="0.55000000000000004">
      <c r="L7497" s="18"/>
    </row>
    <row r="7498" spans="12:12" ht="22.5" customHeight="1" x14ac:dyDescent="0.55000000000000004">
      <c r="L7498" s="18"/>
    </row>
    <row r="7499" spans="12:12" ht="22.5" customHeight="1" x14ac:dyDescent="0.55000000000000004">
      <c r="L7499" s="18"/>
    </row>
    <row r="7500" spans="12:12" ht="22.5" customHeight="1" x14ac:dyDescent="0.55000000000000004">
      <c r="L7500" s="18"/>
    </row>
    <row r="7501" spans="12:12" ht="22.5" customHeight="1" x14ac:dyDescent="0.55000000000000004">
      <c r="L7501" s="18"/>
    </row>
    <row r="7502" spans="12:12" ht="22.5" customHeight="1" x14ac:dyDescent="0.55000000000000004">
      <c r="L7502" s="18"/>
    </row>
    <row r="7503" spans="12:12" ht="22.5" customHeight="1" x14ac:dyDescent="0.55000000000000004">
      <c r="L7503" s="18"/>
    </row>
    <row r="7504" spans="12:12" ht="22.5" customHeight="1" x14ac:dyDescent="0.55000000000000004">
      <c r="L7504" s="18"/>
    </row>
    <row r="7505" spans="12:12" ht="22.5" customHeight="1" x14ac:dyDescent="0.55000000000000004">
      <c r="L7505" s="18"/>
    </row>
    <row r="7506" spans="12:12" ht="22.5" customHeight="1" x14ac:dyDescent="0.55000000000000004">
      <c r="L7506" s="18"/>
    </row>
    <row r="7507" spans="12:12" ht="22.5" customHeight="1" x14ac:dyDescent="0.55000000000000004">
      <c r="L7507" s="18"/>
    </row>
    <row r="7508" spans="12:12" ht="22.5" customHeight="1" x14ac:dyDescent="0.55000000000000004">
      <c r="L7508" s="18"/>
    </row>
    <row r="7509" spans="12:12" ht="22.5" customHeight="1" x14ac:dyDescent="0.55000000000000004">
      <c r="L7509" s="18"/>
    </row>
    <row r="7510" spans="12:12" ht="22.5" customHeight="1" x14ac:dyDescent="0.55000000000000004">
      <c r="L7510" s="18"/>
    </row>
    <row r="7511" spans="12:12" ht="22.5" customHeight="1" x14ac:dyDescent="0.55000000000000004">
      <c r="L7511" s="18"/>
    </row>
    <row r="7512" spans="12:12" ht="22.5" customHeight="1" x14ac:dyDescent="0.55000000000000004">
      <c r="L7512" s="18"/>
    </row>
    <row r="7513" spans="12:12" ht="22.5" customHeight="1" x14ac:dyDescent="0.55000000000000004">
      <c r="L7513" s="18"/>
    </row>
    <row r="7514" spans="12:12" ht="22.5" customHeight="1" x14ac:dyDescent="0.55000000000000004">
      <c r="L7514" s="18"/>
    </row>
    <row r="7515" spans="12:12" ht="22.5" customHeight="1" x14ac:dyDescent="0.55000000000000004">
      <c r="L7515" s="18"/>
    </row>
    <row r="7516" spans="12:12" ht="22.5" customHeight="1" x14ac:dyDescent="0.55000000000000004">
      <c r="L7516" s="18"/>
    </row>
    <row r="7517" spans="12:12" ht="22.5" customHeight="1" x14ac:dyDescent="0.55000000000000004">
      <c r="L7517" s="18"/>
    </row>
    <row r="7518" spans="12:12" ht="22.5" customHeight="1" x14ac:dyDescent="0.55000000000000004">
      <c r="L7518" s="18"/>
    </row>
    <row r="7519" spans="12:12" ht="22.5" customHeight="1" x14ac:dyDescent="0.55000000000000004">
      <c r="L7519" s="18"/>
    </row>
    <row r="7520" spans="12:12" ht="22.5" customHeight="1" x14ac:dyDescent="0.55000000000000004">
      <c r="L7520" s="18"/>
    </row>
    <row r="7521" spans="12:12" ht="22.5" customHeight="1" x14ac:dyDescent="0.55000000000000004">
      <c r="L7521" s="18"/>
    </row>
    <row r="7522" spans="12:12" ht="22.5" customHeight="1" x14ac:dyDescent="0.55000000000000004">
      <c r="L7522" s="18"/>
    </row>
    <row r="7523" spans="12:12" ht="22.5" customHeight="1" x14ac:dyDescent="0.55000000000000004">
      <c r="L7523" s="18"/>
    </row>
    <row r="7524" spans="12:12" ht="22.5" customHeight="1" x14ac:dyDescent="0.55000000000000004">
      <c r="L7524" s="18"/>
    </row>
    <row r="7525" spans="12:12" ht="22.5" customHeight="1" x14ac:dyDescent="0.55000000000000004">
      <c r="L7525" s="18"/>
    </row>
    <row r="7526" spans="12:12" ht="22.5" customHeight="1" x14ac:dyDescent="0.55000000000000004">
      <c r="L7526" s="18"/>
    </row>
    <row r="7527" spans="12:12" ht="22.5" customHeight="1" x14ac:dyDescent="0.55000000000000004">
      <c r="L7527" s="18"/>
    </row>
    <row r="7528" spans="12:12" ht="22.5" customHeight="1" x14ac:dyDescent="0.55000000000000004">
      <c r="L7528" s="18"/>
    </row>
    <row r="7529" spans="12:12" ht="22.5" customHeight="1" x14ac:dyDescent="0.55000000000000004">
      <c r="L7529" s="18"/>
    </row>
    <row r="7530" spans="12:12" ht="22.5" customHeight="1" x14ac:dyDescent="0.55000000000000004">
      <c r="L7530" s="18"/>
    </row>
    <row r="7531" spans="12:12" ht="22.5" customHeight="1" x14ac:dyDescent="0.55000000000000004">
      <c r="L7531" s="18"/>
    </row>
    <row r="7532" spans="12:12" ht="22.5" customHeight="1" x14ac:dyDescent="0.55000000000000004">
      <c r="L7532" s="18"/>
    </row>
    <row r="7533" spans="12:12" ht="22.5" customHeight="1" x14ac:dyDescent="0.55000000000000004">
      <c r="L7533" s="18"/>
    </row>
    <row r="7534" spans="12:12" ht="22.5" customHeight="1" x14ac:dyDescent="0.55000000000000004">
      <c r="L7534" s="18"/>
    </row>
    <row r="7535" spans="12:12" ht="22.5" customHeight="1" x14ac:dyDescent="0.55000000000000004">
      <c r="L7535" s="18"/>
    </row>
    <row r="7536" spans="12:12" ht="22.5" customHeight="1" x14ac:dyDescent="0.55000000000000004">
      <c r="L7536" s="18"/>
    </row>
    <row r="7537" spans="12:12" ht="22.5" customHeight="1" x14ac:dyDescent="0.55000000000000004">
      <c r="L7537" s="18"/>
    </row>
    <row r="7538" spans="12:12" ht="22.5" customHeight="1" x14ac:dyDescent="0.55000000000000004">
      <c r="L7538" s="18"/>
    </row>
    <row r="7539" spans="12:12" ht="22.5" customHeight="1" x14ac:dyDescent="0.55000000000000004">
      <c r="L7539" s="18"/>
    </row>
    <row r="7540" spans="12:12" ht="22.5" customHeight="1" x14ac:dyDescent="0.55000000000000004">
      <c r="L7540" s="18"/>
    </row>
    <row r="7541" spans="12:12" ht="22.5" customHeight="1" x14ac:dyDescent="0.55000000000000004">
      <c r="L7541" s="18"/>
    </row>
    <row r="7542" spans="12:12" ht="22.5" customHeight="1" x14ac:dyDescent="0.55000000000000004">
      <c r="L7542" s="18"/>
    </row>
    <row r="7543" spans="12:12" ht="22.5" customHeight="1" x14ac:dyDescent="0.55000000000000004">
      <c r="L7543" s="18"/>
    </row>
    <row r="7544" spans="12:12" ht="22.5" customHeight="1" x14ac:dyDescent="0.55000000000000004">
      <c r="L7544" s="18"/>
    </row>
    <row r="7545" spans="12:12" ht="22.5" customHeight="1" x14ac:dyDescent="0.55000000000000004">
      <c r="L7545" s="18"/>
    </row>
    <row r="7546" spans="12:12" ht="22.5" customHeight="1" x14ac:dyDescent="0.55000000000000004">
      <c r="L7546" s="18"/>
    </row>
    <row r="7547" spans="12:12" ht="22.5" customHeight="1" x14ac:dyDescent="0.55000000000000004">
      <c r="L7547" s="18"/>
    </row>
    <row r="7548" spans="12:12" ht="22.5" customHeight="1" x14ac:dyDescent="0.55000000000000004">
      <c r="L7548" s="18"/>
    </row>
    <row r="7549" spans="12:12" ht="22.5" customHeight="1" x14ac:dyDescent="0.55000000000000004">
      <c r="L7549" s="18"/>
    </row>
    <row r="7550" spans="12:12" ht="22.5" customHeight="1" x14ac:dyDescent="0.55000000000000004">
      <c r="L7550" s="18"/>
    </row>
    <row r="7551" spans="12:12" ht="22.5" customHeight="1" x14ac:dyDescent="0.55000000000000004">
      <c r="L7551" s="18"/>
    </row>
    <row r="7552" spans="12:12" ht="22.5" customHeight="1" x14ac:dyDescent="0.55000000000000004">
      <c r="L7552" s="18"/>
    </row>
    <row r="7553" spans="12:12" ht="22.5" customHeight="1" x14ac:dyDescent="0.55000000000000004">
      <c r="L7553" s="18"/>
    </row>
    <row r="7554" spans="12:12" ht="22.5" customHeight="1" x14ac:dyDescent="0.55000000000000004">
      <c r="L7554" s="18"/>
    </row>
    <row r="7555" spans="12:12" ht="22.5" customHeight="1" x14ac:dyDescent="0.55000000000000004">
      <c r="L7555" s="18"/>
    </row>
    <row r="7556" spans="12:12" ht="22.5" customHeight="1" x14ac:dyDescent="0.55000000000000004">
      <c r="L7556" s="18"/>
    </row>
    <row r="7557" spans="12:12" ht="22.5" customHeight="1" x14ac:dyDescent="0.55000000000000004">
      <c r="L7557" s="18"/>
    </row>
    <row r="7558" spans="12:12" ht="22.5" customHeight="1" x14ac:dyDescent="0.55000000000000004">
      <c r="L7558" s="18"/>
    </row>
    <row r="7559" spans="12:12" ht="22.5" customHeight="1" x14ac:dyDescent="0.55000000000000004">
      <c r="L7559" s="18"/>
    </row>
    <row r="7560" spans="12:12" ht="22.5" customHeight="1" x14ac:dyDescent="0.55000000000000004">
      <c r="L7560" s="18"/>
    </row>
    <row r="7561" spans="12:12" ht="22.5" customHeight="1" x14ac:dyDescent="0.55000000000000004">
      <c r="L7561" s="18"/>
    </row>
    <row r="7562" spans="12:12" ht="22.5" customHeight="1" x14ac:dyDescent="0.55000000000000004">
      <c r="L7562" s="18"/>
    </row>
    <row r="7563" spans="12:12" ht="22.5" customHeight="1" x14ac:dyDescent="0.55000000000000004">
      <c r="L7563" s="18"/>
    </row>
    <row r="7564" spans="12:12" ht="22.5" customHeight="1" x14ac:dyDescent="0.55000000000000004">
      <c r="L7564" s="18"/>
    </row>
    <row r="7565" spans="12:12" ht="22.5" customHeight="1" x14ac:dyDescent="0.55000000000000004">
      <c r="L7565" s="18"/>
    </row>
    <row r="7566" spans="12:12" ht="22.5" customHeight="1" x14ac:dyDescent="0.55000000000000004">
      <c r="L7566" s="18"/>
    </row>
    <row r="7567" spans="12:12" ht="22.5" customHeight="1" x14ac:dyDescent="0.55000000000000004">
      <c r="L7567" s="18"/>
    </row>
    <row r="7568" spans="12:12" ht="22.5" customHeight="1" x14ac:dyDescent="0.55000000000000004">
      <c r="L7568" s="18"/>
    </row>
    <row r="7569" spans="12:12" ht="22.5" customHeight="1" x14ac:dyDescent="0.55000000000000004">
      <c r="L7569" s="18"/>
    </row>
    <row r="7570" spans="12:12" ht="22.5" customHeight="1" x14ac:dyDescent="0.55000000000000004">
      <c r="L7570" s="18"/>
    </row>
    <row r="7571" spans="12:12" ht="22.5" customHeight="1" x14ac:dyDescent="0.55000000000000004">
      <c r="L7571" s="18"/>
    </row>
    <row r="7572" spans="12:12" ht="22.5" customHeight="1" x14ac:dyDescent="0.55000000000000004">
      <c r="L7572" s="18"/>
    </row>
    <row r="7573" spans="12:12" ht="22.5" customHeight="1" x14ac:dyDescent="0.55000000000000004">
      <c r="L7573" s="18"/>
    </row>
    <row r="7574" spans="12:12" ht="22.5" customHeight="1" x14ac:dyDescent="0.55000000000000004">
      <c r="L7574" s="18"/>
    </row>
    <row r="7575" spans="12:12" ht="22.5" customHeight="1" x14ac:dyDescent="0.55000000000000004">
      <c r="L7575" s="18"/>
    </row>
    <row r="7576" spans="12:12" ht="22.5" customHeight="1" x14ac:dyDescent="0.55000000000000004">
      <c r="L7576" s="18"/>
    </row>
    <row r="7577" spans="12:12" ht="22.5" customHeight="1" x14ac:dyDescent="0.55000000000000004">
      <c r="L7577" s="18"/>
    </row>
    <row r="7578" spans="12:12" ht="22.5" customHeight="1" x14ac:dyDescent="0.55000000000000004">
      <c r="L7578" s="18"/>
    </row>
    <row r="7579" spans="12:12" ht="22.5" customHeight="1" x14ac:dyDescent="0.55000000000000004">
      <c r="L7579" s="18"/>
    </row>
    <row r="7580" spans="12:12" ht="22.5" customHeight="1" x14ac:dyDescent="0.55000000000000004">
      <c r="L7580" s="18"/>
    </row>
    <row r="7581" spans="12:12" ht="22.5" customHeight="1" x14ac:dyDescent="0.55000000000000004">
      <c r="L7581" s="18"/>
    </row>
    <row r="7582" spans="12:12" ht="22.5" customHeight="1" x14ac:dyDescent="0.55000000000000004">
      <c r="L7582" s="18"/>
    </row>
    <row r="7583" spans="12:12" ht="22.5" customHeight="1" x14ac:dyDescent="0.55000000000000004">
      <c r="L7583" s="18"/>
    </row>
    <row r="7584" spans="12:12" ht="22.5" customHeight="1" x14ac:dyDescent="0.55000000000000004">
      <c r="L7584" s="18"/>
    </row>
    <row r="7585" spans="12:12" ht="22.5" customHeight="1" x14ac:dyDescent="0.55000000000000004">
      <c r="L7585" s="18"/>
    </row>
    <row r="7586" spans="12:12" ht="22.5" customHeight="1" x14ac:dyDescent="0.55000000000000004">
      <c r="L7586" s="18"/>
    </row>
    <row r="7587" spans="12:12" ht="22.5" customHeight="1" x14ac:dyDescent="0.55000000000000004">
      <c r="L7587" s="18"/>
    </row>
    <row r="7588" spans="12:12" ht="22.5" customHeight="1" x14ac:dyDescent="0.55000000000000004">
      <c r="L7588" s="18"/>
    </row>
    <row r="7589" spans="12:12" ht="22.5" customHeight="1" x14ac:dyDescent="0.55000000000000004">
      <c r="L7589" s="18"/>
    </row>
    <row r="7590" spans="12:12" ht="22.5" customHeight="1" x14ac:dyDescent="0.55000000000000004">
      <c r="L7590" s="18"/>
    </row>
    <row r="7591" spans="12:12" ht="22.5" customHeight="1" x14ac:dyDescent="0.55000000000000004">
      <c r="L7591" s="18"/>
    </row>
    <row r="7592" spans="12:12" ht="22.5" customHeight="1" x14ac:dyDescent="0.55000000000000004">
      <c r="L7592" s="18"/>
    </row>
    <row r="7593" spans="12:12" ht="22.5" customHeight="1" x14ac:dyDescent="0.55000000000000004">
      <c r="L7593" s="18"/>
    </row>
    <row r="7594" spans="12:12" ht="22.5" customHeight="1" x14ac:dyDescent="0.55000000000000004">
      <c r="L7594" s="18"/>
    </row>
    <row r="7595" spans="12:12" ht="22.5" customHeight="1" x14ac:dyDescent="0.55000000000000004">
      <c r="L7595" s="18"/>
    </row>
    <row r="7596" spans="12:12" ht="22.5" customHeight="1" x14ac:dyDescent="0.55000000000000004">
      <c r="L7596" s="18"/>
    </row>
    <row r="7597" spans="12:12" ht="22.5" customHeight="1" x14ac:dyDescent="0.55000000000000004">
      <c r="L7597" s="18"/>
    </row>
    <row r="7598" spans="12:12" ht="22.5" customHeight="1" x14ac:dyDescent="0.55000000000000004">
      <c r="L7598" s="18"/>
    </row>
    <row r="7599" spans="12:12" ht="22.5" customHeight="1" x14ac:dyDescent="0.55000000000000004">
      <c r="L7599" s="18"/>
    </row>
    <row r="7600" spans="12:12" ht="22.5" customHeight="1" x14ac:dyDescent="0.55000000000000004">
      <c r="L7600" s="18"/>
    </row>
    <row r="7601" spans="12:12" ht="22.5" customHeight="1" x14ac:dyDescent="0.55000000000000004">
      <c r="L7601" s="18"/>
    </row>
    <row r="7602" spans="12:12" ht="22.5" customHeight="1" x14ac:dyDescent="0.55000000000000004">
      <c r="L7602" s="18"/>
    </row>
    <row r="7603" spans="12:12" ht="22.5" customHeight="1" x14ac:dyDescent="0.55000000000000004">
      <c r="L7603" s="18"/>
    </row>
    <row r="7604" spans="12:12" ht="22.5" customHeight="1" x14ac:dyDescent="0.55000000000000004">
      <c r="L7604" s="18"/>
    </row>
    <row r="7605" spans="12:12" ht="22.5" customHeight="1" x14ac:dyDescent="0.55000000000000004">
      <c r="L7605" s="18"/>
    </row>
    <row r="7606" spans="12:12" ht="22.5" customHeight="1" x14ac:dyDescent="0.55000000000000004">
      <c r="L7606" s="18"/>
    </row>
    <row r="7607" spans="12:12" ht="22.5" customHeight="1" x14ac:dyDescent="0.55000000000000004">
      <c r="L7607" s="18"/>
    </row>
    <row r="7608" spans="12:12" ht="22.5" customHeight="1" x14ac:dyDescent="0.55000000000000004">
      <c r="L7608" s="18"/>
    </row>
    <row r="7609" spans="12:12" ht="22.5" customHeight="1" x14ac:dyDescent="0.55000000000000004">
      <c r="L7609" s="18"/>
    </row>
    <row r="7610" spans="12:12" ht="22.5" customHeight="1" x14ac:dyDescent="0.55000000000000004">
      <c r="L7610" s="18"/>
    </row>
    <row r="7611" spans="12:12" ht="22.5" customHeight="1" x14ac:dyDescent="0.55000000000000004">
      <c r="L7611" s="18"/>
    </row>
    <row r="7612" spans="12:12" ht="22.5" customHeight="1" x14ac:dyDescent="0.55000000000000004">
      <c r="L7612" s="18"/>
    </row>
    <row r="7613" spans="12:12" ht="22.5" customHeight="1" x14ac:dyDescent="0.55000000000000004">
      <c r="L7613" s="18"/>
    </row>
    <row r="7614" spans="12:12" ht="22.5" customHeight="1" x14ac:dyDescent="0.55000000000000004">
      <c r="L7614" s="18"/>
    </row>
    <row r="7615" spans="12:12" ht="22.5" customHeight="1" x14ac:dyDescent="0.55000000000000004">
      <c r="L7615" s="18"/>
    </row>
    <row r="7616" spans="12:12" ht="22.5" customHeight="1" x14ac:dyDescent="0.55000000000000004">
      <c r="L7616" s="18"/>
    </row>
    <row r="7617" spans="12:12" ht="22.5" customHeight="1" x14ac:dyDescent="0.55000000000000004">
      <c r="L7617" s="18"/>
    </row>
    <row r="7618" spans="12:12" ht="22.5" customHeight="1" x14ac:dyDescent="0.55000000000000004">
      <c r="L7618" s="18"/>
    </row>
    <row r="7619" spans="12:12" ht="22.5" customHeight="1" x14ac:dyDescent="0.55000000000000004">
      <c r="L7619" s="18"/>
    </row>
    <row r="7620" spans="12:12" ht="22.5" customHeight="1" x14ac:dyDescent="0.55000000000000004">
      <c r="L7620" s="18"/>
    </row>
    <row r="7621" spans="12:12" ht="22.5" customHeight="1" x14ac:dyDescent="0.55000000000000004">
      <c r="L7621" s="18"/>
    </row>
    <row r="7622" spans="12:12" ht="22.5" customHeight="1" x14ac:dyDescent="0.55000000000000004">
      <c r="L7622" s="18"/>
    </row>
    <row r="7623" spans="12:12" ht="22.5" customHeight="1" x14ac:dyDescent="0.55000000000000004">
      <c r="L7623" s="18"/>
    </row>
    <row r="7624" spans="12:12" ht="22.5" customHeight="1" x14ac:dyDescent="0.55000000000000004">
      <c r="L7624" s="18"/>
    </row>
    <row r="7625" spans="12:12" ht="22.5" customHeight="1" x14ac:dyDescent="0.55000000000000004">
      <c r="L7625" s="18"/>
    </row>
    <row r="7626" spans="12:12" ht="22.5" customHeight="1" x14ac:dyDescent="0.55000000000000004">
      <c r="L7626" s="18"/>
    </row>
    <row r="7627" spans="12:12" ht="22.5" customHeight="1" x14ac:dyDescent="0.55000000000000004">
      <c r="L7627" s="18"/>
    </row>
    <row r="7628" spans="12:12" ht="22.5" customHeight="1" x14ac:dyDescent="0.55000000000000004">
      <c r="L7628" s="18"/>
    </row>
    <row r="7629" spans="12:12" ht="22.5" customHeight="1" x14ac:dyDescent="0.55000000000000004">
      <c r="L7629" s="18"/>
    </row>
    <row r="7630" spans="12:12" ht="22.5" customHeight="1" x14ac:dyDescent="0.55000000000000004">
      <c r="L7630" s="18"/>
    </row>
    <row r="7631" spans="12:12" ht="22.5" customHeight="1" x14ac:dyDescent="0.55000000000000004">
      <c r="L7631" s="18"/>
    </row>
    <row r="7632" spans="12:12" ht="22.5" customHeight="1" x14ac:dyDescent="0.55000000000000004">
      <c r="L7632" s="18"/>
    </row>
    <row r="7633" spans="12:12" ht="22.5" customHeight="1" x14ac:dyDescent="0.55000000000000004">
      <c r="L7633" s="18"/>
    </row>
    <row r="7634" spans="12:12" ht="22.5" customHeight="1" x14ac:dyDescent="0.55000000000000004">
      <c r="L7634" s="18"/>
    </row>
    <row r="7635" spans="12:12" ht="22.5" customHeight="1" x14ac:dyDescent="0.55000000000000004">
      <c r="L7635" s="18"/>
    </row>
    <row r="7636" spans="12:12" ht="22.5" customHeight="1" x14ac:dyDescent="0.55000000000000004">
      <c r="L7636" s="18"/>
    </row>
    <row r="7637" spans="12:12" ht="22.5" customHeight="1" x14ac:dyDescent="0.55000000000000004">
      <c r="L7637" s="18"/>
    </row>
    <row r="7638" spans="12:12" ht="22.5" customHeight="1" x14ac:dyDescent="0.55000000000000004">
      <c r="L7638" s="18"/>
    </row>
    <row r="7639" spans="12:12" ht="22.5" customHeight="1" x14ac:dyDescent="0.55000000000000004">
      <c r="L7639" s="18"/>
    </row>
    <row r="7640" spans="12:12" ht="22.5" customHeight="1" x14ac:dyDescent="0.55000000000000004">
      <c r="L7640" s="18"/>
    </row>
    <row r="7641" spans="12:12" ht="22.5" customHeight="1" x14ac:dyDescent="0.55000000000000004">
      <c r="L7641" s="18"/>
    </row>
    <row r="7642" spans="12:12" ht="22.5" customHeight="1" x14ac:dyDescent="0.55000000000000004">
      <c r="L7642" s="18"/>
    </row>
    <row r="7643" spans="12:12" ht="22.5" customHeight="1" x14ac:dyDescent="0.55000000000000004">
      <c r="L7643" s="18"/>
    </row>
    <row r="7644" spans="12:12" ht="22.5" customHeight="1" x14ac:dyDescent="0.55000000000000004">
      <c r="L7644" s="18"/>
    </row>
    <row r="7645" spans="12:12" ht="22.5" customHeight="1" x14ac:dyDescent="0.55000000000000004">
      <c r="L7645" s="18"/>
    </row>
    <row r="7646" spans="12:12" ht="22.5" customHeight="1" x14ac:dyDescent="0.55000000000000004">
      <c r="L7646" s="18"/>
    </row>
    <row r="7647" spans="12:12" ht="22.5" customHeight="1" x14ac:dyDescent="0.55000000000000004">
      <c r="L7647" s="18"/>
    </row>
    <row r="7648" spans="12:12" ht="22.5" customHeight="1" x14ac:dyDescent="0.55000000000000004">
      <c r="L7648" s="18"/>
    </row>
    <row r="7649" spans="12:12" ht="22.5" customHeight="1" x14ac:dyDescent="0.55000000000000004">
      <c r="L7649" s="18"/>
    </row>
    <row r="7650" spans="12:12" ht="22.5" customHeight="1" x14ac:dyDescent="0.55000000000000004">
      <c r="L7650" s="18"/>
    </row>
    <row r="7651" spans="12:12" ht="22.5" customHeight="1" x14ac:dyDescent="0.55000000000000004">
      <c r="L7651" s="18"/>
    </row>
    <row r="7652" spans="12:12" ht="22.5" customHeight="1" x14ac:dyDescent="0.55000000000000004">
      <c r="L7652" s="18"/>
    </row>
    <row r="7653" spans="12:12" ht="22.5" customHeight="1" x14ac:dyDescent="0.55000000000000004">
      <c r="L7653" s="18"/>
    </row>
    <row r="7654" spans="12:12" ht="22.5" customHeight="1" x14ac:dyDescent="0.55000000000000004">
      <c r="L7654" s="18"/>
    </row>
    <row r="7655" spans="12:12" ht="22.5" customHeight="1" x14ac:dyDescent="0.55000000000000004">
      <c r="L7655" s="18"/>
    </row>
    <row r="7656" spans="12:12" ht="22.5" customHeight="1" x14ac:dyDescent="0.55000000000000004">
      <c r="L7656" s="18"/>
    </row>
    <row r="7657" spans="12:12" ht="22.5" customHeight="1" x14ac:dyDescent="0.55000000000000004">
      <c r="L7657" s="18"/>
    </row>
    <row r="7658" spans="12:12" ht="22.5" customHeight="1" x14ac:dyDescent="0.55000000000000004">
      <c r="L7658" s="18"/>
    </row>
    <row r="7659" spans="12:12" ht="22.5" customHeight="1" x14ac:dyDescent="0.55000000000000004">
      <c r="L7659" s="18"/>
    </row>
    <row r="7660" spans="12:12" ht="22.5" customHeight="1" x14ac:dyDescent="0.55000000000000004">
      <c r="L7660" s="18"/>
    </row>
    <row r="7661" spans="12:12" ht="22.5" customHeight="1" x14ac:dyDescent="0.55000000000000004">
      <c r="L7661" s="18"/>
    </row>
    <row r="7662" spans="12:12" ht="22.5" customHeight="1" x14ac:dyDescent="0.55000000000000004">
      <c r="L7662" s="18"/>
    </row>
    <row r="7663" spans="12:12" ht="22.5" customHeight="1" x14ac:dyDescent="0.55000000000000004">
      <c r="L7663" s="18"/>
    </row>
    <row r="7664" spans="12:12" ht="22.5" customHeight="1" x14ac:dyDescent="0.55000000000000004">
      <c r="L7664" s="18"/>
    </row>
    <row r="7665" spans="12:12" ht="22.5" customHeight="1" x14ac:dyDescent="0.55000000000000004">
      <c r="L7665" s="18"/>
    </row>
    <row r="7666" spans="12:12" ht="22.5" customHeight="1" x14ac:dyDescent="0.55000000000000004">
      <c r="L7666" s="18"/>
    </row>
    <row r="7667" spans="12:12" ht="22.5" customHeight="1" x14ac:dyDescent="0.55000000000000004">
      <c r="L7667" s="18"/>
    </row>
    <row r="7668" spans="12:12" ht="22.5" customHeight="1" x14ac:dyDescent="0.55000000000000004">
      <c r="L7668" s="18"/>
    </row>
    <row r="7669" spans="12:12" ht="22.5" customHeight="1" x14ac:dyDescent="0.55000000000000004">
      <c r="L7669" s="18"/>
    </row>
    <row r="7670" spans="12:12" ht="22.5" customHeight="1" x14ac:dyDescent="0.55000000000000004">
      <c r="L7670" s="18"/>
    </row>
    <row r="7671" spans="12:12" ht="22.5" customHeight="1" x14ac:dyDescent="0.55000000000000004">
      <c r="L7671" s="18"/>
    </row>
    <row r="7672" spans="12:12" ht="22.5" customHeight="1" x14ac:dyDescent="0.55000000000000004">
      <c r="L7672" s="18"/>
    </row>
    <row r="7673" spans="12:12" ht="22.5" customHeight="1" x14ac:dyDescent="0.55000000000000004">
      <c r="L7673" s="18"/>
    </row>
    <row r="7674" spans="12:12" ht="22.5" customHeight="1" x14ac:dyDescent="0.55000000000000004">
      <c r="L7674" s="18"/>
    </row>
    <row r="7675" spans="12:12" ht="22.5" customHeight="1" x14ac:dyDescent="0.55000000000000004">
      <c r="L7675" s="18"/>
    </row>
    <row r="7676" spans="12:12" ht="22.5" customHeight="1" x14ac:dyDescent="0.55000000000000004">
      <c r="L7676" s="18"/>
    </row>
    <row r="7677" spans="12:12" ht="22.5" customHeight="1" x14ac:dyDescent="0.55000000000000004">
      <c r="L7677" s="18"/>
    </row>
    <row r="7678" spans="12:12" ht="22.5" customHeight="1" x14ac:dyDescent="0.55000000000000004">
      <c r="L7678" s="18"/>
    </row>
    <row r="7679" spans="12:12" ht="22.5" customHeight="1" x14ac:dyDescent="0.55000000000000004">
      <c r="L7679" s="18"/>
    </row>
    <row r="7680" spans="12:12" ht="22.5" customHeight="1" x14ac:dyDescent="0.55000000000000004">
      <c r="L7680" s="18"/>
    </row>
    <row r="7681" spans="12:12" ht="22.5" customHeight="1" x14ac:dyDescent="0.55000000000000004">
      <c r="L7681" s="18"/>
    </row>
    <row r="7682" spans="12:12" ht="22.5" customHeight="1" x14ac:dyDescent="0.55000000000000004">
      <c r="L7682" s="18"/>
    </row>
    <row r="7683" spans="12:12" ht="22.5" customHeight="1" x14ac:dyDescent="0.55000000000000004">
      <c r="L7683" s="18"/>
    </row>
    <row r="7684" spans="12:12" ht="22.5" customHeight="1" x14ac:dyDescent="0.55000000000000004">
      <c r="L7684" s="18"/>
    </row>
    <row r="7685" spans="12:12" ht="22.5" customHeight="1" x14ac:dyDescent="0.55000000000000004">
      <c r="L7685" s="18"/>
    </row>
    <row r="7686" spans="12:12" ht="22.5" customHeight="1" x14ac:dyDescent="0.55000000000000004">
      <c r="L7686" s="18"/>
    </row>
    <row r="7687" spans="12:12" ht="22.5" customHeight="1" x14ac:dyDescent="0.55000000000000004">
      <c r="L7687" s="18"/>
    </row>
    <row r="7688" spans="12:12" ht="22.5" customHeight="1" x14ac:dyDescent="0.55000000000000004">
      <c r="L7688" s="18"/>
    </row>
    <row r="7689" spans="12:12" ht="22.5" customHeight="1" x14ac:dyDescent="0.55000000000000004">
      <c r="L7689" s="18"/>
    </row>
    <row r="7690" spans="12:12" ht="22.5" customHeight="1" x14ac:dyDescent="0.55000000000000004">
      <c r="L7690" s="18"/>
    </row>
    <row r="7691" spans="12:12" ht="22.5" customHeight="1" x14ac:dyDescent="0.55000000000000004">
      <c r="L7691" s="18"/>
    </row>
    <row r="7692" spans="12:12" ht="22.5" customHeight="1" x14ac:dyDescent="0.55000000000000004">
      <c r="L7692" s="18"/>
    </row>
    <row r="7693" spans="12:12" ht="22.5" customHeight="1" x14ac:dyDescent="0.55000000000000004">
      <c r="L7693" s="18"/>
    </row>
    <row r="7694" spans="12:12" ht="22.5" customHeight="1" x14ac:dyDescent="0.55000000000000004">
      <c r="L7694" s="18"/>
    </row>
    <row r="7695" spans="12:12" ht="22.5" customHeight="1" x14ac:dyDescent="0.55000000000000004">
      <c r="L7695" s="18"/>
    </row>
    <row r="7696" spans="12:12" ht="22.5" customHeight="1" x14ac:dyDescent="0.55000000000000004">
      <c r="L7696" s="18"/>
    </row>
    <row r="7697" spans="12:12" ht="22.5" customHeight="1" x14ac:dyDescent="0.55000000000000004">
      <c r="L7697" s="18"/>
    </row>
    <row r="7698" spans="12:12" ht="22.5" customHeight="1" x14ac:dyDescent="0.55000000000000004">
      <c r="L7698" s="18"/>
    </row>
    <row r="7699" spans="12:12" ht="22.5" customHeight="1" x14ac:dyDescent="0.55000000000000004">
      <c r="L7699" s="18"/>
    </row>
    <row r="7700" spans="12:12" ht="22.5" customHeight="1" x14ac:dyDescent="0.55000000000000004">
      <c r="L7700" s="18"/>
    </row>
    <row r="7701" spans="12:12" ht="22.5" customHeight="1" x14ac:dyDescent="0.55000000000000004">
      <c r="L7701" s="18"/>
    </row>
    <row r="7702" spans="12:12" ht="22.5" customHeight="1" x14ac:dyDescent="0.55000000000000004">
      <c r="L7702" s="18"/>
    </row>
    <row r="7703" spans="12:12" ht="22.5" customHeight="1" x14ac:dyDescent="0.55000000000000004">
      <c r="L7703" s="18"/>
    </row>
    <row r="7704" spans="12:12" ht="22.5" customHeight="1" x14ac:dyDescent="0.55000000000000004">
      <c r="L7704" s="18"/>
    </row>
    <row r="7705" spans="12:12" ht="22.5" customHeight="1" x14ac:dyDescent="0.55000000000000004">
      <c r="L7705" s="18"/>
    </row>
    <row r="7706" spans="12:12" ht="22.5" customHeight="1" x14ac:dyDescent="0.55000000000000004">
      <c r="L7706" s="18"/>
    </row>
    <row r="7707" spans="12:12" ht="22.5" customHeight="1" x14ac:dyDescent="0.55000000000000004">
      <c r="L7707" s="18"/>
    </row>
    <row r="7708" spans="12:12" ht="22.5" customHeight="1" x14ac:dyDescent="0.55000000000000004">
      <c r="L7708" s="18"/>
    </row>
    <row r="7709" spans="12:12" ht="22.5" customHeight="1" x14ac:dyDescent="0.55000000000000004">
      <c r="L7709" s="18"/>
    </row>
    <row r="7710" spans="12:12" ht="22.5" customHeight="1" x14ac:dyDescent="0.55000000000000004">
      <c r="L7710" s="18"/>
    </row>
    <row r="7711" spans="12:12" ht="22.5" customHeight="1" x14ac:dyDescent="0.55000000000000004">
      <c r="L7711" s="18"/>
    </row>
    <row r="7712" spans="12:12" ht="22.5" customHeight="1" x14ac:dyDescent="0.55000000000000004">
      <c r="L7712" s="18"/>
    </row>
    <row r="7713" spans="12:12" ht="22.5" customHeight="1" x14ac:dyDescent="0.55000000000000004">
      <c r="L7713" s="18"/>
    </row>
    <row r="7714" spans="12:12" ht="22.5" customHeight="1" x14ac:dyDescent="0.55000000000000004">
      <c r="L7714" s="18"/>
    </row>
    <row r="7715" spans="12:12" ht="22.5" customHeight="1" x14ac:dyDescent="0.55000000000000004">
      <c r="L7715" s="18"/>
    </row>
    <row r="7716" spans="12:12" ht="22.5" customHeight="1" x14ac:dyDescent="0.55000000000000004">
      <c r="L7716" s="18"/>
    </row>
    <row r="7717" spans="12:12" ht="22.5" customHeight="1" x14ac:dyDescent="0.55000000000000004">
      <c r="L7717" s="18"/>
    </row>
    <row r="7718" spans="12:12" ht="22.5" customHeight="1" x14ac:dyDescent="0.55000000000000004">
      <c r="L7718" s="18"/>
    </row>
    <row r="7719" spans="12:12" ht="22.5" customHeight="1" x14ac:dyDescent="0.55000000000000004">
      <c r="L7719" s="18"/>
    </row>
    <row r="7720" spans="12:12" ht="22.5" customHeight="1" x14ac:dyDescent="0.55000000000000004">
      <c r="L7720" s="18"/>
    </row>
    <row r="7721" spans="12:12" ht="22.5" customHeight="1" x14ac:dyDescent="0.55000000000000004">
      <c r="L7721" s="18"/>
    </row>
    <row r="7722" spans="12:12" ht="22.5" customHeight="1" x14ac:dyDescent="0.55000000000000004">
      <c r="L7722" s="18"/>
    </row>
    <row r="7723" spans="12:12" ht="22.5" customHeight="1" x14ac:dyDescent="0.55000000000000004">
      <c r="L7723" s="18"/>
    </row>
    <row r="7724" spans="12:12" ht="22.5" customHeight="1" x14ac:dyDescent="0.55000000000000004">
      <c r="L7724" s="18"/>
    </row>
    <row r="7725" spans="12:12" ht="22.5" customHeight="1" x14ac:dyDescent="0.55000000000000004">
      <c r="L7725" s="18"/>
    </row>
    <row r="7726" spans="12:12" ht="22.5" customHeight="1" x14ac:dyDescent="0.55000000000000004">
      <c r="L7726" s="18"/>
    </row>
    <row r="7727" spans="12:12" ht="22.5" customHeight="1" x14ac:dyDescent="0.55000000000000004">
      <c r="L7727" s="18"/>
    </row>
    <row r="7728" spans="12:12" ht="22.5" customHeight="1" x14ac:dyDescent="0.55000000000000004">
      <c r="L7728" s="18"/>
    </row>
    <row r="7729" spans="12:12" ht="22.5" customHeight="1" x14ac:dyDescent="0.55000000000000004">
      <c r="L7729" s="18"/>
    </row>
    <row r="7730" spans="12:12" ht="22.5" customHeight="1" x14ac:dyDescent="0.55000000000000004">
      <c r="L7730" s="18"/>
    </row>
    <row r="7731" spans="12:12" ht="22.5" customHeight="1" x14ac:dyDescent="0.55000000000000004">
      <c r="L7731" s="18"/>
    </row>
    <row r="7732" spans="12:12" ht="22.5" customHeight="1" x14ac:dyDescent="0.55000000000000004">
      <c r="L7732" s="18"/>
    </row>
    <row r="7733" spans="12:12" ht="22.5" customHeight="1" x14ac:dyDescent="0.55000000000000004">
      <c r="L7733" s="18"/>
    </row>
    <row r="7734" spans="12:12" ht="22.5" customHeight="1" x14ac:dyDescent="0.55000000000000004">
      <c r="L7734" s="18"/>
    </row>
    <row r="7735" spans="12:12" ht="22.5" customHeight="1" x14ac:dyDescent="0.55000000000000004">
      <c r="L7735" s="18"/>
    </row>
    <row r="7736" spans="12:12" ht="22.5" customHeight="1" x14ac:dyDescent="0.55000000000000004">
      <c r="L7736" s="18"/>
    </row>
    <row r="7737" spans="12:12" ht="22.5" customHeight="1" x14ac:dyDescent="0.55000000000000004">
      <c r="L7737" s="18"/>
    </row>
    <row r="7738" spans="12:12" ht="22.5" customHeight="1" x14ac:dyDescent="0.55000000000000004">
      <c r="L7738" s="18"/>
    </row>
    <row r="7739" spans="12:12" ht="22.5" customHeight="1" x14ac:dyDescent="0.55000000000000004">
      <c r="L7739" s="18"/>
    </row>
    <row r="7740" spans="12:12" ht="22.5" customHeight="1" x14ac:dyDescent="0.55000000000000004">
      <c r="L7740" s="18"/>
    </row>
    <row r="7741" spans="12:12" ht="22.5" customHeight="1" x14ac:dyDescent="0.55000000000000004">
      <c r="L7741" s="18"/>
    </row>
    <row r="7742" spans="12:12" ht="22.5" customHeight="1" x14ac:dyDescent="0.55000000000000004">
      <c r="L7742" s="18"/>
    </row>
    <row r="7743" spans="12:12" ht="22.5" customHeight="1" x14ac:dyDescent="0.55000000000000004">
      <c r="L7743" s="18"/>
    </row>
    <row r="7744" spans="12:12" ht="22.5" customHeight="1" x14ac:dyDescent="0.55000000000000004">
      <c r="L7744" s="18"/>
    </row>
    <row r="7745" spans="12:12" ht="22.5" customHeight="1" x14ac:dyDescent="0.55000000000000004">
      <c r="L7745" s="18"/>
    </row>
    <row r="7746" spans="12:12" ht="22.5" customHeight="1" x14ac:dyDescent="0.55000000000000004">
      <c r="L7746" s="18"/>
    </row>
    <row r="7747" spans="12:12" ht="22.5" customHeight="1" x14ac:dyDescent="0.55000000000000004">
      <c r="L7747" s="18"/>
    </row>
    <row r="7748" spans="12:12" ht="22.5" customHeight="1" x14ac:dyDescent="0.55000000000000004">
      <c r="L7748" s="18"/>
    </row>
    <row r="7749" spans="12:12" ht="22.5" customHeight="1" x14ac:dyDescent="0.55000000000000004">
      <c r="L7749" s="18"/>
    </row>
    <row r="7750" spans="12:12" ht="22.5" customHeight="1" x14ac:dyDescent="0.55000000000000004">
      <c r="L7750" s="18"/>
    </row>
    <row r="7751" spans="12:12" ht="22.5" customHeight="1" x14ac:dyDescent="0.55000000000000004">
      <c r="L7751" s="18"/>
    </row>
    <row r="7752" spans="12:12" ht="22.5" customHeight="1" x14ac:dyDescent="0.55000000000000004">
      <c r="L7752" s="18"/>
    </row>
    <row r="7753" spans="12:12" ht="22.5" customHeight="1" x14ac:dyDescent="0.55000000000000004">
      <c r="L7753" s="18"/>
    </row>
    <row r="7754" spans="12:12" ht="22.5" customHeight="1" x14ac:dyDescent="0.55000000000000004">
      <c r="L7754" s="18"/>
    </row>
    <row r="7755" spans="12:12" ht="22.5" customHeight="1" x14ac:dyDescent="0.55000000000000004">
      <c r="L7755" s="18"/>
    </row>
    <row r="7756" spans="12:12" ht="22.5" customHeight="1" x14ac:dyDescent="0.55000000000000004">
      <c r="L7756" s="18"/>
    </row>
    <row r="7757" spans="12:12" ht="22.5" customHeight="1" x14ac:dyDescent="0.55000000000000004">
      <c r="L7757" s="18"/>
    </row>
    <row r="7758" spans="12:12" ht="22.5" customHeight="1" x14ac:dyDescent="0.55000000000000004">
      <c r="L7758" s="18"/>
    </row>
    <row r="7759" spans="12:12" ht="22.5" customHeight="1" x14ac:dyDescent="0.55000000000000004">
      <c r="L7759" s="18"/>
    </row>
    <row r="7760" spans="12:12" ht="22.5" customHeight="1" x14ac:dyDescent="0.55000000000000004">
      <c r="L7760" s="18"/>
    </row>
    <row r="7761" spans="12:12" ht="22.5" customHeight="1" x14ac:dyDescent="0.55000000000000004">
      <c r="L7761" s="18"/>
    </row>
    <row r="7762" spans="12:12" ht="22.5" customHeight="1" x14ac:dyDescent="0.55000000000000004">
      <c r="L7762" s="18"/>
    </row>
    <row r="7763" spans="12:12" ht="22.5" customHeight="1" x14ac:dyDescent="0.55000000000000004">
      <c r="L7763" s="18"/>
    </row>
    <row r="7764" spans="12:12" ht="22.5" customHeight="1" x14ac:dyDescent="0.55000000000000004">
      <c r="L7764" s="18"/>
    </row>
    <row r="7765" spans="12:12" ht="22.5" customHeight="1" x14ac:dyDescent="0.55000000000000004">
      <c r="L7765" s="18"/>
    </row>
    <row r="7766" spans="12:12" ht="22.5" customHeight="1" x14ac:dyDescent="0.55000000000000004">
      <c r="L7766" s="18"/>
    </row>
    <row r="7767" spans="12:12" ht="22.5" customHeight="1" x14ac:dyDescent="0.55000000000000004">
      <c r="L7767" s="18"/>
    </row>
    <row r="7768" spans="12:12" ht="22.5" customHeight="1" x14ac:dyDescent="0.55000000000000004">
      <c r="L7768" s="18"/>
    </row>
    <row r="7769" spans="12:12" ht="22.5" customHeight="1" x14ac:dyDescent="0.55000000000000004">
      <c r="L7769" s="18"/>
    </row>
    <row r="7770" spans="12:12" ht="22.5" customHeight="1" x14ac:dyDescent="0.55000000000000004">
      <c r="L7770" s="18"/>
    </row>
    <row r="7771" spans="12:12" ht="22.5" customHeight="1" x14ac:dyDescent="0.55000000000000004">
      <c r="L7771" s="18"/>
    </row>
    <row r="7772" spans="12:12" ht="22.5" customHeight="1" x14ac:dyDescent="0.55000000000000004">
      <c r="L7772" s="18"/>
    </row>
    <row r="7773" spans="12:12" ht="22.5" customHeight="1" x14ac:dyDescent="0.55000000000000004">
      <c r="L7773" s="18"/>
    </row>
    <row r="7774" spans="12:12" ht="22.5" customHeight="1" x14ac:dyDescent="0.55000000000000004">
      <c r="L7774" s="18"/>
    </row>
    <row r="7775" spans="12:12" ht="22.5" customHeight="1" x14ac:dyDescent="0.55000000000000004">
      <c r="L7775" s="18"/>
    </row>
    <row r="7776" spans="12:12" ht="22.5" customHeight="1" x14ac:dyDescent="0.55000000000000004">
      <c r="L7776" s="18"/>
    </row>
    <row r="7777" spans="12:12" ht="22.5" customHeight="1" x14ac:dyDescent="0.55000000000000004">
      <c r="L7777" s="18"/>
    </row>
    <row r="7778" spans="12:12" ht="22.5" customHeight="1" x14ac:dyDescent="0.55000000000000004">
      <c r="L7778" s="18"/>
    </row>
    <row r="7779" spans="12:12" ht="22.5" customHeight="1" x14ac:dyDescent="0.55000000000000004">
      <c r="L7779" s="18"/>
    </row>
    <row r="7780" spans="12:12" ht="22.5" customHeight="1" x14ac:dyDescent="0.55000000000000004">
      <c r="L7780" s="18"/>
    </row>
    <row r="7781" spans="12:12" ht="22.5" customHeight="1" x14ac:dyDescent="0.55000000000000004">
      <c r="L7781" s="18"/>
    </row>
    <row r="7782" spans="12:12" ht="22.5" customHeight="1" x14ac:dyDescent="0.55000000000000004">
      <c r="L7782" s="18"/>
    </row>
    <row r="7783" spans="12:12" ht="22.5" customHeight="1" x14ac:dyDescent="0.55000000000000004">
      <c r="L7783" s="18"/>
    </row>
    <row r="7784" spans="12:12" ht="22.5" customHeight="1" x14ac:dyDescent="0.55000000000000004">
      <c r="L7784" s="18"/>
    </row>
    <row r="7785" spans="12:12" ht="22.5" customHeight="1" x14ac:dyDescent="0.55000000000000004">
      <c r="L7785" s="18"/>
    </row>
    <row r="7786" spans="12:12" ht="22.5" customHeight="1" x14ac:dyDescent="0.55000000000000004">
      <c r="L7786" s="18"/>
    </row>
    <row r="7787" spans="12:12" ht="22.5" customHeight="1" x14ac:dyDescent="0.55000000000000004">
      <c r="L7787" s="18"/>
    </row>
    <row r="7788" spans="12:12" ht="22.5" customHeight="1" x14ac:dyDescent="0.55000000000000004">
      <c r="L7788" s="18"/>
    </row>
    <row r="7789" spans="12:12" ht="22.5" customHeight="1" x14ac:dyDescent="0.55000000000000004">
      <c r="L7789" s="18"/>
    </row>
    <row r="7790" spans="12:12" ht="22.5" customHeight="1" x14ac:dyDescent="0.55000000000000004">
      <c r="L7790" s="18"/>
    </row>
    <row r="7791" spans="12:12" ht="22.5" customHeight="1" x14ac:dyDescent="0.55000000000000004">
      <c r="L7791" s="18"/>
    </row>
    <row r="7792" spans="12:12" ht="22.5" customHeight="1" x14ac:dyDescent="0.55000000000000004">
      <c r="L7792" s="18"/>
    </row>
    <row r="7793" spans="12:12" ht="22.5" customHeight="1" x14ac:dyDescent="0.55000000000000004">
      <c r="L7793" s="18"/>
    </row>
    <row r="7794" spans="12:12" ht="22.5" customHeight="1" x14ac:dyDescent="0.55000000000000004">
      <c r="L7794" s="18"/>
    </row>
    <row r="7795" spans="12:12" ht="22.5" customHeight="1" x14ac:dyDescent="0.55000000000000004">
      <c r="L7795" s="18"/>
    </row>
    <row r="7796" spans="12:12" ht="22.5" customHeight="1" x14ac:dyDescent="0.55000000000000004">
      <c r="L7796" s="18"/>
    </row>
    <row r="7797" spans="12:12" ht="22.5" customHeight="1" x14ac:dyDescent="0.55000000000000004">
      <c r="L7797" s="18"/>
    </row>
    <row r="7798" spans="12:12" ht="22.5" customHeight="1" x14ac:dyDescent="0.55000000000000004">
      <c r="L7798" s="18"/>
    </row>
    <row r="7799" spans="12:12" ht="22.5" customHeight="1" x14ac:dyDescent="0.55000000000000004">
      <c r="L7799" s="18"/>
    </row>
    <row r="7800" spans="12:12" ht="22.5" customHeight="1" x14ac:dyDescent="0.55000000000000004">
      <c r="L7800" s="18"/>
    </row>
    <row r="7801" spans="12:12" ht="22.5" customHeight="1" x14ac:dyDescent="0.55000000000000004">
      <c r="L7801" s="18"/>
    </row>
    <row r="7802" spans="12:12" ht="22.5" customHeight="1" x14ac:dyDescent="0.55000000000000004">
      <c r="L7802" s="18"/>
    </row>
    <row r="7803" spans="12:12" ht="22.5" customHeight="1" x14ac:dyDescent="0.55000000000000004">
      <c r="L7803" s="18"/>
    </row>
    <row r="7804" spans="12:12" ht="22.5" customHeight="1" x14ac:dyDescent="0.55000000000000004">
      <c r="L7804" s="18"/>
    </row>
    <row r="7805" spans="12:12" ht="22.5" customHeight="1" x14ac:dyDescent="0.55000000000000004">
      <c r="L7805" s="18"/>
    </row>
    <row r="7806" spans="12:12" ht="22.5" customHeight="1" x14ac:dyDescent="0.55000000000000004">
      <c r="L7806" s="18"/>
    </row>
    <row r="7807" spans="12:12" ht="22.5" customHeight="1" x14ac:dyDescent="0.55000000000000004">
      <c r="L7807" s="18"/>
    </row>
    <row r="7808" spans="12:12" ht="22.5" customHeight="1" x14ac:dyDescent="0.55000000000000004">
      <c r="L7808" s="18"/>
    </row>
    <row r="7809" spans="12:12" ht="22.5" customHeight="1" x14ac:dyDescent="0.55000000000000004">
      <c r="L7809" s="18"/>
    </row>
    <row r="7810" spans="12:12" ht="22.5" customHeight="1" x14ac:dyDescent="0.55000000000000004">
      <c r="L7810" s="18"/>
    </row>
    <row r="7811" spans="12:12" ht="22.5" customHeight="1" x14ac:dyDescent="0.55000000000000004">
      <c r="L7811" s="18"/>
    </row>
    <row r="7812" spans="12:12" ht="22.5" customHeight="1" x14ac:dyDescent="0.55000000000000004">
      <c r="L7812" s="18"/>
    </row>
    <row r="7813" spans="12:12" ht="22.5" customHeight="1" x14ac:dyDescent="0.55000000000000004">
      <c r="L7813" s="18"/>
    </row>
    <row r="7814" spans="12:12" ht="22.5" customHeight="1" x14ac:dyDescent="0.55000000000000004">
      <c r="L7814" s="18"/>
    </row>
    <row r="7815" spans="12:12" ht="22.5" customHeight="1" x14ac:dyDescent="0.55000000000000004">
      <c r="L7815" s="18"/>
    </row>
    <row r="7816" spans="12:12" ht="22.5" customHeight="1" x14ac:dyDescent="0.55000000000000004">
      <c r="L7816" s="18"/>
    </row>
    <row r="7817" spans="12:12" ht="22.5" customHeight="1" x14ac:dyDescent="0.55000000000000004">
      <c r="L7817" s="18"/>
    </row>
    <row r="7818" spans="12:12" ht="22.5" customHeight="1" x14ac:dyDescent="0.55000000000000004">
      <c r="L7818" s="18"/>
    </row>
    <row r="7819" spans="12:12" ht="22.5" customHeight="1" x14ac:dyDescent="0.55000000000000004">
      <c r="L7819" s="18"/>
    </row>
    <row r="7820" spans="12:12" ht="22.5" customHeight="1" x14ac:dyDescent="0.55000000000000004">
      <c r="L7820" s="18"/>
    </row>
    <row r="7821" spans="12:12" ht="22.5" customHeight="1" x14ac:dyDescent="0.55000000000000004">
      <c r="L7821" s="18"/>
    </row>
    <row r="7822" spans="12:12" ht="22.5" customHeight="1" x14ac:dyDescent="0.55000000000000004">
      <c r="L7822" s="18"/>
    </row>
    <row r="7823" spans="12:12" ht="22.5" customHeight="1" x14ac:dyDescent="0.55000000000000004">
      <c r="L7823" s="18"/>
    </row>
    <row r="7824" spans="12:12" ht="22.5" customHeight="1" x14ac:dyDescent="0.55000000000000004">
      <c r="L7824" s="18"/>
    </row>
    <row r="7825" spans="12:12" ht="22.5" customHeight="1" x14ac:dyDescent="0.55000000000000004">
      <c r="L7825" s="18"/>
    </row>
    <row r="7826" spans="12:12" ht="22.5" customHeight="1" x14ac:dyDescent="0.55000000000000004">
      <c r="L7826" s="18"/>
    </row>
    <row r="7827" spans="12:12" ht="22.5" customHeight="1" x14ac:dyDescent="0.55000000000000004">
      <c r="L7827" s="18"/>
    </row>
    <row r="7828" spans="12:12" ht="22.5" customHeight="1" x14ac:dyDescent="0.55000000000000004">
      <c r="L7828" s="18"/>
    </row>
    <row r="7829" spans="12:12" ht="22.5" customHeight="1" x14ac:dyDescent="0.55000000000000004">
      <c r="L7829" s="18"/>
    </row>
    <row r="7830" spans="12:12" ht="22.5" customHeight="1" x14ac:dyDescent="0.55000000000000004">
      <c r="L7830" s="18"/>
    </row>
    <row r="7831" spans="12:12" ht="22.5" customHeight="1" x14ac:dyDescent="0.55000000000000004">
      <c r="L7831" s="18"/>
    </row>
    <row r="7832" spans="12:12" ht="22.5" customHeight="1" x14ac:dyDescent="0.55000000000000004">
      <c r="L7832" s="18"/>
    </row>
    <row r="7833" spans="12:12" ht="22.5" customHeight="1" x14ac:dyDescent="0.55000000000000004">
      <c r="L7833" s="18"/>
    </row>
    <row r="7834" spans="12:12" ht="22.5" customHeight="1" x14ac:dyDescent="0.55000000000000004">
      <c r="L7834" s="18"/>
    </row>
    <row r="7835" spans="12:12" ht="22.5" customHeight="1" x14ac:dyDescent="0.55000000000000004">
      <c r="L7835" s="18"/>
    </row>
    <row r="7836" spans="12:12" ht="22.5" customHeight="1" x14ac:dyDescent="0.55000000000000004">
      <c r="L7836" s="18"/>
    </row>
    <row r="7837" spans="12:12" ht="22.5" customHeight="1" x14ac:dyDescent="0.55000000000000004">
      <c r="L7837" s="18"/>
    </row>
    <row r="7838" spans="12:12" ht="22.5" customHeight="1" x14ac:dyDescent="0.55000000000000004">
      <c r="L7838" s="18"/>
    </row>
    <row r="7839" spans="12:12" ht="22.5" customHeight="1" x14ac:dyDescent="0.55000000000000004">
      <c r="L7839" s="18"/>
    </row>
    <row r="7840" spans="12:12" ht="22.5" customHeight="1" x14ac:dyDescent="0.55000000000000004">
      <c r="L7840" s="18"/>
    </row>
    <row r="7841" spans="12:12" ht="22.5" customHeight="1" x14ac:dyDescent="0.55000000000000004">
      <c r="L7841" s="18"/>
    </row>
    <row r="7842" spans="12:12" ht="22.5" customHeight="1" x14ac:dyDescent="0.55000000000000004">
      <c r="L7842" s="18"/>
    </row>
    <row r="7843" spans="12:12" ht="22.5" customHeight="1" x14ac:dyDescent="0.55000000000000004">
      <c r="L7843" s="18"/>
    </row>
    <row r="7844" spans="12:12" ht="22.5" customHeight="1" x14ac:dyDescent="0.55000000000000004">
      <c r="L7844" s="18"/>
    </row>
    <row r="7845" spans="12:12" ht="22.5" customHeight="1" x14ac:dyDescent="0.55000000000000004">
      <c r="L7845" s="18"/>
    </row>
    <row r="7846" spans="12:12" ht="22.5" customHeight="1" x14ac:dyDescent="0.55000000000000004">
      <c r="L7846" s="18"/>
    </row>
    <row r="7847" spans="12:12" ht="22.5" customHeight="1" x14ac:dyDescent="0.55000000000000004">
      <c r="L7847" s="18"/>
    </row>
    <row r="7848" spans="12:12" ht="22.5" customHeight="1" x14ac:dyDescent="0.55000000000000004">
      <c r="L7848" s="18"/>
    </row>
    <row r="7849" spans="12:12" ht="22.5" customHeight="1" x14ac:dyDescent="0.55000000000000004">
      <c r="L7849" s="18"/>
    </row>
    <row r="7850" spans="12:12" ht="22.5" customHeight="1" x14ac:dyDescent="0.55000000000000004">
      <c r="L7850" s="18"/>
    </row>
    <row r="7851" spans="12:12" ht="22.5" customHeight="1" x14ac:dyDescent="0.55000000000000004">
      <c r="L7851" s="18"/>
    </row>
    <row r="7852" spans="12:12" ht="22.5" customHeight="1" x14ac:dyDescent="0.55000000000000004">
      <c r="L7852" s="18"/>
    </row>
    <row r="7853" spans="12:12" ht="22.5" customHeight="1" x14ac:dyDescent="0.55000000000000004">
      <c r="L7853" s="18"/>
    </row>
    <row r="7854" spans="12:12" ht="22.5" customHeight="1" x14ac:dyDescent="0.55000000000000004">
      <c r="L7854" s="18"/>
    </row>
    <row r="7855" spans="12:12" ht="22.5" customHeight="1" x14ac:dyDescent="0.55000000000000004">
      <c r="L7855" s="18"/>
    </row>
    <row r="7856" spans="12:12" ht="22.5" customHeight="1" x14ac:dyDescent="0.55000000000000004">
      <c r="L7856" s="18"/>
    </row>
    <row r="7857" spans="12:12" ht="22.5" customHeight="1" x14ac:dyDescent="0.55000000000000004">
      <c r="L7857" s="18"/>
    </row>
    <row r="7858" spans="12:12" ht="22.5" customHeight="1" x14ac:dyDescent="0.55000000000000004">
      <c r="L7858" s="18"/>
    </row>
    <row r="7859" spans="12:12" ht="22.5" customHeight="1" x14ac:dyDescent="0.55000000000000004">
      <c r="L7859" s="18"/>
    </row>
    <row r="7860" spans="12:12" ht="22.5" customHeight="1" x14ac:dyDescent="0.55000000000000004">
      <c r="L7860" s="18"/>
    </row>
    <row r="7861" spans="12:12" ht="22.5" customHeight="1" x14ac:dyDescent="0.55000000000000004">
      <c r="L7861" s="18"/>
    </row>
    <row r="7862" spans="12:12" ht="22.5" customHeight="1" x14ac:dyDescent="0.55000000000000004">
      <c r="L7862" s="18"/>
    </row>
    <row r="7863" spans="12:12" ht="22.5" customHeight="1" x14ac:dyDescent="0.55000000000000004">
      <c r="L7863" s="18"/>
    </row>
    <row r="7864" spans="12:12" ht="22.5" customHeight="1" x14ac:dyDescent="0.55000000000000004">
      <c r="L7864" s="18"/>
    </row>
    <row r="7865" spans="12:12" ht="22.5" customHeight="1" x14ac:dyDescent="0.55000000000000004">
      <c r="L7865" s="18"/>
    </row>
    <row r="7866" spans="12:12" ht="22.5" customHeight="1" x14ac:dyDescent="0.55000000000000004">
      <c r="L7866" s="18"/>
    </row>
    <row r="7867" spans="12:12" ht="22.5" customHeight="1" x14ac:dyDescent="0.55000000000000004">
      <c r="L7867" s="18"/>
    </row>
    <row r="7868" spans="12:12" ht="22.5" customHeight="1" x14ac:dyDescent="0.55000000000000004">
      <c r="L7868" s="18"/>
    </row>
    <row r="7869" spans="12:12" ht="22.5" customHeight="1" x14ac:dyDescent="0.55000000000000004">
      <c r="L7869" s="18"/>
    </row>
    <row r="7870" spans="12:12" ht="22.5" customHeight="1" x14ac:dyDescent="0.55000000000000004">
      <c r="L7870" s="18"/>
    </row>
    <row r="7871" spans="12:12" ht="22.5" customHeight="1" x14ac:dyDescent="0.55000000000000004">
      <c r="L7871" s="18"/>
    </row>
    <row r="7872" spans="12:12" ht="22.5" customHeight="1" x14ac:dyDescent="0.55000000000000004">
      <c r="L7872" s="18"/>
    </row>
    <row r="7873" spans="12:12" ht="22.5" customHeight="1" x14ac:dyDescent="0.55000000000000004">
      <c r="L7873" s="18"/>
    </row>
    <row r="7874" spans="12:12" ht="22.5" customHeight="1" x14ac:dyDescent="0.55000000000000004">
      <c r="L7874" s="18"/>
    </row>
    <row r="7875" spans="12:12" ht="22.5" customHeight="1" x14ac:dyDescent="0.55000000000000004">
      <c r="L7875" s="18"/>
    </row>
    <row r="7876" spans="12:12" ht="22.5" customHeight="1" x14ac:dyDescent="0.55000000000000004">
      <c r="L7876" s="18"/>
    </row>
    <row r="7877" spans="12:12" ht="22.5" customHeight="1" x14ac:dyDescent="0.55000000000000004">
      <c r="L7877" s="18"/>
    </row>
    <row r="7878" spans="12:12" ht="22.5" customHeight="1" x14ac:dyDescent="0.55000000000000004">
      <c r="L7878" s="18"/>
    </row>
    <row r="7879" spans="12:12" ht="22.5" customHeight="1" x14ac:dyDescent="0.55000000000000004">
      <c r="L7879" s="18"/>
    </row>
    <row r="7880" spans="12:12" ht="22.5" customHeight="1" x14ac:dyDescent="0.55000000000000004">
      <c r="L7880" s="18"/>
    </row>
    <row r="7881" spans="12:12" ht="22.5" customHeight="1" x14ac:dyDescent="0.55000000000000004">
      <c r="L7881" s="18"/>
    </row>
    <row r="7882" spans="12:12" ht="22.5" customHeight="1" x14ac:dyDescent="0.55000000000000004">
      <c r="L7882" s="18"/>
    </row>
    <row r="7883" spans="12:12" ht="22.5" customHeight="1" x14ac:dyDescent="0.55000000000000004">
      <c r="L7883" s="18"/>
    </row>
    <row r="7884" spans="12:12" ht="22.5" customHeight="1" x14ac:dyDescent="0.55000000000000004">
      <c r="L7884" s="18"/>
    </row>
    <row r="7885" spans="12:12" ht="22.5" customHeight="1" x14ac:dyDescent="0.55000000000000004">
      <c r="L7885" s="18"/>
    </row>
    <row r="7886" spans="12:12" ht="22.5" customHeight="1" x14ac:dyDescent="0.55000000000000004">
      <c r="L7886" s="18"/>
    </row>
    <row r="7887" spans="12:12" ht="22.5" customHeight="1" x14ac:dyDescent="0.55000000000000004">
      <c r="L7887" s="18"/>
    </row>
    <row r="7888" spans="12:12" ht="22.5" customHeight="1" x14ac:dyDescent="0.55000000000000004">
      <c r="L7888" s="18"/>
    </row>
    <row r="7889" spans="12:12" ht="22.5" customHeight="1" x14ac:dyDescent="0.55000000000000004">
      <c r="L7889" s="18"/>
    </row>
    <row r="7890" spans="12:12" ht="22.5" customHeight="1" x14ac:dyDescent="0.55000000000000004">
      <c r="L7890" s="18"/>
    </row>
    <row r="7891" spans="12:12" ht="22.5" customHeight="1" x14ac:dyDescent="0.55000000000000004">
      <c r="L7891" s="18"/>
    </row>
    <row r="7892" spans="12:12" ht="22.5" customHeight="1" x14ac:dyDescent="0.55000000000000004">
      <c r="L7892" s="18"/>
    </row>
    <row r="7893" spans="12:12" ht="22.5" customHeight="1" x14ac:dyDescent="0.55000000000000004">
      <c r="L7893" s="18"/>
    </row>
    <row r="7894" spans="12:12" ht="22.5" customHeight="1" x14ac:dyDescent="0.55000000000000004">
      <c r="L7894" s="18"/>
    </row>
    <row r="7895" spans="12:12" ht="22.5" customHeight="1" x14ac:dyDescent="0.55000000000000004">
      <c r="L7895" s="18"/>
    </row>
    <row r="7896" spans="12:12" ht="22.5" customHeight="1" x14ac:dyDescent="0.55000000000000004">
      <c r="L7896" s="18"/>
    </row>
    <row r="7897" spans="12:12" ht="22.5" customHeight="1" x14ac:dyDescent="0.55000000000000004">
      <c r="L7897" s="18"/>
    </row>
    <row r="7898" spans="12:12" ht="22.5" customHeight="1" x14ac:dyDescent="0.55000000000000004">
      <c r="L7898" s="18"/>
    </row>
    <row r="7899" spans="12:12" ht="22.5" customHeight="1" x14ac:dyDescent="0.55000000000000004">
      <c r="L7899" s="18"/>
    </row>
    <row r="7900" spans="12:12" ht="22.5" customHeight="1" x14ac:dyDescent="0.55000000000000004">
      <c r="L7900" s="18"/>
    </row>
    <row r="7901" spans="12:12" ht="22.5" customHeight="1" x14ac:dyDescent="0.55000000000000004">
      <c r="L7901" s="18"/>
    </row>
    <row r="7902" spans="12:12" ht="22.5" customHeight="1" x14ac:dyDescent="0.55000000000000004">
      <c r="L7902" s="18"/>
    </row>
    <row r="7903" spans="12:12" ht="22.5" customHeight="1" x14ac:dyDescent="0.55000000000000004">
      <c r="L7903" s="18"/>
    </row>
    <row r="7904" spans="12:12" ht="22.5" customHeight="1" x14ac:dyDescent="0.55000000000000004">
      <c r="L7904" s="18"/>
    </row>
    <row r="7905" spans="12:12" ht="22.5" customHeight="1" x14ac:dyDescent="0.55000000000000004">
      <c r="L7905" s="18"/>
    </row>
    <row r="7906" spans="12:12" ht="22.5" customHeight="1" x14ac:dyDescent="0.55000000000000004">
      <c r="L7906" s="18"/>
    </row>
    <row r="7907" spans="12:12" ht="22.5" customHeight="1" x14ac:dyDescent="0.55000000000000004">
      <c r="L7907" s="18"/>
    </row>
    <row r="7908" spans="12:12" ht="22.5" customHeight="1" x14ac:dyDescent="0.55000000000000004">
      <c r="L7908" s="18"/>
    </row>
    <row r="7909" spans="12:12" ht="22.5" customHeight="1" x14ac:dyDescent="0.55000000000000004">
      <c r="L7909" s="18"/>
    </row>
    <row r="7910" spans="12:12" ht="22.5" customHeight="1" x14ac:dyDescent="0.55000000000000004">
      <c r="L7910" s="18"/>
    </row>
    <row r="7911" spans="12:12" ht="22.5" customHeight="1" x14ac:dyDescent="0.55000000000000004">
      <c r="L7911" s="18"/>
    </row>
    <row r="7912" spans="12:12" ht="22.5" customHeight="1" x14ac:dyDescent="0.55000000000000004">
      <c r="L7912" s="18"/>
    </row>
    <row r="7913" spans="12:12" ht="22.5" customHeight="1" x14ac:dyDescent="0.55000000000000004">
      <c r="L7913" s="18"/>
    </row>
    <row r="7914" spans="12:12" ht="22.5" customHeight="1" x14ac:dyDescent="0.55000000000000004">
      <c r="L7914" s="18"/>
    </row>
    <row r="7915" spans="12:12" ht="22.5" customHeight="1" x14ac:dyDescent="0.55000000000000004">
      <c r="L7915" s="18"/>
    </row>
    <row r="7916" spans="12:12" ht="22.5" customHeight="1" x14ac:dyDescent="0.55000000000000004">
      <c r="L7916" s="18"/>
    </row>
    <row r="7917" spans="12:12" ht="22.5" customHeight="1" x14ac:dyDescent="0.55000000000000004">
      <c r="L7917" s="18"/>
    </row>
    <row r="7918" spans="12:12" ht="22.5" customHeight="1" x14ac:dyDescent="0.55000000000000004">
      <c r="L7918" s="18"/>
    </row>
    <row r="7919" spans="12:12" ht="22.5" customHeight="1" x14ac:dyDescent="0.55000000000000004">
      <c r="L7919" s="18"/>
    </row>
    <row r="7920" spans="12:12" ht="22.5" customHeight="1" x14ac:dyDescent="0.55000000000000004">
      <c r="L7920" s="18"/>
    </row>
    <row r="7921" spans="12:12" ht="22.5" customHeight="1" x14ac:dyDescent="0.55000000000000004">
      <c r="L7921" s="18"/>
    </row>
    <row r="7922" spans="12:12" ht="22.5" customHeight="1" x14ac:dyDescent="0.55000000000000004">
      <c r="L7922" s="18"/>
    </row>
    <row r="7923" spans="12:12" ht="22.5" customHeight="1" x14ac:dyDescent="0.55000000000000004">
      <c r="L7923" s="18"/>
    </row>
    <row r="7924" spans="12:12" ht="22.5" customHeight="1" x14ac:dyDescent="0.55000000000000004">
      <c r="L7924" s="18"/>
    </row>
    <row r="7925" spans="12:12" ht="22.5" customHeight="1" x14ac:dyDescent="0.55000000000000004">
      <c r="L7925" s="18"/>
    </row>
    <row r="7926" spans="12:12" ht="22.5" customHeight="1" x14ac:dyDescent="0.55000000000000004">
      <c r="L7926" s="18"/>
    </row>
    <row r="7927" spans="12:12" ht="22.5" customHeight="1" x14ac:dyDescent="0.55000000000000004">
      <c r="L7927" s="18"/>
    </row>
    <row r="7928" spans="12:12" ht="22.5" customHeight="1" x14ac:dyDescent="0.55000000000000004">
      <c r="L7928" s="18"/>
    </row>
    <row r="7929" spans="12:12" ht="22.5" customHeight="1" x14ac:dyDescent="0.55000000000000004">
      <c r="L7929" s="18"/>
    </row>
    <row r="7930" spans="12:12" ht="22.5" customHeight="1" x14ac:dyDescent="0.55000000000000004">
      <c r="L7930" s="18"/>
    </row>
    <row r="7931" spans="12:12" ht="22.5" customHeight="1" x14ac:dyDescent="0.55000000000000004">
      <c r="L7931" s="18"/>
    </row>
    <row r="7932" spans="12:12" ht="22.5" customHeight="1" x14ac:dyDescent="0.55000000000000004">
      <c r="L7932" s="18"/>
    </row>
    <row r="7933" spans="12:12" ht="22.5" customHeight="1" x14ac:dyDescent="0.55000000000000004">
      <c r="L7933" s="18"/>
    </row>
    <row r="7934" spans="12:12" ht="22.5" customHeight="1" x14ac:dyDescent="0.55000000000000004">
      <c r="L7934" s="18"/>
    </row>
    <row r="7935" spans="12:12" ht="22.5" customHeight="1" x14ac:dyDescent="0.55000000000000004">
      <c r="L7935" s="18"/>
    </row>
    <row r="7936" spans="12:12" ht="22.5" customHeight="1" x14ac:dyDescent="0.55000000000000004">
      <c r="L7936" s="18"/>
    </row>
    <row r="7937" spans="12:12" ht="22.5" customHeight="1" x14ac:dyDescent="0.55000000000000004">
      <c r="L7937" s="18"/>
    </row>
    <row r="7938" spans="12:12" ht="22.5" customHeight="1" x14ac:dyDescent="0.55000000000000004">
      <c r="L7938" s="18"/>
    </row>
    <row r="7939" spans="12:12" ht="22.5" customHeight="1" x14ac:dyDescent="0.55000000000000004">
      <c r="L7939" s="18"/>
    </row>
    <row r="7940" spans="12:12" ht="22.5" customHeight="1" x14ac:dyDescent="0.55000000000000004">
      <c r="L7940" s="18"/>
    </row>
    <row r="7941" spans="12:12" ht="22.5" customHeight="1" x14ac:dyDescent="0.55000000000000004">
      <c r="L7941" s="18"/>
    </row>
    <row r="7942" spans="12:12" ht="22.5" customHeight="1" x14ac:dyDescent="0.55000000000000004">
      <c r="L7942" s="18"/>
    </row>
    <row r="7943" spans="12:12" ht="22.5" customHeight="1" x14ac:dyDescent="0.55000000000000004">
      <c r="L7943" s="18"/>
    </row>
    <row r="7944" spans="12:12" ht="22.5" customHeight="1" x14ac:dyDescent="0.55000000000000004">
      <c r="L7944" s="18"/>
    </row>
    <row r="7945" spans="12:12" ht="22.5" customHeight="1" x14ac:dyDescent="0.55000000000000004">
      <c r="L7945" s="18"/>
    </row>
    <row r="7946" spans="12:12" ht="22.5" customHeight="1" x14ac:dyDescent="0.55000000000000004">
      <c r="L7946" s="18"/>
    </row>
    <row r="7947" spans="12:12" ht="22.5" customHeight="1" x14ac:dyDescent="0.55000000000000004">
      <c r="L7947" s="18"/>
    </row>
    <row r="7948" spans="12:12" ht="22.5" customHeight="1" x14ac:dyDescent="0.55000000000000004">
      <c r="L7948" s="18"/>
    </row>
    <row r="7949" spans="12:12" ht="22.5" customHeight="1" x14ac:dyDescent="0.55000000000000004">
      <c r="L7949" s="18"/>
    </row>
    <row r="7950" spans="12:12" ht="22.5" customHeight="1" x14ac:dyDescent="0.55000000000000004">
      <c r="L7950" s="18"/>
    </row>
    <row r="7951" spans="12:12" ht="22.5" customHeight="1" x14ac:dyDescent="0.55000000000000004">
      <c r="L7951" s="18"/>
    </row>
    <row r="7952" spans="12:12" ht="22.5" customHeight="1" x14ac:dyDescent="0.55000000000000004">
      <c r="L7952" s="18"/>
    </row>
    <row r="7953" spans="12:12" ht="22.5" customHeight="1" x14ac:dyDescent="0.55000000000000004">
      <c r="L7953" s="18"/>
    </row>
    <row r="7954" spans="12:12" ht="22.5" customHeight="1" x14ac:dyDescent="0.55000000000000004">
      <c r="L7954" s="18"/>
    </row>
    <row r="7955" spans="12:12" ht="22.5" customHeight="1" x14ac:dyDescent="0.55000000000000004">
      <c r="L7955" s="18"/>
    </row>
    <row r="7956" spans="12:12" ht="22.5" customHeight="1" x14ac:dyDescent="0.55000000000000004">
      <c r="L7956" s="18"/>
    </row>
    <row r="7957" spans="12:12" ht="22.5" customHeight="1" x14ac:dyDescent="0.55000000000000004">
      <c r="L7957" s="18"/>
    </row>
    <row r="7958" spans="12:12" ht="22.5" customHeight="1" x14ac:dyDescent="0.55000000000000004">
      <c r="L7958" s="18"/>
    </row>
    <row r="7959" spans="12:12" ht="22.5" customHeight="1" x14ac:dyDescent="0.55000000000000004">
      <c r="L7959" s="18"/>
    </row>
    <row r="7960" spans="12:12" ht="22.5" customHeight="1" x14ac:dyDescent="0.55000000000000004">
      <c r="L7960" s="18"/>
    </row>
    <row r="7961" spans="12:12" ht="22.5" customHeight="1" x14ac:dyDescent="0.55000000000000004">
      <c r="L7961" s="18"/>
    </row>
    <row r="7962" spans="12:12" ht="22.5" customHeight="1" x14ac:dyDescent="0.55000000000000004">
      <c r="L7962" s="18"/>
    </row>
    <row r="7963" spans="12:12" ht="22.5" customHeight="1" x14ac:dyDescent="0.55000000000000004">
      <c r="L7963" s="18"/>
    </row>
    <row r="7964" spans="12:12" ht="22.5" customHeight="1" x14ac:dyDescent="0.55000000000000004">
      <c r="L7964" s="18"/>
    </row>
    <row r="7965" spans="12:12" ht="22.5" customHeight="1" x14ac:dyDescent="0.55000000000000004">
      <c r="L7965" s="18"/>
    </row>
    <row r="7966" spans="12:12" ht="22.5" customHeight="1" x14ac:dyDescent="0.55000000000000004">
      <c r="L7966" s="18"/>
    </row>
    <row r="7967" spans="12:12" ht="22.5" customHeight="1" x14ac:dyDescent="0.55000000000000004">
      <c r="L7967" s="18"/>
    </row>
    <row r="7968" spans="12:12" ht="22.5" customHeight="1" x14ac:dyDescent="0.55000000000000004">
      <c r="L7968" s="18"/>
    </row>
    <row r="7969" spans="12:12" ht="22.5" customHeight="1" x14ac:dyDescent="0.55000000000000004">
      <c r="L7969" s="18"/>
    </row>
    <row r="7970" spans="12:12" ht="22.5" customHeight="1" x14ac:dyDescent="0.55000000000000004">
      <c r="L7970" s="18"/>
    </row>
    <row r="7971" spans="12:12" ht="22.5" customHeight="1" x14ac:dyDescent="0.55000000000000004">
      <c r="L7971" s="18"/>
    </row>
    <row r="7972" spans="12:12" ht="22.5" customHeight="1" x14ac:dyDescent="0.55000000000000004">
      <c r="L7972" s="18"/>
    </row>
    <row r="7973" spans="12:12" ht="22.5" customHeight="1" x14ac:dyDescent="0.55000000000000004">
      <c r="L7973" s="18"/>
    </row>
    <row r="7974" spans="12:12" ht="22.5" customHeight="1" x14ac:dyDescent="0.55000000000000004">
      <c r="L7974" s="18"/>
    </row>
    <row r="7975" spans="12:12" ht="22.5" customHeight="1" x14ac:dyDescent="0.55000000000000004">
      <c r="L7975" s="18"/>
    </row>
    <row r="7976" spans="12:12" ht="22.5" customHeight="1" x14ac:dyDescent="0.55000000000000004">
      <c r="L7976" s="18"/>
    </row>
    <row r="7977" spans="12:12" ht="22.5" customHeight="1" x14ac:dyDescent="0.55000000000000004">
      <c r="L7977" s="18"/>
    </row>
    <row r="7978" spans="12:12" ht="22.5" customHeight="1" x14ac:dyDescent="0.55000000000000004">
      <c r="L7978" s="18"/>
    </row>
    <row r="7979" spans="12:12" ht="22.5" customHeight="1" x14ac:dyDescent="0.55000000000000004">
      <c r="L7979" s="18"/>
    </row>
    <row r="7980" spans="12:12" ht="22.5" customHeight="1" x14ac:dyDescent="0.55000000000000004">
      <c r="L7980" s="18"/>
    </row>
    <row r="7981" spans="12:12" ht="22.5" customHeight="1" x14ac:dyDescent="0.55000000000000004">
      <c r="L7981" s="18"/>
    </row>
    <row r="7982" spans="12:12" ht="22.5" customHeight="1" x14ac:dyDescent="0.55000000000000004">
      <c r="L7982" s="18"/>
    </row>
    <row r="7983" spans="12:12" ht="22.5" customHeight="1" x14ac:dyDescent="0.55000000000000004">
      <c r="L7983" s="18"/>
    </row>
    <row r="7984" spans="12:12" ht="22.5" customHeight="1" x14ac:dyDescent="0.55000000000000004">
      <c r="L7984" s="18"/>
    </row>
    <row r="7985" spans="12:12" ht="22.5" customHeight="1" x14ac:dyDescent="0.55000000000000004">
      <c r="L7985" s="18"/>
    </row>
    <row r="7986" spans="12:12" ht="22.5" customHeight="1" x14ac:dyDescent="0.55000000000000004">
      <c r="L7986" s="18"/>
    </row>
    <row r="7987" spans="12:12" ht="22.5" customHeight="1" x14ac:dyDescent="0.55000000000000004">
      <c r="L7987" s="18"/>
    </row>
    <row r="7988" spans="12:12" ht="22.5" customHeight="1" x14ac:dyDescent="0.55000000000000004">
      <c r="L7988" s="18"/>
    </row>
    <row r="7989" spans="12:12" ht="22.5" customHeight="1" x14ac:dyDescent="0.55000000000000004">
      <c r="L7989" s="18"/>
    </row>
    <row r="7990" spans="12:12" ht="22.5" customHeight="1" x14ac:dyDescent="0.55000000000000004">
      <c r="L7990" s="18"/>
    </row>
    <row r="7991" spans="12:12" ht="22.5" customHeight="1" x14ac:dyDescent="0.55000000000000004">
      <c r="L7991" s="18"/>
    </row>
    <row r="7992" spans="12:12" ht="22.5" customHeight="1" x14ac:dyDescent="0.55000000000000004">
      <c r="L7992" s="18"/>
    </row>
    <row r="7993" spans="12:12" ht="22.5" customHeight="1" x14ac:dyDescent="0.55000000000000004">
      <c r="L7993" s="18"/>
    </row>
    <row r="7994" spans="12:12" ht="22.5" customHeight="1" x14ac:dyDescent="0.55000000000000004">
      <c r="L7994" s="18"/>
    </row>
    <row r="7995" spans="12:12" ht="22.5" customHeight="1" x14ac:dyDescent="0.55000000000000004">
      <c r="L7995" s="18"/>
    </row>
    <row r="7996" spans="12:12" ht="22.5" customHeight="1" x14ac:dyDescent="0.55000000000000004">
      <c r="L7996" s="18"/>
    </row>
    <row r="7997" spans="12:12" ht="22.5" customHeight="1" x14ac:dyDescent="0.55000000000000004">
      <c r="L7997" s="18"/>
    </row>
    <row r="7998" spans="12:12" ht="22.5" customHeight="1" x14ac:dyDescent="0.55000000000000004">
      <c r="L7998" s="18"/>
    </row>
    <row r="7999" spans="12:12" ht="22.5" customHeight="1" x14ac:dyDescent="0.55000000000000004">
      <c r="L7999" s="18"/>
    </row>
    <row r="8000" spans="12:12" ht="22.5" customHeight="1" x14ac:dyDescent="0.55000000000000004">
      <c r="L8000" s="18"/>
    </row>
    <row r="8001" spans="12:12" ht="22.5" customHeight="1" x14ac:dyDescent="0.55000000000000004">
      <c r="L8001" s="18"/>
    </row>
    <row r="8002" spans="12:12" ht="22.5" customHeight="1" x14ac:dyDescent="0.55000000000000004">
      <c r="L8002" s="18"/>
    </row>
    <row r="8003" spans="12:12" ht="22.5" customHeight="1" x14ac:dyDescent="0.55000000000000004">
      <c r="L8003" s="18"/>
    </row>
    <row r="8004" spans="12:12" ht="22.5" customHeight="1" x14ac:dyDescent="0.55000000000000004">
      <c r="L8004" s="18"/>
    </row>
    <row r="8005" spans="12:12" ht="22.5" customHeight="1" x14ac:dyDescent="0.55000000000000004">
      <c r="L8005" s="18"/>
    </row>
    <row r="8006" spans="12:12" ht="22.5" customHeight="1" x14ac:dyDescent="0.55000000000000004">
      <c r="L8006" s="18"/>
    </row>
    <row r="8007" spans="12:12" ht="22.5" customHeight="1" x14ac:dyDescent="0.55000000000000004">
      <c r="L8007" s="18"/>
    </row>
    <row r="8008" spans="12:12" ht="22.5" customHeight="1" x14ac:dyDescent="0.55000000000000004">
      <c r="L8008" s="18"/>
    </row>
    <row r="8009" spans="12:12" ht="22.5" customHeight="1" x14ac:dyDescent="0.55000000000000004">
      <c r="L8009" s="18"/>
    </row>
    <row r="8010" spans="12:12" ht="22.5" customHeight="1" x14ac:dyDescent="0.55000000000000004">
      <c r="L8010" s="18"/>
    </row>
    <row r="8011" spans="12:12" ht="22.5" customHeight="1" x14ac:dyDescent="0.55000000000000004">
      <c r="L8011" s="18"/>
    </row>
    <row r="8012" spans="12:12" ht="22.5" customHeight="1" x14ac:dyDescent="0.55000000000000004">
      <c r="L8012" s="18"/>
    </row>
    <row r="8013" spans="12:12" ht="22.5" customHeight="1" x14ac:dyDescent="0.55000000000000004">
      <c r="L8013" s="18"/>
    </row>
    <row r="8014" spans="12:12" ht="22.5" customHeight="1" x14ac:dyDescent="0.55000000000000004">
      <c r="L8014" s="18"/>
    </row>
    <row r="8015" spans="12:12" ht="22.5" customHeight="1" x14ac:dyDescent="0.55000000000000004">
      <c r="L8015" s="18"/>
    </row>
    <row r="8016" spans="12:12" ht="22.5" customHeight="1" x14ac:dyDescent="0.55000000000000004">
      <c r="L8016" s="18"/>
    </row>
    <row r="8017" spans="12:12" ht="22.5" customHeight="1" x14ac:dyDescent="0.55000000000000004">
      <c r="L8017" s="18"/>
    </row>
    <row r="8018" spans="12:12" ht="22.5" customHeight="1" x14ac:dyDescent="0.55000000000000004">
      <c r="L8018" s="18"/>
    </row>
    <row r="8019" spans="12:12" ht="22.5" customHeight="1" x14ac:dyDescent="0.55000000000000004">
      <c r="L8019" s="18"/>
    </row>
    <row r="8020" spans="12:12" ht="22.5" customHeight="1" x14ac:dyDescent="0.55000000000000004">
      <c r="L8020" s="18"/>
    </row>
    <row r="8021" spans="12:12" ht="22.5" customHeight="1" x14ac:dyDescent="0.55000000000000004">
      <c r="L8021" s="18"/>
    </row>
    <row r="8022" spans="12:12" ht="22.5" customHeight="1" x14ac:dyDescent="0.55000000000000004">
      <c r="L8022" s="18"/>
    </row>
    <row r="8023" spans="12:12" ht="22.5" customHeight="1" x14ac:dyDescent="0.55000000000000004">
      <c r="L8023" s="18"/>
    </row>
    <row r="8024" spans="12:12" ht="22.5" customHeight="1" x14ac:dyDescent="0.55000000000000004">
      <c r="L8024" s="18"/>
    </row>
    <row r="8025" spans="12:12" ht="22.5" customHeight="1" x14ac:dyDescent="0.55000000000000004">
      <c r="L8025" s="18"/>
    </row>
    <row r="8026" spans="12:12" ht="22.5" customHeight="1" x14ac:dyDescent="0.55000000000000004">
      <c r="L8026" s="18"/>
    </row>
    <row r="8027" spans="12:12" ht="22.5" customHeight="1" x14ac:dyDescent="0.55000000000000004">
      <c r="L8027" s="18"/>
    </row>
    <row r="8028" spans="12:12" ht="22.5" customHeight="1" x14ac:dyDescent="0.55000000000000004">
      <c r="L8028" s="18"/>
    </row>
    <row r="8029" spans="12:12" ht="22.5" customHeight="1" x14ac:dyDescent="0.55000000000000004">
      <c r="L8029" s="18"/>
    </row>
    <row r="8030" spans="12:12" ht="22.5" customHeight="1" x14ac:dyDescent="0.55000000000000004">
      <c r="L8030" s="18"/>
    </row>
    <row r="8031" spans="12:12" ht="22.5" customHeight="1" x14ac:dyDescent="0.55000000000000004">
      <c r="L8031" s="18"/>
    </row>
    <row r="8032" spans="12:12" ht="22.5" customHeight="1" x14ac:dyDescent="0.55000000000000004">
      <c r="L8032" s="18"/>
    </row>
    <row r="8033" spans="12:12" ht="22.5" customHeight="1" x14ac:dyDescent="0.55000000000000004">
      <c r="L8033" s="18"/>
    </row>
    <row r="8034" spans="12:12" ht="22.5" customHeight="1" x14ac:dyDescent="0.55000000000000004">
      <c r="L8034" s="18"/>
    </row>
    <row r="8035" spans="12:12" ht="22.5" customHeight="1" x14ac:dyDescent="0.55000000000000004">
      <c r="L8035" s="18"/>
    </row>
    <row r="8036" spans="12:12" ht="22.5" customHeight="1" x14ac:dyDescent="0.55000000000000004">
      <c r="L8036" s="18"/>
    </row>
    <row r="8037" spans="12:12" ht="22.5" customHeight="1" x14ac:dyDescent="0.55000000000000004">
      <c r="L8037" s="18"/>
    </row>
    <row r="8038" spans="12:12" ht="22.5" customHeight="1" x14ac:dyDescent="0.55000000000000004">
      <c r="L8038" s="18"/>
    </row>
    <row r="8039" spans="12:12" ht="22.5" customHeight="1" x14ac:dyDescent="0.55000000000000004">
      <c r="L8039" s="18"/>
    </row>
    <row r="8040" spans="12:12" ht="22.5" customHeight="1" x14ac:dyDescent="0.55000000000000004">
      <c r="L8040" s="18"/>
    </row>
    <row r="8041" spans="12:12" ht="22.5" customHeight="1" x14ac:dyDescent="0.55000000000000004">
      <c r="L8041" s="18"/>
    </row>
    <row r="8042" spans="12:12" ht="22.5" customHeight="1" x14ac:dyDescent="0.55000000000000004">
      <c r="L8042" s="18"/>
    </row>
    <row r="8043" spans="12:12" ht="22.5" customHeight="1" x14ac:dyDescent="0.55000000000000004">
      <c r="L8043" s="18"/>
    </row>
    <row r="8044" spans="12:12" ht="22.5" customHeight="1" x14ac:dyDescent="0.55000000000000004">
      <c r="L8044" s="18"/>
    </row>
    <row r="8045" spans="12:12" ht="22.5" customHeight="1" x14ac:dyDescent="0.55000000000000004">
      <c r="L8045" s="18"/>
    </row>
    <row r="8046" spans="12:12" ht="22.5" customHeight="1" x14ac:dyDescent="0.55000000000000004">
      <c r="L8046" s="18"/>
    </row>
    <row r="8047" spans="12:12" ht="22.5" customHeight="1" x14ac:dyDescent="0.55000000000000004">
      <c r="L8047" s="18"/>
    </row>
    <row r="8048" spans="12:12" ht="22.5" customHeight="1" x14ac:dyDescent="0.55000000000000004">
      <c r="L8048" s="18"/>
    </row>
    <row r="8049" spans="12:12" ht="22.5" customHeight="1" x14ac:dyDescent="0.55000000000000004">
      <c r="L8049" s="18"/>
    </row>
    <row r="8050" spans="12:12" ht="22.5" customHeight="1" x14ac:dyDescent="0.55000000000000004">
      <c r="L8050" s="18"/>
    </row>
    <row r="8051" spans="12:12" ht="22.5" customHeight="1" x14ac:dyDescent="0.55000000000000004">
      <c r="L8051" s="18"/>
    </row>
    <row r="8052" spans="12:12" ht="22.5" customHeight="1" x14ac:dyDescent="0.55000000000000004">
      <c r="L8052" s="18"/>
    </row>
    <row r="8053" spans="12:12" ht="22.5" customHeight="1" x14ac:dyDescent="0.55000000000000004">
      <c r="L8053" s="18"/>
    </row>
    <row r="8054" spans="12:12" ht="22.5" customHeight="1" x14ac:dyDescent="0.55000000000000004">
      <c r="L8054" s="18"/>
    </row>
    <row r="8055" spans="12:12" ht="22.5" customHeight="1" x14ac:dyDescent="0.55000000000000004">
      <c r="L8055" s="18"/>
    </row>
    <row r="8056" spans="12:12" ht="22.5" customHeight="1" x14ac:dyDescent="0.55000000000000004">
      <c r="L8056" s="18"/>
    </row>
    <row r="8057" spans="12:12" ht="22.5" customHeight="1" x14ac:dyDescent="0.55000000000000004">
      <c r="L8057" s="18"/>
    </row>
    <row r="8058" spans="12:12" ht="22.5" customHeight="1" x14ac:dyDescent="0.55000000000000004">
      <c r="L8058" s="18"/>
    </row>
    <row r="8059" spans="12:12" ht="22.5" customHeight="1" x14ac:dyDescent="0.55000000000000004">
      <c r="L8059" s="18"/>
    </row>
    <row r="8060" spans="12:12" ht="22.5" customHeight="1" x14ac:dyDescent="0.55000000000000004">
      <c r="L8060" s="18"/>
    </row>
    <row r="8061" spans="12:12" ht="22.5" customHeight="1" x14ac:dyDescent="0.55000000000000004">
      <c r="L8061" s="18"/>
    </row>
    <row r="8062" spans="12:12" ht="22.5" customHeight="1" x14ac:dyDescent="0.55000000000000004">
      <c r="L8062" s="18"/>
    </row>
    <row r="8063" spans="12:12" ht="22.5" customHeight="1" x14ac:dyDescent="0.55000000000000004">
      <c r="L8063" s="18"/>
    </row>
    <row r="8064" spans="12:12" ht="22.5" customHeight="1" x14ac:dyDescent="0.55000000000000004">
      <c r="L8064" s="18"/>
    </row>
    <row r="8065" spans="12:12" ht="22.5" customHeight="1" x14ac:dyDescent="0.55000000000000004">
      <c r="L8065" s="18"/>
    </row>
    <row r="8066" spans="12:12" ht="22.5" customHeight="1" x14ac:dyDescent="0.55000000000000004">
      <c r="L8066" s="18"/>
    </row>
    <row r="8067" spans="12:12" ht="22.5" customHeight="1" x14ac:dyDescent="0.55000000000000004">
      <c r="L8067" s="18"/>
    </row>
    <row r="8068" spans="12:12" ht="22.5" customHeight="1" x14ac:dyDescent="0.55000000000000004">
      <c r="L8068" s="18"/>
    </row>
    <row r="8069" spans="12:12" ht="22.5" customHeight="1" x14ac:dyDescent="0.55000000000000004">
      <c r="L8069" s="18"/>
    </row>
    <row r="8070" spans="12:12" ht="22.5" customHeight="1" x14ac:dyDescent="0.55000000000000004">
      <c r="L8070" s="18"/>
    </row>
    <row r="8071" spans="12:12" ht="22.5" customHeight="1" x14ac:dyDescent="0.55000000000000004">
      <c r="L8071" s="18"/>
    </row>
    <row r="8072" spans="12:12" ht="22.5" customHeight="1" x14ac:dyDescent="0.55000000000000004">
      <c r="L8072" s="18"/>
    </row>
    <row r="8073" spans="12:12" ht="22.5" customHeight="1" x14ac:dyDescent="0.55000000000000004">
      <c r="L8073" s="18"/>
    </row>
    <row r="8074" spans="12:12" ht="22.5" customHeight="1" x14ac:dyDescent="0.55000000000000004">
      <c r="L8074" s="18"/>
    </row>
    <row r="8075" spans="12:12" ht="22.5" customHeight="1" x14ac:dyDescent="0.55000000000000004">
      <c r="L8075" s="18"/>
    </row>
    <row r="8076" spans="12:12" ht="22.5" customHeight="1" x14ac:dyDescent="0.55000000000000004">
      <c r="L8076" s="18"/>
    </row>
    <row r="8077" spans="12:12" ht="22.5" customHeight="1" x14ac:dyDescent="0.55000000000000004">
      <c r="L8077" s="18"/>
    </row>
    <row r="8078" spans="12:12" ht="22.5" customHeight="1" x14ac:dyDescent="0.55000000000000004">
      <c r="L8078" s="18"/>
    </row>
    <row r="8079" spans="12:12" ht="22.5" customHeight="1" x14ac:dyDescent="0.55000000000000004">
      <c r="L8079" s="18"/>
    </row>
    <row r="8080" spans="12:12" ht="22.5" customHeight="1" x14ac:dyDescent="0.55000000000000004">
      <c r="L8080" s="18"/>
    </row>
    <row r="8081" spans="12:12" ht="22.5" customHeight="1" x14ac:dyDescent="0.55000000000000004">
      <c r="L8081" s="18"/>
    </row>
    <row r="8082" spans="12:12" ht="22.5" customHeight="1" x14ac:dyDescent="0.55000000000000004">
      <c r="L8082" s="18"/>
    </row>
    <row r="8083" spans="12:12" ht="22.5" customHeight="1" x14ac:dyDescent="0.55000000000000004">
      <c r="L8083" s="18"/>
    </row>
    <row r="8084" spans="12:12" ht="22.5" customHeight="1" x14ac:dyDescent="0.55000000000000004">
      <c r="L8084" s="18"/>
    </row>
    <row r="8085" spans="12:12" ht="22.5" customHeight="1" x14ac:dyDescent="0.55000000000000004">
      <c r="L8085" s="18"/>
    </row>
    <row r="8086" spans="12:12" ht="22.5" customHeight="1" x14ac:dyDescent="0.55000000000000004">
      <c r="L8086" s="18"/>
    </row>
    <row r="8087" spans="12:12" ht="22.5" customHeight="1" x14ac:dyDescent="0.55000000000000004">
      <c r="L8087" s="18"/>
    </row>
    <row r="8088" spans="12:12" ht="22.5" customHeight="1" x14ac:dyDescent="0.55000000000000004">
      <c r="L8088" s="18"/>
    </row>
    <row r="8089" spans="12:12" ht="22.5" customHeight="1" x14ac:dyDescent="0.55000000000000004">
      <c r="L8089" s="18"/>
    </row>
    <row r="8090" spans="12:12" ht="22.5" customHeight="1" x14ac:dyDescent="0.55000000000000004">
      <c r="L8090" s="18"/>
    </row>
    <row r="8091" spans="12:12" ht="22.5" customHeight="1" x14ac:dyDescent="0.55000000000000004">
      <c r="L8091" s="18"/>
    </row>
    <row r="8092" spans="12:12" ht="22.5" customHeight="1" x14ac:dyDescent="0.55000000000000004">
      <c r="L8092" s="18"/>
    </row>
    <row r="8093" spans="12:12" ht="22.5" customHeight="1" x14ac:dyDescent="0.55000000000000004">
      <c r="L8093" s="18"/>
    </row>
    <row r="8094" spans="12:12" ht="22.5" customHeight="1" x14ac:dyDescent="0.55000000000000004">
      <c r="L8094" s="18"/>
    </row>
    <row r="8095" spans="12:12" ht="22.5" customHeight="1" x14ac:dyDescent="0.55000000000000004">
      <c r="L8095" s="18"/>
    </row>
    <row r="8096" spans="12:12" ht="22.5" customHeight="1" x14ac:dyDescent="0.55000000000000004">
      <c r="L8096" s="18"/>
    </row>
    <row r="8097" spans="12:12" ht="22.5" customHeight="1" x14ac:dyDescent="0.55000000000000004">
      <c r="L8097" s="18"/>
    </row>
    <row r="8098" spans="12:12" ht="22.5" customHeight="1" x14ac:dyDescent="0.55000000000000004">
      <c r="L8098" s="18"/>
    </row>
    <row r="8099" spans="12:12" ht="22.5" customHeight="1" x14ac:dyDescent="0.55000000000000004">
      <c r="L8099" s="18"/>
    </row>
    <row r="8100" spans="12:12" ht="22.5" customHeight="1" x14ac:dyDescent="0.55000000000000004">
      <c r="L8100" s="18"/>
    </row>
    <row r="8101" spans="12:12" ht="22.5" customHeight="1" x14ac:dyDescent="0.55000000000000004">
      <c r="L8101" s="18"/>
    </row>
    <row r="8102" spans="12:12" ht="22.5" customHeight="1" x14ac:dyDescent="0.55000000000000004">
      <c r="L8102" s="18"/>
    </row>
    <row r="8103" spans="12:12" ht="22.5" customHeight="1" x14ac:dyDescent="0.55000000000000004">
      <c r="L8103" s="18"/>
    </row>
    <row r="8104" spans="12:12" ht="22.5" customHeight="1" x14ac:dyDescent="0.55000000000000004">
      <c r="L8104" s="18"/>
    </row>
    <row r="8105" spans="12:12" ht="22.5" customHeight="1" x14ac:dyDescent="0.55000000000000004">
      <c r="L8105" s="18"/>
    </row>
    <row r="8106" spans="12:12" ht="22.5" customHeight="1" x14ac:dyDescent="0.55000000000000004">
      <c r="L8106" s="18"/>
    </row>
    <row r="8107" spans="12:12" ht="22.5" customHeight="1" x14ac:dyDescent="0.55000000000000004">
      <c r="L8107" s="18"/>
    </row>
    <row r="8108" spans="12:12" ht="22.5" customHeight="1" x14ac:dyDescent="0.55000000000000004">
      <c r="L8108" s="18"/>
    </row>
    <row r="8109" spans="12:12" ht="22.5" customHeight="1" x14ac:dyDescent="0.55000000000000004">
      <c r="L8109" s="18"/>
    </row>
    <row r="8110" spans="12:12" ht="22.5" customHeight="1" x14ac:dyDescent="0.55000000000000004">
      <c r="L8110" s="18"/>
    </row>
    <row r="8111" spans="12:12" ht="22.5" customHeight="1" x14ac:dyDescent="0.55000000000000004">
      <c r="L8111" s="18"/>
    </row>
    <row r="8112" spans="12:12" ht="22.5" customHeight="1" x14ac:dyDescent="0.55000000000000004">
      <c r="L8112" s="18"/>
    </row>
    <row r="8113" spans="12:12" ht="22.5" customHeight="1" x14ac:dyDescent="0.55000000000000004">
      <c r="L8113" s="18"/>
    </row>
    <row r="8114" spans="12:12" ht="22.5" customHeight="1" x14ac:dyDescent="0.55000000000000004">
      <c r="L8114" s="18"/>
    </row>
    <row r="8115" spans="12:12" ht="22.5" customHeight="1" x14ac:dyDescent="0.55000000000000004">
      <c r="L8115" s="18"/>
    </row>
    <row r="8116" spans="12:12" ht="22.5" customHeight="1" x14ac:dyDescent="0.55000000000000004">
      <c r="L8116" s="18"/>
    </row>
    <row r="8117" spans="12:12" ht="22.5" customHeight="1" x14ac:dyDescent="0.55000000000000004">
      <c r="L8117" s="18"/>
    </row>
    <row r="8118" spans="12:12" ht="22.5" customHeight="1" x14ac:dyDescent="0.55000000000000004">
      <c r="L8118" s="18"/>
    </row>
    <row r="8119" spans="12:12" ht="22.5" customHeight="1" x14ac:dyDescent="0.55000000000000004">
      <c r="L8119" s="18"/>
    </row>
    <row r="8120" spans="12:12" ht="22.5" customHeight="1" x14ac:dyDescent="0.55000000000000004">
      <c r="L8120" s="18"/>
    </row>
    <row r="8121" spans="12:12" ht="22.5" customHeight="1" x14ac:dyDescent="0.55000000000000004">
      <c r="L8121" s="18"/>
    </row>
    <row r="8122" spans="12:12" ht="22.5" customHeight="1" x14ac:dyDescent="0.55000000000000004">
      <c r="L8122" s="18"/>
    </row>
    <row r="8123" spans="12:12" ht="22.5" customHeight="1" x14ac:dyDescent="0.55000000000000004">
      <c r="L8123" s="18"/>
    </row>
    <row r="8124" spans="12:12" ht="22.5" customHeight="1" x14ac:dyDescent="0.55000000000000004">
      <c r="L8124" s="18"/>
    </row>
    <row r="8125" spans="12:12" ht="22.5" customHeight="1" x14ac:dyDescent="0.55000000000000004">
      <c r="L8125" s="18"/>
    </row>
    <row r="8126" spans="12:12" ht="22.5" customHeight="1" x14ac:dyDescent="0.55000000000000004">
      <c r="L8126" s="18"/>
    </row>
    <row r="8127" spans="12:12" ht="22.5" customHeight="1" x14ac:dyDescent="0.55000000000000004">
      <c r="L8127" s="18"/>
    </row>
    <row r="8128" spans="12:12" ht="22.5" customHeight="1" x14ac:dyDescent="0.55000000000000004">
      <c r="L8128" s="18"/>
    </row>
    <row r="8129" spans="12:12" ht="22.5" customHeight="1" x14ac:dyDescent="0.55000000000000004">
      <c r="L8129" s="18"/>
    </row>
    <row r="8130" spans="12:12" ht="22.5" customHeight="1" x14ac:dyDescent="0.55000000000000004">
      <c r="L8130" s="18"/>
    </row>
    <row r="8131" spans="12:12" ht="22.5" customHeight="1" x14ac:dyDescent="0.55000000000000004">
      <c r="L8131" s="18"/>
    </row>
    <row r="8132" spans="12:12" ht="22.5" customHeight="1" x14ac:dyDescent="0.55000000000000004">
      <c r="L8132" s="18"/>
    </row>
    <row r="8133" spans="12:12" ht="22.5" customHeight="1" x14ac:dyDescent="0.55000000000000004">
      <c r="L8133" s="18"/>
    </row>
    <row r="8134" spans="12:12" ht="22.5" customHeight="1" x14ac:dyDescent="0.55000000000000004">
      <c r="L8134" s="18"/>
    </row>
    <row r="8135" spans="12:12" ht="22.5" customHeight="1" x14ac:dyDescent="0.55000000000000004">
      <c r="L8135" s="18"/>
    </row>
    <row r="8136" spans="12:12" ht="22.5" customHeight="1" x14ac:dyDescent="0.55000000000000004">
      <c r="L8136" s="18"/>
    </row>
    <row r="8137" spans="12:12" ht="22.5" customHeight="1" x14ac:dyDescent="0.55000000000000004">
      <c r="L8137" s="18"/>
    </row>
    <row r="8138" spans="12:12" ht="22.5" customHeight="1" x14ac:dyDescent="0.55000000000000004">
      <c r="L8138" s="18"/>
    </row>
    <row r="8139" spans="12:12" ht="22.5" customHeight="1" x14ac:dyDescent="0.55000000000000004">
      <c r="L8139" s="18"/>
    </row>
    <row r="8140" spans="12:12" ht="22.5" customHeight="1" x14ac:dyDescent="0.55000000000000004">
      <c r="L8140" s="18"/>
    </row>
    <row r="8141" spans="12:12" ht="22.5" customHeight="1" x14ac:dyDescent="0.55000000000000004">
      <c r="L8141" s="18"/>
    </row>
    <row r="8142" spans="12:12" ht="22.5" customHeight="1" x14ac:dyDescent="0.55000000000000004">
      <c r="L8142" s="18"/>
    </row>
    <row r="8143" spans="12:12" ht="22.5" customHeight="1" x14ac:dyDescent="0.55000000000000004">
      <c r="L8143" s="18"/>
    </row>
    <row r="8144" spans="12:12" ht="22.5" customHeight="1" x14ac:dyDescent="0.55000000000000004">
      <c r="L8144" s="18"/>
    </row>
    <row r="8145" spans="12:12" ht="22.5" customHeight="1" x14ac:dyDescent="0.55000000000000004">
      <c r="L8145" s="18"/>
    </row>
    <row r="8146" spans="12:12" ht="22.5" customHeight="1" x14ac:dyDescent="0.55000000000000004">
      <c r="L8146" s="18"/>
    </row>
    <row r="8147" spans="12:12" ht="22.5" customHeight="1" x14ac:dyDescent="0.55000000000000004">
      <c r="L8147" s="18"/>
    </row>
    <row r="8148" spans="12:12" ht="22.5" customHeight="1" x14ac:dyDescent="0.55000000000000004">
      <c r="L8148" s="18"/>
    </row>
    <row r="8149" spans="12:12" ht="22.5" customHeight="1" x14ac:dyDescent="0.55000000000000004">
      <c r="L8149" s="18"/>
    </row>
    <row r="8150" spans="12:12" ht="22.5" customHeight="1" x14ac:dyDescent="0.55000000000000004">
      <c r="L8150" s="18"/>
    </row>
    <row r="8151" spans="12:12" ht="22.5" customHeight="1" x14ac:dyDescent="0.55000000000000004">
      <c r="L8151" s="18"/>
    </row>
    <row r="8152" spans="12:12" ht="22.5" customHeight="1" x14ac:dyDescent="0.55000000000000004">
      <c r="L8152" s="18"/>
    </row>
    <row r="8153" spans="12:12" ht="22.5" customHeight="1" x14ac:dyDescent="0.55000000000000004">
      <c r="L8153" s="18"/>
    </row>
    <row r="8154" spans="12:12" ht="22.5" customHeight="1" x14ac:dyDescent="0.55000000000000004">
      <c r="L8154" s="18"/>
    </row>
    <row r="8155" spans="12:12" ht="22.5" customHeight="1" x14ac:dyDescent="0.55000000000000004">
      <c r="L8155" s="18"/>
    </row>
    <row r="8156" spans="12:12" ht="22.5" customHeight="1" x14ac:dyDescent="0.55000000000000004">
      <c r="L8156" s="18"/>
    </row>
    <row r="8157" spans="12:12" ht="22.5" customHeight="1" x14ac:dyDescent="0.55000000000000004">
      <c r="L8157" s="18"/>
    </row>
    <row r="8158" spans="12:12" ht="22.5" customHeight="1" x14ac:dyDescent="0.55000000000000004">
      <c r="L8158" s="18"/>
    </row>
    <row r="8159" spans="12:12" ht="22.5" customHeight="1" x14ac:dyDescent="0.55000000000000004">
      <c r="L8159" s="18"/>
    </row>
    <row r="8160" spans="12:12" ht="22.5" customHeight="1" x14ac:dyDescent="0.55000000000000004">
      <c r="L8160" s="18"/>
    </row>
    <row r="8161" spans="12:12" ht="22.5" customHeight="1" x14ac:dyDescent="0.55000000000000004">
      <c r="L8161" s="18"/>
    </row>
    <row r="8162" spans="12:12" ht="22.5" customHeight="1" x14ac:dyDescent="0.55000000000000004">
      <c r="L8162" s="18"/>
    </row>
    <row r="8163" spans="12:12" ht="22.5" customHeight="1" x14ac:dyDescent="0.55000000000000004">
      <c r="L8163" s="18"/>
    </row>
    <row r="8164" spans="12:12" ht="22.5" customHeight="1" x14ac:dyDescent="0.55000000000000004">
      <c r="L8164" s="18"/>
    </row>
    <row r="8165" spans="12:12" ht="22.5" customHeight="1" x14ac:dyDescent="0.55000000000000004">
      <c r="L8165" s="18"/>
    </row>
    <row r="8166" spans="12:12" ht="22.5" customHeight="1" x14ac:dyDescent="0.55000000000000004">
      <c r="L8166" s="18"/>
    </row>
    <row r="8167" spans="12:12" ht="22.5" customHeight="1" x14ac:dyDescent="0.55000000000000004">
      <c r="L8167" s="18"/>
    </row>
    <row r="8168" spans="12:12" ht="22.5" customHeight="1" x14ac:dyDescent="0.55000000000000004">
      <c r="L8168" s="18"/>
    </row>
    <row r="8169" spans="12:12" ht="22.5" customHeight="1" x14ac:dyDescent="0.55000000000000004">
      <c r="L8169" s="18"/>
    </row>
    <row r="8170" spans="12:12" ht="22.5" customHeight="1" x14ac:dyDescent="0.55000000000000004">
      <c r="L8170" s="18"/>
    </row>
    <row r="8171" spans="12:12" ht="22.5" customHeight="1" x14ac:dyDescent="0.55000000000000004">
      <c r="L8171" s="18"/>
    </row>
    <row r="8172" spans="12:12" ht="22.5" customHeight="1" x14ac:dyDescent="0.55000000000000004">
      <c r="L8172" s="18"/>
    </row>
    <row r="8173" spans="12:12" ht="22.5" customHeight="1" x14ac:dyDescent="0.55000000000000004">
      <c r="L8173" s="18"/>
    </row>
    <row r="8174" spans="12:12" ht="22.5" customHeight="1" x14ac:dyDescent="0.55000000000000004">
      <c r="L8174" s="18"/>
    </row>
    <row r="8175" spans="12:12" ht="22.5" customHeight="1" x14ac:dyDescent="0.55000000000000004">
      <c r="L8175" s="18"/>
    </row>
    <row r="8176" spans="12:12" ht="22.5" customHeight="1" x14ac:dyDescent="0.55000000000000004">
      <c r="L8176" s="18"/>
    </row>
    <row r="8177" spans="12:12" ht="22.5" customHeight="1" x14ac:dyDescent="0.55000000000000004">
      <c r="L8177" s="18"/>
    </row>
    <row r="8178" spans="12:12" ht="22.5" customHeight="1" x14ac:dyDescent="0.55000000000000004">
      <c r="L8178" s="18"/>
    </row>
    <row r="8179" spans="12:12" ht="22.5" customHeight="1" x14ac:dyDescent="0.55000000000000004">
      <c r="L8179" s="18"/>
    </row>
    <row r="8180" spans="12:12" ht="22.5" customHeight="1" x14ac:dyDescent="0.55000000000000004">
      <c r="L8180" s="18"/>
    </row>
    <row r="8181" spans="12:12" ht="22.5" customHeight="1" x14ac:dyDescent="0.55000000000000004">
      <c r="L8181" s="18"/>
    </row>
    <row r="8182" spans="12:12" ht="22.5" customHeight="1" x14ac:dyDescent="0.55000000000000004">
      <c r="L8182" s="18"/>
    </row>
    <row r="8183" spans="12:12" ht="22.5" customHeight="1" x14ac:dyDescent="0.55000000000000004">
      <c r="L8183" s="18"/>
    </row>
    <row r="8184" spans="12:12" ht="22.5" customHeight="1" x14ac:dyDescent="0.55000000000000004">
      <c r="L8184" s="18"/>
    </row>
    <row r="8185" spans="12:12" ht="22.5" customHeight="1" x14ac:dyDescent="0.55000000000000004">
      <c r="L8185" s="18"/>
    </row>
    <row r="8186" spans="12:12" ht="22.5" customHeight="1" x14ac:dyDescent="0.55000000000000004">
      <c r="L8186" s="18"/>
    </row>
    <row r="8187" spans="12:12" ht="22.5" customHeight="1" x14ac:dyDescent="0.55000000000000004">
      <c r="L8187" s="18"/>
    </row>
    <row r="8188" spans="12:12" ht="22.5" customHeight="1" x14ac:dyDescent="0.55000000000000004">
      <c r="L8188" s="18"/>
    </row>
    <row r="8189" spans="12:12" ht="22.5" customHeight="1" x14ac:dyDescent="0.55000000000000004">
      <c r="L8189" s="18"/>
    </row>
    <row r="8190" spans="12:12" ht="22.5" customHeight="1" x14ac:dyDescent="0.55000000000000004">
      <c r="L8190" s="18"/>
    </row>
    <row r="8191" spans="12:12" ht="22.5" customHeight="1" x14ac:dyDescent="0.55000000000000004">
      <c r="L8191" s="18"/>
    </row>
    <row r="8192" spans="12:12" ht="22.5" customHeight="1" x14ac:dyDescent="0.55000000000000004">
      <c r="L8192" s="18"/>
    </row>
    <row r="8193" spans="12:12" ht="22.5" customHeight="1" x14ac:dyDescent="0.55000000000000004">
      <c r="L8193" s="18"/>
    </row>
    <row r="8194" spans="12:12" ht="22.5" customHeight="1" x14ac:dyDescent="0.55000000000000004">
      <c r="L8194" s="18"/>
    </row>
    <row r="8195" spans="12:12" ht="22.5" customHeight="1" x14ac:dyDescent="0.55000000000000004">
      <c r="L8195" s="18"/>
    </row>
    <row r="8196" spans="12:12" ht="22.5" customHeight="1" x14ac:dyDescent="0.55000000000000004">
      <c r="L8196" s="18"/>
    </row>
    <row r="8197" spans="12:12" ht="22.5" customHeight="1" x14ac:dyDescent="0.55000000000000004">
      <c r="L8197" s="18"/>
    </row>
    <row r="8198" spans="12:12" ht="22.5" customHeight="1" x14ac:dyDescent="0.55000000000000004">
      <c r="L8198" s="18"/>
    </row>
    <row r="8199" spans="12:12" ht="22.5" customHeight="1" x14ac:dyDescent="0.55000000000000004">
      <c r="L8199" s="18"/>
    </row>
    <row r="8200" spans="12:12" ht="22.5" customHeight="1" x14ac:dyDescent="0.55000000000000004">
      <c r="L8200" s="18"/>
    </row>
    <row r="8201" spans="12:12" ht="22.5" customHeight="1" x14ac:dyDescent="0.55000000000000004">
      <c r="L8201" s="18"/>
    </row>
    <row r="8202" spans="12:12" ht="22.5" customHeight="1" x14ac:dyDescent="0.55000000000000004">
      <c r="L8202" s="18"/>
    </row>
    <row r="8203" spans="12:12" ht="22.5" customHeight="1" x14ac:dyDescent="0.55000000000000004">
      <c r="L8203" s="18"/>
    </row>
    <row r="8204" spans="12:12" ht="22.5" customHeight="1" x14ac:dyDescent="0.55000000000000004">
      <c r="L8204" s="18"/>
    </row>
    <row r="8205" spans="12:12" ht="22.5" customHeight="1" x14ac:dyDescent="0.55000000000000004">
      <c r="L8205" s="18"/>
    </row>
    <row r="8206" spans="12:12" ht="22.5" customHeight="1" x14ac:dyDescent="0.55000000000000004">
      <c r="L8206" s="18"/>
    </row>
    <row r="8207" spans="12:12" ht="22.5" customHeight="1" x14ac:dyDescent="0.55000000000000004">
      <c r="L8207" s="18"/>
    </row>
    <row r="8208" spans="12:12" ht="22.5" customHeight="1" x14ac:dyDescent="0.55000000000000004">
      <c r="L8208" s="18"/>
    </row>
    <row r="8209" spans="12:12" ht="22.5" customHeight="1" x14ac:dyDescent="0.55000000000000004">
      <c r="L8209" s="18"/>
    </row>
    <row r="8210" spans="12:12" ht="22.5" customHeight="1" x14ac:dyDescent="0.55000000000000004">
      <c r="L8210" s="18"/>
    </row>
    <row r="8211" spans="12:12" ht="22.5" customHeight="1" x14ac:dyDescent="0.55000000000000004">
      <c r="L8211" s="18"/>
    </row>
    <row r="8212" spans="12:12" ht="22.5" customHeight="1" x14ac:dyDescent="0.55000000000000004">
      <c r="L8212" s="18"/>
    </row>
    <row r="8213" spans="12:12" ht="22.5" customHeight="1" x14ac:dyDescent="0.55000000000000004">
      <c r="L8213" s="18"/>
    </row>
    <row r="8214" spans="12:12" ht="22.5" customHeight="1" x14ac:dyDescent="0.55000000000000004">
      <c r="L8214" s="18"/>
    </row>
    <row r="8215" spans="12:12" ht="22.5" customHeight="1" x14ac:dyDescent="0.55000000000000004">
      <c r="L8215" s="18"/>
    </row>
    <row r="8216" spans="12:12" ht="22.5" customHeight="1" x14ac:dyDescent="0.55000000000000004">
      <c r="L8216" s="18"/>
    </row>
    <row r="8217" spans="12:12" ht="22.5" customHeight="1" x14ac:dyDescent="0.55000000000000004">
      <c r="L8217" s="18"/>
    </row>
    <row r="8218" spans="12:12" ht="22.5" customHeight="1" x14ac:dyDescent="0.55000000000000004">
      <c r="L8218" s="18"/>
    </row>
    <row r="8219" spans="12:12" ht="22.5" customHeight="1" x14ac:dyDescent="0.55000000000000004">
      <c r="L8219" s="18"/>
    </row>
    <row r="8220" spans="12:12" ht="22.5" customHeight="1" x14ac:dyDescent="0.55000000000000004">
      <c r="L8220" s="18"/>
    </row>
    <row r="8221" spans="12:12" ht="22.5" customHeight="1" x14ac:dyDescent="0.55000000000000004">
      <c r="L8221" s="18"/>
    </row>
    <row r="8222" spans="12:12" ht="22.5" customHeight="1" x14ac:dyDescent="0.55000000000000004">
      <c r="L8222" s="18"/>
    </row>
    <row r="8223" spans="12:12" ht="22.5" customHeight="1" x14ac:dyDescent="0.55000000000000004">
      <c r="L8223" s="18"/>
    </row>
    <row r="8224" spans="12:12" ht="22.5" customHeight="1" x14ac:dyDescent="0.55000000000000004">
      <c r="L8224" s="18"/>
    </row>
    <row r="8225" spans="12:12" ht="22.5" customHeight="1" x14ac:dyDescent="0.55000000000000004">
      <c r="L8225" s="18"/>
    </row>
    <row r="8226" spans="12:12" ht="22.5" customHeight="1" x14ac:dyDescent="0.55000000000000004">
      <c r="L8226" s="18"/>
    </row>
    <row r="8227" spans="12:12" ht="22.5" customHeight="1" x14ac:dyDescent="0.55000000000000004">
      <c r="L8227" s="18"/>
    </row>
    <row r="8228" spans="12:12" ht="22.5" customHeight="1" x14ac:dyDescent="0.55000000000000004">
      <c r="L8228" s="18"/>
    </row>
    <row r="8229" spans="12:12" ht="22.5" customHeight="1" x14ac:dyDescent="0.55000000000000004">
      <c r="L8229" s="18"/>
    </row>
    <row r="8230" spans="12:12" ht="22.5" customHeight="1" x14ac:dyDescent="0.55000000000000004">
      <c r="L8230" s="18"/>
    </row>
    <row r="8231" spans="12:12" ht="22.5" customHeight="1" x14ac:dyDescent="0.55000000000000004">
      <c r="L8231" s="18"/>
    </row>
    <row r="8232" spans="12:12" ht="22.5" customHeight="1" x14ac:dyDescent="0.55000000000000004">
      <c r="L8232" s="18"/>
    </row>
    <row r="8233" spans="12:12" ht="22.5" customHeight="1" x14ac:dyDescent="0.55000000000000004">
      <c r="L8233" s="18"/>
    </row>
    <row r="8234" spans="12:12" ht="22.5" customHeight="1" x14ac:dyDescent="0.55000000000000004">
      <c r="L8234" s="18"/>
    </row>
    <row r="8235" spans="12:12" ht="22.5" customHeight="1" x14ac:dyDescent="0.55000000000000004">
      <c r="L8235" s="18"/>
    </row>
    <row r="8236" spans="12:12" ht="22.5" customHeight="1" x14ac:dyDescent="0.55000000000000004">
      <c r="L8236" s="18"/>
    </row>
    <row r="8237" spans="12:12" ht="22.5" customHeight="1" x14ac:dyDescent="0.55000000000000004">
      <c r="L8237" s="18"/>
    </row>
    <row r="8238" spans="12:12" ht="22.5" customHeight="1" x14ac:dyDescent="0.55000000000000004">
      <c r="L8238" s="18"/>
    </row>
    <row r="8239" spans="12:12" ht="22.5" customHeight="1" x14ac:dyDescent="0.55000000000000004">
      <c r="L8239" s="18"/>
    </row>
    <row r="8240" spans="12:12" ht="22.5" customHeight="1" x14ac:dyDescent="0.55000000000000004">
      <c r="L8240" s="18"/>
    </row>
    <row r="8241" spans="12:12" ht="22.5" customHeight="1" x14ac:dyDescent="0.55000000000000004">
      <c r="L8241" s="18"/>
    </row>
    <row r="8242" spans="12:12" ht="22.5" customHeight="1" x14ac:dyDescent="0.55000000000000004">
      <c r="L8242" s="18"/>
    </row>
    <row r="8243" spans="12:12" ht="22.5" customHeight="1" x14ac:dyDescent="0.55000000000000004">
      <c r="L8243" s="18"/>
    </row>
    <row r="8244" spans="12:12" ht="22.5" customHeight="1" x14ac:dyDescent="0.55000000000000004">
      <c r="L8244" s="18"/>
    </row>
    <row r="8245" spans="12:12" ht="22.5" customHeight="1" x14ac:dyDescent="0.55000000000000004">
      <c r="L8245" s="18"/>
    </row>
    <row r="8246" spans="12:12" ht="22.5" customHeight="1" x14ac:dyDescent="0.55000000000000004">
      <c r="L8246" s="18"/>
    </row>
    <row r="8247" spans="12:12" ht="22.5" customHeight="1" x14ac:dyDescent="0.55000000000000004">
      <c r="L8247" s="18"/>
    </row>
    <row r="8248" spans="12:12" ht="22.5" customHeight="1" x14ac:dyDescent="0.55000000000000004">
      <c r="L8248" s="18"/>
    </row>
    <row r="8249" spans="12:12" ht="22.5" customHeight="1" x14ac:dyDescent="0.55000000000000004">
      <c r="L8249" s="18"/>
    </row>
    <row r="8250" spans="12:12" ht="22.5" customHeight="1" x14ac:dyDescent="0.55000000000000004">
      <c r="L8250" s="18"/>
    </row>
    <row r="8251" spans="12:12" ht="22.5" customHeight="1" x14ac:dyDescent="0.55000000000000004">
      <c r="L8251" s="18"/>
    </row>
    <row r="8252" spans="12:12" ht="22.5" customHeight="1" x14ac:dyDescent="0.55000000000000004">
      <c r="L8252" s="18"/>
    </row>
    <row r="8253" spans="12:12" ht="22.5" customHeight="1" x14ac:dyDescent="0.55000000000000004">
      <c r="L8253" s="18"/>
    </row>
    <row r="8254" spans="12:12" ht="22.5" customHeight="1" x14ac:dyDescent="0.55000000000000004">
      <c r="L8254" s="18"/>
    </row>
    <row r="8255" spans="12:12" ht="22.5" customHeight="1" x14ac:dyDescent="0.55000000000000004">
      <c r="L8255" s="18"/>
    </row>
    <row r="8256" spans="12:12" ht="22.5" customHeight="1" x14ac:dyDescent="0.55000000000000004">
      <c r="L8256" s="18"/>
    </row>
    <row r="8257" spans="12:12" ht="22.5" customHeight="1" x14ac:dyDescent="0.55000000000000004">
      <c r="L8257" s="18"/>
    </row>
    <row r="8258" spans="12:12" ht="22.5" customHeight="1" x14ac:dyDescent="0.55000000000000004">
      <c r="L8258" s="18"/>
    </row>
    <row r="8259" spans="12:12" ht="22.5" customHeight="1" x14ac:dyDescent="0.55000000000000004">
      <c r="L8259" s="18"/>
    </row>
    <row r="8260" spans="12:12" ht="22.5" customHeight="1" x14ac:dyDescent="0.55000000000000004">
      <c r="L8260" s="18"/>
    </row>
    <row r="8261" spans="12:12" ht="22.5" customHeight="1" x14ac:dyDescent="0.55000000000000004">
      <c r="L8261" s="18"/>
    </row>
    <row r="8262" spans="12:12" ht="22.5" customHeight="1" x14ac:dyDescent="0.55000000000000004">
      <c r="L8262" s="18"/>
    </row>
    <row r="8263" spans="12:12" ht="22.5" customHeight="1" x14ac:dyDescent="0.55000000000000004">
      <c r="L8263" s="18"/>
    </row>
    <row r="8264" spans="12:12" ht="22.5" customHeight="1" x14ac:dyDescent="0.55000000000000004">
      <c r="L8264" s="18"/>
    </row>
    <row r="8265" spans="12:12" ht="22.5" customHeight="1" x14ac:dyDescent="0.55000000000000004">
      <c r="L8265" s="18"/>
    </row>
    <row r="8266" spans="12:12" ht="22.5" customHeight="1" x14ac:dyDescent="0.55000000000000004">
      <c r="L8266" s="18"/>
    </row>
    <row r="8267" spans="12:12" ht="22.5" customHeight="1" x14ac:dyDescent="0.55000000000000004">
      <c r="L8267" s="18"/>
    </row>
    <row r="8268" spans="12:12" ht="22.5" customHeight="1" x14ac:dyDescent="0.55000000000000004">
      <c r="L8268" s="18"/>
    </row>
    <row r="8269" spans="12:12" ht="22.5" customHeight="1" x14ac:dyDescent="0.55000000000000004">
      <c r="L8269" s="18"/>
    </row>
    <row r="8270" spans="12:12" ht="22.5" customHeight="1" x14ac:dyDescent="0.55000000000000004">
      <c r="L8270" s="18"/>
    </row>
    <row r="8271" spans="12:12" ht="22.5" customHeight="1" x14ac:dyDescent="0.55000000000000004">
      <c r="L8271" s="18"/>
    </row>
    <row r="8272" spans="12:12" ht="22.5" customHeight="1" x14ac:dyDescent="0.55000000000000004">
      <c r="L8272" s="18"/>
    </row>
    <row r="8273" spans="12:12" ht="22.5" customHeight="1" x14ac:dyDescent="0.55000000000000004">
      <c r="L8273" s="18"/>
    </row>
    <row r="8274" spans="12:12" ht="22.5" customHeight="1" x14ac:dyDescent="0.55000000000000004">
      <c r="L8274" s="18"/>
    </row>
    <row r="8275" spans="12:12" ht="22.5" customHeight="1" x14ac:dyDescent="0.55000000000000004">
      <c r="L8275" s="18"/>
    </row>
    <row r="8276" spans="12:12" ht="22.5" customHeight="1" x14ac:dyDescent="0.55000000000000004">
      <c r="L8276" s="18"/>
    </row>
    <row r="8277" spans="12:12" ht="22.5" customHeight="1" x14ac:dyDescent="0.55000000000000004">
      <c r="L8277" s="18"/>
    </row>
    <row r="8278" spans="12:12" ht="22.5" customHeight="1" x14ac:dyDescent="0.55000000000000004">
      <c r="L8278" s="18"/>
    </row>
    <row r="8279" spans="12:12" ht="22.5" customHeight="1" x14ac:dyDescent="0.55000000000000004">
      <c r="L8279" s="18"/>
    </row>
    <row r="8280" spans="12:12" ht="22.5" customHeight="1" x14ac:dyDescent="0.55000000000000004">
      <c r="L8280" s="18"/>
    </row>
    <row r="8281" spans="12:12" ht="22.5" customHeight="1" x14ac:dyDescent="0.55000000000000004">
      <c r="L8281" s="18"/>
    </row>
    <row r="8282" spans="12:12" ht="22.5" customHeight="1" x14ac:dyDescent="0.55000000000000004">
      <c r="L8282" s="18"/>
    </row>
    <row r="8283" spans="12:12" ht="22.5" customHeight="1" x14ac:dyDescent="0.55000000000000004">
      <c r="L8283" s="18"/>
    </row>
    <row r="8284" spans="12:12" ht="22.5" customHeight="1" x14ac:dyDescent="0.55000000000000004">
      <c r="L8284" s="18"/>
    </row>
    <row r="8285" spans="12:12" ht="22.5" customHeight="1" x14ac:dyDescent="0.55000000000000004">
      <c r="L8285" s="18"/>
    </row>
    <row r="8286" spans="12:12" ht="22.5" customHeight="1" x14ac:dyDescent="0.55000000000000004">
      <c r="L8286" s="18"/>
    </row>
    <row r="8287" spans="12:12" ht="22.5" customHeight="1" x14ac:dyDescent="0.55000000000000004">
      <c r="L8287" s="18"/>
    </row>
    <row r="8288" spans="12:12" ht="22.5" customHeight="1" x14ac:dyDescent="0.55000000000000004">
      <c r="L8288" s="18"/>
    </row>
    <row r="8289" spans="12:12" ht="22.5" customHeight="1" x14ac:dyDescent="0.55000000000000004">
      <c r="L8289" s="18"/>
    </row>
    <row r="8290" spans="12:12" ht="22.5" customHeight="1" x14ac:dyDescent="0.55000000000000004">
      <c r="L8290" s="18"/>
    </row>
    <row r="8291" spans="12:12" ht="22.5" customHeight="1" x14ac:dyDescent="0.55000000000000004">
      <c r="L8291" s="18"/>
    </row>
    <row r="8292" spans="12:12" ht="22.5" customHeight="1" x14ac:dyDescent="0.55000000000000004">
      <c r="L8292" s="18"/>
    </row>
    <row r="8293" spans="12:12" ht="22.5" customHeight="1" x14ac:dyDescent="0.55000000000000004">
      <c r="L8293" s="18"/>
    </row>
    <row r="8294" spans="12:12" ht="22.5" customHeight="1" x14ac:dyDescent="0.55000000000000004">
      <c r="L8294" s="18"/>
    </row>
    <row r="8295" spans="12:12" ht="22.5" customHeight="1" x14ac:dyDescent="0.55000000000000004">
      <c r="L8295" s="18"/>
    </row>
    <row r="8296" spans="12:12" ht="22.5" customHeight="1" x14ac:dyDescent="0.55000000000000004">
      <c r="L8296" s="18"/>
    </row>
    <row r="8297" spans="12:12" ht="22.5" customHeight="1" x14ac:dyDescent="0.55000000000000004">
      <c r="L8297" s="18"/>
    </row>
    <row r="8298" spans="12:12" ht="22.5" customHeight="1" x14ac:dyDescent="0.55000000000000004">
      <c r="L8298" s="18"/>
    </row>
    <row r="8299" spans="12:12" ht="22.5" customHeight="1" x14ac:dyDescent="0.55000000000000004">
      <c r="L8299" s="18"/>
    </row>
    <row r="8300" spans="12:12" ht="22.5" customHeight="1" x14ac:dyDescent="0.55000000000000004">
      <c r="L8300" s="18"/>
    </row>
    <row r="8301" spans="12:12" ht="22.5" customHeight="1" x14ac:dyDescent="0.55000000000000004">
      <c r="L8301" s="18"/>
    </row>
    <row r="8302" spans="12:12" ht="22.5" customHeight="1" x14ac:dyDescent="0.55000000000000004">
      <c r="L8302" s="18"/>
    </row>
    <row r="8303" spans="12:12" ht="22.5" customHeight="1" x14ac:dyDescent="0.55000000000000004">
      <c r="L8303" s="18"/>
    </row>
    <row r="8304" spans="12:12" ht="22.5" customHeight="1" x14ac:dyDescent="0.55000000000000004">
      <c r="L8304" s="18"/>
    </row>
    <row r="8305" spans="12:12" ht="22.5" customHeight="1" x14ac:dyDescent="0.55000000000000004">
      <c r="L8305" s="18"/>
    </row>
    <row r="8306" spans="12:12" ht="22.5" customHeight="1" x14ac:dyDescent="0.55000000000000004">
      <c r="L8306" s="18"/>
    </row>
    <row r="8307" spans="12:12" ht="22.5" customHeight="1" x14ac:dyDescent="0.55000000000000004">
      <c r="L8307" s="18"/>
    </row>
    <row r="8308" spans="12:12" ht="22.5" customHeight="1" x14ac:dyDescent="0.55000000000000004">
      <c r="L8308" s="18"/>
    </row>
    <row r="8309" spans="12:12" ht="22.5" customHeight="1" x14ac:dyDescent="0.55000000000000004">
      <c r="L8309" s="18"/>
    </row>
    <row r="8310" spans="12:12" ht="22.5" customHeight="1" x14ac:dyDescent="0.55000000000000004">
      <c r="L8310" s="18"/>
    </row>
    <row r="8311" spans="12:12" ht="22.5" customHeight="1" x14ac:dyDescent="0.55000000000000004">
      <c r="L8311" s="18"/>
    </row>
    <row r="8312" spans="12:12" ht="22.5" customHeight="1" x14ac:dyDescent="0.55000000000000004">
      <c r="L8312" s="18"/>
    </row>
    <row r="8313" spans="12:12" ht="22.5" customHeight="1" x14ac:dyDescent="0.55000000000000004">
      <c r="L8313" s="18"/>
    </row>
    <row r="8314" spans="12:12" ht="22.5" customHeight="1" x14ac:dyDescent="0.55000000000000004">
      <c r="L8314" s="18"/>
    </row>
    <row r="8315" spans="12:12" ht="22.5" customHeight="1" x14ac:dyDescent="0.55000000000000004">
      <c r="L8315" s="18"/>
    </row>
    <row r="8316" spans="12:12" ht="22.5" customHeight="1" x14ac:dyDescent="0.55000000000000004">
      <c r="L8316" s="18"/>
    </row>
    <row r="8317" spans="12:12" ht="22.5" customHeight="1" x14ac:dyDescent="0.55000000000000004">
      <c r="L8317" s="18"/>
    </row>
    <row r="8318" spans="12:12" ht="22.5" customHeight="1" x14ac:dyDescent="0.55000000000000004">
      <c r="L8318" s="18"/>
    </row>
    <row r="8319" spans="12:12" ht="22.5" customHeight="1" x14ac:dyDescent="0.55000000000000004">
      <c r="L8319" s="18"/>
    </row>
    <row r="8320" spans="12:12" ht="22.5" customHeight="1" x14ac:dyDescent="0.55000000000000004">
      <c r="L8320" s="18"/>
    </row>
    <row r="8321" spans="12:12" ht="22.5" customHeight="1" x14ac:dyDescent="0.55000000000000004">
      <c r="L8321" s="18"/>
    </row>
    <row r="8322" spans="12:12" ht="22.5" customHeight="1" x14ac:dyDescent="0.55000000000000004">
      <c r="L8322" s="18"/>
    </row>
    <row r="8323" spans="12:12" ht="22.5" customHeight="1" x14ac:dyDescent="0.55000000000000004">
      <c r="L8323" s="18"/>
    </row>
    <row r="8324" spans="12:12" ht="22.5" customHeight="1" x14ac:dyDescent="0.55000000000000004">
      <c r="L8324" s="18"/>
    </row>
    <row r="8325" spans="12:12" ht="22.5" customHeight="1" x14ac:dyDescent="0.55000000000000004">
      <c r="L8325" s="18"/>
    </row>
    <row r="8326" spans="12:12" ht="22.5" customHeight="1" x14ac:dyDescent="0.55000000000000004">
      <c r="L8326" s="18"/>
    </row>
    <row r="8327" spans="12:12" ht="22.5" customHeight="1" x14ac:dyDescent="0.55000000000000004">
      <c r="L8327" s="18"/>
    </row>
    <row r="8328" spans="12:12" ht="22.5" customHeight="1" x14ac:dyDescent="0.55000000000000004">
      <c r="L8328" s="18"/>
    </row>
    <row r="8329" spans="12:12" ht="22.5" customHeight="1" x14ac:dyDescent="0.55000000000000004">
      <c r="L8329" s="18"/>
    </row>
    <row r="8330" spans="12:12" ht="22.5" customHeight="1" x14ac:dyDescent="0.55000000000000004">
      <c r="L8330" s="18"/>
    </row>
    <row r="8331" spans="12:12" ht="22.5" customHeight="1" x14ac:dyDescent="0.55000000000000004">
      <c r="L8331" s="18"/>
    </row>
    <row r="8332" spans="12:12" ht="22.5" customHeight="1" x14ac:dyDescent="0.55000000000000004">
      <c r="L8332" s="18"/>
    </row>
    <row r="8333" spans="12:12" ht="22.5" customHeight="1" x14ac:dyDescent="0.55000000000000004">
      <c r="L8333" s="18"/>
    </row>
    <row r="8334" spans="12:12" ht="22.5" customHeight="1" x14ac:dyDescent="0.55000000000000004">
      <c r="L8334" s="18"/>
    </row>
    <row r="8335" spans="12:12" ht="22.5" customHeight="1" x14ac:dyDescent="0.55000000000000004">
      <c r="L8335" s="18"/>
    </row>
    <row r="8336" spans="12:12" ht="22.5" customHeight="1" x14ac:dyDescent="0.55000000000000004">
      <c r="L8336" s="18"/>
    </row>
    <row r="8337" spans="12:12" ht="22.5" customHeight="1" x14ac:dyDescent="0.55000000000000004">
      <c r="L8337" s="18"/>
    </row>
    <row r="8338" spans="12:12" ht="22.5" customHeight="1" x14ac:dyDescent="0.55000000000000004">
      <c r="L8338" s="18"/>
    </row>
    <row r="8339" spans="12:12" ht="22.5" customHeight="1" x14ac:dyDescent="0.55000000000000004">
      <c r="L8339" s="18"/>
    </row>
    <row r="8340" spans="12:12" ht="22.5" customHeight="1" x14ac:dyDescent="0.55000000000000004">
      <c r="L8340" s="18"/>
    </row>
    <row r="8341" spans="12:12" ht="22.5" customHeight="1" x14ac:dyDescent="0.55000000000000004">
      <c r="L8341" s="18"/>
    </row>
    <row r="8342" spans="12:12" ht="22.5" customHeight="1" x14ac:dyDescent="0.55000000000000004">
      <c r="L8342" s="18"/>
    </row>
    <row r="8343" spans="12:12" ht="22.5" customHeight="1" x14ac:dyDescent="0.55000000000000004">
      <c r="L8343" s="18"/>
    </row>
    <row r="8344" spans="12:12" ht="22.5" customHeight="1" x14ac:dyDescent="0.55000000000000004">
      <c r="L8344" s="18"/>
    </row>
    <row r="8345" spans="12:12" ht="22.5" customHeight="1" x14ac:dyDescent="0.55000000000000004">
      <c r="L8345" s="18"/>
    </row>
    <row r="8346" spans="12:12" ht="22.5" customHeight="1" x14ac:dyDescent="0.55000000000000004">
      <c r="L8346" s="18"/>
    </row>
    <row r="8347" spans="12:12" ht="22.5" customHeight="1" x14ac:dyDescent="0.55000000000000004">
      <c r="L8347" s="18"/>
    </row>
    <row r="8348" spans="12:12" ht="22.5" customHeight="1" x14ac:dyDescent="0.55000000000000004">
      <c r="L8348" s="18"/>
    </row>
    <row r="8349" spans="12:12" ht="22.5" customHeight="1" x14ac:dyDescent="0.55000000000000004">
      <c r="L8349" s="18"/>
    </row>
    <row r="8350" spans="12:12" ht="22.5" customHeight="1" x14ac:dyDescent="0.55000000000000004">
      <c r="L8350" s="18"/>
    </row>
    <row r="8351" spans="12:12" ht="22.5" customHeight="1" x14ac:dyDescent="0.55000000000000004">
      <c r="L8351" s="18"/>
    </row>
    <row r="8352" spans="12:12" ht="22.5" customHeight="1" x14ac:dyDescent="0.55000000000000004">
      <c r="L8352" s="18"/>
    </row>
    <row r="8353" spans="12:12" ht="22.5" customHeight="1" x14ac:dyDescent="0.55000000000000004">
      <c r="L8353" s="18"/>
    </row>
    <row r="8354" spans="12:12" ht="22.5" customHeight="1" x14ac:dyDescent="0.55000000000000004">
      <c r="L8354" s="18"/>
    </row>
    <row r="8355" spans="12:12" ht="22.5" customHeight="1" x14ac:dyDescent="0.55000000000000004">
      <c r="L8355" s="18"/>
    </row>
    <row r="8356" spans="12:12" ht="22.5" customHeight="1" x14ac:dyDescent="0.55000000000000004">
      <c r="L8356" s="18"/>
    </row>
    <row r="8357" spans="12:12" ht="22.5" customHeight="1" x14ac:dyDescent="0.55000000000000004">
      <c r="L8357" s="18"/>
    </row>
    <row r="8358" spans="12:12" ht="22.5" customHeight="1" x14ac:dyDescent="0.55000000000000004">
      <c r="L8358" s="18"/>
    </row>
    <row r="8359" spans="12:12" ht="22.5" customHeight="1" x14ac:dyDescent="0.55000000000000004">
      <c r="L8359" s="18"/>
    </row>
    <row r="8360" spans="12:12" ht="22.5" customHeight="1" x14ac:dyDescent="0.55000000000000004">
      <c r="L8360" s="18"/>
    </row>
    <row r="8361" spans="12:12" ht="22.5" customHeight="1" x14ac:dyDescent="0.55000000000000004">
      <c r="L8361" s="18"/>
    </row>
    <row r="8362" spans="12:12" ht="22.5" customHeight="1" x14ac:dyDescent="0.55000000000000004">
      <c r="L8362" s="18"/>
    </row>
    <row r="8363" spans="12:12" ht="22.5" customHeight="1" x14ac:dyDescent="0.55000000000000004">
      <c r="L8363" s="18"/>
    </row>
    <row r="8364" spans="12:12" ht="22.5" customHeight="1" x14ac:dyDescent="0.55000000000000004">
      <c r="L8364" s="18"/>
    </row>
    <row r="8365" spans="12:12" ht="22.5" customHeight="1" x14ac:dyDescent="0.55000000000000004">
      <c r="L8365" s="18"/>
    </row>
    <row r="8366" spans="12:12" ht="22.5" customHeight="1" x14ac:dyDescent="0.55000000000000004">
      <c r="L8366" s="18"/>
    </row>
    <row r="8367" spans="12:12" ht="22.5" customHeight="1" x14ac:dyDescent="0.55000000000000004">
      <c r="L8367" s="18"/>
    </row>
    <row r="8368" spans="12:12" ht="22.5" customHeight="1" x14ac:dyDescent="0.55000000000000004">
      <c r="L8368" s="18"/>
    </row>
    <row r="8369" spans="12:12" ht="22.5" customHeight="1" x14ac:dyDescent="0.55000000000000004">
      <c r="L8369" s="18"/>
    </row>
    <row r="8370" spans="12:12" ht="22.5" customHeight="1" x14ac:dyDescent="0.55000000000000004">
      <c r="L8370" s="18"/>
    </row>
    <row r="8371" spans="12:12" ht="22.5" customHeight="1" x14ac:dyDescent="0.55000000000000004">
      <c r="L8371" s="18"/>
    </row>
    <row r="8372" spans="12:12" ht="22.5" customHeight="1" x14ac:dyDescent="0.55000000000000004">
      <c r="L8372" s="18"/>
    </row>
    <row r="8373" spans="12:12" ht="22.5" customHeight="1" x14ac:dyDescent="0.55000000000000004">
      <c r="L8373" s="18"/>
    </row>
    <row r="8374" spans="12:12" ht="22.5" customHeight="1" x14ac:dyDescent="0.55000000000000004">
      <c r="L8374" s="18"/>
    </row>
    <row r="8375" spans="12:12" ht="22.5" customHeight="1" x14ac:dyDescent="0.55000000000000004">
      <c r="L8375" s="18"/>
    </row>
    <row r="8376" spans="12:12" ht="22.5" customHeight="1" x14ac:dyDescent="0.55000000000000004">
      <c r="L8376" s="18"/>
    </row>
    <row r="8377" spans="12:12" ht="22.5" customHeight="1" x14ac:dyDescent="0.55000000000000004">
      <c r="L8377" s="18"/>
    </row>
    <row r="8378" spans="12:12" ht="22.5" customHeight="1" x14ac:dyDescent="0.55000000000000004">
      <c r="L8378" s="18"/>
    </row>
    <row r="8379" spans="12:12" ht="22.5" customHeight="1" x14ac:dyDescent="0.55000000000000004">
      <c r="L8379" s="18"/>
    </row>
    <row r="8380" spans="12:12" ht="22.5" customHeight="1" x14ac:dyDescent="0.55000000000000004">
      <c r="L8380" s="18"/>
    </row>
    <row r="8381" spans="12:12" ht="22.5" customHeight="1" x14ac:dyDescent="0.55000000000000004">
      <c r="L8381" s="18"/>
    </row>
    <row r="8382" spans="12:12" ht="22.5" customHeight="1" x14ac:dyDescent="0.55000000000000004">
      <c r="L8382" s="18"/>
    </row>
    <row r="8383" spans="12:12" ht="22.5" customHeight="1" x14ac:dyDescent="0.55000000000000004">
      <c r="L8383" s="18"/>
    </row>
    <row r="8384" spans="12:12" ht="22.5" customHeight="1" x14ac:dyDescent="0.55000000000000004">
      <c r="L8384" s="18"/>
    </row>
    <row r="8385" spans="12:12" ht="22.5" customHeight="1" x14ac:dyDescent="0.55000000000000004">
      <c r="L8385" s="18"/>
    </row>
    <row r="8386" spans="12:12" ht="22.5" customHeight="1" x14ac:dyDescent="0.55000000000000004">
      <c r="L8386" s="18"/>
    </row>
    <row r="8387" spans="12:12" ht="22.5" customHeight="1" x14ac:dyDescent="0.55000000000000004">
      <c r="L8387" s="18"/>
    </row>
    <row r="8388" spans="12:12" ht="22.5" customHeight="1" x14ac:dyDescent="0.55000000000000004">
      <c r="L8388" s="18"/>
    </row>
    <row r="8389" spans="12:12" ht="22.5" customHeight="1" x14ac:dyDescent="0.55000000000000004">
      <c r="L8389" s="18"/>
    </row>
    <row r="8390" spans="12:12" ht="22.5" customHeight="1" x14ac:dyDescent="0.55000000000000004">
      <c r="L8390" s="18"/>
    </row>
    <row r="8391" spans="12:12" ht="22.5" customHeight="1" x14ac:dyDescent="0.55000000000000004">
      <c r="L8391" s="18"/>
    </row>
    <row r="8392" spans="12:12" ht="22.5" customHeight="1" x14ac:dyDescent="0.55000000000000004">
      <c r="L8392" s="18"/>
    </row>
    <row r="8393" spans="12:12" ht="22.5" customHeight="1" x14ac:dyDescent="0.55000000000000004">
      <c r="L8393" s="18"/>
    </row>
    <row r="8394" spans="12:12" ht="22.5" customHeight="1" x14ac:dyDescent="0.55000000000000004">
      <c r="L8394" s="18"/>
    </row>
    <row r="8395" spans="12:12" ht="22.5" customHeight="1" x14ac:dyDescent="0.55000000000000004">
      <c r="L8395" s="18"/>
    </row>
    <row r="8396" spans="12:12" ht="22.5" customHeight="1" x14ac:dyDescent="0.55000000000000004">
      <c r="L8396" s="18"/>
    </row>
    <row r="8397" spans="12:12" ht="22.5" customHeight="1" x14ac:dyDescent="0.55000000000000004">
      <c r="L8397" s="18"/>
    </row>
    <row r="8398" spans="12:12" ht="22.5" customHeight="1" x14ac:dyDescent="0.55000000000000004">
      <c r="L8398" s="18"/>
    </row>
    <row r="8399" spans="12:12" ht="22.5" customHeight="1" x14ac:dyDescent="0.55000000000000004">
      <c r="L8399" s="18"/>
    </row>
    <row r="8400" spans="12:12" ht="22.5" customHeight="1" x14ac:dyDescent="0.55000000000000004">
      <c r="L8400" s="18"/>
    </row>
    <row r="8401" spans="12:12" ht="22.5" customHeight="1" x14ac:dyDescent="0.55000000000000004">
      <c r="L8401" s="18"/>
    </row>
    <row r="8402" spans="12:12" ht="22.5" customHeight="1" x14ac:dyDescent="0.55000000000000004">
      <c r="L8402" s="18"/>
    </row>
    <row r="8403" spans="12:12" ht="22.5" customHeight="1" x14ac:dyDescent="0.55000000000000004">
      <c r="L8403" s="18"/>
    </row>
    <row r="8404" spans="12:12" ht="22.5" customHeight="1" x14ac:dyDescent="0.55000000000000004">
      <c r="L8404" s="18"/>
    </row>
    <row r="8405" spans="12:12" ht="22.5" customHeight="1" x14ac:dyDescent="0.55000000000000004">
      <c r="L8405" s="18"/>
    </row>
    <row r="8406" spans="12:12" ht="22.5" customHeight="1" x14ac:dyDescent="0.55000000000000004">
      <c r="L8406" s="18"/>
    </row>
    <row r="8407" spans="12:12" ht="22.5" customHeight="1" x14ac:dyDescent="0.55000000000000004">
      <c r="L8407" s="18"/>
    </row>
    <row r="8408" spans="12:12" ht="22.5" customHeight="1" x14ac:dyDescent="0.55000000000000004">
      <c r="L8408" s="18"/>
    </row>
    <row r="8409" spans="12:12" ht="22.5" customHeight="1" x14ac:dyDescent="0.55000000000000004">
      <c r="L8409" s="18"/>
    </row>
    <row r="8410" spans="12:12" ht="22.5" customHeight="1" x14ac:dyDescent="0.55000000000000004">
      <c r="L8410" s="18"/>
    </row>
    <row r="8411" spans="12:12" ht="22.5" customHeight="1" x14ac:dyDescent="0.55000000000000004">
      <c r="L8411" s="18"/>
    </row>
    <row r="8412" spans="12:12" ht="22.5" customHeight="1" x14ac:dyDescent="0.55000000000000004">
      <c r="L8412" s="18"/>
    </row>
    <row r="8413" spans="12:12" ht="22.5" customHeight="1" x14ac:dyDescent="0.55000000000000004">
      <c r="L8413" s="18"/>
    </row>
    <row r="8414" spans="12:12" ht="22.5" customHeight="1" x14ac:dyDescent="0.55000000000000004">
      <c r="L8414" s="18"/>
    </row>
    <row r="8415" spans="12:12" ht="22.5" customHeight="1" x14ac:dyDescent="0.55000000000000004">
      <c r="L8415" s="18"/>
    </row>
    <row r="8416" spans="12:12" ht="22.5" customHeight="1" x14ac:dyDescent="0.55000000000000004">
      <c r="L8416" s="18"/>
    </row>
    <row r="8417" spans="12:12" ht="22.5" customHeight="1" x14ac:dyDescent="0.55000000000000004">
      <c r="L8417" s="18"/>
    </row>
    <row r="8418" spans="12:12" ht="22.5" customHeight="1" x14ac:dyDescent="0.55000000000000004">
      <c r="L8418" s="18"/>
    </row>
    <row r="8419" spans="12:12" ht="22.5" customHeight="1" x14ac:dyDescent="0.55000000000000004">
      <c r="L8419" s="18"/>
    </row>
    <row r="8420" spans="12:12" ht="22.5" customHeight="1" x14ac:dyDescent="0.55000000000000004">
      <c r="L8420" s="18"/>
    </row>
    <row r="8421" spans="12:12" ht="22.5" customHeight="1" x14ac:dyDescent="0.55000000000000004">
      <c r="L8421" s="18"/>
    </row>
    <row r="8422" spans="12:12" ht="22.5" customHeight="1" x14ac:dyDescent="0.55000000000000004">
      <c r="L8422" s="18"/>
    </row>
    <row r="8423" spans="12:12" ht="22.5" customHeight="1" x14ac:dyDescent="0.55000000000000004">
      <c r="L8423" s="18"/>
    </row>
    <row r="8424" spans="12:12" ht="22.5" customHeight="1" x14ac:dyDescent="0.55000000000000004">
      <c r="L8424" s="18"/>
    </row>
    <row r="8425" spans="12:12" ht="22.5" customHeight="1" x14ac:dyDescent="0.55000000000000004">
      <c r="L8425" s="18"/>
    </row>
    <row r="8426" spans="12:12" ht="22.5" customHeight="1" x14ac:dyDescent="0.55000000000000004">
      <c r="L8426" s="18"/>
    </row>
    <row r="8427" spans="12:12" ht="22.5" customHeight="1" x14ac:dyDescent="0.55000000000000004">
      <c r="L8427" s="18"/>
    </row>
    <row r="8428" spans="12:12" ht="22.5" customHeight="1" x14ac:dyDescent="0.55000000000000004">
      <c r="L8428" s="18"/>
    </row>
    <row r="8429" spans="12:12" ht="22.5" customHeight="1" x14ac:dyDescent="0.55000000000000004">
      <c r="L8429" s="18"/>
    </row>
    <row r="8430" spans="12:12" ht="22.5" customHeight="1" x14ac:dyDescent="0.55000000000000004">
      <c r="L8430" s="18"/>
    </row>
    <row r="8431" spans="12:12" ht="22.5" customHeight="1" x14ac:dyDescent="0.55000000000000004">
      <c r="L8431" s="18"/>
    </row>
    <row r="8432" spans="12:12" ht="22.5" customHeight="1" x14ac:dyDescent="0.55000000000000004">
      <c r="L8432" s="18"/>
    </row>
    <row r="8433" spans="12:12" ht="22.5" customHeight="1" x14ac:dyDescent="0.55000000000000004">
      <c r="L8433" s="18"/>
    </row>
    <row r="8434" spans="12:12" ht="22.5" customHeight="1" x14ac:dyDescent="0.55000000000000004">
      <c r="L8434" s="18"/>
    </row>
    <row r="8435" spans="12:12" ht="22.5" customHeight="1" x14ac:dyDescent="0.55000000000000004">
      <c r="L8435" s="18"/>
    </row>
    <row r="8436" spans="12:12" ht="22.5" customHeight="1" x14ac:dyDescent="0.55000000000000004">
      <c r="L8436" s="18"/>
    </row>
    <row r="8437" spans="12:12" ht="22.5" customHeight="1" x14ac:dyDescent="0.55000000000000004">
      <c r="L8437" s="18"/>
    </row>
    <row r="8438" spans="12:12" ht="22.5" customHeight="1" x14ac:dyDescent="0.55000000000000004">
      <c r="L8438" s="18"/>
    </row>
    <row r="8439" spans="12:12" ht="22.5" customHeight="1" x14ac:dyDescent="0.55000000000000004">
      <c r="L8439" s="18"/>
    </row>
    <row r="8440" spans="12:12" ht="22.5" customHeight="1" x14ac:dyDescent="0.55000000000000004">
      <c r="L8440" s="18"/>
    </row>
    <row r="8441" spans="12:12" ht="22.5" customHeight="1" x14ac:dyDescent="0.55000000000000004">
      <c r="L8441" s="18"/>
    </row>
    <row r="8442" spans="12:12" ht="22.5" customHeight="1" x14ac:dyDescent="0.55000000000000004">
      <c r="L8442" s="18"/>
    </row>
    <row r="8443" spans="12:12" ht="22.5" customHeight="1" x14ac:dyDescent="0.55000000000000004">
      <c r="L8443" s="18"/>
    </row>
    <row r="8444" spans="12:12" ht="22.5" customHeight="1" x14ac:dyDescent="0.55000000000000004">
      <c r="L8444" s="18"/>
    </row>
    <row r="8445" spans="12:12" ht="22.5" customHeight="1" x14ac:dyDescent="0.55000000000000004">
      <c r="L8445" s="18"/>
    </row>
    <row r="8446" spans="12:12" ht="22.5" customHeight="1" x14ac:dyDescent="0.55000000000000004">
      <c r="L8446" s="18"/>
    </row>
    <row r="8447" spans="12:12" ht="22.5" customHeight="1" x14ac:dyDescent="0.55000000000000004">
      <c r="L8447" s="18"/>
    </row>
    <row r="8448" spans="12:12" ht="22.5" customHeight="1" x14ac:dyDescent="0.55000000000000004">
      <c r="L8448" s="18"/>
    </row>
    <row r="8449" spans="12:12" ht="22.5" customHeight="1" x14ac:dyDescent="0.55000000000000004">
      <c r="L8449" s="18"/>
    </row>
    <row r="8450" spans="12:12" ht="22.5" customHeight="1" x14ac:dyDescent="0.55000000000000004">
      <c r="L8450" s="18"/>
    </row>
    <row r="8451" spans="12:12" ht="22.5" customHeight="1" x14ac:dyDescent="0.55000000000000004">
      <c r="L8451" s="18"/>
    </row>
    <row r="8452" spans="12:12" ht="22.5" customHeight="1" x14ac:dyDescent="0.55000000000000004">
      <c r="L8452" s="18"/>
    </row>
    <row r="8453" spans="12:12" ht="22.5" customHeight="1" x14ac:dyDescent="0.55000000000000004">
      <c r="L8453" s="18"/>
    </row>
    <row r="8454" spans="12:12" ht="22.5" customHeight="1" x14ac:dyDescent="0.55000000000000004">
      <c r="L8454" s="18"/>
    </row>
    <row r="8455" spans="12:12" ht="22.5" customHeight="1" x14ac:dyDescent="0.55000000000000004">
      <c r="L8455" s="18"/>
    </row>
    <row r="8456" spans="12:12" ht="22.5" customHeight="1" x14ac:dyDescent="0.55000000000000004">
      <c r="L8456" s="18"/>
    </row>
    <row r="8457" spans="12:12" ht="22.5" customHeight="1" x14ac:dyDescent="0.55000000000000004">
      <c r="L8457" s="18"/>
    </row>
    <row r="8458" spans="12:12" ht="22.5" customHeight="1" x14ac:dyDescent="0.55000000000000004">
      <c r="L8458" s="18"/>
    </row>
    <row r="8459" spans="12:12" ht="22.5" customHeight="1" x14ac:dyDescent="0.55000000000000004">
      <c r="L8459" s="18"/>
    </row>
    <row r="8460" spans="12:12" ht="22.5" customHeight="1" x14ac:dyDescent="0.55000000000000004">
      <c r="L8460" s="18"/>
    </row>
    <row r="8461" spans="12:12" ht="22.5" customHeight="1" x14ac:dyDescent="0.55000000000000004">
      <c r="L8461" s="18"/>
    </row>
    <row r="8462" spans="12:12" ht="22.5" customHeight="1" x14ac:dyDescent="0.55000000000000004">
      <c r="L8462" s="18"/>
    </row>
    <row r="8463" spans="12:12" ht="22.5" customHeight="1" x14ac:dyDescent="0.55000000000000004">
      <c r="L8463" s="18"/>
    </row>
    <row r="8464" spans="12:12" ht="22.5" customHeight="1" x14ac:dyDescent="0.55000000000000004">
      <c r="L8464" s="18"/>
    </row>
    <row r="8465" spans="12:12" ht="22.5" customHeight="1" x14ac:dyDescent="0.55000000000000004">
      <c r="L8465" s="18"/>
    </row>
    <row r="8466" spans="12:12" ht="22.5" customHeight="1" x14ac:dyDescent="0.55000000000000004">
      <c r="L8466" s="18"/>
    </row>
    <row r="8467" spans="12:12" ht="22.5" customHeight="1" x14ac:dyDescent="0.55000000000000004">
      <c r="L8467" s="18"/>
    </row>
    <row r="8468" spans="12:12" ht="22.5" customHeight="1" x14ac:dyDescent="0.55000000000000004">
      <c r="L8468" s="18"/>
    </row>
    <row r="8469" spans="12:12" ht="22.5" customHeight="1" x14ac:dyDescent="0.55000000000000004">
      <c r="L8469" s="18"/>
    </row>
    <row r="8470" spans="12:12" ht="22.5" customHeight="1" x14ac:dyDescent="0.55000000000000004">
      <c r="L8470" s="18"/>
    </row>
    <row r="8471" spans="12:12" ht="22.5" customHeight="1" x14ac:dyDescent="0.55000000000000004">
      <c r="L8471" s="18"/>
    </row>
    <row r="8472" spans="12:12" ht="22.5" customHeight="1" x14ac:dyDescent="0.55000000000000004">
      <c r="L8472" s="18"/>
    </row>
    <row r="8473" spans="12:12" ht="22.5" customHeight="1" x14ac:dyDescent="0.55000000000000004">
      <c r="L8473" s="18"/>
    </row>
    <row r="8474" spans="12:12" ht="22.5" customHeight="1" x14ac:dyDescent="0.55000000000000004">
      <c r="L8474" s="18"/>
    </row>
    <row r="8475" spans="12:12" ht="22.5" customHeight="1" x14ac:dyDescent="0.55000000000000004">
      <c r="L8475" s="18"/>
    </row>
    <row r="8476" spans="12:12" ht="22.5" customHeight="1" x14ac:dyDescent="0.55000000000000004">
      <c r="L8476" s="18"/>
    </row>
    <row r="8477" spans="12:12" ht="22.5" customHeight="1" x14ac:dyDescent="0.55000000000000004">
      <c r="L8477" s="18"/>
    </row>
    <row r="8478" spans="12:12" ht="22.5" customHeight="1" x14ac:dyDescent="0.55000000000000004">
      <c r="L8478" s="18"/>
    </row>
    <row r="8479" spans="12:12" ht="22.5" customHeight="1" x14ac:dyDescent="0.55000000000000004">
      <c r="L8479" s="18"/>
    </row>
    <row r="8480" spans="12:12" ht="22.5" customHeight="1" x14ac:dyDescent="0.55000000000000004">
      <c r="L8480" s="18"/>
    </row>
    <row r="8481" spans="12:12" ht="22.5" customHeight="1" x14ac:dyDescent="0.55000000000000004">
      <c r="L8481" s="18"/>
    </row>
    <row r="8482" spans="12:12" ht="22.5" customHeight="1" x14ac:dyDescent="0.55000000000000004">
      <c r="L8482" s="18"/>
    </row>
    <row r="8483" spans="12:12" ht="22.5" customHeight="1" x14ac:dyDescent="0.55000000000000004">
      <c r="L8483" s="18"/>
    </row>
    <row r="8484" spans="12:12" ht="22.5" customHeight="1" x14ac:dyDescent="0.55000000000000004">
      <c r="L8484" s="18"/>
    </row>
    <row r="8485" spans="12:12" ht="22.5" customHeight="1" x14ac:dyDescent="0.55000000000000004">
      <c r="L8485" s="18"/>
    </row>
    <row r="8486" spans="12:12" ht="22.5" customHeight="1" x14ac:dyDescent="0.55000000000000004">
      <c r="L8486" s="18"/>
    </row>
    <row r="8487" spans="12:12" ht="22.5" customHeight="1" x14ac:dyDescent="0.55000000000000004">
      <c r="L8487" s="18"/>
    </row>
    <row r="8488" spans="12:12" ht="22.5" customHeight="1" x14ac:dyDescent="0.55000000000000004">
      <c r="L8488" s="18"/>
    </row>
    <row r="8489" spans="12:12" ht="22.5" customHeight="1" x14ac:dyDescent="0.55000000000000004">
      <c r="L8489" s="18"/>
    </row>
    <row r="8490" spans="12:12" ht="22.5" customHeight="1" x14ac:dyDescent="0.55000000000000004">
      <c r="L8490" s="18"/>
    </row>
    <row r="8491" spans="12:12" ht="22.5" customHeight="1" x14ac:dyDescent="0.55000000000000004">
      <c r="L8491" s="18"/>
    </row>
    <row r="8492" spans="12:12" ht="22.5" customHeight="1" x14ac:dyDescent="0.55000000000000004">
      <c r="L8492" s="18"/>
    </row>
    <row r="8493" spans="12:12" ht="22.5" customHeight="1" x14ac:dyDescent="0.55000000000000004">
      <c r="L8493" s="18"/>
    </row>
    <row r="8494" spans="12:12" ht="22.5" customHeight="1" x14ac:dyDescent="0.55000000000000004">
      <c r="L8494" s="18"/>
    </row>
    <row r="8495" spans="12:12" ht="22.5" customHeight="1" x14ac:dyDescent="0.55000000000000004">
      <c r="L8495" s="18"/>
    </row>
    <row r="8496" spans="12:12" ht="22.5" customHeight="1" x14ac:dyDescent="0.55000000000000004">
      <c r="L8496" s="18"/>
    </row>
    <row r="8497" spans="12:12" ht="22.5" customHeight="1" x14ac:dyDescent="0.55000000000000004">
      <c r="L8497" s="18"/>
    </row>
    <row r="8498" spans="12:12" ht="22.5" customHeight="1" x14ac:dyDescent="0.55000000000000004">
      <c r="L8498" s="18"/>
    </row>
    <row r="8499" spans="12:12" ht="22.5" customHeight="1" x14ac:dyDescent="0.55000000000000004">
      <c r="L8499" s="18"/>
    </row>
    <row r="8500" spans="12:12" ht="22.5" customHeight="1" x14ac:dyDescent="0.55000000000000004">
      <c r="L8500" s="18"/>
    </row>
    <row r="8501" spans="12:12" ht="22.5" customHeight="1" x14ac:dyDescent="0.55000000000000004">
      <c r="L8501" s="18"/>
    </row>
    <row r="8502" spans="12:12" ht="22.5" customHeight="1" x14ac:dyDescent="0.55000000000000004">
      <c r="L8502" s="18"/>
    </row>
    <row r="8503" spans="12:12" ht="22.5" customHeight="1" x14ac:dyDescent="0.55000000000000004">
      <c r="L8503" s="18"/>
    </row>
    <row r="8504" spans="12:12" ht="22.5" customHeight="1" x14ac:dyDescent="0.55000000000000004">
      <c r="L8504" s="18"/>
    </row>
    <row r="8505" spans="12:12" ht="22.5" customHeight="1" x14ac:dyDescent="0.55000000000000004">
      <c r="L8505" s="18"/>
    </row>
    <row r="8506" spans="12:12" ht="22.5" customHeight="1" x14ac:dyDescent="0.55000000000000004">
      <c r="L8506" s="18"/>
    </row>
    <row r="8507" spans="12:12" ht="22.5" customHeight="1" x14ac:dyDescent="0.55000000000000004">
      <c r="L8507" s="18"/>
    </row>
    <row r="8508" spans="12:12" ht="22.5" customHeight="1" x14ac:dyDescent="0.55000000000000004">
      <c r="L8508" s="18"/>
    </row>
    <row r="8509" spans="12:12" ht="22.5" customHeight="1" x14ac:dyDescent="0.55000000000000004">
      <c r="L8509" s="18"/>
    </row>
    <row r="8510" spans="12:12" ht="22.5" customHeight="1" x14ac:dyDescent="0.55000000000000004">
      <c r="L8510" s="18"/>
    </row>
    <row r="8511" spans="12:12" ht="22.5" customHeight="1" x14ac:dyDescent="0.55000000000000004">
      <c r="L8511" s="18"/>
    </row>
    <row r="8512" spans="12:12" ht="22.5" customHeight="1" x14ac:dyDescent="0.55000000000000004">
      <c r="L8512" s="18"/>
    </row>
    <row r="8513" spans="12:12" ht="22.5" customHeight="1" x14ac:dyDescent="0.55000000000000004">
      <c r="L8513" s="18"/>
    </row>
    <row r="8514" spans="12:12" ht="22.5" customHeight="1" x14ac:dyDescent="0.55000000000000004">
      <c r="L8514" s="18"/>
    </row>
    <row r="8515" spans="12:12" ht="22.5" customHeight="1" x14ac:dyDescent="0.55000000000000004">
      <c r="L8515" s="18"/>
    </row>
    <row r="8516" spans="12:12" ht="22.5" customHeight="1" x14ac:dyDescent="0.55000000000000004">
      <c r="L8516" s="18"/>
    </row>
    <row r="8517" spans="12:12" ht="22.5" customHeight="1" x14ac:dyDescent="0.55000000000000004">
      <c r="L8517" s="18"/>
    </row>
    <row r="8518" spans="12:12" ht="22.5" customHeight="1" x14ac:dyDescent="0.55000000000000004">
      <c r="L8518" s="18"/>
    </row>
    <row r="8519" spans="12:12" ht="22.5" customHeight="1" x14ac:dyDescent="0.55000000000000004">
      <c r="L8519" s="18"/>
    </row>
    <row r="8520" spans="12:12" ht="22.5" customHeight="1" x14ac:dyDescent="0.55000000000000004">
      <c r="L8520" s="18"/>
    </row>
    <row r="8521" spans="12:12" ht="22.5" customHeight="1" x14ac:dyDescent="0.55000000000000004">
      <c r="L8521" s="18"/>
    </row>
    <row r="8522" spans="12:12" ht="22.5" customHeight="1" x14ac:dyDescent="0.55000000000000004">
      <c r="L8522" s="18"/>
    </row>
    <row r="8523" spans="12:12" ht="22.5" customHeight="1" x14ac:dyDescent="0.55000000000000004">
      <c r="L8523" s="18"/>
    </row>
    <row r="8524" spans="12:12" ht="22.5" customHeight="1" x14ac:dyDescent="0.55000000000000004">
      <c r="L8524" s="18"/>
    </row>
    <row r="8525" spans="12:12" ht="22.5" customHeight="1" x14ac:dyDescent="0.55000000000000004">
      <c r="L8525" s="18"/>
    </row>
    <row r="8526" spans="12:12" ht="22.5" customHeight="1" x14ac:dyDescent="0.55000000000000004">
      <c r="L8526" s="18"/>
    </row>
    <row r="8527" spans="12:12" ht="22.5" customHeight="1" x14ac:dyDescent="0.55000000000000004">
      <c r="L8527" s="18"/>
    </row>
    <row r="8528" spans="12:12" ht="22.5" customHeight="1" x14ac:dyDescent="0.55000000000000004">
      <c r="L8528" s="18"/>
    </row>
    <row r="8529" spans="12:12" ht="22.5" customHeight="1" x14ac:dyDescent="0.55000000000000004">
      <c r="L8529" s="18"/>
    </row>
    <row r="8530" spans="12:12" ht="22.5" customHeight="1" x14ac:dyDescent="0.55000000000000004">
      <c r="L8530" s="18"/>
    </row>
    <row r="8531" spans="12:12" ht="22.5" customHeight="1" x14ac:dyDescent="0.55000000000000004">
      <c r="L8531" s="18"/>
    </row>
    <row r="8532" spans="12:12" ht="22.5" customHeight="1" x14ac:dyDescent="0.55000000000000004">
      <c r="L8532" s="18"/>
    </row>
    <row r="8533" spans="12:12" ht="22.5" customHeight="1" x14ac:dyDescent="0.55000000000000004">
      <c r="L8533" s="18"/>
    </row>
    <row r="8534" spans="12:12" ht="22.5" customHeight="1" x14ac:dyDescent="0.55000000000000004">
      <c r="L8534" s="18"/>
    </row>
    <row r="8535" spans="12:12" ht="22.5" customHeight="1" x14ac:dyDescent="0.55000000000000004">
      <c r="L8535" s="18"/>
    </row>
    <row r="8536" spans="12:12" ht="22.5" customHeight="1" x14ac:dyDescent="0.55000000000000004">
      <c r="L8536" s="18"/>
    </row>
    <row r="8537" spans="12:12" ht="22.5" customHeight="1" x14ac:dyDescent="0.55000000000000004">
      <c r="L8537" s="18"/>
    </row>
    <row r="8538" spans="12:12" ht="22.5" customHeight="1" x14ac:dyDescent="0.55000000000000004">
      <c r="L8538" s="18"/>
    </row>
    <row r="8539" spans="12:12" ht="22.5" customHeight="1" x14ac:dyDescent="0.55000000000000004">
      <c r="L8539" s="18"/>
    </row>
    <row r="8540" spans="12:12" ht="22.5" customHeight="1" x14ac:dyDescent="0.55000000000000004">
      <c r="L8540" s="18"/>
    </row>
    <row r="8541" spans="12:12" ht="22.5" customHeight="1" x14ac:dyDescent="0.55000000000000004">
      <c r="L8541" s="18"/>
    </row>
    <row r="8542" spans="12:12" ht="22.5" customHeight="1" x14ac:dyDescent="0.55000000000000004">
      <c r="L8542" s="18"/>
    </row>
    <row r="8543" spans="12:12" ht="22.5" customHeight="1" x14ac:dyDescent="0.55000000000000004">
      <c r="L8543" s="18"/>
    </row>
    <row r="8544" spans="12:12" ht="22.5" customHeight="1" x14ac:dyDescent="0.55000000000000004">
      <c r="L8544" s="18"/>
    </row>
    <row r="8545" spans="12:12" ht="22.5" customHeight="1" x14ac:dyDescent="0.55000000000000004">
      <c r="L8545" s="18"/>
    </row>
    <row r="8546" spans="12:12" ht="22.5" customHeight="1" x14ac:dyDescent="0.55000000000000004">
      <c r="L8546" s="18"/>
    </row>
    <row r="8547" spans="12:12" ht="22.5" customHeight="1" x14ac:dyDescent="0.55000000000000004">
      <c r="L8547" s="18"/>
    </row>
    <row r="8548" spans="12:12" ht="22.5" customHeight="1" x14ac:dyDescent="0.55000000000000004">
      <c r="L8548" s="18"/>
    </row>
    <row r="8549" spans="12:12" ht="22.5" customHeight="1" x14ac:dyDescent="0.55000000000000004">
      <c r="L8549" s="18"/>
    </row>
    <row r="8550" spans="12:12" ht="22.5" customHeight="1" x14ac:dyDescent="0.55000000000000004">
      <c r="L8550" s="18"/>
    </row>
    <row r="8551" spans="12:12" ht="22.5" customHeight="1" x14ac:dyDescent="0.55000000000000004">
      <c r="L8551" s="18"/>
    </row>
    <row r="8552" spans="12:12" ht="22.5" customHeight="1" x14ac:dyDescent="0.55000000000000004">
      <c r="L8552" s="18"/>
    </row>
    <row r="8553" spans="12:12" ht="22.5" customHeight="1" x14ac:dyDescent="0.55000000000000004">
      <c r="L8553" s="18"/>
    </row>
    <row r="8554" spans="12:12" ht="22.5" customHeight="1" x14ac:dyDescent="0.55000000000000004">
      <c r="L8554" s="18"/>
    </row>
    <row r="8555" spans="12:12" ht="22.5" customHeight="1" x14ac:dyDescent="0.55000000000000004">
      <c r="L8555" s="18"/>
    </row>
    <row r="8556" spans="12:12" ht="22.5" customHeight="1" x14ac:dyDescent="0.55000000000000004">
      <c r="L8556" s="18"/>
    </row>
    <row r="8557" spans="12:12" ht="22.5" customHeight="1" x14ac:dyDescent="0.55000000000000004">
      <c r="L8557" s="18"/>
    </row>
    <row r="8558" spans="12:12" ht="22.5" customHeight="1" x14ac:dyDescent="0.55000000000000004">
      <c r="L8558" s="18"/>
    </row>
    <row r="8559" spans="12:12" ht="22.5" customHeight="1" x14ac:dyDescent="0.55000000000000004">
      <c r="L8559" s="18"/>
    </row>
    <row r="8560" spans="12:12" ht="22.5" customHeight="1" x14ac:dyDescent="0.55000000000000004">
      <c r="L8560" s="18"/>
    </row>
    <row r="8561" spans="12:12" ht="22.5" customHeight="1" x14ac:dyDescent="0.55000000000000004">
      <c r="L8561" s="18"/>
    </row>
    <row r="8562" spans="12:12" ht="22.5" customHeight="1" x14ac:dyDescent="0.55000000000000004">
      <c r="L8562" s="18"/>
    </row>
    <row r="8563" spans="12:12" ht="22.5" customHeight="1" x14ac:dyDescent="0.55000000000000004">
      <c r="L8563" s="18"/>
    </row>
    <row r="8564" spans="12:12" ht="22.5" customHeight="1" x14ac:dyDescent="0.55000000000000004">
      <c r="L8564" s="18"/>
    </row>
    <row r="8565" spans="12:12" ht="22.5" customHeight="1" x14ac:dyDescent="0.55000000000000004">
      <c r="L8565" s="18"/>
    </row>
    <row r="8566" spans="12:12" ht="22.5" customHeight="1" x14ac:dyDescent="0.55000000000000004">
      <c r="L8566" s="18"/>
    </row>
    <row r="8567" spans="12:12" ht="22.5" customHeight="1" x14ac:dyDescent="0.55000000000000004">
      <c r="L8567" s="18"/>
    </row>
    <row r="8568" spans="12:12" ht="22.5" customHeight="1" x14ac:dyDescent="0.55000000000000004">
      <c r="L8568" s="18"/>
    </row>
    <row r="8569" spans="12:12" ht="22.5" customHeight="1" x14ac:dyDescent="0.55000000000000004">
      <c r="L8569" s="18"/>
    </row>
    <row r="8570" spans="12:12" ht="22.5" customHeight="1" x14ac:dyDescent="0.55000000000000004">
      <c r="L8570" s="18"/>
    </row>
    <row r="8571" spans="12:12" ht="22.5" customHeight="1" x14ac:dyDescent="0.55000000000000004">
      <c r="L8571" s="18"/>
    </row>
    <row r="8572" spans="12:12" ht="22.5" customHeight="1" x14ac:dyDescent="0.55000000000000004">
      <c r="L8572" s="18"/>
    </row>
    <row r="8573" spans="12:12" ht="22.5" customHeight="1" x14ac:dyDescent="0.55000000000000004">
      <c r="L8573" s="18"/>
    </row>
    <row r="8574" spans="12:12" ht="22.5" customHeight="1" x14ac:dyDescent="0.55000000000000004">
      <c r="L8574" s="18"/>
    </row>
    <row r="8575" spans="12:12" ht="22.5" customHeight="1" x14ac:dyDescent="0.55000000000000004">
      <c r="L8575" s="18"/>
    </row>
    <row r="8576" spans="12:12" ht="22.5" customHeight="1" x14ac:dyDescent="0.55000000000000004">
      <c r="L8576" s="18"/>
    </row>
    <row r="8577" spans="12:12" ht="22.5" customHeight="1" x14ac:dyDescent="0.55000000000000004">
      <c r="L8577" s="18"/>
    </row>
    <row r="8578" spans="12:12" ht="22.5" customHeight="1" x14ac:dyDescent="0.55000000000000004">
      <c r="L8578" s="18"/>
    </row>
    <row r="8579" spans="12:12" ht="22.5" customHeight="1" x14ac:dyDescent="0.55000000000000004">
      <c r="L8579" s="18"/>
    </row>
    <row r="8580" spans="12:12" ht="22.5" customHeight="1" x14ac:dyDescent="0.55000000000000004">
      <c r="L8580" s="18"/>
    </row>
    <row r="8581" spans="12:12" ht="22.5" customHeight="1" x14ac:dyDescent="0.55000000000000004">
      <c r="L8581" s="18"/>
    </row>
    <row r="8582" spans="12:12" ht="22.5" customHeight="1" x14ac:dyDescent="0.55000000000000004">
      <c r="L8582" s="18"/>
    </row>
    <row r="8583" spans="12:12" ht="22.5" customHeight="1" x14ac:dyDescent="0.55000000000000004">
      <c r="L8583" s="18"/>
    </row>
    <row r="8584" spans="12:12" ht="22.5" customHeight="1" x14ac:dyDescent="0.55000000000000004">
      <c r="L8584" s="18"/>
    </row>
    <row r="8585" spans="12:12" ht="22.5" customHeight="1" x14ac:dyDescent="0.55000000000000004">
      <c r="L8585" s="18"/>
    </row>
    <row r="8586" spans="12:12" ht="22.5" customHeight="1" x14ac:dyDescent="0.55000000000000004">
      <c r="L8586" s="18"/>
    </row>
    <row r="8587" spans="12:12" ht="22.5" customHeight="1" x14ac:dyDescent="0.55000000000000004">
      <c r="L8587" s="18"/>
    </row>
    <row r="8588" spans="12:12" ht="22.5" customHeight="1" x14ac:dyDescent="0.55000000000000004">
      <c r="L8588" s="18"/>
    </row>
    <row r="8589" spans="12:12" ht="22.5" customHeight="1" x14ac:dyDescent="0.55000000000000004">
      <c r="L8589" s="18"/>
    </row>
    <row r="8590" spans="12:12" ht="22.5" customHeight="1" x14ac:dyDescent="0.55000000000000004">
      <c r="L8590" s="18"/>
    </row>
    <row r="8591" spans="12:12" ht="22.5" customHeight="1" x14ac:dyDescent="0.55000000000000004">
      <c r="L8591" s="18"/>
    </row>
    <row r="8592" spans="12:12" ht="22.5" customHeight="1" x14ac:dyDescent="0.55000000000000004">
      <c r="L8592" s="18"/>
    </row>
    <row r="8593" spans="12:12" ht="22.5" customHeight="1" x14ac:dyDescent="0.55000000000000004">
      <c r="L8593" s="18"/>
    </row>
    <row r="8594" spans="12:12" ht="22.5" customHeight="1" x14ac:dyDescent="0.55000000000000004">
      <c r="L8594" s="18"/>
    </row>
    <row r="8595" spans="12:12" ht="22.5" customHeight="1" x14ac:dyDescent="0.55000000000000004">
      <c r="L8595" s="18"/>
    </row>
    <row r="8596" spans="12:12" ht="22.5" customHeight="1" x14ac:dyDescent="0.55000000000000004">
      <c r="L8596" s="18"/>
    </row>
    <row r="8597" spans="12:12" ht="22.5" customHeight="1" x14ac:dyDescent="0.55000000000000004">
      <c r="L8597" s="18"/>
    </row>
    <row r="8598" spans="12:12" ht="22.5" customHeight="1" x14ac:dyDescent="0.55000000000000004">
      <c r="L8598" s="18"/>
    </row>
    <row r="8599" spans="12:12" ht="22.5" customHeight="1" x14ac:dyDescent="0.55000000000000004">
      <c r="L8599" s="18"/>
    </row>
    <row r="8600" spans="12:12" ht="22.5" customHeight="1" x14ac:dyDescent="0.55000000000000004">
      <c r="L8600" s="18"/>
    </row>
    <row r="8601" spans="12:12" ht="22.5" customHeight="1" x14ac:dyDescent="0.55000000000000004">
      <c r="L8601" s="18"/>
    </row>
    <row r="8602" spans="12:12" ht="22.5" customHeight="1" x14ac:dyDescent="0.55000000000000004">
      <c r="L8602" s="18"/>
    </row>
    <row r="8603" spans="12:12" ht="22.5" customHeight="1" x14ac:dyDescent="0.55000000000000004">
      <c r="L8603" s="18"/>
    </row>
    <row r="8604" spans="12:12" ht="22.5" customHeight="1" x14ac:dyDescent="0.55000000000000004">
      <c r="L8604" s="18"/>
    </row>
    <row r="8605" spans="12:12" ht="22.5" customHeight="1" x14ac:dyDescent="0.55000000000000004">
      <c r="L8605" s="18"/>
    </row>
    <row r="8606" spans="12:12" ht="22.5" customHeight="1" x14ac:dyDescent="0.55000000000000004">
      <c r="L8606" s="18"/>
    </row>
    <row r="8607" spans="12:12" ht="22.5" customHeight="1" x14ac:dyDescent="0.55000000000000004">
      <c r="L8607" s="18"/>
    </row>
    <row r="8608" spans="12:12" ht="22.5" customHeight="1" x14ac:dyDescent="0.55000000000000004">
      <c r="L8608" s="18"/>
    </row>
    <row r="8609" spans="12:12" ht="22.5" customHeight="1" x14ac:dyDescent="0.55000000000000004">
      <c r="L8609" s="18"/>
    </row>
    <row r="8610" spans="12:12" ht="22.5" customHeight="1" x14ac:dyDescent="0.55000000000000004">
      <c r="L8610" s="18"/>
    </row>
    <row r="8611" spans="12:12" ht="22.5" customHeight="1" x14ac:dyDescent="0.55000000000000004">
      <c r="L8611" s="18"/>
    </row>
    <row r="8612" spans="12:12" ht="22.5" customHeight="1" x14ac:dyDescent="0.55000000000000004">
      <c r="L8612" s="18"/>
    </row>
    <row r="8613" spans="12:12" ht="22.5" customHeight="1" x14ac:dyDescent="0.55000000000000004">
      <c r="L8613" s="18"/>
    </row>
    <row r="8614" spans="12:12" ht="22.5" customHeight="1" x14ac:dyDescent="0.55000000000000004">
      <c r="L8614" s="18"/>
    </row>
    <row r="8615" spans="12:12" ht="22.5" customHeight="1" x14ac:dyDescent="0.55000000000000004">
      <c r="L8615" s="18"/>
    </row>
    <row r="8616" spans="12:12" ht="22.5" customHeight="1" x14ac:dyDescent="0.55000000000000004">
      <c r="L8616" s="18"/>
    </row>
    <row r="8617" spans="12:12" ht="22.5" customHeight="1" x14ac:dyDescent="0.55000000000000004">
      <c r="L8617" s="18"/>
    </row>
    <row r="8618" spans="12:12" ht="22.5" customHeight="1" x14ac:dyDescent="0.55000000000000004">
      <c r="L8618" s="18"/>
    </row>
    <row r="8619" spans="12:12" ht="22.5" customHeight="1" x14ac:dyDescent="0.55000000000000004">
      <c r="L8619" s="18"/>
    </row>
    <row r="8620" spans="12:12" ht="22.5" customHeight="1" x14ac:dyDescent="0.55000000000000004">
      <c r="L8620" s="18"/>
    </row>
    <row r="8621" spans="12:12" ht="22.5" customHeight="1" x14ac:dyDescent="0.55000000000000004">
      <c r="L8621" s="18"/>
    </row>
    <row r="8622" spans="12:12" ht="22.5" customHeight="1" x14ac:dyDescent="0.55000000000000004">
      <c r="L8622" s="18"/>
    </row>
    <row r="8623" spans="12:12" ht="22.5" customHeight="1" x14ac:dyDescent="0.55000000000000004">
      <c r="L8623" s="18"/>
    </row>
    <row r="8624" spans="12:12" ht="22.5" customHeight="1" x14ac:dyDescent="0.55000000000000004">
      <c r="L8624" s="18"/>
    </row>
    <row r="8625" spans="12:12" ht="22.5" customHeight="1" x14ac:dyDescent="0.55000000000000004">
      <c r="L8625" s="18"/>
    </row>
    <row r="8626" spans="12:12" ht="22.5" customHeight="1" x14ac:dyDescent="0.55000000000000004">
      <c r="L8626" s="18"/>
    </row>
    <row r="8627" spans="12:12" ht="22.5" customHeight="1" x14ac:dyDescent="0.55000000000000004">
      <c r="L8627" s="18"/>
    </row>
    <row r="8628" spans="12:12" ht="22.5" customHeight="1" x14ac:dyDescent="0.55000000000000004">
      <c r="L8628" s="18"/>
    </row>
    <row r="8629" spans="12:12" ht="22.5" customHeight="1" x14ac:dyDescent="0.55000000000000004">
      <c r="L8629" s="18"/>
    </row>
    <row r="8630" spans="12:12" ht="22.5" customHeight="1" x14ac:dyDescent="0.55000000000000004">
      <c r="L8630" s="18"/>
    </row>
    <row r="8631" spans="12:12" ht="22.5" customHeight="1" x14ac:dyDescent="0.55000000000000004">
      <c r="L8631" s="18"/>
    </row>
    <row r="8632" spans="12:12" ht="22.5" customHeight="1" x14ac:dyDescent="0.55000000000000004">
      <c r="L8632" s="18"/>
    </row>
    <row r="8633" spans="12:12" ht="22.5" customHeight="1" x14ac:dyDescent="0.55000000000000004">
      <c r="L8633" s="18"/>
    </row>
    <row r="8634" spans="12:12" ht="22.5" customHeight="1" x14ac:dyDescent="0.55000000000000004">
      <c r="L8634" s="18"/>
    </row>
    <row r="8635" spans="12:12" ht="22.5" customHeight="1" x14ac:dyDescent="0.55000000000000004">
      <c r="L8635" s="18"/>
    </row>
    <row r="8636" spans="12:12" ht="22.5" customHeight="1" x14ac:dyDescent="0.55000000000000004">
      <c r="L8636" s="18"/>
    </row>
    <row r="8637" spans="12:12" ht="22.5" customHeight="1" x14ac:dyDescent="0.55000000000000004">
      <c r="L8637" s="18"/>
    </row>
    <row r="8638" spans="12:12" ht="22.5" customHeight="1" x14ac:dyDescent="0.55000000000000004">
      <c r="L8638" s="18"/>
    </row>
    <row r="8639" spans="12:12" ht="22.5" customHeight="1" x14ac:dyDescent="0.55000000000000004">
      <c r="L8639" s="18"/>
    </row>
    <row r="8640" spans="12:12" ht="22.5" customHeight="1" x14ac:dyDescent="0.55000000000000004">
      <c r="L8640" s="18"/>
    </row>
    <row r="8641" spans="12:12" ht="22.5" customHeight="1" x14ac:dyDescent="0.55000000000000004">
      <c r="L8641" s="18"/>
    </row>
    <row r="8642" spans="12:12" ht="22.5" customHeight="1" x14ac:dyDescent="0.55000000000000004">
      <c r="L8642" s="18"/>
    </row>
    <row r="8643" spans="12:12" ht="22.5" customHeight="1" x14ac:dyDescent="0.55000000000000004">
      <c r="L8643" s="18"/>
    </row>
    <row r="8644" spans="12:12" ht="22.5" customHeight="1" x14ac:dyDescent="0.55000000000000004">
      <c r="L8644" s="18"/>
    </row>
    <row r="8645" spans="12:12" ht="22.5" customHeight="1" x14ac:dyDescent="0.55000000000000004">
      <c r="L8645" s="18"/>
    </row>
    <row r="8646" spans="12:12" ht="22.5" customHeight="1" x14ac:dyDescent="0.55000000000000004">
      <c r="L8646" s="18"/>
    </row>
    <row r="8647" spans="12:12" ht="22.5" customHeight="1" x14ac:dyDescent="0.55000000000000004">
      <c r="L8647" s="18"/>
    </row>
    <row r="8648" spans="12:12" ht="22.5" customHeight="1" x14ac:dyDescent="0.55000000000000004">
      <c r="L8648" s="18"/>
    </row>
    <row r="8649" spans="12:12" ht="22.5" customHeight="1" x14ac:dyDescent="0.55000000000000004">
      <c r="L8649" s="18"/>
    </row>
    <row r="8650" spans="12:12" ht="22.5" customHeight="1" x14ac:dyDescent="0.55000000000000004">
      <c r="L8650" s="18"/>
    </row>
    <row r="8651" spans="12:12" ht="22.5" customHeight="1" x14ac:dyDescent="0.55000000000000004">
      <c r="L8651" s="18"/>
    </row>
    <row r="8652" spans="12:12" ht="22.5" customHeight="1" x14ac:dyDescent="0.55000000000000004">
      <c r="L8652" s="18"/>
    </row>
    <row r="8653" spans="12:12" ht="22.5" customHeight="1" x14ac:dyDescent="0.55000000000000004">
      <c r="L8653" s="18"/>
    </row>
    <row r="8654" spans="12:12" ht="22.5" customHeight="1" x14ac:dyDescent="0.55000000000000004">
      <c r="L8654" s="18"/>
    </row>
    <row r="8655" spans="12:12" ht="22.5" customHeight="1" x14ac:dyDescent="0.55000000000000004">
      <c r="L8655" s="18"/>
    </row>
    <row r="8656" spans="12:12" ht="22.5" customHeight="1" x14ac:dyDescent="0.55000000000000004">
      <c r="L8656" s="18"/>
    </row>
    <row r="8657" spans="12:12" ht="22.5" customHeight="1" x14ac:dyDescent="0.55000000000000004">
      <c r="L8657" s="18"/>
    </row>
    <row r="8658" spans="12:12" ht="22.5" customHeight="1" x14ac:dyDescent="0.55000000000000004">
      <c r="L8658" s="18"/>
    </row>
    <row r="8659" spans="12:12" ht="22.5" customHeight="1" x14ac:dyDescent="0.55000000000000004">
      <c r="L8659" s="18"/>
    </row>
    <row r="8660" spans="12:12" ht="22.5" customHeight="1" x14ac:dyDescent="0.55000000000000004">
      <c r="L8660" s="18"/>
    </row>
    <row r="8661" spans="12:12" ht="22.5" customHeight="1" x14ac:dyDescent="0.55000000000000004">
      <c r="L8661" s="18"/>
    </row>
    <row r="8662" spans="12:12" ht="22.5" customHeight="1" x14ac:dyDescent="0.55000000000000004">
      <c r="L8662" s="18"/>
    </row>
    <row r="8663" spans="12:12" ht="22.5" customHeight="1" x14ac:dyDescent="0.55000000000000004">
      <c r="L8663" s="18"/>
    </row>
    <row r="8664" spans="12:12" ht="22.5" customHeight="1" x14ac:dyDescent="0.55000000000000004">
      <c r="L8664" s="18"/>
    </row>
    <row r="8665" spans="12:12" ht="22.5" customHeight="1" x14ac:dyDescent="0.55000000000000004">
      <c r="L8665" s="18"/>
    </row>
    <row r="8666" spans="12:12" ht="22.5" customHeight="1" x14ac:dyDescent="0.55000000000000004">
      <c r="L8666" s="18"/>
    </row>
    <row r="8667" spans="12:12" ht="22.5" customHeight="1" x14ac:dyDescent="0.55000000000000004">
      <c r="L8667" s="18"/>
    </row>
    <row r="8668" spans="12:12" ht="22.5" customHeight="1" x14ac:dyDescent="0.55000000000000004">
      <c r="L8668" s="18"/>
    </row>
    <row r="8669" spans="12:12" ht="22.5" customHeight="1" x14ac:dyDescent="0.55000000000000004">
      <c r="L8669" s="18"/>
    </row>
    <row r="8670" spans="12:12" ht="22.5" customHeight="1" x14ac:dyDescent="0.55000000000000004">
      <c r="L8670" s="18"/>
    </row>
    <row r="8671" spans="12:12" ht="22.5" customHeight="1" x14ac:dyDescent="0.55000000000000004">
      <c r="L8671" s="18"/>
    </row>
    <row r="8672" spans="12:12" ht="22.5" customHeight="1" x14ac:dyDescent="0.55000000000000004">
      <c r="L8672" s="18"/>
    </row>
    <row r="8673" spans="12:12" ht="22.5" customHeight="1" x14ac:dyDescent="0.55000000000000004">
      <c r="L8673" s="18"/>
    </row>
    <row r="8674" spans="12:12" ht="22.5" customHeight="1" x14ac:dyDescent="0.55000000000000004">
      <c r="L8674" s="18"/>
    </row>
    <row r="8675" spans="12:12" ht="22.5" customHeight="1" x14ac:dyDescent="0.55000000000000004">
      <c r="L8675" s="18"/>
    </row>
    <row r="8676" spans="12:12" ht="22.5" customHeight="1" x14ac:dyDescent="0.55000000000000004">
      <c r="L8676" s="18"/>
    </row>
    <row r="8677" spans="12:12" ht="22.5" customHeight="1" x14ac:dyDescent="0.55000000000000004">
      <c r="L8677" s="18"/>
    </row>
    <row r="8678" spans="12:12" ht="22.5" customHeight="1" x14ac:dyDescent="0.55000000000000004">
      <c r="L8678" s="18"/>
    </row>
    <row r="8679" spans="12:12" ht="22.5" customHeight="1" x14ac:dyDescent="0.55000000000000004">
      <c r="L8679" s="18"/>
    </row>
    <row r="8680" spans="12:12" ht="22.5" customHeight="1" x14ac:dyDescent="0.55000000000000004">
      <c r="L8680" s="18"/>
    </row>
    <row r="8681" spans="12:12" ht="22.5" customHeight="1" x14ac:dyDescent="0.55000000000000004">
      <c r="L8681" s="18"/>
    </row>
    <row r="8682" spans="12:12" ht="22.5" customHeight="1" x14ac:dyDescent="0.55000000000000004">
      <c r="L8682" s="18"/>
    </row>
    <row r="8683" spans="12:12" ht="22.5" customHeight="1" x14ac:dyDescent="0.55000000000000004">
      <c r="L8683" s="18"/>
    </row>
    <row r="8684" spans="12:12" ht="22.5" customHeight="1" x14ac:dyDescent="0.55000000000000004">
      <c r="L8684" s="18"/>
    </row>
    <row r="8685" spans="12:12" ht="22.5" customHeight="1" x14ac:dyDescent="0.55000000000000004">
      <c r="L8685" s="18"/>
    </row>
    <row r="8686" spans="12:12" ht="22.5" customHeight="1" x14ac:dyDescent="0.55000000000000004">
      <c r="L8686" s="18"/>
    </row>
    <row r="8687" spans="12:12" ht="22.5" customHeight="1" x14ac:dyDescent="0.55000000000000004">
      <c r="L8687" s="18"/>
    </row>
    <row r="8688" spans="12:12" ht="22.5" customHeight="1" x14ac:dyDescent="0.55000000000000004">
      <c r="L8688" s="18"/>
    </row>
    <row r="8689" spans="12:12" ht="22.5" customHeight="1" x14ac:dyDescent="0.55000000000000004">
      <c r="L8689" s="18"/>
    </row>
    <row r="8690" spans="12:12" ht="22.5" customHeight="1" x14ac:dyDescent="0.55000000000000004">
      <c r="L8690" s="18"/>
    </row>
    <row r="8691" spans="12:12" ht="22.5" customHeight="1" x14ac:dyDescent="0.55000000000000004">
      <c r="L8691" s="18"/>
    </row>
    <row r="8692" spans="12:12" ht="22.5" customHeight="1" x14ac:dyDescent="0.55000000000000004">
      <c r="L8692" s="18"/>
    </row>
    <row r="8693" spans="12:12" ht="22.5" customHeight="1" x14ac:dyDescent="0.55000000000000004">
      <c r="L8693" s="18"/>
    </row>
    <row r="8694" spans="12:12" ht="22.5" customHeight="1" x14ac:dyDescent="0.55000000000000004">
      <c r="L8694" s="18"/>
    </row>
    <row r="8695" spans="12:12" ht="22.5" customHeight="1" x14ac:dyDescent="0.55000000000000004">
      <c r="L8695" s="18"/>
    </row>
    <row r="8696" spans="12:12" ht="22.5" customHeight="1" x14ac:dyDescent="0.55000000000000004">
      <c r="L8696" s="18"/>
    </row>
    <row r="8697" spans="12:12" ht="22.5" customHeight="1" x14ac:dyDescent="0.55000000000000004">
      <c r="L8697" s="18"/>
    </row>
    <row r="8698" spans="12:12" ht="22.5" customHeight="1" x14ac:dyDescent="0.55000000000000004">
      <c r="L8698" s="18"/>
    </row>
    <row r="8699" spans="12:12" ht="22.5" customHeight="1" x14ac:dyDescent="0.55000000000000004">
      <c r="L8699" s="18"/>
    </row>
    <row r="8700" spans="12:12" ht="22.5" customHeight="1" x14ac:dyDescent="0.55000000000000004">
      <c r="L8700" s="18"/>
    </row>
    <row r="8701" spans="12:12" ht="22.5" customHeight="1" x14ac:dyDescent="0.55000000000000004">
      <c r="L8701" s="18"/>
    </row>
    <row r="8702" spans="12:12" ht="22.5" customHeight="1" x14ac:dyDescent="0.55000000000000004">
      <c r="L8702" s="18"/>
    </row>
    <row r="8703" spans="12:12" ht="22.5" customHeight="1" x14ac:dyDescent="0.55000000000000004">
      <c r="L8703" s="18"/>
    </row>
    <row r="8704" spans="12:12" ht="22.5" customHeight="1" x14ac:dyDescent="0.55000000000000004">
      <c r="L8704" s="18"/>
    </row>
    <row r="8705" spans="12:12" ht="22.5" customHeight="1" x14ac:dyDescent="0.55000000000000004">
      <c r="L8705" s="18"/>
    </row>
    <row r="8706" spans="12:12" ht="22.5" customHeight="1" x14ac:dyDescent="0.55000000000000004">
      <c r="L8706" s="18"/>
    </row>
    <row r="8707" spans="12:12" ht="22.5" customHeight="1" x14ac:dyDescent="0.55000000000000004">
      <c r="L8707" s="18"/>
    </row>
    <row r="8708" spans="12:12" ht="22.5" customHeight="1" x14ac:dyDescent="0.55000000000000004">
      <c r="L8708" s="18"/>
    </row>
    <row r="8709" spans="12:12" ht="22.5" customHeight="1" x14ac:dyDescent="0.55000000000000004">
      <c r="L8709" s="18"/>
    </row>
    <row r="8710" spans="12:12" ht="22.5" customHeight="1" x14ac:dyDescent="0.55000000000000004">
      <c r="L8710" s="18"/>
    </row>
    <row r="8711" spans="12:12" ht="22.5" customHeight="1" x14ac:dyDescent="0.55000000000000004">
      <c r="L8711" s="18"/>
    </row>
    <row r="8712" spans="12:12" ht="22.5" customHeight="1" x14ac:dyDescent="0.55000000000000004">
      <c r="L8712" s="18"/>
    </row>
    <row r="8713" spans="12:12" ht="22.5" customHeight="1" x14ac:dyDescent="0.55000000000000004">
      <c r="L8713" s="18"/>
    </row>
    <row r="8714" spans="12:12" ht="22.5" customHeight="1" x14ac:dyDescent="0.55000000000000004">
      <c r="L8714" s="18"/>
    </row>
    <row r="8715" spans="12:12" ht="22.5" customHeight="1" x14ac:dyDescent="0.55000000000000004">
      <c r="L8715" s="18"/>
    </row>
    <row r="8716" spans="12:12" ht="22.5" customHeight="1" x14ac:dyDescent="0.55000000000000004">
      <c r="L8716" s="18"/>
    </row>
    <row r="8717" spans="12:12" ht="22.5" customHeight="1" x14ac:dyDescent="0.55000000000000004">
      <c r="L8717" s="18"/>
    </row>
    <row r="8718" spans="12:12" ht="22.5" customHeight="1" x14ac:dyDescent="0.55000000000000004">
      <c r="L8718" s="18"/>
    </row>
    <row r="8719" spans="12:12" ht="22.5" customHeight="1" x14ac:dyDescent="0.55000000000000004">
      <c r="L8719" s="18"/>
    </row>
    <row r="8720" spans="12:12" ht="22.5" customHeight="1" x14ac:dyDescent="0.55000000000000004">
      <c r="L8720" s="18"/>
    </row>
    <row r="8721" spans="12:12" ht="22.5" customHeight="1" x14ac:dyDescent="0.55000000000000004">
      <c r="L8721" s="18"/>
    </row>
    <row r="8722" spans="12:12" ht="22.5" customHeight="1" x14ac:dyDescent="0.55000000000000004">
      <c r="L8722" s="18"/>
    </row>
    <row r="8723" spans="12:12" ht="22.5" customHeight="1" x14ac:dyDescent="0.55000000000000004">
      <c r="L8723" s="18"/>
    </row>
    <row r="8724" spans="12:12" ht="22.5" customHeight="1" x14ac:dyDescent="0.55000000000000004">
      <c r="L8724" s="18"/>
    </row>
    <row r="8725" spans="12:12" ht="22.5" customHeight="1" x14ac:dyDescent="0.55000000000000004">
      <c r="L8725" s="18"/>
    </row>
    <row r="8726" spans="12:12" ht="22.5" customHeight="1" x14ac:dyDescent="0.55000000000000004">
      <c r="L8726" s="18"/>
    </row>
    <row r="8727" spans="12:12" ht="22.5" customHeight="1" x14ac:dyDescent="0.55000000000000004">
      <c r="L8727" s="18"/>
    </row>
    <row r="8728" spans="12:12" ht="22.5" customHeight="1" x14ac:dyDescent="0.55000000000000004">
      <c r="L8728" s="18"/>
    </row>
    <row r="8729" spans="12:12" ht="22.5" customHeight="1" x14ac:dyDescent="0.55000000000000004">
      <c r="L8729" s="18"/>
    </row>
    <row r="8730" spans="12:12" ht="22.5" customHeight="1" x14ac:dyDescent="0.55000000000000004">
      <c r="L8730" s="18"/>
    </row>
    <row r="8731" spans="12:12" ht="22.5" customHeight="1" x14ac:dyDescent="0.55000000000000004">
      <c r="L8731" s="18"/>
    </row>
    <row r="8732" spans="12:12" ht="22.5" customHeight="1" x14ac:dyDescent="0.55000000000000004">
      <c r="L8732" s="18"/>
    </row>
    <row r="8733" spans="12:12" ht="22.5" customHeight="1" x14ac:dyDescent="0.55000000000000004">
      <c r="L8733" s="18"/>
    </row>
    <row r="8734" spans="12:12" ht="22.5" customHeight="1" x14ac:dyDescent="0.55000000000000004">
      <c r="L8734" s="18"/>
    </row>
    <row r="8735" spans="12:12" ht="22.5" customHeight="1" x14ac:dyDescent="0.55000000000000004">
      <c r="L8735" s="18"/>
    </row>
    <row r="8736" spans="12:12" ht="22.5" customHeight="1" x14ac:dyDescent="0.55000000000000004">
      <c r="L8736" s="18"/>
    </row>
    <row r="8737" spans="12:12" ht="22.5" customHeight="1" x14ac:dyDescent="0.55000000000000004">
      <c r="L8737" s="18"/>
    </row>
    <row r="8738" spans="12:12" ht="22.5" customHeight="1" x14ac:dyDescent="0.55000000000000004">
      <c r="L8738" s="18"/>
    </row>
    <row r="8739" spans="12:12" ht="22.5" customHeight="1" x14ac:dyDescent="0.55000000000000004">
      <c r="L8739" s="18"/>
    </row>
    <row r="8740" spans="12:12" ht="22.5" customHeight="1" x14ac:dyDescent="0.55000000000000004">
      <c r="L8740" s="18"/>
    </row>
    <row r="8741" spans="12:12" ht="22.5" customHeight="1" x14ac:dyDescent="0.55000000000000004">
      <c r="L8741" s="18"/>
    </row>
    <row r="8742" spans="12:12" ht="22.5" customHeight="1" x14ac:dyDescent="0.55000000000000004">
      <c r="L8742" s="18"/>
    </row>
    <row r="8743" spans="12:12" ht="22.5" customHeight="1" x14ac:dyDescent="0.55000000000000004">
      <c r="L8743" s="18"/>
    </row>
    <row r="8744" spans="12:12" ht="22.5" customHeight="1" x14ac:dyDescent="0.55000000000000004">
      <c r="L8744" s="18"/>
    </row>
    <row r="8745" spans="12:12" ht="22.5" customHeight="1" x14ac:dyDescent="0.55000000000000004">
      <c r="L8745" s="18"/>
    </row>
    <row r="8746" spans="12:12" ht="22.5" customHeight="1" x14ac:dyDescent="0.55000000000000004">
      <c r="L8746" s="18"/>
    </row>
    <row r="8747" spans="12:12" ht="22.5" customHeight="1" x14ac:dyDescent="0.55000000000000004">
      <c r="L8747" s="18"/>
    </row>
    <row r="8748" spans="12:12" ht="22.5" customHeight="1" x14ac:dyDescent="0.55000000000000004">
      <c r="L8748" s="18"/>
    </row>
    <row r="8749" spans="12:12" ht="22.5" customHeight="1" x14ac:dyDescent="0.55000000000000004">
      <c r="L8749" s="18"/>
    </row>
    <row r="8750" spans="12:12" ht="22.5" customHeight="1" x14ac:dyDescent="0.55000000000000004">
      <c r="L8750" s="18"/>
    </row>
    <row r="8751" spans="12:12" ht="22.5" customHeight="1" x14ac:dyDescent="0.55000000000000004">
      <c r="L8751" s="18"/>
    </row>
    <row r="8752" spans="12:12" ht="22.5" customHeight="1" x14ac:dyDescent="0.55000000000000004">
      <c r="L8752" s="18"/>
    </row>
    <row r="8753" spans="12:12" ht="22.5" customHeight="1" x14ac:dyDescent="0.55000000000000004">
      <c r="L8753" s="18"/>
    </row>
    <row r="8754" spans="12:12" ht="22.5" customHeight="1" x14ac:dyDescent="0.55000000000000004">
      <c r="L8754" s="18"/>
    </row>
    <row r="8755" spans="12:12" ht="22.5" customHeight="1" x14ac:dyDescent="0.55000000000000004">
      <c r="L8755" s="18"/>
    </row>
    <row r="8756" spans="12:12" ht="22.5" customHeight="1" x14ac:dyDescent="0.55000000000000004">
      <c r="L8756" s="18"/>
    </row>
    <row r="8757" spans="12:12" ht="22.5" customHeight="1" x14ac:dyDescent="0.55000000000000004">
      <c r="L8757" s="18"/>
    </row>
    <row r="8758" spans="12:12" ht="22.5" customHeight="1" x14ac:dyDescent="0.55000000000000004">
      <c r="L8758" s="18"/>
    </row>
    <row r="8759" spans="12:12" ht="22.5" customHeight="1" x14ac:dyDescent="0.55000000000000004">
      <c r="L8759" s="18"/>
    </row>
    <row r="8760" spans="12:12" ht="22.5" customHeight="1" x14ac:dyDescent="0.55000000000000004">
      <c r="L8760" s="18"/>
    </row>
    <row r="8761" spans="12:12" ht="22.5" customHeight="1" x14ac:dyDescent="0.55000000000000004">
      <c r="L8761" s="18"/>
    </row>
    <row r="8762" spans="12:12" ht="22.5" customHeight="1" x14ac:dyDescent="0.55000000000000004">
      <c r="L8762" s="18"/>
    </row>
    <row r="8763" spans="12:12" ht="22.5" customHeight="1" x14ac:dyDescent="0.55000000000000004">
      <c r="L8763" s="18"/>
    </row>
    <row r="8764" spans="12:12" ht="22.5" customHeight="1" x14ac:dyDescent="0.55000000000000004">
      <c r="L8764" s="18"/>
    </row>
    <row r="8765" spans="12:12" ht="22.5" customHeight="1" x14ac:dyDescent="0.55000000000000004">
      <c r="L8765" s="18"/>
    </row>
    <row r="8766" spans="12:12" ht="22.5" customHeight="1" x14ac:dyDescent="0.55000000000000004">
      <c r="L8766" s="18"/>
    </row>
    <row r="8767" spans="12:12" ht="22.5" customHeight="1" x14ac:dyDescent="0.55000000000000004">
      <c r="L8767" s="18"/>
    </row>
    <row r="8768" spans="12:12" ht="22.5" customHeight="1" x14ac:dyDescent="0.55000000000000004">
      <c r="L8768" s="18"/>
    </row>
    <row r="8769" spans="12:12" ht="22.5" customHeight="1" x14ac:dyDescent="0.55000000000000004">
      <c r="L8769" s="18"/>
    </row>
    <row r="8770" spans="12:12" ht="22.5" customHeight="1" x14ac:dyDescent="0.55000000000000004">
      <c r="L8770" s="18"/>
    </row>
    <row r="8771" spans="12:12" ht="22.5" customHeight="1" x14ac:dyDescent="0.55000000000000004">
      <c r="L8771" s="18"/>
    </row>
    <row r="8772" spans="12:12" ht="22.5" customHeight="1" x14ac:dyDescent="0.55000000000000004">
      <c r="L8772" s="18"/>
    </row>
    <row r="8773" spans="12:12" ht="22.5" customHeight="1" x14ac:dyDescent="0.55000000000000004">
      <c r="L8773" s="18"/>
    </row>
    <row r="8774" spans="12:12" ht="22.5" customHeight="1" x14ac:dyDescent="0.55000000000000004">
      <c r="L8774" s="18"/>
    </row>
    <row r="8775" spans="12:12" ht="22.5" customHeight="1" x14ac:dyDescent="0.55000000000000004">
      <c r="L8775" s="18"/>
    </row>
    <row r="8776" spans="12:12" ht="22.5" customHeight="1" x14ac:dyDescent="0.55000000000000004">
      <c r="L8776" s="18"/>
    </row>
    <row r="8777" spans="12:12" ht="22.5" customHeight="1" x14ac:dyDescent="0.55000000000000004">
      <c r="L8777" s="18"/>
    </row>
    <row r="8778" spans="12:12" ht="22.5" customHeight="1" x14ac:dyDescent="0.55000000000000004">
      <c r="L8778" s="18"/>
    </row>
    <row r="8779" spans="12:12" ht="22.5" customHeight="1" x14ac:dyDescent="0.55000000000000004">
      <c r="L8779" s="18"/>
    </row>
    <row r="8780" spans="12:12" ht="22.5" customHeight="1" x14ac:dyDescent="0.55000000000000004">
      <c r="L8780" s="18"/>
    </row>
    <row r="8781" spans="12:12" ht="22.5" customHeight="1" x14ac:dyDescent="0.55000000000000004">
      <c r="L8781" s="18"/>
    </row>
    <row r="8782" spans="12:12" ht="22.5" customHeight="1" x14ac:dyDescent="0.55000000000000004">
      <c r="L8782" s="18"/>
    </row>
    <row r="8783" spans="12:12" ht="22.5" customHeight="1" x14ac:dyDescent="0.55000000000000004">
      <c r="L8783" s="18"/>
    </row>
    <row r="8784" spans="12:12" ht="22.5" customHeight="1" x14ac:dyDescent="0.55000000000000004">
      <c r="L8784" s="18"/>
    </row>
    <row r="8785" spans="12:12" ht="22.5" customHeight="1" x14ac:dyDescent="0.55000000000000004">
      <c r="L8785" s="18"/>
    </row>
    <row r="8786" spans="12:12" ht="22.5" customHeight="1" x14ac:dyDescent="0.55000000000000004">
      <c r="L8786" s="18"/>
    </row>
    <row r="8787" spans="12:12" ht="22.5" customHeight="1" x14ac:dyDescent="0.55000000000000004">
      <c r="L8787" s="18"/>
    </row>
    <row r="8788" spans="12:12" ht="22.5" customHeight="1" x14ac:dyDescent="0.55000000000000004">
      <c r="L8788" s="18"/>
    </row>
    <row r="8789" spans="12:12" ht="22.5" customHeight="1" x14ac:dyDescent="0.55000000000000004">
      <c r="L8789" s="18"/>
    </row>
    <row r="8790" spans="12:12" ht="22.5" customHeight="1" x14ac:dyDescent="0.55000000000000004">
      <c r="L8790" s="18"/>
    </row>
    <row r="8791" spans="12:12" ht="22.5" customHeight="1" x14ac:dyDescent="0.55000000000000004">
      <c r="L8791" s="18"/>
    </row>
    <row r="8792" spans="12:12" ht="22.5" customHeight="1" x14ac:dyDescent="0.55000000000000004">
      <c r="L8792" s="18"/>
    </row>
    <row r="8793" spans="12:12" ht="22.5" customHeight="1" x14ac:dyDescent="0.55000000000000004">
      <c r="L8793" s="18"/>
    </row>
    <row r="8794" spans="12:12" ht="22.5" customHeight="1" x14ac:dyDescent="0.55000000000000004">
      <c r="L8794" s="18"/>
    </row>
    <row r="8795" spans="12:12" ht="22.5" customHeight="1" x14ac:dyDescent="0.55000000000000004">
      <c r="L8795" s="18"/>
    </row>
    <row r="8796" spans="12:12" ht="22.5" customHeight="1" x14ac:dyDescent="0.55000000000000004">
      <c r="L8796" s="18"/>
    </row>
    <row r="8797" spans="12:12" ht="22.5" customHeight="1" x14ac:dyDescent="0.55000000000000004">
      <c r="L8797" s="18"/>
    </row>
    <row r="8798" spans="12:12" ht="22.5" customHeight="1" x14ac:dyDescent="0.55000000000000004">
      <c r="L8798" s="18"/>
    </row>
    <row r="8799" spans="12:12" ht="22.5" customHeight="1" x14ac:dyDescent="0.55000000000000004">
      <c r="L8799" s="18"/>
    </row>
    <row r="8800" spans="12:12" ht="22.5" customHeight="1" x14ac:dyDescent="0.55000000000000004">
      <c r="L8800" s="18"/>
    </row>
    <row r="8801" spans="12:12" ht="22.5" customHeight="1" x14ac:dyDescent="0.55000000000000004">
      <c r="L8801" s="18"/>
    </row>
    <row r="8802" spans="12:12" ht="22.5" customHeight="1" x14ac:dyDescent="0.55000000000000004">
      <c r="L8802" s="18"/>
    </row>
    <row r="8803" spans="12:12" ht="22.5" customHeight="1" x14ac:dyDescent="0.55000000000000004">
      <c r="L8803" s="18"/>
    </row>
    <row r="8804" spans="12:12" ht="22.5" customHeight="1" x14ac:dyDescent="0.55000000000000004">
      <c r="L8804" s="18"/>
    </row>
    <row r="8805" spans="12:12" ht="22.5" customHeight="1" x14ac:dyDescent="0.55000000000000004">
      <c r="L8805" s="18"/>
    </row>
    <row r="8806" spans="12:12" ht="22.5" customHeight="1" x14ac:dyDescent="0.55000000000000004">
      <c r="L8806" s="18"/>
    </row>
    <row r="8807" spans="12:12" ht="22.5" customHeight="1" x14ac:dyDescent="0.55000000000000004">
      <c r="L8807" s="18"/>
    </row>
    <row r="8808" spans="12:12" ht="22.5" customHeight="1" x14ac:dyDescent="0.55000000000000004">
      <c r="L8808" s="18"/>
    </row>
    <row r="8809" spans="12:12" ht="22.5" customHeight="1" x14ac:dyDescent="0.55000000000000004">
      <c r="L8809" s="18"/>
    </row>
    <row r="8810" spans="12:12" ht="22.5" customHeight="1" x14ac:dyDescent="0.55000000000000004">
      <c r="L8810" s="18"/>
    </row>
    <row r="8811" spans="12:12" ht="22.5" customHeight="1" x14ac:dyDescent="0.55000000000000004">
      <c r="L8811" s="18"/>
    </row>
    <row r="8812" spans="12:12" ht="22.5" customHeight="1" x14ac:dyDescent="0.55000000000000004">
      <c r="L8812" s="18"/>
    </row>
    <row r="8813" spans="12:12" ht="22.5" customHeight="1" x14ac:dyDescent="0.55000000000000004">
      <c r="L8813" s="18"/>
    </row>
    <row r="8814" spans="12:12" ht="22.5" customHeight="1" x14ac:dyDescent="0.55000000000000004">
      <c r="L8814" s="18"/>
    </row>
    <row r="8815" spans="12:12" ht="22.5" customHeight="1" x14ac:dyDescent="0.55000000000000004">
      <c r="L8815" s="18"/>
    </row>
    <row r="8816" spans="12:12" ht="22.5" customHeight="1" x14ac:dyDescent="0.55000000000000004">
      <c r="L8816" s="18"/>
    </row>
    <row r="8817" spans="12:12" ht="22.5" customHeight="1" x14ac:dyDescent="0.55000000000000004">
      <c r="L8817" s="18"/>
    </row>
    <row r="8818" spans="12:12" ht="22.5" customHeight="1" x14ac:dyDescent="0.55000000000000004">
      <c r="L8818" s="18"/>
    </row>
    <row r="8819" spans="12:12" ht="22.5" customHeight="1" x14ac:dyDescent="0.55000000000000004">
      <c r="L8819" s="18"/>
    </row>
    <row r="8820" spans="12:12" ht="22.5" customHeight="1" x14ac:dyDescent="0.55000000000000004">
      <c r="L8820" s="18"/>
    </row>
    <row r="8821" spans="12:12" ht="22.5" customHeight="1" x14ac:dyDescent="0.55000000000000004">
      <c r="L8821" s="18"/>
    </row>
    <row r="8822" spans="12:12" ht="22.5" customHeight="1" x14ac:dyDescent="0.55000000000000004">
      <c r="L8822" s="18"/>
    </row>
    <row r="8823" spans="12:12" ht="22.5" customHeight="1" x14ac:dyDescent="0.55000000000000004">
      <c r="L8823" s="18"/>
    </row>
    <row r="8824" spans="12:12" ht="22.5" customHeight="1" x14ac:dyDescent="0.55000000000000004">
      <c r="L8824" s="18"/>
    </row>
    <row r="8825" spans="12:12" ht="22.5" customHeight="1" x14ac:dyDescent="0.55000000000000004">
      <c r="L8825" s="18"/>
    </row>
    <row r="8826" spans="12:12" ht="22.5" customHeight="1" x14ac:dyDescent="0.55000000000000004">
      <c r="L8826" s="18"/>
    </row>
    <row r="8827" spans="12:12" ht="22.5" customHeight="1" x14ac:dyDescent="0.55000000000000004">
      <c r="L8827" s="18"/>
    </row>
    <row r="8828" spans="12:12" ht="22.5" customHeight="1" x14ac:dyDescent="0.55000000000000004">
      <c r="L8828" s="18"/>
    </row>
    <row r="8829" spans="12:12" ht="22.5" customHeight="1" x14ac:dyDescent="0.55000000000000004">
      <c r="L8829" s="18"/>
    </row>
    <row r="8830" spans="12:12" ht="22.5" customHeight="1" x14ac:dyDescent="0.55000000000000004">
      <c r="L8830" s="18"/>
    </row>
    <row r="8831" spans="12:12" ht="22.5" customHeight="1" x14ac:dyDescent="0.55000000000000004">
      <c r="L8831" s="18"/>
    </row>
    <row r="8832" spans="12:12" ht="22.5" customHeight="1" x14ac:dyDescent="0.55000000000000004">
      <c r="L8832" s="18"/>
    </row>
    <row r="8833" spans="12:12" ht="22.5" customHeight="1" x14ac:dyDescent="0.55000000000000004">
      <c r="L8833" s="18"/>
    </row>
    <row r="8834" spans="12:12" ht="22.5" customHeight="1" x14ac:dyDescent="0.55000000000000004">
      <c r="L8834" s="18"/>
    </row>
    <row r="8835" spans="12:12" ht="22.5" customHeight="1" x14ac:dyDescent="0.55000000000000004">
      <c r="L8835" s="18"/>
    </row>
    <row r="8836" spans="12:12" ht="22.5" customHeight="1" x14ac:dyDescent="0.55000000000000004">
      <c r="L8836" s="18"/>
    </row>
    <row r="8837" spans="12:12" ht="22.5" customHeight="1" x14ac:dyDescent="0.55000000000000004">
      <c r="L8837" s="18"/>
    </row>
    <row r="8838" spans="12:12" ht="22.5" customHeight="1" x14ac:dyDescent="0.55000000000000004">
      <c r="L8838" s="18"/>
    </row>
    <row r="8839" spans="12:12" ht="22.5" customHeight="1" x14ac:dyDescent="0.55000000000000004">
      <c r="L8839" s="18"/>
    </row>
    <row r="8840" spans="12:12" ht="22.5" customHeight="1" x14ac:dyDescent="0.55000000000000004">
      <c r="L8840" s="18"/>
    </row>
    <row r="8841" spans="12:12" ht="22.5" customHeight="1" x14ac:dyDescent="0.55000000000000004">
      <c r="L8841" s="18"/>
    </row>
    <row r="8842" spans="12:12" ht="22.5" customHeight="1" x14ac:dyDescent="0.55000000000000004">
      <c r="L8842" s="18"/>
    </row>
    <row r="8843" spans="12:12" ht="22.5" customHeight="1" x14ac:dyDescent="0.55000000000000004">
      <c r="L8843" s="18"/>
    </row>
    <row r="8844" spans="12:12" ht="22.5" customHeight="1" x14ac:dyDescent="0.55000000000000004">
      <c r="L8844" s="18"/>
    </row>
    <row r="8845" spans="12:12" ht="22.5" customHeight="1" x14ac:dyDescent="0.55000000000000004">
      <c r="L8845" s="18"/>
    </row>
    <row r="8846" spans="12:12" ht="22.5" customHeight="1" x14ac:dyDescent="0.55000000000000004">
      <c r="L8846" s="18"/>
    </row>
    <row r="8847" spans="12:12" ht="22.5" customHeight="1" x14ac:dyDescent="0.55000000000000004">
      <c r="L8847" s="18"/>
    </row>
    <row r="8848" spans="12:12" ht="22.5" customHeight="1" x14ac:dyDescent="0.55000000000000004">
      <c r="L8848" s="18"/>
    </row>
    <row r="8849" spans="12:12" ht="22.5" customHeight="1" x14ac:dyDescent="0.55000000000000004">
      <c r="L8849" s="18"/>
    </row>
    <row r="8850" spans="12:12" ht="22.5" customHeight="1" x14ac:dyDescent="0.55000000000000004">
      <c r="L8850" s="18"/>
    </row>
    <row r="8851" spans="12:12" ht="22.5" customHeight="1" x14ac:dyDescent="0.55000000000000004">
      <c r="L8851" s="18"/>
    </row>
    <row r="8852" spans="12:12" ht="22.5" customHeight="1" x14ac:dyDescent="0.55000000000000004">
      <c r="L8852" s="18"/>
    </row>
    <row r="8853" spans="12:12" ht="22.5" customHeight="1" x14ac:dyDescent="0.55000000000000004">
      <c r="L8853" s="18"/>
    </row>
    <row r="8854" spans="12:12" ht="22.5" customHeight="1" x14ac:dyDescent="0.55000000000000004">
      <c r="L8854" s="18"/>
    </row>
    <row r="8855" spans="12:12" ht="22.5" customHeight="1" x14ac:dyDescent="0.55000000000000004">
      <c r="L8855" s="18"/>
    </row>
    <row r="8856" spans="12:12" ht="22.5" customHeight="1" x14ac:dyDescent="0.55000000000000004">
      <c r="L8856" s="18"/>
    </row>
    <row r="8857" spans="12:12" ht="22.5" customHeight="1" x14ac:dyDescent="0.55000000000000004">
      <c r="L8857" s="18"/>
    </row>
    <row r="8858" spans="12:12" ht="22.5" customHeight="1" x14ac:dyDescent="0.55000000000000004">
      <c r="L8858" s="18"/>
    </row>
    <row r="8859" spans="12:12" ht="22.5" customHeight="1" x14ac:dyDescent="0.55000000000000004">
      <c r="L8859" s="18"/>
    </row>
    <row r="8860" spans="12:12" ht="22.5" customHeight="1" x14ac:dyDescent="0.55000000000000004">
      <c r="L8860" s="18"/>
    </row>
    <row r="8861" spans="12:12" ht="22.5" customHeight="1" x14ac:dyDescent="0.55000000000000004">
      <c r="L8861" s="18"/>
    </row>
    <row r="8862" spans="12:12" ht="22.5" customHeight="1" x14ac:dyDescent="0.55000000000000004">
      <c r="L8862" s="18"/>
    </row>
    <row r="8863" spans="12:12" ht="22.5" customHeight="1" x14ac:dyDescent="0.55000000000000004">
      <c r="L8863" s="18"/>
    </row>
    <row r="8864" spans="12:12" ht="22.5" customHeight="1" x14ac:dyDescent="0.55000000000000004">
      <c r="L8864" s="18"/>
    </row>
    <row r="8865" spans="12:12" ht="22.5" customHeight="1" x14ac:dyDescent="0.55000000000000004">
      <c r="L8865" s="18"/>
    </row>
    <row r="8866" spans="12:12" ht="22.5" customHeight="1" x14ac:dyDescent="0.55000000000000004">
      <c r="L8866" s="18"/>
    </row>
    <row r="8867" spans="12:12" ht="22.5" customHeight="1" x14ac:dyDescent="0.55000000000000004">
      <c r="L8867" s="18"/>
    </row>
    <row r="8868" spans="12:12" ht="22.5" customHeight="1" x14ac:dyDescent="0.55000000000000004">
      <c r="L8868" s="18"/>
    </row>
    <row r="8869" spans="12:12" ht="22.5" customHeight="1" x14ac:dyDescent="0.55000000000000004">
      <c r="L8869" s="18"/>
    </row>
    <row r="8870" spans="12:12" ht="22.5" customHeight="1" x14ac:dyDescent="0.55000000000000004">
      <c r="L8870" s="18"/>
    </row>
    <row r="8871" spans="12:12" ht="22.5" customHeight="1" x14ac:dyDescent="0.55000000000000004">
      <c r="L8871" s="18"/>
    </row>
    <row r="8872" spans="12:12" ht="22.5" customHeight="1" x14ac:dyDescent="0.55000000000000004">
      <c r="L8872" s="18"/>
    </row>
    <row r="8873" spans="12:12" ht="22.5" customHeight="1" x14ac:dyDescent="0.55000000000000004">
      <c r="L8873" s="18"/>
    </row>
    <row r="8874" spans="12:12" ht="22.5" customHeight="1" x14ac:dyDescent="0.55000000000000004">
      <c r="L8874" s="18"/>
    </row>
    <row r="8875" spans="12:12" ht="22.5" customHeight="1" x14ac:dyDescent="0.55000000000000004">
      <c r="L8875" s="18"/>
    </row>
    <row r="8876" spans="12:12" ht="22.5" customHeight="1" x14ac:dyDescent="0.55000000000000004">
      <c r="L8876" s="18"/>
    </row>
    <row r="8877" spans="12:12" ht="22.5" customHeight="1" x14ac:dyDescent="0.55000000000000004">
      <c r="L8877" s="18"/>
    </row>
    <row r="8878" spans="12:12" ht="22.5" customHeight="1" x14ac:dyDescent="0.55000000000000004">
      <c r="L8878" s="18"/>
    </row>
    <row r="8879" spans="12:12" ht="22.5" customHeight="1" x14ac:dyDescent="0.55000000000000004">
      <c r="L8879" s="18"/>
    </row>
    <row r="8880" spans="12:12" ht="22.5" customHeight="1" x14ac:dyDescent="0.55000000000000004">
      <c r="L8880" s="18"/>
    </row>
    <row r="8881" spans="12:12" ht="22.5" customHeight="1" x14ac:dyDescent="0.55000000000000004">
      <c r="L8881" s="18"/>
    </row>
    <row r="8882" spans="12:12" ht="22.5" customHeight="1" x14ac:dyDescent="0.55000000000000004">
      <c r="L8882" s="18"/>
    </row>
    <row r="8883" spans="12:12" ht="22.5" customHeight="1" x14ac:dyDescent="0.55000000000000004">
      <c r="L8883" s="18"/>
    </row>
    <row r="8884" spans="12:12" ht="22.5" customHeight="1" x14ac:dyDescent="0.55000000000000004">
      <c r="L8884" s="18"/>
    </row>
    <row r="8885" spans="12:12" ht="22.5" customHeight="1" x14ac:dyDescent="0.55000000000000004">
      <c r="L8885" s="18"/>
    </row>
    <row r="8886" spans="12:12" ht="22.5" customHeight="1" x14ac:dyDescent="0.55000000000000004">
      <c r="L8886" s="18"/>
    </row>
    <row r="8887" spans="12:12" ht="22.5" customHeight="1" x14ac:dyDescent="0.55000000000000004">
      <c r="L8887" s="18"/>
    </row>
    <row r="8888" spans="12:12" ht="22.5" customHeight="1" x14ac:dyDescent="0.55000000000000004">
      <c r="L8888" s="18"/>
    </row>
    <row r="8889" spans="12:12" ht="22.5" customHeight="1" x14ac:dyDescent="0.55000000000000004">
      <c r="L8889" s="18"/>
    </row>
    <row r="8890" spans="12:12" ht="22.5" customHeight="1" x14ac:dyDescent="0.55000000000000004">
      <c r="L8890" s="18"/>
    </row>
    <row r="8891" spans="12:12" ht="22.5" customHeight="1" x14ac:dyDescent="0.55000000000000004">
      <c r="L8891" s="18"/>
    </row>
    <row r="8892" spans="12:12" ht="22.5" customHeight="1" x14ac:dyDescent="0.55000000000000004">
      <c r="L8892" s="18"/>
    </row>
    <row r="8893" spans="12:12" ht="22.5" customHeight="1" x14ac:dyDescent="0.55000000000000004">
      <c r="L8893" s="18"/>
    </row>
    <row r="8894" spans="12:12" ht="22.5" customHeight="1" x14ac:dyDescent="0.55000000000000004">
      <c r="L8894" s="18"/>
    </row>
    <row r="8895" spans="12:12" ht="22.5" customHeight="1" x14ac:dyDescent="0.55000000000000004">
      <c r="L8895" s="18"/>
    </row>
    <row r="8896" spans="12:12" ht="22.5" customHeight="1" x14ac:dyDescent="0.55000000000000004">
      <c r="L8896" s="18"/>
    </row>
    <row r="8897" spans="12:12" ht="22.5" customHeight="1" x14ac:dyDescent="0.55000000000000004">
      <c r="L8897" s="18"/>
    </row>
    <row r="8898" spans="12:12" ht="22.5" customHeight="1" x14ac:dyDescent="0.55000000000000004">
      <c r="L8898" s="18"/>
    </row>
    <row r="8899" spans="12:12" ht="22.5" customHeight="1" x14ac:dyDescent="0.55000000000000004">
      <c r="L8899" s="18"/>
    </row>
    <row r="8900" spans="12:12" ht="22.5" customHeight="1" x14ac:dyDescent="0.55000000000000004">
      <c r="L8900" s="18"/>
    </row>
    <row r="8901" spans="12:12" ht="22.5" customHeight="1" x14ac:dyDescent="0.55000000000000004">
      <c r="L8901" s="18"/>
    </row>
    <row r="8902" spans="12:12" ht="22.5" customHeight="1" x14ac:dyDescent="0.55000000000000004">
      <c r="L8902" s="18"/>
    </row>
    <row r="8903" spans="12:12" ht="22.5" customHeight="1" x14ac:dyDescent="0.55000000000000004">
      <c r="L8903" s="18"/>
    </row>
    <row r="8904" spans="12:12" ht="22.5" customHeight="1" x14ac:dyDescent="0.55000000000000004">
      <c r="L8904" s="18"/>
    </row>
    <row r="8905" spans="12:12" ht="22.5" customHeight="1" x14ac:dyDescent="0.55000000000000004">
      <c r="L8905" s="18"/>
    </row>
    <row r="8906" spans="12:12" ht="22.5" customHeight="1" x14ac:dyDescent="0.55000000000000004">
      <c r="L8906" s="18"/>
    </row>
    <row r="8907" spans="12:12" ht="22.5" customHeight="1" x14ac:dyDescent="0.55000000000000004">
      <c r="L8907" s="18"/>
    </row>
    <row r="8908" spans="12:12" ht="22.5" customHeight="1" x14ac:dyDescent="0.55000000000000004">
      <c r="L8908" s="18"/>
    </row>
    <row r="8909" spans="12:12" ht="22.5" customHeight="1" x14ac:dyDescent="0.55000000000000004">
      <c r="L8909" s="18"/>
    </row>
    <row r="8910" spans="12:12" ht="22.5" customHeight="1" x14ac:dyDescent="0.55000000000000004">
      <c r="L8910" s="18"/>
    </row>
    <row r="8911" spans="12:12" ht="22.5" customHeight="1" x14ac:dyDescent="0.55000000000000004">
      <c r="L8911" s="18"/>
    </row>
    <row r="8912" spans="12:12" ht="22.5" customHeight="1" x14ac:dyDescent="0.55000000000000004">
      <c r="L8912" s="18"/>
    </row>
    <row r="8913" spans="12:12" ht="22.5" customHeight="1" x14ac:dyDescent="0.55000000000000004">
      <c r="L8913" s="18"/>
    </row>
    <row r="8914" spans="12:12" ht="22.5" customHeight="1" x14ac:dyDescent="0.55000000000000004">
      <c r="L8914" s="18"/>
    </row>
    <row r="8915" spans="12:12" ht="22.5" customHeight="1" x14ac:dyDescent="0.55000000000000004">
      <c r="L8915" s="18"/>
    </row>
    <row r="8916" spans="12:12" ht="22.5" customHeight="1" x14ac:dyDescent="0.55000000000000004">
      <c r="L8916" s="18"/>
    </row>
    <row r="8917" spans="12:12" ht="22.5" customHeight="1" x14ac:dyDescent="0.55000000000000004">
      <c r="L8917" s="18"/>
    </row>
    <row r="8918" spans="12:12" ht="22.5" customHeight="1" x14ac:dyDescent="0.55000000000000004">
      <c r="L8918" s="18"/>
    </row>
    <row r="8919" spans="12:12" ht="22.5" customHeight="1" x14ac:dyDescent="0.55000000000000004">
      <c r="L8919" s="18"/>
    </row>
    <row r="8920" spans="12:12" ht="22.5" customHeight="1" x14ac:dyDescent="0.55000000000000004">
      <c r="L8920" s="18"/>
    </row>
    <row r="8921" spans="12:12" ht="22.5" customHeight="1" x14ac:dyDescent="0.55000000000000004">
      <c r="L8921" s="18"/>
    </row>
    <row r="8922" spans="12:12" ht="22.5" customHeight="1" x14ac:dyDescent="0.55000000000000004">
      <c r="L8922" s="18"/>
    </row>
    <row r="8923" spans="12:12" ht="22.5" customHeight="1" x14ac:dyDescent="0.55000000000000004">
      <c r="L8923" s="18"/>
    </row>
    <row r="8924" spans="12:12" ht="22.5" customHeight="1" x14ac:dyDescent="0.55000000000000004">
      <c r="L8924" s="18"/>
    </row>
    <row r="8925" spans="12:12" ht="22.5" customHeight="1" x14ac:dyDescent="0.55000000000000004">
      <c r="L8925" s="18"/>
    </row>
    <row r="8926" spans="12:12" ht="22.5" customHeight="1" x14ac:dyDescent="0.55000000000000004">
      <c r="L8926" s="18"/>
    </row>
    <row r="8927" spans="12:12" ht="22.5" customHeight="1" x14ac:dyDescent="0.55000000000000004">
      <c r="L8927" s="18"/>
    </row>
    <row r="8928" spans="12:12" ht="22.5" customHeight="1" x14ac:dyDescent="0.55000000000000004">
      <c r="L8928" s="18"/>
    </row>
    <row r="8929" spans="12:12" ht="22.5" customHeight="1" x14ac:dyDescent="0.55000000000000004">
      <c r="L8929" s="18"/>
    </row>
    <row r="8930" spans="12:12" ht="22.5" customHeight="1" x14ac:dyDescent="0.55000000000000004">
      <c r="L8930" s="18"/>
    </row>
    <row r="8931" spans="12:12" ht="22.5" customHeight="1" x14ac:dyDescent="0.55000000000000004">
      <c r="L8931" s="18"/>
    </row>
    <row r="8932" spans="12:12" ht="22.5" customHeight="1" x14ac:dyDescent="0.55000000000000004">
      <c r="L8932" s="18"/>
    </row>
    <row r="8933" spans="12:12" ht="22.5" customHeight="1" x14ac:dyDescent="0.55000000000000004">
      <c r="L8933" s="18"/>
    </row>
    <row r="8934" spans="12:12" ht="22.5" customHeight="1" x14ac:dyDescent="0.55000000000000004">
      <c r="L8934" s="18"/>
    </row>
    <row r="8935" spans="12:12" ht="22.5" customHeight="1" x14ac:dyDescent="0.55000000000000004">
      <c r="L8935" s="18"/>
    </row>
    <row r="8936" spans="12:12" ht="22.5" customHeight="1" x14ac:dyDescent="0.55000000000000004">
      <c r="L8936" s="18"/>
    </row>
    <row r="8937" spans="12:12" ht="22.5" customHeight="1" x14ac:dyDescent="0.55000000000000004">
      <c r="L8937" s="18"/>
    </row>
    <row r="8938" spans="12:12" ht="22.5" customHeight="1" x14ac:dyDescent="0.55000000000000004">
      <c r="L8938" s="18"/>
    </row>
    <row r="8939" spans="12:12" ht="22.5" customHeight="1" x14ac:dyDescent="0.55000000000000004">
      <c r="L8939" s="18"/>
    </row>
    <row r="8940" spans="12:12" ht="22.5" customHeight="1" x14ac:dyDescent="0.55000000000000004">
      <c r="L8940" s="18"/>
    </row>
    <row r="8941" spans="12:12" ht="22.5" customHeight="1" x14ac:dyDescent="0.55000000000000004">
      <c r="L8941" s="18"/>
    </row>
    <row r="8942" spans="12:12" ht="22.5" customHeight="1" x14ac:dyDescent="0.55000000000000004">
      <c r="L8942" s="18"/>
    </row>
    <row r="8943" spans="12:12" ht="22.5" customHeight="1" x14ac:dyDescent="0.55000000000000004">
      <c r="L8943" s="18"/>
    </row>
    <row r="8944" spans="12:12" ht="22.5" customHeight="1" x14ac:dyDescent="0.55000000000000004">
      <c r="L8944" s="18"/>
    </row>
    <row r="8945" spans="12:12" ht="22.5" customHeight="1" x14ac:dyDescent="0.55000000000000004">
      <c r="L8945" s="18"/>
    </row>
    <row r="8946" spans="12:12" ht="22.5" customHeight="1" x14ac:dyDescent="0.55000000000000004">
      <c r="L8946" s="18"/>
    </row>
    <row r="8947" spans="12:12" ht="22.5" customHeight="1" x14ac:dyDescent="0.55000000000000004">
      <c r="L8947" s="18"/>
    </row>
    <row r="8948" spans="12:12" ht="22.5" customHeight="1" x14ac:dyDescent="0.55000000000000004">
      <c r="L8948" s="18"/>
    </row>
    <row r="8949" spans="12:12" ht="22.5" customHeight="1" x14ac:dyDescent="0.55000000000000004">
      <c r="L8949" s="18"/>
    </row>
    <row r="8950" spans="12:12" ht="22.5" customHeight="1" x14ac:dyDescent="0.55000000000000004">
      <c r="L8950" s="18"/>
    </row>
    <row r="8951" spans="12:12" ht="22.5" customHeight="1" x14ac:dyDescent="0.55000000000000004">
      <c r="L8951" s="18"/>
    </row>
    <row r="8952" spans="12:12" ht="22.5" customHeight="1" x14ac:dyDescent="0.55000000000000004">
      <c r="L8952" s="18"/>
    </row>
    <row r="8953" spans="12:12" ht="22.5" customHeight="1" x14ac:dyDescent="0.55000000000000004">
      <c r="L8953" s="18"/>
    </row>
    <row r="8954" spans="12:12" ht="22.5" customHeight="1" x14ac:dyDescent="0.55000000000000004">
      <c r="L8954" s="18"/>
    </row>
    <row r="8955" spans="12:12" ht="22.5" customHeight="1" x14ac:dyDescent="0.55000000000000004">
      <c r="L8955" s="18"/>
    </row>
    <row r="8956" spans="12:12" ht="22.5" customHeight="1" x14ac:dyDescent="0.55000000000000004">
      <c r="L8956" s="18"/>
    </row>
    <row r="8957" spans="12:12" ht="22.5" customHeight="1" x14ac:dyDescent="0.55000000000000004">
      <c r="L8957" s="18"/>
    </row>
    <row r="8958" spans="12:12" ht="22.5" customHeight="1" x14ac:dyDescent="0.55000000000000004">
      <c r="L8958" s="18"/>
    </row>
    <row r="8959" spans="12:12" ht="22.5" customHeight="1" x14ac:dyDescent="0.55000000000000004">
      <c r="L8959" s="18"/>
    </row>
    <row r="8960" spans="12:12" ht="22.5" customHeight="1" x14ac:dyDescent="0.55000000000000004">
      <c r="L8960" s="18"/>
    </row>
    <row r="8961" spans="12:12" ht="22.5" customHeight="1" x14ac:dyDescent="0.55000000000000004">
      <c r="L8961" s="18"/>
    </row>
    <row r="8962" spans="12:12" ht="22.5" customHeight="1" x14ac:dyDescent="0.55000000000000004">
      <c r="L8962" s="18"/>
    </row>
    <row r="8963" spans="12:12" ht="22.5" customHeight="1" x14ac:dyDescent="0.55000000000000004">
      <c r="L8963" s="18"/>
    </row>
    <row r="8964" spans="12:12" ht="22.5" customHeight="1" x14ac:dyDescent="0.55000000000000004">
      <c r="L8964" s="18"/>
    </row>
    <row r="8965" spans="12:12" ht="22.5" customHeight="1" x14ac:dyDescent="0.55000000000000004">
      <c r="L8965" s="18"/>
    </row>
    <row r="8966" spans="12:12" ht="22.5" customHeight="1" x14ac:dyDescent="0.55000000000000004">
      <c r="L8966" s="18"/>
    </row>
    <row r="8967" spans="12:12" ht="22.5" customHeight="1" x14ac:dyDescent="0.55000000000000004">
      <c r="L8967" s="18"/>
    </row>
    <row r="8968" spans="12:12" ht="22.5" customHeight="1" x14ac:dyDescent="0.55000000000000004">
      <c r="L8968" s="18"/>
    </row>
    <row r="8969" spans="12:12" ht="22.5" customHeight="1" x14ac:dyDescent="0.55000000000000004">
      <c r="L8969" s="18"/>
    </row>
    <row r="8970" spans="12:12" ht="22.5" customHeight="1" x14ac:dyDescent="0.55000000000000004">
      <c r="L8970" s="18"/>
    </row>
    <row r="8971" spans="12:12" ht="22.5" customHeight="1" x14ac:dyDescent="0.55000000000000004">
      <c r="L8971" s="18"/>
    </row>
    <row r="8972" spans="12:12" ht="22.5" customHeight="1" x14ac:dyDescent="0.55000000000000004">
      <c r="L8972" s="18"/>
    </row>
    <row r="8973" spans="12:12" ht="22.5" customHeight="1" x14ac:dyDescent="0.55000000000000004">
      <c r="L8973" s="18"/>
    </row>
    <row r="8974" spans="12:12" ht="22.5" customHeight="1" x14ac:dyDescent="0.55000000000000004">
      <c r="L8974" s="18"/>
    </row>
    <row r="8975" spans="12:12" ht="22.5" customHeight="1" x14ac:dyDescent="0.55000000000000004">
      <c r="L8975" s="18"/>
    </row>
    <row r="8976" spans="12:12" ht="22.5" customHeight="1" x14ac:dyDescent="0.55000000000000004">
      <c r="L8976" s="18"/>
    </row>
    <row r="8977" spans="12:12" ht="22.5" customHeight="1" x14ac:dyDescent="0.55000000000000004">
      <c r="L8977" s="18"/>
    </row>
    <row r="8978" spans="12:12" ht="22.5" customHeight="1" x14ac:dyDescent="0.55000000000000004">
      <c r="L8978" s="18"/>
    </row>
    <row r="8979" spans="12:12" ht="22.5" customHeight="1" x14ac:dyDescent="0.55000000000000004">
      <c r="L8979" s="18"/>
    </row>
    <row r="8980" spans="12:12" ht="22.5" customHeight="1" x14ac:dyDescent="0.55000000000000004">
      <c r="L8980" s="18"/>
    </row>
    <row r="8981" spans="12:12" ht="22.5" customHeight="1" x14ac:dyDescent="0.55000000000000004">
      <c r="L8981" s="18"/>
    </row>
    <row r="8982" spans="12:12" ht="22.5" customHeight="1" x14ac:dyDescent="0.55000000000000004">
      <c r="L8982" s="18"/>
    </row>
    <row r="8983" spans="12:12" ht="22.5" customHeight="1" x14ac:dyDescent="0.55000000000000004">
      <c r="L8983" s="18"/>
    </row>
    <row r="8984" spans="12:12" ht="22.5" customHeight="1" x14ac:dyDescent="0.55000000000000004">
      <c r="L8984" s="18"/>
    </row>
    <row r="8985" spans="12:12" ht="22.5" customHeight="1" x14ac:dyDescent="0.55000000000000004">
      <c r="L8985" s="18"/>
    </row>
    <row r="8986" spans="12:12" ht="22.5" customHeight="1" x14ac:dyDescent="0.55000000000000004">
      <c r="L8986" s="18"/>
    </row>
    <row r="8987" spans="12:12" ht="22.5" customHeight="1" x14ac:dyDescent="0.55000000000000004">
      <c r="L8987" s="18"/>
    </row>
    <row r="8988" spans="12:12" ht="22.5" customHeight="1" x14ac:dyDescent="0.55000000000000004">
      <c r="L8988" s="18"/>
    </row>
    <row r="8989" spans="12:12" ht="22.5" customHeight="1" x14ac:dyDescent="0.55000000000000004">
      <c r="L8989" s="18"/>
    </row>
    <row r="8990" spans="12:12" ht="22.5" customHeight="1" x14ac:dyDescent="0.55000000000000004">
      <c r="L8990" s="18"/>
    </row>
    <row r="8991" spans="12:12" ht="22.5" customHeight="1" x14ac:dyDescent="0.55000000000000004">
      <c r="L8991" s="18"/>
    </row>
    <row r="8992" spans="12:12" ht="22.5" customHeight="1" x14ac:dyDescent="0.55000000000000004">
      <c r="L8992" s="18"/>
    </row>
    <row r="8993" spans="12:12" ht="22.5" customHeight="1" x14ac:dyDescent="0.55000000000000004">
      <c r="L8993" s="18"/>
    </row>
    <row r="8994" spans="12:12" ht="22.5" customHeight="1" x14ac:dyDescent="0.55000000000000004">
      <c r="L8994" s="18"/>
    </row>
    <row r="8995" spans="12:12" ht="22.5" customHeight="1" x14ac:dyDescent="0.55000000000000004">
      <c r="L8995" s="18"/>
    </row>
    <row r="8996" spans="12:12" ht="22.5" customHeight="1" x14ac:dyDescent="0.55000000000000004">
      <c r="L8996" s="18"/>
    </row>
    <row r="8997" spans="12:12" ht="22.5" customHeight="1" x14ac:dyDescent="0.55000000000000004">
      <c r="L8997" s="18"/>
    </row>
    <row r="8998" spans="12:12" ht="22.5" customHeight="1" x14ac:dyDescent="0.55000000000000004">
      <c r="L8998" s="18"/>
    </row>
    <row r="8999" spans="12:12" ht="22.5" customHeight="1" x14ac:dyDescent="0.55000000000000004">
      <c r="L8999" s="18"/>
    </row>
    <row r="9000" spans="12:12" ht="22.5" customHeight="1" x14ac:dyDescent="0.55000000000000004">
      <c r="L9000" s="18"/>
    </row>
    <row r="9001" spans="12:12" ht="22.5" customHeight="1" x14ac:dyDescent="0.55000000000000004">
      <c r="L9001" s="18"/>
    </row>
    <row r="9002" spans="12:12" ht="22.5" customHeight="1" x14ac:dyDescent="0.55000000000000004">
      <c r="L9002" s="18"/>
    </row>
    <row r="9003" spans="12:12" ht="22.5" customHeight="1" x14ac:dyDescent="0.55000000000000004">
      <c r="L9003" s="18"/>
    </row>
    <row r="9004" spans="12:12" ht="22.5" customHeight="1" x14ac:dyDescent="0.55000000000000004">
      <c r="L9004" s="18"/>
    </row>
    <row r="9005" spans="12:12" ht="22.5" customHeight="1" x14ac:dyDescent="0.55000000000000004">
      <c r="L9005" s="18"/>
    </row>
    <row r="9006" spans="12:12" ht="22.5" customHeight="1" x14ac:dyDescent="0.55000000000000004">
      <c r="L9006" s="18"/>
    </row>
    <row r="9007" spans="12:12" ht="22.5" customHeight="1" x14ac:dyDescent="0.55000000000000004">
      <c r="L9007" s="18"/>
    </row>
    <row r="9008" spans="12:12" ht="22.5" customHeight="1" x14ac:dyDescent="0.55000000000000004">
      <c r="L9008" s="18"/>
    </row>
    <row r="9009" spans="12:12" ht="22.5" customHeight="1" x14ac:dyDescent="0.55000000000000004">
      <c r="L9009" s="18"/>
    </row>
    <row r="9010" spans="12:12" ht="22.5" customHeight="1" x14ac:dyDescent="0.55000000000000004">
      <c r="L9010" s="18"/>
    </row>
    <row r="9011" spans="12:12" ht="22.5" customHeight="1" x14ac:dyDescent="0.55000000000000004">
      <c r="L9011" s="18"/>
    </row>
    <row r="9012" spans="12:12" ht="22.5" customHeight="1" x14ac:dyDescent="0.55000000000000004">
      <c r="L9012" s="18"/>
    </row>
    <row r="9013" spans="12:12" ht="22.5" customHeight="1" x14ac:dyDescent="0.55000000000000004">
      <c r="L9013" s="18"/>
    </row>
    <row r="9014" spans="12:12" ht="22.5" customHeight="1" x14ac:dyDescent="0.55000000000000004">
      <c r="L9014" s="18"/>
    </row>
    <row r="9015" spans="12:12" ht="22.5" customHeight="1" x14ac:dyDescent="0.55000000000000004">
      <c r="L9015" s="18"/>
    </row>
    <row r="9016" spans="12:12" ht="22.5" customHeight="1" x14ac:dyDescent="0.55000000000000004">
      <c r="L9016" s="18"/>
    </row>
    <row r="9017" spans="12:12" ht="22.5" customHeight="1" x14ac:dyDescent="0.55000000000000004">
      <c r="L9017" s="18"/>
    </row>
    <row r="9018" spans="12:12" ht="22.5" customHeight="1" x14ac:dyDescent="0.55000000000000004">
      <c r="L9018" s="18"/>
    </row>
    <row r="9019" spans="12:12" ht="22.5" customHeight="1" x14ac:dyDescent="0.55000000000000004">
      <c r="L9019" s="18"/>
    </row>
    <row r="9020" spans="12:12" ht="22.5" customHeight="1" x14ac:dyDescent="0.55000000000000004">
      <c r="L9020" s="18"/>
    </row>
    <row r="9021" spans="12:12" ht="22.5" customHeight="1" x14ac:dyDescent="0.55000000000000004">
      <c r="L9021" s="18"/>
    </row>
    <row r="9022" spans="12:12" ht="22.5" customHeight="1" x14ac:dyDescent="0.55000000000000004">
      <c r="L9022" s="18"/>
    </row>
    <row r="9023" spans="12:12" ht="22.5" customHeight="1" x14ac:dyDescent="0.55000000000000004">
      <c r="L9023" s="18"/>
    </row>
    <row r="9024" spans="12:12" ht="22.5" customHeight="1" x14ac:dyDescent="0.55000000000000004">
      <c r="L9024" s="18"/>
    </row>
    <row r="9025" spans="12:12" ht="22.5" customHeight="1" x14ac:dyDescent="0.55000000000000004">
      <c r="L9025" s="18"/>
    </row>
    <row r="9026" spans="12:12" ht="22.5" customHeight="1" x14ac:dyDescent="0.55000000000000004">
      <c r="L9026" s="18"/>
    </row>
    <row r="9027" spans="12:12" ht="22.5" customHeight="1" x14ac:dyDescent="0.55000000000000004">
      <c r="L9027" s="18"/>
    </row>
    <row r="9028" spans="12:12" ht="22.5" customHeight="1" x14ac:dyDescent="0.55000000000000004">
      <c r="L9028" s="18"/>
    </row>
    <row r="9029" spans="12:12" ht="22.5" customHeight="1" x14ac:dyDescent="0.55000000000000004">
      <c r="L9029" s="18"/>
    </row>
    <row r="9030" spans="12:12" ht="22.5" customHeight="1" x14ac:dyDescent="0.55000000000000004">
      <c r="L9030" s="18"/>
    </row>
    <row r="9031" spans="12:12" ht="22.5" customHeight="1" x14ac:dyDescent="0.55000000000000004">
      <c r="L9031" s="18"/>
    </row>
    <row r="9032" spans="12:12" ht="22.5" customHeight="1" x14ac:dyDescent="0.55000000000000004">
      <c r="L9032" s="18"/>
    </row>
    <row r="9033" spans="12:12" ht="22.5" customHeight="1" x14ac:dyDescent="0.55000000000000004">
      <c r="L9033" s="18"/>
    </row>
    <row r="9034" spans="12:12" ht="22.5" customHeight="1" x14ac:dyDescent="0.55000000000000004">
      <c r="L9034" s="18"/>
    </row>
    <row r="9035" spans="12:12" ht="22.5" customHeight="1" x14ac:dyDescent="0.55000000000000004">
      <c r="L9035" s="18"/>
    </row>
    <row r="9036" spans="12:12" ht="22.5" customHeight="1" x14ac:dyDescent="0.55000000000000004">
      <c r="L9036" s="18"/>
    </row>
    <row r="9037" spans="12:12" ht="22.5" customHeight="1" x14ac:dyDescent="0.55000000000000004">
      <c r="L9037" s="18"/>
    </row>
    <row r="9038" spans="12:12" ht="22.5" customHeight="1" x14ac:dyDescent="0.55000000000000004">
      <c r="L9038" s="18"/>
    </row>
    <row r="9039" spans="12:12" ht="22.5" customHeight="1" x14ac:dyDescent="0.55000000000000004">
      <c r="L9039" s="18"/>
    </row>
    <row r="9040" spans="12:12" ht="22.5" customHeight="1" x14ac:dyDescent="0.55000000000000004">
      <c r="L9040" s="18"/>
    </row>
    <row r="9041" spans="12:12" ht="22.5" customHeight="1" x14ac:dyDescent="0.55000000000000004">
      <c r="L9041" s="18"/>
    </row>
    <row r="9042" spans="12:12" ht="22.5" customHeight="1" x14ac:dyDescent="0.55000000000000004">
      <c r="L9042" s="18"/>
    </row>
    <row r="9043" spans="12:12" ht="22.5" customHeight="1" x14ac:dyDescent="0.55000000000000004">
      <c r="L9043" s="18"/>
    </row>
    <row r="9044" spans="12:12" ht="22.5" customHeight="1" x14ac:dyDescent="0.55000000000000004">
      <c r="L9044" s="18"/>
    </row>
    <row r="9045" spans="12:12" ht="22.5" customHeight="1" x14ac:dyDescent="0.55000000000000004">
      <c r="L9045" s="18"/>
    </row>
    <row r="9046" spans="12:12" ht="22.5" customHeight="1" x14ac:dyDescent="0.55000000000000004">
      <c r="L9046" s="18"/>
    </row>
    <row r="9047" spans="12:12" ht="22.5" customHeight="1" x14ac:dyDescent="0.55000000000000004">
      <c r="L9047" s="18"/>
    </row>
    <row r="9048" spans="12:12" ht="22.5" customHeight="1" x14ac:dyDescent="0.55000000000000004">
      <c r="L9048" s="18"/>
    </row>
    <row r="9049" spans="12:12" ht="22.5" customHeight="1" x14ac:dyDescent="0.55000000000000004">
      <c r="L9049" s="18"/>
    </row>
    <row r="9050" spans="12:12" ht="22.5" customHeight="1" x14ac:dyDescent="0.55000000000000004">
      <c r="L9050" s="18"/>
    </row>
    <row r="9051" spans="12:12" ht="22.5" customHeight="1" x14ac:dyDescent="0.55000000000000004">
      <c r="L9051" s="18"/>
    </row>
    <row r="9052" spans="12:12" ht="22.5" customHeight="1" x14ac:dyDescent="0.55000000000000004">
      <c r="L9052" s="18"/>
    </row>
    <row r="9053" spans="12:12" ht="22.5" customHeight="1" x14ac:dyDescent="0.55000000000000004">
      <c r="L9053" s="18"/>
    </row>
    <row r="9054" spans="12:12" ht="22.5" customHeight="1" x14ac:dyDescent="0.55000000000000004">
      <c r="L9054" s="18"/>
    </row>
    <row r="9055" spans="12:12" ht="22.5" customHeight="1" x14ac:dyDescent="0.55000000000000004">
      <c r="L9055" s="18"/>
    </row>
    <row r="9056" spans="12:12" ht="22.5" customHeight="1" x14ac:dyDescent="0.55000000000000004">
      <c r="L9056" s="18"/>
    </row>
    <row r="9057" spans="12:12" ht="22.5" customHeight="1" x14ac:dyDescent="0.55000000000000004">
      <c r="L9057" s="18"/>
    </row>
    <row r="9058" spans="12:12" ht="22.5" customHeight="1" x14ac:dyDescent="0.55000000000000004">
      <c r="L9058" s="18"/>
    </row>
    <row r="9059" spans="12:12" ht="22.5" customHeight="1" x14ac:dyDescent="0.55000000000000004">
      <c r="L9059" s="18"/>
    </row>
    <row r="9060" spans="12:12" ht="22.5" customHeight="1" x14ac:dyDescent="0.55000000000000004">
      <c r="L9060" s="18"/>
    </row>
    <row r="9061" spans="12:12" ht="22.5" customHeight="1" x14ac:dyDescent="0.55000000000000004">
      <c r="L9061" s="18"/>
    </row>
    <row r="9062" spans="12:12" ht="22.5" customHeight="1" x14ac:dyDescent="0.55000000000000004">
      <c r="L9062" s="18"/>
    </row>
    <row r="9063" spans="12:12" ht="22.5" customHeight="1" x14ac:dyDescent="0.55000000000000004">
      <c r="L9063" s="18"/>
    </row>
    <row r="9064" spans="12:12" ht="22.5" customHeight="1" x14ac:dyDescent="0.55000000000000004">
      <c r="L9064" s="18"/>
    </row>
    <row r="9065" spans="12:12" ht="22.5" customHeight="1" x14ac:dyDescent="0.55000000000000004">
      <c r="L9065" s="18"/>
    </row>
    <row r="9066" spans="12:12" ht="22.5" customHeight="1" x14ac:dyDescent="0.55000000000000004">
      <c r="L9066" s="18"/>
    </row>
    <row r="9067" spans="12:12" ht="22.5" customHeight="1" x14ac:dyDescent="0.55000000000000004">
      <c r="L9067" s="18"/>
    </row>
    <row r="9068" spans="12:12" ht="22.5" customHeight="1" x14ac:dyDescent="0.55000000000000004">
      <c r="L9068" s="18"/>
    </row>
    <row r="9069" spans="12:12" ht="22.5" customHeight="1" x14ac:dyDescent="0.55000000000000004">
      <c r="L9069" s="18"/>
    </row>
    <row r="9070" spans="12:12" ht="22.5" customHeight="1" x14ac:dyDescent="0.55000000000000004">
      <c r="L9070" s="18"/>
    </row>
    <row r="9071" spans="12:12" ht="22.5" customHeight="1" x14ac:dyDescent="0.55000000000000004">
      <c r="L9071" s="18"/>
    </row>
    <row r="9072" spans="12:12" ht="22.5" customHeight="1" x14ac:dyDescent="0.55000000000000004">
      <c r="L9072" s="18"/>
    </row>
    <row r="9073" spans="12:12" ht="22.5" customHeight="1" x14ac:dyDescent="0.55000000000000004">
      <c r="L9073" s="18"/>
    </row>
    <row r="9074" spans="12:12" ht="22.5" customHeight="1" x14ac:dyDescent="0.55000000000000004">
      <c r="L9074" s="18"/>
    </row>
    <row r="9075" spans="12:12" ht="22.5" customHeight="1" x14ac:dyDescent="0.55000000000000004">
      <c r="L9075" s="18"/>
    </row>
    <row r="9076" spans="12:12" ht="22.5" customHeight="1" x14ac:dyDescent="0.55000000000000004">
      <c r="L9076" s="18"/>
    </row>
    <row r="9077" spans="12:12" ht="22.5" customHeight="1" x14ac:dyDescent="0.55000000000000004">
      <c r="L9077" s="18"/>
    </row>
    <row r="9078" spans="12:12" ht="22.5" customHeight="1" x14ac:dyDescent="0.55000000000000004">
      <c r="L9078" s="18"/>
    </row>
    <row r="9079" spans="12:12" ht="22.5" customHeight="1" x14ac:dyDescent="0.55000000000000004">
      <c r="L9079" s="18"/>
    </row>
    <row r="9080" spans="12:12" ht="22.5" customHeight="1" x14ac:dyDescent="0.55000000000000004">
      <c r="L9080" s="18"/>
    </row>
    <row r="9081" spans="12:12" ht="22.5" customHeight="1" x14ac:dyDescent="0.55000000000000004">
      <c r="L9081" s="18"/>
    </row>
    <row r="9082" spans="12:12" ht="22.5" customHeight="1" x14ac:dyDescent="0.55000000000000004">
      <c r="L9082" s="18"/>
    </row>
    <row r="9083" spans="12:12" ht="22.5" customHeight="1" x14ac:dyDescent="0.55000000000000004">
      <c r="L9083" s="18"/>
    </row>
    <row r="9084" spans="12:12" ht="22.5" customHeight="1" x14ac:dyDescent="0.55000000000000004">
      <c r="L9084" s="18"/>
    </row>
    <row r="9085" spans="12:12" ht="22.5" customHeight="1" x14ac:dyDescent="0.55000000000000004">
      <c r="L9085" s="18"/>
    </row>
    <row r="9086" spans="12:12" ht="22.5" customHeight="1" x14ac:dyDescent="0.55000000000000004">
      <c r="L9086" s="18"/>
    </row>
    <row r="9087" spans="12:12" ht="22.5" customHeight="1" x14ac:dyDescent="0.55000000000000004">
      <c r="L9087" s="18"/>
    </row>
    <row r="9088" spans="12:12" ht="22.5" customHeight="1" x14ac:dyDescent="0.55000000000000004">
      <c r="L9088" s="18"/>
    </row>
    <row r="9089" spans="12:12" ht="22.5" customHeight="1" x14ac:dyDescent="0.55000000000000004">
      <c r="L9089" s="18"/>
    </row>
    <row r="9090" spans="12:12" ht="22.5" customHeight="1" x14ac:dyDescent="0.55000000000000004">
      <c r="L9090" s="18"/>
    </row>
    <row r="9091" spans="12:12" ht="22.5" customHeight="1" x14ac:dyDescent="0.55000000000000004">
      <c r="L9091" s="18"/>
    </row>
    <row r="9092" spans="12:12" ht="22.5" customHeight="1" x14ac:dyDescent="0.55000000000000004">
      <c r="L9092" s="18"/>
    </row>
    <row r="9093" spans="12:12" ht="22.5" customHeight="1" x14ac:dyDescent="0.55000000000000004">
      <c r="L9093" s="18"/>
    </row>
    <row r="9094" spans="12:12" ht="22.5" customHeight="1" x14ac:dyDescent="0.55000000000000004">
      <c r="L9094" s="18"/>
    </row>
    <row r="9095" spans="12:12" ht="22.5" customHeight="1" x14ac:dyDescent="0.55000000000000004">
      <c r="L9095" s="18"/>
    </row>
    <row r="9096" spans="12:12" ht="22.5" customHeight="1" x14ac:dyDescent="0.55000000000000004">
      <c r="L9096" s="18"/>
    </row>
    <row r="9097" spans="12:12" ht="22.5" customHeight="1" x14ac:dyDescent="0.55000000000000004">
      <c r="L9097" s="18"/>
    </row>
    <row r="9098" spans="12:12" ht="22.5" customHeight="1" x14ac:dyDescent="0.55000000000000004">
      <c r="L9098" s="18"/>
    </row>
    <row r="9099" spans="12:12" ht="22.5" customHeight="1" x14ac:dyDescent="0.55000000000000004">
      <c r="L9099" s="18"/>
    </row>
    <row r="9100" spans="12:12" ht="22.5" customHeight="1" x14ac:dyDescent="0.55000000000000004">
      <c r="L9100" s="18"/>
    </row>
    <row r="9101" spans="12:12" ht="22.5" customHeight="1" x14ac:dyDescent="0.55000000000000004">
      <c r="L9101" s="18"/>
    </row>
    <row r="9102" spans="12:12" ht="22.5" customHeight="1" x14ac:dyDescent="0.55000000000000004">
      <c r="L9102" s="18"/>
    </row>
    <row r="9103" spans="12:12" ht="22.5" customHeight="1" x14ac:dyDescent="0.55000000000000004">
      <c r="L9103" s="18"/>
    </row>
    <row r="9104" spans="12:12" ht="22.5" customHeight="1" x14ac:dyDescent="0.55000000000000004">
      <c r="L9104" s="18"/>
    </row>
    <row r="9105" spans="12:12" ht="22.5" customHeight="1" x14ac:dyDescent="0.55000000000000004">
      <c r="L9105" s="18"/>
    </row>
    <row r="9106" spans="12:12" ht="22.5" customHeight="1" x14ac:dyDescent="0.55000000000000004">
      <c r="L9106" s="18"/>
    </row>
    <row r="9107" spans="12:12" ht="22.5" customHeight="1" x14ac:dyDescent="0.55000000000000004">
      <c r="L9107" s="18"/>
    </row>
    <row r="9108" spans="12:12" ht="22.5" customHeight="1" x14ac:dyDescent="0.55000000000000004">
      <c r="L9108" s="18"/>
    </row>
    <row r="9109" spans="12:12" ht="22.5" customHeight="1" x14ac:dyDescent="0.55000000000000004">
      <c r="L9109" s="18"/>
    </row>
    <row r="9110" spans="12:12" ht="22.5" customHeight="1" x14ac:dyDescent="0.55000000000000004">
      <c r="L9110" s="18"/>
    </row>
    <row r="9111" spans="12:12" ht="22.5" customHeight="1" x14ac:dyDescent="0.55000000000000004">
      <c r="L9111" s="18"/>
    </row>
    <row r="9112" spans="12:12" ht="22.5" customHeight="1" x14ac:dyDescent="0.55000000000000004">
      <c r="L9112" s="18"/>
    </row>
    <row r="9113" spans="12:12" ht="22.5" customHeight="1" x14ac:dyDescent="0.55000000000000004">
      <c r="L9113" s="18"/>
    </row>
    <row r="9114" spans="12:12" ht="22.5" customHeight="1" x14ac:dyDescent="0.55000000000000004">
      <c r="L9114" s="18"/>
    </row>
    <row r="9115" spans="12:12" ht="22.5" customHeight="1" x14ac:dyDescent="0.55000000000000004">
      <c r="L9115" s="18"/>
    </row>
    <row r="9116" spans="12:12" ht="22.5" customHeight="1" x14ac:dyDescent="0.55000000000000004">
      <c r="L9116" s="18"/>
    </row>
    <row r="9117" spans="12:12" ht="22.5" customHeight="1" x14ac:dyDescent="0.55000000000000004">
      <c r="L9117" s="18"/>
    </row>
    <row r="9118" spans="12:12" ht="22.5" customHeight="1" x14ac:dyDescent="0.55000000000000004">
      <c r="L9118" s="18"/>
    </row>
    <row r="9119" spans="12:12" ht="22.5" customHeight="1" x14ac:dyDescent="0.55000000000000004">
      <c r="L9119" s="18"/>
    </row>
    <row r="9120" spans="12:12" ht="22.5" customHeight="1" x14ac:dyDescent="0.55000000000000004">
      <c r="L9120" s="18"/>
    </row>
    <row r="9121" spans="12:12" ht="22.5" customHeight="1" x14ac:dyDescent="0.55000000000000004">
      <c r="L9121" s="18"/>
    </row>
    <row r="9122" spans="12:12" ht="22.5" customHeight="1" x14ac:dyDescent="0.55000000000000004">
      <c r="L9122" s="18"/>
    </row>
    <row r="9123" spans="12:12" ht="22.5" customHeight="1" x14ac:dyDescent="0.55000000000000004">
      <c r="L9123" s="18"/>
    </row>
    <row r="9124" spans="12:12" ht="22.5" customHeight="1" x14ac:dyDescent="0.55000000000000004">
      <c r="L9124" s="18"/>
    </row>
    <row r="9125" spans="12:12" ht="22.5" customHeight="1" x14ac:dyDescent="0.55000000000000004">
      <c r="L9125" s="18"/>
    </row>
    <row r="9126" spans="12:12" ht="22.5" customHeight="1" x14ac:dyDescent="0.55000000000000004">
      <c r="L9126" s="18"/>
    </row>
    <row r="9127" spans="12:12" ht="22.5" customHeight="1" x14ac:dyDescent="0.55000000000000004">
      <c r="L9127" s="18"/>
    </row>
    <row r="9128" spans="12:12" ht="22.5" customHeight="1" x14ac:dyDescent="0.55000000000000004">
      <c r="L9128" s="18"/>
    </row>
    <row r="9129" spans="12:12" ht="22.5" customHeight="1" x14ac:dyDescent="0.55000000000000004">
      <c r="L9129" s="18"/>
    </row>
    <row r="9130" spans="12:12" ht="22.5" customHeight="1" x14ac:dyDescent="0.55000000000000004">
      <c r="L9130" s="18"/>
    </row>
    <row r="9131" spans="12:12" ht="22.5" customHeight="1" x14ac:dyDescent="0.55000000000000004">
      <c r="L9131" s="18"/>
    </row>
    <row r="9132" spans="12:12" ht="22.5" customHeight="1" x14ac:dyDescent="0.55000000000000004">
      <c r="L9132" s="18"/>
    </row>
    <row r="9133" spans="12:12" ht="22.5" customHeight="1" x14ac:dyDescent="0.55000000000000004">
      <c r="L9133" s="18"/>
    </row>
    <row r="9134" spans="12:12" ht="22.5" customHeight="1" x14ac:dyDescent="0.55000000000000004">
      <c r="L9134" s="18"/>
    </row>
    <row r="9135" spans="12:12" ht="22.5" customHeight="1" x14ac:dyDescent="0.55000000000000004">
      <c r="L9135" s="18"/>
    </row>
    <row r="9136" spans="12:12" ht="22.5" customHeight="1" x14ac:dyDescent="0.55000000000000004">
      <c r="L9136" s="18"/>
    </row>
    <row r="9137" spans="12:12" ht="22.5" customHeight="1" x14ac:dyDescent="0.55000000000000004">
      <c r="L9137" s="18"/>
    </row>
    <row r="9138" spans="12:12" ht="22.5" customHeight="1" x14ac:dyDescent="0.55000000000000004">
      <c r="L9138" s="18"/>
    </row>
    <row r="9139" spans="12:12" ht="22.5" customHeight="1" x14ac:dyDescent="0.55000000000000004">
      <c r="L9139" s="18"/>
    </row>
    <row r="9140" spans="12:12" ht="22.5" customHeight="1" x14ac:dyDescent="0.55000000000000004">
      <c r="L9140" s="18"/>
    </row>
    <row r="9141" spans="12:12" ht="22.5" customHeight="1" x14ac:dyDescent="0.55000000000000004">
      <c r="L9141" s="18"/>
    </row>
    <row r="9142" spans="12:12" ht="22.5" customHeight="1" x14ac:dyDescent="0.55000000000000004">
      <c r="L9142" s="18"/>
    </row>
    <row r="9143" spans="12:12" ht="22.5" customHeight="1" x14ac:dyDescent="0.55000000000000004">
      <c r="L9143" s="18"/>
    </row>
    <row r="9144" spans="12:12" ht="22.5" customHeight="1" x14ac:dyDescent="0.55000000000000004">
      <c r="L9144" s="18"/>
    </row>
    <row r="9145" spans="12:12" ht="22.5" customHeight="1" x14ac:dyDescent="0.55000000000000004">
      <c r="L9145" s="18"/>
    </row>
    <row r="9146" spans="12:12" ht="22.5" customHeight="1" x14ac:dyDescent="0.55000000000000004">
      <c r="L9146" s="18"/>
    </row>
    <row r="9147" spans="12:12" ht="22.5" customHeight="1" x14ac:dyDescent="0.55000000000000004">
      <c r="L9147" s="18"/>
    </row>
    <row r="9148" spans="12:12" ht="22.5" customHeight="1" x14ac:dyDescent="0.55000000000000004">
      <c r="L9148" s="18"/>
    </row>
    <row r="9149" spans="12:12" ht="22.5" customHeight="1" x14ac:dyDescent="0.55000000000000004">
      <c r="L9149" s="18"/>
    </row>
    <row r="9150" spans="12:12" ht="22.5" customHeight="1" x14ac:dyDescent="0.55000000000000004">
      <c r="L9150" s="18"/>
    </row>
    <row r="9151" spans="12:12" ht="22.5" customHeight="1" x14ac:dyDescent="0.55000000000000004">
      <c r="L9151" s="18"/>
    </row>
    <row r="9152" spans="12:12" ht="22.5" customHeight="1" x14ac:dyDescent="0.55000000000000004">
      <c r="L9152" s="18"/>
    </row>
    <row r="9153" spans="12:12" ht="22.5" customHeight="1" x14ac:dyDescent="0.55000000000000004">
      <c r="L9153" s="18"/>
    </row>
    <row r="9154" spans="12:12" ht="22.5" customHeight="1" x14ac:dyDescent="0.55000000000000004">
      <c r="L9154" s="18"/>
    </row>
    <row r="9155" spans="12:12" ht="22.5" customHeight="1" x14ac:dyDescent="0.55000000000000004">
      <c r="L9155" s="18"/>
    </row>
    <row r="9156" spans="12:12" ht="22.5" customHeight="1" x14ac:dyDescent="0.55000000000000004">
      <c r="L9156" s="18"/>
    </row>
    <row r="9157" spans="12:12" ht="22.5" customHeight="1" x14ac:dyDescent="0.55000000000000004">
      <c r="L9157" s="18"/>
    </row>
    <row r="9158" spans="12:12" ht="22.5" customHeight="1" x14ac:dyDescent="0.55000000000000004">
      <c r="L9158" s="18"/>
    </row>
    <row r="9159" spans="12:12" ht="22.5" customHeight="1" x14ac:dyDescent="0.55000000000000004">
      <c r="L9159" s="18"/>
    </row>
    <row r="9160" spans="12:12" ht="22.5" customHeight="1" x14ac:dyDescent="0.55000000000000004">
      <c r="L9160" s="18"/>
    </row>
    <row r="9161" spans="12:12" ht="22.5" customHeight="1" x14ac:dyDescent="0.55000000000000004">
      <c r="L9161" s="18"/>
    </row>
    <row r="9162" spans="12:12" ht="22.5" customHeight="1" x14ac:dyDescent="0.55000000000000004">
      <c r="L9162" s="18"/>
    </row>
    <row r="9163" spans="12:12" ht="22.5" customHeight="1" x14ac:dyDescent="0.55000000000000004">
      <c r="L9163" s="18"/>
    </row>
    <row r="9164" spans="12:12" ht="22.5" customHeight="1" x14ac:dyDescent="0.55000000000000004">
      <c r="L9164" s="18"/>
    </row>
    <row r="9165" spans="12:12" ht="22.5" customHeight="1" x14ac:dyDescent="0.55000000000000004">
      <c r="L9165" s="18"/>
    </row>
    <row r="9166" spans="12:12" ht="22.5" customHeight="1" x14ac:dyDescent="0.55000000000000004">
      <c r="L9166" s="18"/>
    </row>
    <row r="9167" spans="12:12" ht="22.5" customHeight="1" x14ac:dyDescent="0.55000000000000004">
      <c r="L9167" s="18"/>
    </row>
    <row r="9168" spans="12:12" ht="22.5" customHeight="1" x14ac:dyDescent="0.55000000000000004">
      <c r="L9168" s="18"/>
    </row>
    <row r="9169" spans="12:12" ht="22.5" customHeight="1" x14ac:dyDescent="0.55000000000000004">
      <c r="L9169" s="18"/>
    </row>
    <row r="9170" spans="12:12" ht="22.5" customHeight="1" x14ac:dyDescent="0.55000000000000004">
      <c r="L9170" s="18"/>
    </row>
    <row r="9171" spans="12:12" ht="22.5" customHeight="1" x14ac:dyDescent="0.55000000000000004">
      <c r="L9171" s="18"/>
    </row>
    <row r="9172" spans="12:12" ht="22.5" customHeight="1" x14ac:dyDescent="0.55000000000000004">
      <c r="L9172" s="18"/>
    </row>
    <row r="9173" spans="12:12" ht="22.5" customHeight="1" x14ac:dyDescent="0.55000000000000004">
      <c r="L9173" s="18"/>
    </row>
    <row r="9174" spans="12:12" ht="22.5" customHeight="1" x14ac:dyDescent="0.55000000000000004">
      <c r="L9174" s="18"/>
    </row>
    <row r="9175" spans="12:12" ht="22.5" customHeight="1" x14ac:dyDescent="0.55000000000000004">
      <c r="L9175" s="18"/>
    </row>
    <row r="9176" spans="12:12" ht="22.5" customHeight="1" x14ac:dyDescent="0.55000000000000004">
      <c r="L9176" s="18"/>
    </row>
    <row r="9177" spans="12:12" ht="22.5" customHeight="1" x14ac:dyDescent="0.55000000000000004">
      <c r="L9177" s="18"/>
    </row>
    <row r="9178" spans="12:12" ht="22.5" customHeight="1" x14ac:dyDescent="0.55000000000000004">
      <c r="L9178" s="18"/>
    </row>
    <row r="9179" spans="12:12" ht="22.5" customHeight="1" x14ac:dyDescent="0.55000000000000004">
      <c r="L9179" s="18"/>
    </row>
    <row r="9180" spans="12:12" ht="22.5" customHeight="1" x14ac:dyDescent="0.55000000000000004">
      <c r="L9180" s="18"/>
    </row>
    <row r="9181" spans="12:12" ht="22.5" customHeight="1" x14ac:dyDescent="0.55000000000000004">
      <c r="L9181" s="18"/>
    </row>
    <row r="9182" spans="12:12" ht="22.5" customHeight="1" x14ac:dyDescent="0.55000000000000004">
      <c r="L9182" s="18"/>
    </row>
    <row r="9183" spans="12:12" ht="22.5" customHeight="1" x14ac:dyDescent="0.55000000000000004">
      <c r="L9183" s="18"/>
    </row>
    <row r="9184" spans="12:12" ht="22.5" customHeight="1" x14ac:dyDescent="0.55000000000000004">
      <c r="L9184" s="18"/>
    </row>
    <row r="9185" spans="12:12" ht="22.5" customHeight="1" x14ac:dyDescent="0.55000000000000004">
      <c r="L9185" s="18"/>
    </row>
    <row r="9186" spans="12:12" ht="22.5" customHeight="1" x14ac:dyDescent="0.55000000000000004">
      <c r="L9186" s="18"/>
    </row>
    <row r="9187" spans="12:12" ht="22.5" customHeight="1" x14ac:dyDescent="0.55000000000000004">
      <c r="L9187" s="18"/>
    </row>
    <row r="9188" spans="12:12" ht="22.5" customHeight="1" x14ac:dyDescent="0.55000000000000004">
      <c r="L9188" s="18"/>
    </row>
    <row r="9189" spans="12:12" ht="22.5" customHeight="1" x14ac:dyDescent="0.55000000000000004">
      <c r="L9189" s="18"/>
    </row>
    <row r="9190" spans="12:12" ht="22.5" customHeight="1" x14ac:dyDescent="0.55000000000000004">
      <c r="L9190" s="18"/>
    </row>
    <row r="9191" spans="12:12" ht="22.5" customHeight="1" x14ac:dyDescent="0.55000000000000004">
      <c r="L9191" s="18"/>
    </row>
    <row r="9192" spans="12:12" ht="22.5" customHeight="1" x14ac:dyDescent="0.55000000000000004">
      <c r="L9192" s="18"/>
    </row>
    <row r="9193" spans="12:12" ht="22.5" customHeight="1" x14ac:dyDescent="0.55000000000000004">
      <c r="L9193" s="18"/>
    </row>
    <row r="9194" spans="12:12" ht="22.5" customHeight="1" x14ac:dyDescent="0.55000000000000004">
      <c r="L9194" s="18"/>
    </row>
    <row r="9195" spans="12:12" ht="22.5" customHeight="1" x14ac:dyDescent="0.55000000000000004">
      <c r="L9195" s="18"/>
    </row>
    <row r="9196" spans="12:12" ht="22.5" customHeight="1" x14ac:dyDescent="0.55000000000000004">
      <c r="L9196" s="18"/>
    </row>
    <row r="9197" spans="12:12" ht="22.5" customHeight="1" x14ac:dyDescent="0.55000000000000004">
      <c r="L9197" s="18"/>
    </row>
    <row r="9198" spans="12:12" ht="22.5" customHeight="1" x14ac:dyDescent="0.55000000000000004">
      <c r="L9198" s="18"/>
    </row>
    <row r="9199" spans="12:12" ht="22.5" customHeight="1" x14ac:dyDescent="0.55000000000000004">
      <c r="L9199" s="18"/>
    </row>
    <row r="9200" spans="12:12" ht="22.5" customHeight="1" x14ac:dyDescent="0.55000000000000004">
      <c r="L9200" s="18"/>
    </row>
    <row r="9201" spans="12:12" ht="22.5" customHeight="1" x14ac:dyDescent="0.55000000000000004">
      <c r="L9201" s="18"/>
    </row>
    <row r="9202" spans="12:12" ht="22.5" customHeight="1" x14ac:dyDescent="0.55000000000000004">
      <c r="L9202" s="18"/>
    </row>
    <row r="9203" spans="12:12" ht="22.5" customHeight="1" x14ac:dyDescent="0.55000000000000004">
      <c r="L9203" s="18"/>
    </row>
    <row r="9204" spans="12:12" ht="22.5" customHeight="1" x14ac:dyDescent="0.55000000000000004">
      <c r="L9204" s="18"/>
    </row>
    <row r="9205" spans="12:12" ht="22.5" customHeight="1" x14ac:dyDescent="0.55000000000000004">
      <c r="L9205" s="18"/>
    </row>
    <row r="9206" spans="12:12" ht="22.5" customHeight="1" x14ac:dyDescent="0.55000000000000004">
      <c r="L9206" s="18"/>
    </row>
    <row r="9207" spans="12:12" ht="22.5" customHeight="1" x14ac:dyDescent="0.55000000000000004">
      <c r="L9207" s="18"/>
    </row>
    <row r="9208" spans="12:12" ht="22.5" customHeight="1" x14ac:dyDescent="0.55000000000000004">
      <c r="L9208" s="18"/>
    </row>
    <row r="9209" spans="12:12" ht="22.5" customHeight="1" x14ac:dyDescent="0.55000000000000004">
      <c r="L9209" s="18"/>
    </row>
    <row r="9210" spans="12:12" ht="22.5" customHeight="1" x14ac:dyDescent="0.55000000000000004">
      <c r="L9210" s="18"/>
    </row>
    <row r="9211" spans="12:12" ht="22.5" customHeight="1" x14ac:dyDescent="0.55000000000000004">
      <c r="L9211" s="18"/>
    </row>
    <row r="9212" spans="12:12" ht="22.5" customHeight="1" x14ac:dyDescent="0.55000000000000004">
      <c r="L9212" s="18"/>
    </row>
    <row r="9213" spans="12:12" ht="22.5" customHeight="1" x14ac:dyDescent="0.55000000000000004">
      <c r="L9213" s="18"/>
    </row>
    <row r="9214" spans="12:12" ht="22.5" customHeight="1" x14ac:dyDescent="0.55000000000000004">
      <c r="L9214" s="18"/>
    </row>
    <row r="9215" spans="12:12" ht="22.5" customHeight="1" x14ac:dyDescent="0.55000000000000004">
      <c r="L9215" s="18"/>
    </row>
    <row r="9216" spans="12:12" ht="22.5" customHeight="1" x14ac:dyDescent="0.55000000000000004">
      <c r="L9216" s="18"/>
    </row>
    <row r="9217" spans="12:12" ht="22.5" customHeight="1" x14ac:dyDescent="0.55000000000000004">
      <c r="L9217" s="18"/>
    </row>
    <row r="9218" spans="12:12" ht="22.5" customHeight="1" x14ac:dyDescent="0.55000000000000004">
      <c r="L9218" s="18"/>
    </row>
    <row r="9219" spans="12:12" ht="22.5" customHeight="1" x14ac:dyDescent="0.55000000000000004">
      <c r="L9219" s="18"/>
    </row>
    <row r="9220" spans="12:12" ht="22.5" customHeight="1" x14ac:dyDescent="0.55000000000000004">
      <c r="L9220" s="18"/>
    </row>
    <row r="9221" spans="12:12" ht="22.5" customHeight="1" x14ac:dyDescent="0.55000000000000004">
      <c r="L9221" s="18"/>
    </row>
    <row r="9222" spans="12:12" ht="22.5" customHeight="1" x14ac:dyDescent="0.55000000000000004">
      <c r="L9222" s="18"/>
    </row>
    <row r="9223" spans="12:12" ht="22.5" customHeight="1" x14ac:dyDescent="0.55000000000000004">
      <c r="L9223" s="18"/>
    </row>
    <row r="9224" spans="12:12" ht="22.5" customHeight="1" x14ac:dyDescent="0.55000000000000004">
      <c r="L9224" s="18"/>
    </row>
    <row r="9225" spans="12:12" ht="22.5" customHeight="1" x14ac:dyDescent="0.55000000000000004">
      <c r="L9225" s="18"/>
    </row>
    <row r="9226" spans="12:12" ht="22.5" customHeight="1" x14ac:dyDescent="0.55000000000000004">
      <c r="L9226" s="18"/>
    </row>
    <row r="9227" spans="12:12" ht="22.5" customHeight="1" x14ac:dyDescent="0.55000000000000004">
      <c r="L9227" s="18"/>
    </row>
    <row r="9228" spans="12:12" ht="22.5" customHeight="1" x14ac:dyDescent="0.55000000000000004">
      <c r="L9228" s="18"/>
    </row>
    <row r="9229" spans="12:12" ht="22.5" customHeight="1" x14ac:dyDescent="0.55000000000000004">
      <c r="L9229" s="18"/>
    </row>
    <row r="9230" spans="12:12" ht="22.5" customHeight="1" x14ac:dyDescent="0.55000000000000004">
      <c r="L9230" s="18"/>
    </row>
    <row r="9231" spans="12:12" ht="22.5" customHeight="1" x14ac:dyDescent="0.55000000000000004">
      <c r="L9231" s="18"/>
    </row>
    <row r="9232" spans="12:12" ht="22.5" customHeight="1" x14ac:dyDescent="0.55000000000000004">
      <c r="L9232" s="18"/>
    </row>
    <row r="9233" spans="12:12" ht="22.5" customHeight="1" x14ac:dyDescent="0.55000000000000004">
      <c r="L9233" s="18"/>
    </row>
    <row r="9234" spans="12:12" ht="22.5" customHeight="1" x14ac:dyDescent="0.55000000000000004">
      <c r="L9234" s="18"/>
    </row>
    <row r="9235" spans="12:12" ht="22.5" customHeight="1" x14ac:dyDescent="0.55000000000000004">
      <c r="L9235" s="18"/>
    </row>
    <row r="9236" spans="12:12" ht="22.5" customHeight="1" x14ac:dyDescent="0.55000000000000004">
      <c r="L9236" s="18"/>
    </row>
    <row r="9237" spans="12:12" ht="22.5" customHeight="1" x14ac:dyDescent="0.55000000000000004">
      <c r="L9237" s="18"/>
    </row>
    <row r="9238" spans="12:12" ht="22.5" customHeight="1" x14ac:dyDescent="0.55000000000000004">
      <c r="L9238" s="18"/>
    </row>
    <row r="9239" spans="12:12" ht="22.5" customHeight="1" x14ac:dyDescent="0.55000000000000004">
      <c r="L9239" s="18"/>
    </row>
    <row r="9240" spans="12:12" ht="22.5" customHeight="1" x14ac:dyDescent="0.55000000000000004">
      <c r="L9240" s="18"/>
    </row>
    <row r="9241" spans="12:12" ht="22.5" customHeight="1" x14ac:dyDescent="0.55000000000000004">
      <c r="L9241" s="18"/>
    </row>
    <row r="9242" spans="12:12" ht="22.5" customHeight="1" x14ac:dyDescent="0.55000000000000004">
      <c r="L9242" s="18"/>
    </row>
    <row r="9243" spans="12:12" ht="22.5" customHeight="1" x14ac:dyDescent="0.55000000000000004">
      <c r="L9243" s="18"/>
    </row>
    <row r="9244" spans="12:12" ht="22.5" customHeight="1" x14ac:dyDescent="0.55000000000000004">
      <c r="L9244" s="18"/>
    </row>
    <row r="9245" spans="12:12" ht="22.5" customHeight="1" x14ac:dyDescent="0.55000000000000004">
      <c r="L9245" s="18"/>
    </row>
    <row r="9246" spans="12:12" ht="22.5" customHeight="1" x14ac:dyDescent="0.55000000000000004">
      <c r="L9246" s="18"/>
    </row>
    <row r="9247" spans="12:12" ht="22.5" customHeight="1" x14ac:dyDescent="0.55000000000000004">
      <c r="L9247" s="18"/>
    </row>
    <row r="9248" spans="12:12" ht="22.5" customHeight="1" x14ac:dyDescent="0.55000000000000004">
      <c r="L9248" s="18"/>
    </row>
    <row r="9249" spans="12:12" ht="22.5" customHeight="1" x14ac:dyDescent="0.55000000000000004">
      <c r="L9249" s="18"/>
    </row>
    <row r="9250" spans="12:12" ht="22.5" customHeight="1" x14ac:dyDescent="0.55000000000000004">
      <c r="L9250" s="18"/>
    </row>
    <row r="9251" spans="12:12" ht="22.5" customHeight="1" x14ac:dyDescent="0.55000000000000004">
      <c r="L9251" s="18"/>
    </row>
    <row r="9252" spans="12:12" ht="22.5" customHeight="1" x14ac:dyDescent="0.55000000000000004">
      <c r="L9252" s="18"/>
    </row>
    <row r="9253" spans="12:12" ht="22.5" customHeight="1" x14ac:dyDescent="0.55000000000000004">
      <c r="L9253" s="18"/>
    </row>
    <row r="9254" spans="12:12" ht="22.5" customHeight="1" x14ac:dyDescent="0.55000000000000004">
      <c r="L9254" s="18"/>
    </row>
    <row r="9255" spans="12:12" ht="22.5" customHeight="1" x14ac:dyDescent="0.55000000000000004">
      <c r="L9255" s="18"/>
    </row>
    <row r="9256" spans="12:12" ht="22.5" customHeight="1" x14ac:dyDescent="0.55000000000000004">
      <c r="L9256" s="18"/>
    </row>
    <row r="9257" spans="12:12" ht="22.5" customHeight="1" x14ac:dyDescent="0.55000000000000004">
      <c r="L9257" s="18"/>
    </row>
    <row r="9258" spans="12:12" ht="22.5" customHeight="1" x14ac:dyDescent="0.55000000000000004">
      <c r="L9258" s="18"/>
    </row>
    <row r="9259" spans="12:12" ht="22.5" customHeight="1" x14ac:dyDescent="0.55000000000000004">
      <c r="L9259" s="18"/>
    </row>
    <row r="9260" spans="12:12" ht="22.5" customHeight="1" x14ac:dyDescent="0.55000000000000004">
      <c r="L9260" s="18"/>
    </row>
    <row r="9261" spans="12:12" ht="22.5" customHeight="1" x14ac:dyDescent="0.55000000000000004">
      <c r="L9261" s="18"/>
    </row>
    <row r="9262" spans="12:12" ht="22.5" customHeight="1" x14ac:dyDescent="0.55000000000000004">
      <c r="L9262" s="18"/>
    </row>
    <row r="9263" spans="12:12" ht="22.5" customHeight="1" x14ac:dyDescent="0.55000000000000004">
      <c r="L9263" s="18"/>
    </row>
    <row r="9264" spans="12:12" ht="22.5" customHeight="1" x14ac:dyDescent="0.55000000000000004">
      <c r="L9264" s="18"/>
    </row>
    <row r="9265" spans="12:12" ht="22.5" customHeight="1" x14ac:dyDescent="0.55000000000000004">
      <c r="L9265" s="18"/>
    </row>
    <row r="9266" spans="12:12" ht="22.5" customHeight="1" x14ac:dyDescent="0.55000000000000004">
      <c r="L9266" s="18"/>
    </row>
    <row r="9267" spans="12:12" ht="22.5" customHeight="1" x14ac:dyDescent="0.55000000000000004">
      <c r="L9267" s="18"/>
    </row>
    <row r="9268" spans="12:12" ht="22.5" customHeight="1" x14ac:dyDescent="0.55000000000000004">
      <c r="L9268" s="18"/>
    </row>
    <row r="9269" spans="12:12" ht="22.5" customHeight="1" x14ac:dyDescent="0.55000000000000004">
      <c r="L9269" s="18"/>
    </row>
    <row r="9270" spans="12:12" ht="22.5" customHeight="1" x14ac:dyDescent="0.55000000000000004">
      <c r="L9270" s="18"/>
    </row>
    <row r="9271" spans="12:12" ht="22.5" customHeight="1" x14ac:dyDescent="0.55000000000000004">
      <c r="L9271" s="18"/>
    </row>
    <row r="9272" spans="12:12" ht="22.5" customHeight="1" x14ac:dyDescent="0.55000000000000004">
      <c r="L9272" s="18"/>
    </row>
    <row r="9273" spans="12:12" ht="22.5" customHeight="1" x14ac:dyDescent="0.55000000000000004">
      <c r="L9273" s="18"/>
    </row>
    <row r="9274" spans="12:12" ht="22.5" customHeight="1" x14ac:dyDescent="0.55000000000000004">
      <c r="L9274" s="18"/>
    </row>
    <row r="9275" spans="12:12" ht="22.5" customHeight="1" x14ac:dyDescent="0.55000000000000004">
      <c r="L9275" s="18"/>
    </row>
    <row r="9276" spans="12:12" ht="22.5" customHeight="1" x14ac:dyDescent="0.55000000000000004">
      <c r="L9276" s="18"/>
    </row>
    <row r="9277" spans="12:12" ht="22.5" customHeight="1" x14ac:dyDescent="0.55000000000000004">
      <c r="L9277" s="18"/>
    </row>
    <row r="9278" spans="12:12" ht="22.5" customHeight="1" x14ac:dyDescent="0.55000000000000004">
      <c r="L9278" s="18"/>
    </row>
    <row r="9279" spans="12:12" ht="22.5" customHeight="1" x14ac:dyDescent="0.55000000000000004">
      <c r="L9279" s="18"/>
    </row>
    <row r="9280" spans="12:12" ht="22.5" customHeight="1" x14ac:dyDescent="0.55000000000000004">
      <c r="L9280" s="18"/>
    </row>
    <row r="9281" spans="12:12" ht="22.5" customHeight="1" x14ac:dyDescent="0.55000000000000004">
      <c r="L9281" s="18"/>
    </row>
    <row r="9282" spans="12:12" ht="22.5" customHeight="1" x14ac:dyDescent="0.55000000000000004">
      <c r="L9282" s="18"/>
    </row>
    <row r="9283" spans="12:12" ht="22.5" customHeight="1" x14ac:dyDescent="0.55000000000000004">
      <c r="L9283" s="18"/>
    </row>
    <row r="9284" spans="12:12" ht="22.5" customHeight="1" x14ac:dyDescent="0.55000000000000004">
      <c r="L9284" s="18"/>
    </row>
    <row r="9285" spans="12:12" ht="22.5" customHeight="1" x14ac:dyDescent="0.55000000000000004">
      <c r="L9285" s="18"/>
    </row>
    <row r="9286" spans="12:12" ht="22.5" customHeight="1" x14ac:dyDescent="0.55000000000000004">
      <c r="L9286" s="18"/>
    </row>
    <row r="9287" spans="12:12" ht="22.5" customHeight="1" x14ac:dyDescent="0.55000000000000004">
      <c r="L9287" s="18"/>
    </row>
    <row r="9288" spans="12:12" ht="22.5" customHeight="1" x14ac:dyDescent="0.55000000000000004">
      <c r="L9288" s="18"/>
    </row>
    <row r="9289" spans="12:12" ht="22.5" customHeight="1" x14ac:dyDescent="0.55000000000000004">
      <c r="L9289" s="18"/>
    </row>
    <row r="9290" spans="12:12" ht="22.5" customHeight="1" x14ac:dyDescent="0.55000000000000004">
      <c r="L9290" s="18"/>
    </row>
    <row r="9291" spans="12:12" ht="22.5" customHeight="1" x14ac:dyDescent="0.55000000000000004">
      <c r="L9291" s="18"/>
    </row>
    <row r="9292" spans="12:12" ht="22.5" customHeight="1" x14ac:dyDescent="0.55000000000000004">
      <c r="L9292" s="18"/>
    </row>
    <row r="9293" spans="12:12" ht="22.5" customHeight="1" x14ac:dyDescent="0.55000000000000004">
      <c r="L9293" s="18"/>
    </row>
    <row r="9294" spans="12:12" ht="22.5" customHeight="1" x14ac:dyDescent="0.55000000000000004">
      <c r="L9294" s="18"/>
    </row>
    <row r="9295" spans="12:12" ht="22.5" customHeight="1" x14ac:dyDescent="0.55000000000000004">
      <c r="L9295" s="18"/>
    </row>
    <row r="9296" spans="12:12" ht="22.5" customHeight="1" x14ac:dyDescent="0.55000000000000004">
      <c r="L9296" s="18"/>
    </row>
    <row r="9297" spans="12:12" ht="22.5" customHeight="1" x14ac:dyDescent="0.55000000000000004">
      <c r="L9297" s="18"/>
    </row>
    <row r="9298" spans="12:12" ht="22.5" customHeight="1" x14ac:dyDescent="0.55000000000000004">
      <c r="L9298" s="18"/>
    </row>
    <row r="9299" spans="12:12" ht="22.5" customHeight="1" x14ac:dyDescent="0.55000000000000004">
      <c r="L9299" s="18"/>
    </row>
    <row r="9300" spans="12:12" ht="22.5" customHeight="1" x14ac:dyDescent="0.55000000000000004">
      <c r="L9300" s="18"/>
    </row>
    <row r="9301" spans="12:12" ht="22.5" customHeight="1" x14ac:dyDescent="0.55000000000000004">
      <c r="L9301" s="18"/>
    </row>
    <row r="9302" spans="12:12" ht="22.5" customHeight="1" x14ac:dyDescent="0.55000000000000004">
      <c r="L9302" s="18"/>
    </row>
    <row r="9303" spans="12:12" ht="22.5" customHeight="1" x14ac:dyDescent="0.55000000000000004">
      <c r="L9303" s="18"/>
    </row>
    <row r="9304" spans="12:12" ht="22.5" customHeight="1" x14ac:dyDescent="0.55000000000000004">
      <c r="L9304" s="18"/>
    </row>
    <row r="9305" spans="12:12" ht="22.5" customHeight="1" x14ac:dyDescent="0.55000000000000004">
      <c r="L9305" s="18"/>
    </row>
    <row r="9306" spans="12:12" ht="22.5" customHeight="1" x14ac:dyDescent="0.55000000000000004">
      <c r="L9306" s="18"/>
    </row>
    <row r="9307" spans="12:12" ht="22.5" customHeight="1" x14ac:dyDescent="0.55000000000000004">
      <c r="L9307" s="18"/>
    </row>
    <row r="9308" spans="12:12" ht="22.5" customHeight="1" x14ac:dyDescent="0.55000000000000004">
      <c r="L9308" s="18"/>
    </row>
    <row r="9309" spans="12:12" ht="22.5" customHeight="1" x14ac:dyDescent="0.55000000000000004">
      <c r="L9309" s="18"/>
    </row>
    <row r="9310" spans="12:12" ht="22.5" customHeight="1" x14ac:dyDescent="0.55000000000000004">
      <c r="L9310" s="18"/>
    </row>
    <row r="9311" spans="12:12" ht="22.5" customHeight="1" x14ac:dyDescent="0.55000000000000004">
      <c r="L9311" s="18"/>
    </row>
    <row r="9312" spans="12:12" ht="22.5" customHeight="1" x14ac:dyDescent="0.55000000000000004">
      <c r="L9312" s="18"/>
    </row>
    <row r="9313" spans="12:12" ht="22.5" customHeight="1" x14ac:dyDescent="0.55000000000000004">
      <c r="L9313" s="18"/>
    </row>
    <row r="9314" spans="12:12" ht="22.5" customHeight="1" x14ac:dyDescent="0.55000000000000004">
      <c r="L9314" s="18"/>
    </row>
    <row r="9315" spans="12:12" ht="22.5" customHeight="1" x14ac:dyDescent="0.55000000000000004">
      <c r="L9315" s="18"/>
    </row>
    <row r="9316" spans="12:12" ht="22.5" customHeight="1" x14ac:dyDescent="0.55000000000000004">
      <c r="L9316" s="18"/>
    </row>
    <row r="9317" spans="12:12" ht="22.5" customHeight="1" x14ac:dyDescent="0.55000000000000004">
      <c r="L9317" s="18"/>
    </row>
    <row r="9318" spans="12:12" ht="22.5" customHeight="1" x14ac:dyDescent="0.55000000000000004">
      <c r="L9318" s="18"/>
    </row>
    <row r="9319" spans="12:12" ht="22.5" customHeight="1" x14ac:dyDescent="0.55000000000000004">
      <c r="L9319" s="18"/>
    </row>
    <row r="9320" spans="12:12" ht="22.5" customHeight="1" x14ac:dyDescent="0.55000000000000004">
      <c r="L9320" s="18"/>
    </row>
    <row r="9321" spans="12:12" ht="22.5" customHeight="1" x14ac:dyDescent="0.55000000000000004">
      <c r="L9321" s="18"/>
    </row>
    <row r="9322" spans="12:12" ht="22.5" customHeight="1" x14ac:dyDescent="0.55000000000000004">
      <c r="L9322" s="18"/>
    </row>
    <row r="9323" spans="12:12" ht="22.5" customHeight="1" x14ac:dyDescent="0.55000000000000004">
      <c r="L9323" s="18"/>
    </row>
    <row r="9324" spans="12:12" ht="22.5" customHeight="1" x14ac:dyDescent="0.55000000000000004">
      <c r="L9324" s="18"/>
    </row>
    <row r="9325" spans="12:12" ht="22.5" customHeight="1" x14ac:dyDescent="0.55000000000000004">
      <c r="L9325" s="18"/>
    </row>
    <row r="9326" spans="12:12" ht="22.5" customHeight="1" x14ac:dyDescent="0.55000000000000004">
      <c r="L9326" s="18"/>
    </row>
    <row r="9327" spans="12:12" ht="22.5" customHeight="1" x14ac:dyDescent="0.55000000000000004">
      <c r="L9327" s="18"/>
    </row>
    <row r="9328" spans="12:12" ht="22.5" customHeight="1" x14ac:dyDescent="0.55000000000000004">
      <c r="L9328" s="18"/>
    </row>
    <row r="9329" spans="12:12" ht="22.5" customHeight="1" x14ac:dyDescent="0.55000000000000004">
      <c r="L9329" s="18"/>
    </row>
    <row r="9330" spans="12:12" ht="22.5" customHeight="1" x14ac:dyDescent="0.55000000000000004">
      <c r="L9330" s="18"/>
    </row>
    <row r="9331" spans="12:12" ht="22.5" customHeight="1" x14ac:dyDescent="0.55000000000000004">
      <c r="L9331" s="18"/>
    </row>
    <row r="9332" spans="12:12" ht="22.5" customHeight="1" x14ac:dyDescent="0.55000000000000004">
      <c r="L9332" s="18"/>
    </row>
    <row r="9333" spans="12:12" ht="22.5" customHeight="1" x14ac:dyDescent="0.55000000000000004">
      <c r="L9333" s="18"/>
    </row>
    <row r="9334" spans="12:12" ht="22.5" customHeight="1" x14ac:dyDescent="0.55000000000000004">
      <c r="L9334" s="18"/>
    </row>
    <row r="9335" spans="12:12" ht="22.5" customHeight="1" x14ac:dyDescent="0.55000000000000004">
      <c r="L9335" s="18"/>
    </row>
    <row r="9336" spans="12:12" ht="22.5" customHeight="1" x14ac:dyDescent="0.55000000000000004">
      <c r="L9336" s="18"/>
    </row>
    <row r="9337" spans="12:12" ht="22.5" customHeight="1" x14ac:dyDescent="0.55000000000000004">
      <c r="L9337" s="18"/>
    </row>
    <row r="9338" spans="12:12" ht="22.5" customHeight="1" x14ac:dyDescent="0.55000000000000004">
      <c r="L9338" s="18"/>
    </row>
    <row r="9339" spans="12:12" ht="22.5" customHeight="1" x14ac:dyDescent="0.55000000000000004">
      <c r="L9339" s="18"/>
    </row>
    <row r="9340" spans="12:12" ht="22.5" customHeight="1" x14ac:dyDescent="0.55000000000000004">
      <c r="L9340" s="18"/>
    </row>
    <row r="9341" spans="12:12" ht="22.5" customHeight="1" x14ac:dyDescent="0.55000000000000004">
      <c r="L9341" s="18"/>
    </row>
    <row r="9342" spans="12:12" ht="22.5" customHeight="1" x14ac:dyDescent="0.55000000000000004">
      <c r="L9342" s="18"/>
    </row>
    <row r="9343" spans="12:12" ht="22.5" customHeight="1" x14ac:dyDescent="0.55000000000000004">
      <c r="L9343" s="18"/>
    </row>
    <row r="9344" spans="12:12" ht="22.5" customHeight="1" x14ac:dyDescent="0.55000000000000004">
      <c r="L9344" s="18"/>
    </row>
    <row r="9345" spans="12:12" ht="22.5" customHeight="1" x14ac:dyDescent="0.55000000000000004">
      <c r="L9345" s="18"/>
    </row>
    <row r="9346" spans="12:12" ht="22.5" customHeight="1" x14ac:dyDescent="0.55000000000000004">
      <c r="L9346" s="18"/>
    </row>
    <row r="9347" spans="12:12" ht="22.5" customHeight="1" x14ac:dyDescent="0.55000000000000004">
      <c r="L9347" s="18"/>
    </row>
    <row r="9348" spans="12:12" ht="22.5" customHeight="1" x14ac:dyDescent="0.55000000000000004">
      <c r="L9348" s="18"/>
    </row>
    <row r="9349" spans="12:12" ht="22.5" customHeight="1" x14ac:dyDescent="0.55000000000000004">
      <c r="L9349" s="18"/>
    </row>
    <row r="9350" spans="12:12" ht="22.5" customHeight="1" x14ac:dyDescent="0.55000000000000004">
      <c r="L9350" s="18"/>
    </row>
    <row r="9351" spans="12:12" ht="22.5" customHeight="1" x14ac:dyDescent="0.55000000000000004">
      <c r="L9351" s="18"/>
    </row>
    <row r="9352" spans="12:12" ht="22.5" customHeight="1" x14ac:dyDescent="0.55000000000000004">
      <c r="L9352" s="18"/>
    </row>
    <row r="9353" spans="12:12" ht="22.5" customHeight="1" x14ac:dyDescent="0.55000000000000004">
      <c r="L9353" s="18"/>
    </row>
    <row r="9354" spans="12:12" ht="22.5" customHeight="1" x14ac:dyDescent="0.55000000000000004">
      <c r="L9354" s="18"/>
    </row>
    <row r="9355" spans="12:12" ht="22.5" customHeight="1" x14ac:dyDescent="0.55000000000000004">
      <c r="L9355" s="18"/>
    </row>
    <row r="9356" spans="12:12" ht="22.5" customHeight="1" x14ac:dyDescent="0.55000000000000004">
      <c r="L9356" s="18"/>
    </row>
    <row r="9357" spans="12:12" ht="22.5" customHeight="1" x14ac:dyDescent="0.55000000000000004">
      <c r="L9357" s="18"/>
    </row>
    <row r="9358" spans="12:12" ht="22.5" customHeight="1" x14ac:dyDescent="0.55000000000000004">
      <c r="L9358" s="18"/>
    </row>
    <row r="9359" spans="12:12" ht="22.5" customHeight="1" x14ac:dyDescent="0.55000000000000004">
      <c r="L9359" s="18"/>
    </row>
    <row r="9360" spans="12:12" ht="22.5" customHeight="1" x14ac:dyDescent="0.55000000000000004">
      <c r="L9360" s="18"/>
    </row>
    <row r="9361" spans="12:12" ht="22.5" customHeight="1" x14ac:dyDescent="0.55000000000000004">
      <c r="L9361" s="18"/>
    </row>
    <row r="9362" spans="12:12" ht="22.5" customHeight="1" x14ac:dyDescent="0.55000000000000004">
      <c r="L9362" s="18"/>
    </row>
    <row r="9363" spans="12:12" ht="22.5" customHeight="1" x14ac:dyDescent="0.55000000000000004">
      <c r="L9363" s="18"/>
    </row>
    <row r="9364" spans="12:12" ht="22.5" customHeight="1" x14ac:dyDescent="0.55000000000000004">
      <c r="L9364" s="18"/>
    </row>
    <row r="9365" spans="12:12" ht="22.5" customHeight="1" x14ac:dyDescent="0.55000000000000004">
      <c r="L9365" s="18"/>
    </row>
    <row r="9366" spans="12:12" ht="22.5" customHeight="1" x14ac:dyDescent="0.55000000000000004">
      <c r="L9366" s="18"/>
    </row>
    <row r="9367" spans="12:12" ht="22.5" customHeight="1" x14ac:dyDescent="0.55000000000000004">
      <c r="L9367" s="18"/>
    </row>
    <row r="9368" spans="12:12" ht="22.5" customHeight="1" x14ac:dyDescent="0.55000000000000004">
      <c r="L9368" s="18"/>
    </row>
    <row r="9369" spans="12:12" ht="22.5" customHeight="1" x14ac:dyDescent="0.55000000000000004">
      <c r="L9369" s="18"/>
    </row>
    <row r="9370" spans="12:12" ht="22.5" customHeight="1" x14ac:dyDescent="0.55000000000000004">
      <c r="L9370" s="18"/>
    </row>
    <row r="9371" spans="12:12" ht="22.5" customHeight="1" x14ac:dyDescent="0.55000000000000004">
      <c r="L9371" s="18"/>
    </row>
    <row r="9372" spans="12:12" ht="22.5" customHeight="1" x14ac:dyDescent="0.55000000000000004">
      <c r="L9372" s="18"/>
    </row>
    <row r="9373" spans="12:12" ht="22.5" customHeight="1" x14ac:dyDescent="0.55000000000000004">
      <c r="L9373" s="18"/>
    </row>
    <row r="9374" spans="12:12" ht="22.5" customHeight="1" x14ac:dyDescent="0.55000000000000004">
      <c r="L9374" s="18"/>
    </row>
    <row r="9375" spans="12:12" ht="22.5" customHeight="1" x14ac:dyDescent="0.55000000000000004">
      <c r="L9375" s="18"/>
    </row>
    <row r="9376" spans="12:12" ht="22.5" customHeight="1" x14ac:dyDescent="0.55000000000000004">
      <c r="L9376" s="18"/>
    </row>
    <row r="9377" spans="12:12" ht="22.5" customHeight="1" x14ac:dyDescent="0.55000000000000004">
      <c r="L9377" s="18"/>
    </row>
    <row r="9378" spans="12:12" ht="22.5" customHeight="1" x14ac:dyDescent="0.55000000000000004">
      <c r="L9378" s="18"/>
    </row>
    <row r="9379" spans="12:12" ht="22.5" customHeight="1" x14ac:dyDescent="0.55000000000000004">
      <c r="L9379" s="18"/>
    </row>
    <row r="9380" spans="12:12" ht="22.5" customHeight="1" x14ac:dyDescent="0.55000000000000004">
      <c r="L9380" s="18"/>
    </row>
    <row r="9381" spans="12:12" ht="22.5" customHeight="1" x14ac:dyDescent="0.55000000000000004">
      <c r="L9381" s="18"/>
    </row>
    <row r="9382" spans="12:12" ht="22.5" customHeight="1" x14ac:dyDescent="0.55000000000000004">
      <c r="L9382" s="18"/>
    </row>
    <row r="9383" spans="12:12" ht="22.5" customHeight="1" x14ac:dyDescent="0.55000000000000004">
      <c r="L9383" s="18"/>
    </row>
    <row r="9384" spans="12:12" ht="22.5" customHeight="1" x14ac:dyDescent="0.55000000000000004">
      <c r="L9384" s="18"/>
    </row>
    <row r="9385" spans="12:12" ht="22.5" customHeight="1" x14ac:dyDescent="0.55000000000000004">
      <c r="L9385" s="18"/>
    </row>
    <row r="9386" spans="12:12" ht="22.5" customHeight="1" x14ac:dyDescent="0.55000000000000004">
      <c r="L9386" s="18"/>
    </row>
    <row r="9387" spans="12:12" ht="22.5" customHeight="1" x14ac:dyDescent="0.55000000000000004">
      <c r="L9387" s="18"/>
    </row>
    <row r="9388" spans="12:12" ht="22.5" customHeight="1" x14ac:dyDescent="0.55000000000000004">
      <c r="L9388" s="18"/>
    </row>
    <row r="9389" spans="12:12" ht="22.5" customHeight="1" x14ac:dyDescent="0.55000000000000004">
      <c r="L9389" s="18"/>
    </row>
    <row r="9390" spans="12:12" ht="22.5" customHeight="1" x14ac:dyDescent="0.55000000000000004">
      <c r="L9390" s="18"/>
    </row>
    <row r="9391" spans="12:12" ht="22.5" customHeight="1" x14ac:dyDescent="0.55000000000000004">
      <c r="L9391" s="18"/>
    </row>
    <row r="9392" spans="12:12" ht="22.5" customHeight="1" x14ac:dyDescent="0.55000000000000004">
      <c r="L9392" s="18"/>
    </row>
    <row r="9393" spans="12:12" ht="22.5" customHeight="1" x14ac:dyDescent="0.55000000000000004">
      <c r="L9393" s="18"/>
    </row>
    <row r="9394" spans="12:12" ht="22.5" customHeight="1" x14ac:dyDescent="0.55000000000000004">
      <c r="L9394" s="18"/>
    </row>
    <row r="9395" spans="12:12" ht="22.5" customHeight="1" x14ac:dyDescent="0.55000000000000004">
      <c r="L9395" s="18"/>
    </row>
    <row r="9396" spans="12:12" ht="22.5" customHeight="1" x14ac:dyDescent="0.55000000000000004">
      <c r="L9396" s="18"/>
    </row>
    <row r="9397" spans="12:12" ht="22.5" customHeight="1" x14ac:dyDescent="0.55000000000000004">
      <c r="L9397" s="18"/>
    </row>
    <row r="9398" spans="12:12" ht="22.5" customHeight="1" x14ac:dyDescent="0.55000000000000004">
      <c r="L9398" s="18"/>
    </row>
    <row r="9399" spans="12:12" ht="22.5" customHeight="1" x14ac:dyDescent="0.55000000000000004">
      <c r="L9399" s="18"/>
    </row>
    <row r="9400" spans="12:12" ht="22.5" customHeight="1" x14ac:dyDescent="0.55000000000000004">
      <c r="L9400" s="18"/>
    </row>
    <row r="9401" spans="12:12" ht="22.5" customHeight="1" x14ac:dyDescent="0.55000000000000004">
      <c r="L9401" s="18"/>
    </row>
    <row r="9402" spans="12:12" ht="22.5" customHeight="1" x14ac:dyDescent="0.55000000000000004">
      <c r="L9402" s="18"/>
    </row>
    <row r="9403" spans="12:12" ht="22.5" customHeight="1" x14ac:dyDescent="0.55000000000000004">
      <c r="L9403" s="18"/>
    </row>
    <row r="9404" spans="12:12" ht="22.5" customHeight="1" x14ac:dyDescent="0.55000000000000004">
      <c r="L9404" s="18"/>
    </row>
    <row r="9405" spans="12:12" ht="22.5" customHeight="1" x14ac:dyDescent="0.55000000000000004">
      <c r="L9405" s="18"/>
    </row>
    <row r="9406" spans="12:12" ht="22.5" customHeight="1" x14ac:dyDescent="0.55000000000000004">
      <c r="L9406" s="18"/>
    </row>
    <row r="9407" spans="12:12" ht="22.5" customHeight="1" x14ac:dyDescent="0.55000000000000004">
      <c r="L9407" s="18"/>
    </row>
    <row r="9408" spans="12:12" ht="22.5" customHeight="1" x14ac:dyDescent="0.55000000000000004">
      <c r="L9408" s="18"/>
    </row>
    <row r="9409" spans="12:12" ht="22.5" customHeight="1" x14ac:dyDescent="0.55000000000000004">
      <c r="L9409" s="18"/>
    </row>
    <row r="9410" spans="12:12" ht="22.5" customHeight="1" x14ac:dyDescent="0.55000000000000004">
      <c r="L9410" s="18"/>
    </row>
    <row r="9411" spans="12:12" ht="22.5" customHeight="1" x14ac:dyDescent="0.55000000000000004">
      <c r="L9411" s="18"/>
    </row>
    <row r="9412" spans="12:12" ht="22.5" customHeight="1" x14ac:dyDescent="0.55000000000000004">
      <c r="L9412" s="18"/>
    </row>
    <row r="9413" spans="12:12" ht="22.5" customHeight="1" x14ac:dyDescent="0.55000000000000004">
      <c r="L9413" s="18"/>
    </row>
    <row r="9414" spans="12:12" ht="22.5" customHeight="1" x14ac:dyDescent="0.55000000000000004">
      <c r="L9414" s="18"/>
    </row>
    <row r="9415" spans="12:12" ht="22.5" customHeight="1" x14ac:dyDescent="0.55000000000000004">
      <c r="L9415" s="18"/>
    </row>
    <row r="9416" spans="12:12" ht="22.5" customHeight="1" x14ac:dyDescent="0.55000000000000004">
      <c r="L9416" s="18"/>
    </row>
    <row r="9417" spans="12:12" ht="22.5" customHeight="1" x14ac:dyDescent="0.55000000000000004">
      <c r="L9417" s="18"/>
    </row>
    <row r="9418" spans="12:12" ht="22.5" customHeight="1" x14ac:dyDescent="0.55000000000000004">
      <c r="L9418" s="18"/>
    </row>
    <row r="9419" spans="12:12" ht="22.5" customHeight="1" x14ac:dyDescent="0.55000000000000004">
      <c r="L9419" s="18"/>
    </row>
    <row r="9420" spans="12:12" ht="22.5" customHeight="1" x14ac:dyDescent="0.55000000000000004">
      <c r="L9420" s="18"/>
    </row>
    <row r="9421" spans="12:12" ht="22.5" customHeight="1" x14ac:dyDescent="0.55000000000000004">
      <c r="L9421" s="18"/>
    </row>
    <row r="9422" spans="12:12" ht="22.5" customHeight="1" x14ac:dyDescent="0.55000000000000004">
      <c r="L9422" s="18"/>
    </row>
    <row r="9423" spans="12:12" ht="22.5" customHeight="1" x14ac:dyDescent="0.55000000000000004">
      <c r="L9423" s="18"/>
    </row>
    <row r="9424" spans="12:12" ht="22.5" customHeight="1" x14ac:dyDescent="0.55000000000000004">
      <c r="L9424" s="18"/>
    </row>
    <row r="9425" spans="12:12" ht="22.5" customHeight="1" x14ac:dyDescent="0.55000000000000004">
      <c r="L9425" s="18"/>
    </row>
    <row r="9426" spans="12:12" ht="22.5" customHeight="1" x14ac:dyDescent="0.55000000000000004">
      <c r="L9426" s="18"/>
    </row>
    <row r="9427" spans="12:12" ht="22.5" customHeight="1" x14ac:dyDescent="0.55000000000000004">
      <c r="L9427" s="18"/>
    </row>
    <row r="9428" spans="12:12" ht="22.5" customHeight="1" x14ac:dyDescent="0.55000000000000004">
      <c r="L9428" s="18"/>
    </row>
    <row r="9429" spans="12:12" ht="22.5" customHeight="1" x14ac:dyDescent="0.55000000000000004">
      <c r="L9429" s="18"/>
    </row>
    <row r="9430" spans="12:12" ht="22.5" customHeight="1" x14ac:dyDescent="0.55000000000000004">
      <c r="L9430" s="18"/>
    </row>
    <row r="9431" spans="12:12" ht="22.5" customHeight="1" x14ac:dyDescent="0.55000000000000004">
      <c r="L9431" s="18"/>
    </row>
    <row r="9432" spans="12:12" ht="22.5" customHeight="1" x14ac:dyDescent="0.55000000000000004">
      <c r="L9432" s="18"/>
    </row>
    <row r="9433" spans="12:12" ht="22.5" customHeight="1" x14ac:dyDescent="0.55000000000000004">
      <c r="L9433" s="18"/>
    </row>
    <row r="9434" spans="12:12" ht="22.5" customHeight="1" x14ac:dyDescent="0.55000000000000004">
      <c r="L9434" s="18"/>
    </row>
    <row r="9435" spans="12:12" ht="22.5" customHeight="1" x14ac:dyDescent="0.55000000000000004">
      <c r="L9435" s="18"/>
    </row>
    <row r="9436" spans="12:12" ht="22.5" customHeight="1" x14ac:dyDescent="0.55000000000000004">
      <c r="L9436" s="18"/>
    </row>
    <row r="9437" spans="12:12" ht="22.5" customHeight="1" x14ac:dyDescent="0.55000000000000004">
      <c r="L9437" s="18"/>
    </row>
    <row r="9438" spans="12:12" ht="22.5" customHeight="1" x14ac:dyDescent="0.55000000000000004">
      <c r="L9438" s="18"/>
    </row>
    <row r="9439" spans="12:12" ht="22.5" customHeight="1" x14ac:dyDescent="0.55000000000000004">
      <c r="L9439" s="18"/>
    </row>
    <row r="9440" spans="12:12" ht="22.5" customHeight="1" x14ac:dyDescent="0.55000000000000004">
      <c r="L9440" s="18"/>
    </row>
    <row r="9441" spans="12:12" ht="22.5" customHeight="1" x14ac:dyDescent="0.55000000000000004">
      <c r="L9441" s="18"/>
    </row>
    <row r="9442" spans="12:12" ht="22.5" customHeight="1" x14ac:dyDescent="0.55000000000000004">
      <c r="L9442" s="18"/>
    </row>
    <row r="9443" spans="12:12" ht="22.5" customHeight="1" x14ac:dyDescent="0.55000000000000004">
      <c r="L9443" s="18"/>
    </row>
    <row r="9444" spans="12:12" ht="22.5" customHeight="1" x14ac:dyDescent="0.55000000000000004">
      <c r="L9444" s="18"/>
    </row>
    <row r="9445" spans="12:12" ht="22.5" customHeight="1" x14ac:dyDescent="0.55000000000000004">
      <c r="L9445" s="18"/>
    </row>
    <row r="9446" spans="12:12" ht="22.5" customHeight="1" x14ac:dyDescent="0.55000000000000004">
      <c r="L9446" s="18"/>
    </row>
    <row r="9447" spans="12:12" ht="22.5" customHeight="1" x14ac:dyDescent="0.55000000000000004">
      <c r="L9447" s="18"/>
    </row>
    <row r="9448" spans="12:12" ht="22.5" customHeight="1" x14ac:dyDescent="0.55000000000000004">
      <c r="L9448" s="18"/>
    </row>
    <row r="9449" spans="12:12" ht="22.5" customHeight="1" x14ac:dyDescent="0.55000000000000004">
      <c r="L9449" s="18"/>
    </row>
    <row r="9450" spans="12:12" ht="22.5" customHeight="1" x14ac:dyDescent="0.55000000000000004">
      <c r="L9450" s="18"/>
    </row>
    <row r="9451" spans="12:12" ht="22.5" customHeight="1" x14ac:dyDescent="0.55000000000000004">
      <c r="L9451" s="18"/>
    </row>
    <row r="9452" spans="12:12" ht="22.5" customHeight="1" x14ac:dyDescent="0.55000000000000004">
      <c r="L9452" s="18"/>
    </row>
    <row r="9453" spans="12:12" ht="22.5" customHeight="1" x14ac:dyDescent="0.55000000000000004">
      <c r="L9453" s="18"/>
    </row>
    <row r="9454" spans="12:12" ht="22.5" customHeight="1" x14ac:dyDescent="0.55000000000000004">
      <c r="L9454" s="18"/>
    </row>
    <row r="9455" spans="12:12" ht="22.5" customHeight="1" x14ac:dyDescent="0.55000000000000004">
      <c r="L9455" s="18"/>
    </row>
    <row r="9456" spans="12:12" ht="22.5" customHeight="1" x14ac:dyDescent="0.55000000000000004">
      <c r="L9456" s="18"/>
    </row>
    <row r="9457" spans="12:12" ht="22.5" customHeight="1" x14ac:dyDescent="0.55000000000000004">
      <c r="L9457" s="18"/>
    </row>
    <row r="9458" spans="12:12" ht="22.5" customHeight="1" x14ac:dyDescent="0.55000000000000004">
      <c r="L9458" s="18"/>
    </row>
    <row r="9459" spans="12:12" ht="22.5" customHeight="1" x14ac:dyDescent="0.55000000000000004">
      <c r="L9459" s="18"/>
    </row>
    <row r="9460" spans="12:12" ht="22.5" customHeight="1" x14ac:dyDescent="0.55000000000000004">
      <c r="L9460" s="18"/>
    </row>
    <row r="9461" spans="12:12" ht="22.5" customHeight="1" x14ac:dyDescent="0.55000000000000004">
      <c r="L9461" s="18"/>
    </row>
    <row r="9462" spans="12:12" ht="22.5" customHeight="1" x14ac:dyDescent="0.55000000000000004">
      <c r="L9462" s="18"/>
    </row>
    <row r="9463" spans="12:12" ht="22.5" customHeight="1" x14ac:dyDescent="0.55000000000000004">
      <c r="L9463" s="18"/>
    </row>
    <row r="9464" spans="12:12" ht="22.5" customHeight="1" x14ac:dyDescent="0.55000000000000004">
      <c r="L9464" s="18"/>
    </row>
    <row r="9465" spans="12:12" ht="22.5" customHeight="1" x14ac:dyDescent="0.55000000000000004">
      <c r="L9465" s="18"/>
    </row>
    <row r="9466" spans="12:12" ht="22.5" customHeight="1" x14ac:dyDescent="0.55000000000000004">
      <c r="L9466" s="18"/>
    </row>
    <row r="9467" spans="12:12" ht="22.5" customHeight="1" x14ac:dyDescent="0.55000000000000004">
      <c r="L9467" s="18"/>
    </row>
    <row r="9468" spans="12:12" ht="22.5" customHeight="1" x14ac:dyDescent="0.55000000000000004">
      <c r="L9468" s="18"/>
    </row>
    <row r="9469" spans="12:12" ht="22.5" customHeight="1" x14ac:dyDescent="0.55000000000000004">
      <c r="L9469" s="18"/>
    </row>
    <row r="9470" spans="12:12" ht="22.5" customHeight="1" x14ac:dyDescent="0.55000000000000004">
      <c r="L9470" s="18"/>
    </row>
    <row r="9471" spans="12:12" ht="22.5" customHeight="1" x14ac:dyDescent="0.55000000000000004">
      <c r="L9471" s="18"/>
    </row>
    <row r="9472" spans="12:12" ht="22.5" customHeight="1" x14ac:dyDescent="0.55000000000000004">
      <c r="L9472" s="18"/>
    </row>
    <row r="9473" spans="12:12" ht="22.5" customHeight="1" x14ac:dyDescent="0.55000000000000004">
      <c r="L9473" s="18"/>
    </row>
    <row r="9474" spans="12:12" ht="22.5" customHeight="1" x14ac:dyDescent="0.55000000000000004">
      <c r="L9474" s="18"/>
    </row>
    <row r="9475" spans="12:12" ht="22.5" customHeight="1" x14ac:dyDescent="0.55000000000000004">
      <c r="L9475" s="18"/>
    </row>
    <row r="9476" spans="12:12" ht="22.5" customHeight="1" x14ac:dyDescent="0.55000000000000004">
      <c r="L9476" s="18"/>
    </row>
    <row r="9477" spans="12:12" ht="22.5" customHeight="1" x14ac:dyDescent="0.55000000000000004">
      <c r="L9477" s="18"/>
    </row>
    <row r="9478" spans="12:12" ht="22.5" customHeight="1" x14ac:dyDescent="0.55000000000000004">
      <c r="L9478" s="18"/>
    </row>
    <row r="9479" spans="12:12" ht="22.5" customHeight="1" x14ac:dyDescent="0.55000000000000004">
      <c r="L9479" s="18"/>
    </row>
    <row r="9480" spans="12:12" ht="22.5" customHeight="1" x14ac:dyDescent="0.55000000000000004">
      <c r="L9480" s="18"/>
    </row>
    <row r="9481" spans="12:12" ht="22.5" customHeight="1" x14ac:dyDescent="0.55000000000000004">
      <c r="L9481" s="18"/>
    </row>
    <row r="9482" spans="12:12" ht="22.5" customHeight="1" x14ac:dyDescent="0.55000000000000004">
      <c r="L9482" s="18"/>
    </row>
    <row r="9483" spans="12:12" ht="22.5" customHeight="1" x14ac:dyDescent="0.55000000000000004">
      <c r="L9483" s="18"/>
    </row>
    <row r="9484" spans="12:12" ht="22.5" customHeight="1" x14ac:dyDescent="0.55000000000000004">
      <c r="L9484" s="18"/>
    </row>
    <row r="9485" spans="12:12" ht="22.5" customHeight="1" x14ac:dyDescent="0.55000000000000004">
      <c r="L9485" s="18"/>
    </row>
    <row r="9486" spans="12:12" ht="22.5" customHeight="1" x14ac:dyDescent="0.55000000000000004">
      <c r="L9486" s="18"/>
    </row>
    <row r="9487" spans="12:12" ht="22.5" customHeight="1" x14ac:dyDescent="0.55000000000000004">
      <c r="L9487" s="18"/>
    </row>
    <row r="9488" spans="12:12" ht="22.5" customHeight="1" x14ac:dyDescent="0.55000000000000004">
      <c r="L9488" s="18"/>
    </row>
    <row r="9489" spans="12:12" ht="22.5" customHeight="1" x14ac:dyDescent="0.55000000000000004">
      <c r="L9489" s="18"/>
    </row>
    <row r="9490" spans="12:12" ht="22.5" customHeight="1" x14ac:dyDescent="0.55000000000000004">
      <c r="L9490" s="18"/>
    </row>
    <row r="9491" spans="12:12" ht="22.5" customHeight="1" x14ac:dyDescent="0.55000000000000004">
      <c r="L9491" s="18"/>
    </row>
    <row r="9492" spans="12:12" ht="22.5" customHeight="1" x14ac:dyDescent="0.55000000000000004">
      <c r="L9492" s="18"/>
    </row>
    <row r="9493" spans="12:12" ht="22.5" customHeight="1" x14ac:dyDescent="0.55000000000000004">
      <c r="L9493" s="18"/>
    </row>
    <row r="9494" spans="12:12" ht="22.5" customHeight="1" x14ac:dyDescent="0.55000000000000004">
      <c r="L9494" s="18"/>
    </row>
    <row r="9495" spans="12:12" ht="22.5" customHeight="1" x14ac:dyDescent="0.55000000000000004">
      <c r="L9495" s="18"/>
    </row>
    <row r="9496" spans="12:12" ht="22.5" customHeight="1" x14ac:dyDescent="0.55000000000000004">
      <c r="L9496" s="18"/>
    </row>
    <row r="9497" spans="12:12" ht="22.5" customHeight="1" x14ac:dyDescent="0.55000000000000004">
      <c r="L9497" s="18"/>
    </row>
    <row r="9498" spans="12:12" ht="22.5" customHeight="1" x14ac:dyDescent="0.55000000000000004">
      <c r="L9498" s="18"/>
    </row>
    <row r="9499" spans="12:12" ht="22.5" customHeight="1" x14ac:dyDescent="0.55000000000000004">
      <c r="L9499" s="18"/>
    </row>
    <row r="9500" spans="12:12" ht="22.5" customHeight="1" x14ac:dyDescent="0.55000000000000004">
      <c r="L9500" s="18"/>
    </row>
    <row r="9501" spans="12:12" ht="22.5" customHeight="1" x14ac:dyDescent="0.55000000000000004">
      <c r="L9501" s="18"/>
    </row>
    <row r="9502" spans="12:12" ht="22.5" customHeight="1" x14ac:dyDescent="0.55000000000000004">
      <c r="L9502" s="18"/>
    </row>
    <row r="9503" spans="12:12" ht="22.5" customHeight="1" x14ac:dyDescent="0.55000000000000004">
      <c r="L9503" s="18"/>
    </row>
    <row r="9504" spans="12:12" ht="22.5" customHeight="1" x14ac:dyDescent="0.55000000000000004">
      <c r="L9504" s="18"/>
    </row>
    <row r="9505" spans="12:12" ht="22.5" customHeight="1" x14ac:dyDescent="0.55000000000000004">
      <c r="L9505" s="18"/>
    </row>
    <row r="9506" spans="12:12" ht="22.5" customHeight="1" x14ac:dyDescent="0.55000000000000004">
      <c r="L9506" s="18"/>
    </row>
    <row r="9507" spans="12:12" ht="22.5" customHeight="1" x14ac:dyDescent="0.55000000000000004">
      <c r="L9507" s="18"/>
    </row>
    <row r="9508" spans="12:12" ht="22.5" customHeight="1" x14ac:dyDescent="0.55000000000000004">
      <c r="L9508" s="18"/>
    </row>
    <row r="9509" spans="12:12" ht="22.5" customHeight="1" x14ac:dyDescent="0.55000000000000004">
      <c r="L9509" s="18"/>
    </row>
    <row r="9510" spans="12:12" ht="22.5" customHeight="1" x14ac:dyDescent="0.55000000000000004">
      <c r="L9510" s="18"/>
    </row>
    <row r="9511" spans="12:12" ht="22.5" customHeight="1" x14ac:dyDescent="0.55000000000000004">
      <c r="L9511" s="18"/>
    </row>
    <row r="9512" spans="12:12" ht="22.5" customHeight="1" x14ac:dyDescent="0.55000000000000004">
      <c r="L9512" s="18"/>
    </row>
    <row r="9513" spans="12:12" ht="22.5" customHeight="1" x14ac:dyDescent="0.55000000000000004">
      <c r="L9513" s="18"/>
    </row>
    <row r="9514" spans="12:12" ht="22.5" customHeight="1" x14ac:dyDescent="0.55000000000000004">
      <c r="L9514" s="18"/>
    </row>
    <row r="9515" spans="12:12" ht="22.5" customHeight="1" x14ac:dyDescent="0.55000000000000004">
      <c r="L9515" s="18"/>
    </row>
    <row r="9516" spans="12:12" ht="22.5" customHeight="1" x14ac:dyDescent="0.55000000000000004">
      <c r="L9516" s="18"/>
    </row>
    <row r="9517" spans="12:12" ht="22.5" customHeight="1" x14ac:dyDescent="0.55000000000000004">
      <c r="L9517" s="18"/>
    </row>
    <row r="9518" spans="12:12" ht="22.5" customHeight="1" x14ac:dyDescent="0.55000000000000004">
      <c r="L9518" s="18"/>
    </row>
    <row r="9519" spans="12:12" ht="22.5" customHeight="1" x14ac:dyDescent="0.55000000000000004">
      <c r="L9519" s="18"/>
    </row>
    <row r="9520" spans="12:12" ht="22.5" customHeight="1" x14ac:dyDescent="0.55000000000000004">
      <c r="L9520" s="18"/>
    </row>
    <row r="9521" spans="12:12" ht="22.5" customHeight="1" x14ac:dyDescent="0.55000000000000004">
      <c r="L9521" s="18"/>
    </row>
    <row r="9522" spans="12:12" ht="22.5" customHeight="1" x14ac:dyDescent="0.55000000000000004">
      <c r="L9522" s="18"/>
    </row>
    <row r="9523" spans="12:12" ht="22.5" customHeight="1" x14ac:dyDescent="0.55000000000000004">
      <c r="L9523" s="18"/>
    </row>
    <row r="9524" spans="12:12" ht="22.5" customHeight="1" x14ac:dyDescent="0.55000000000000004">
      <c r="L9524" s="18"/>
    </row>
    <row r="9525" spans="12:12" ht="22.5" customHeight="1" x14ac:dyDescent="0.55000000000000004">
      <c r="L9525" s="18"/>
    </row>
    <row r="9526" spans="12:12" ht="22.5" customHeight="1" x14ac:dyDescent="0.55000000000000004">
      <c r="L9526" s="18"/>
    </row>
    <row r="9527" spans="12:12" ht="22.5" customHeight="1" x14ac:dyDescent="0.55000000000000004">
      <c r="L9527" s="18"/>
    </row>
    <row r="9528" spans="12:12" ht="22.5" customHeight="1" x14ac:dyDescent="0.55000000000000004">
      <c r="L9528" s="18"/>
    </row>
    <row r="9529" spans="12:12" ht="22.5" customHeight="1" x14ac:dyDescent="0.55000000000000004">
      <c r="L9529" s="18"/>
    </row>
    <row r="9530" spans="12:12" ht="22.5" customHeight="1" x14ac:dyDescent="0.55000000000000004">
      <c r="L9530" s="18"/>
    </row>
    <row r="9531" spans="12:12" ht="22.5" customHeight="1" x14ac:dyDescent="0.55000000000000004">
      <c r="L9531" s="18"/>
    </row>
    <row r="9532" spans="12:12" ht="22.5" customHeight="1" x14ac:dyDescent="0.55000000000000004">
      <c r="L9532" s="18"/>
    </row>
    <row r="9533" spans="12:12" ht="22.5" customHeight="1" x14ac:dyDescent="0.55000000000000004">
      <c r="L9533" s="18"/>
    </row>
    <row r="9534" spans="12:12" ht="22.5" customHeight="1" x14ac:dyDescent="0.55000000000000004">
      <c r="L9534" s="18"/>
    </row>
    <row r="9535" spans="12:12" ht="22.5" customHeight="1" x14ac:dyDescent="0.55000000000000004">
      <c r="L9535" s="18"/>
    </row>
    <row r="9536" spans="12:12" ht="22.5" customHeight="1" x14ac:dyDescent="0.55000000000000004">
      <c r="L9536" s="18"/>
    </row>
    <row r="9537" spans="12:12" ht="22.5" customHeight="1" x14ac:dyDescent="0.55000000000000004">
      <c r="L9537" s="18"/>
    </row>
    <row r="9538" spans="12:12" ht="22.5" customHeight="1" x14ac:dyDescent="0.55000000000000004">
      <c r="L9538" s="18"/>
    </row>
    <row r="9539" spans="12:12" ht="22.5" customHeight="1" x14ac:dyDescent="0.55000000000000004">
      <c r="L9539" s="18"/>
    </row>
    <row r="9540" spans="12:12" ht="22.5" customHeight="1" x14ac:dyDescent="0.55000000000000004">
      <c r="L9540" s="18"/>
    </row>
    <row r="9541" spans="12:12" ht="22.5" customHeight="1" x14ac:dyDescent="0.55000000000000004">
      <c r="L9541" s="18"/>
    </row>
    <row r="9542" spans="12:12" ht="22.5" customHeight="1" x14ac:dyDescent="0.55000000000000004">
      <c r="L9542" s="18"/>
    </row>
    <row r="9543" spans="12:12" ht="22.5" customHeight="1" x14ac:dyDescent="0.55000000000000004">
      <c r="L9543" s="18"/>
    </row>
    <row r="9544" spans="12:12" ht="22.5" customHeight="1" x14ac:dyDescent="0.55000000000000004">
      <c r="L9544" s="18"/>
    </row>
    <row r="9545" spans="12:12" ht="22.5" customHeight="1" x14ac:dyDescent="0.55000000000000004">
      <c r="L9545" s="18"/>
    </row>
    <row r="9546" spans="12:12" ht="22.5" customHeight="1" x14ac:dyDescent="0.55000000000000004">
      <c r="L9546" s="18"/>
    </row>
    <row r="9547" spans="12:12" ht="22.5" customHeight="1" x14ac:dyDescent="0.55000000000000004">
      <c r="L9547" s="18"/>
    </row>
    <row r="9548" spans="12:12" ht="22.5" customHeight="1" x14ac:dyDescent="0.55000000000000004">
      <c r="L9548" s="18"/>
    </row>
    <row r="9549" spans="12:12" ht="22.5" customHeight="1" x14ac:dyDescent="0.55000000000000004">
      <c r="L9549" s="18"/>
    </row>
    <row r="9550" spans="12:12" ht="22.5" customHeight="1" x14ac:dyDescent="0.55000000000000004">
      <c r="L9550" s="18"/>
    </row>
    <row r="9551" spans="12:12" ht="22.5" customHeight="1" x14ac:dyDescent="0.55000000000000004">
      <c r="L9551" s="18"/>
    </row>
    <row r="9552" spans="12:12" ht="22.5" customHeight="1" x14ac:dyDescent="0.55000000000000004">
      <c r="L9552" s="18"/>
    </row>
    <row r="9553" spans="12:12" ht="22.5" customHeight="1" x14ac:dyDescent="0.55000000000000004">
      <c r="L9553" s="18"/>
    </row>
    <row r="9554" spans="12:12" ht="22.5" customHeight="1" x14ac:dyDescent="0.55000000000000004">
      <c r="L9554" s="18"/>
    </row>
    <row r="9555" spans="12:12" ht="22.5" customHeight="1" x14ac:dyDescent="0.55000000000000004">
      <c r="L9555" s="18"/>
    </row>
    <row r="9556" spans="12:12" ht="22.5" customHeight="1" x14ac:dyDescent="0.55000000000000004">
      <c r="L9556" s="18"/>
    </row>
    <row r="9557" spans="12:12" ht="22.5" customHeight="1" x14ac:dyDescent="0.55000000000000004">
      <c r="L9557" s="18"/>
    </row>
    <row r="9558" spans="12:12" ht="22.5" customHeight="1" x14ac:dyDescent="0.55000000000000004">
      <c r="L9558" s="18"/>
    </row>
    <row r="9559" spans="12:12" ht="22.5" customHeight="1" x14ac:dyDescent="0.55000000000000004">
      <c r="L9559" s="18"/>
    </row>
    <row r="9560" spans="12:12" ht="22.5" customHeight="1" x14ac:dyDescent="0.55000000000000004">
      <c r="L9560" s="18"/>
    </row>
    <row r="9561" spans="12:12" ht="22.5" customHeight="1" x14ac:dyDescent="0.55000000000000004">
      <c r="L9561" s="18"/>
    </row>
    <row r="9562" spans="12:12" ht="22.5" customHeight="1" x14ac:dyDescent="0.55000000000000004">
      <c r="L9562" s="18"/>
    </row>
    <row r="9563" spans="12:12" ht="22.5" customHeight="1" x14ac:dyDescent="0.55000000000000004">
      <c r="L9563" s="18"/>
    </row>
    <row r="9564" spans="12:12" ht="22.5" customHeight="1" x14ac:dyDescent="0.55000000000000004">
      <c r="L9564" s="18"/>
    </row>
    <row r="9565" spans="12:12" ht="22.5" customHeight="1" x14ac:dyDescent="0.55000000000000004">
      <c r="L9565" s="18"/>
    </row>
    <row r="9566" spans="12:12" ht="22.5" customHeight="1" x14ac:dyDescent="0.55000000000000004">
      <c r="L9566" s="18"/>
    </row>
    <row r="9567" spans="12:12" ht="22.5" customHeight="1" x14ac:dyDescent="0.55000000000000004">
      <c r="L9567" s="18"/>
    </row>
    <row r="9568" spans="12:12" ht="22.5" customHeight="1" x14ac:dyDescent="0.55000000000000004">
      <c r="L9568" s="18"/>
    </row>
    <row r="9569" spans="12:12" ht="22.5" customHeight="1" x14ac:dyDescent="0.55000000000000004">
      <c r="L9569" s="18"/>
    </row>
    <row r="9570" spans="12:12" ht="22.5" customHeight="1" x14ac:dyDescent="0.55000000000000004">
      <c r="L9570" s="18"/>
    </row>
    <row r="9571" spans="12:12" ht="22.5" customHeight="1" x14ac:dyDescent="0.55000000000000004">
      <c r="L9571" s="18"/>
    </row>
    <row r="9572" spans="12:12" ht="22.5" customHeight="1" x14ac:dyDescent="0.55000000000000004">
      <c r="L9572" s="18"/>
    </row>
    <row r="9573" spans="12:12" ht="22.5" customHeight="1" x14ac:dyDescent="0.55000000000000004">
      <c r="L9573" s="18"/>
    </row>
    <row r="9574" spans="12:12" ht="22.5" customHeight="1" x14ac:dyDescent="0.55000000000000004">
      <c r="L9574" s="18"/>
    </row>
    <row r="9575" spans="12:12" ht="22.5" customHeight="1" x14ac:dyDescent="0.55000000000000004">
      <c r="L9575" s="18"/>
    </row>
    <row r="9576" spans="12:12" ht="22.5" customHeight="1" x14ac:dyDescent="0.55000000000000004">
      <c r="L9576" s="18"/>
    </row>
    <row r="9577" spans="12:12" ht="22.5" customHeight="1" x14ac:dyDescent="0.55000000000000004">
      <c r="L9577" s="18"/>
    </row>
    <row r="9578" spans="12:12" ht="22.5" customHeight="1" x14ac:dyDescent="0.55000000000000004">
      <c r="L9578" s="18"/>
    </row>
    <row r="9579" spans="12:12" ht="22.5" customHeight="1" x14ac:dyDescent="0.55000000000000004">
      <c r="L9579" s="18"/>
    </row>
    <row r="9580" spans="12:12" ht="22.5" customHeight="1" x14ac:dyDescent="0.55000000000000004">
      <c r="L9580" s="18"/>
    </row>
    <row r="9581" spans="12:12" ht="22.5" customHeight="1" x14ac:dyDescent="0.55000000000000004">
      <c r="L9581" s="18"/>
    </row>
    <row r="9582" spans="12:12" ht="22.5" customHeight="1" x14ac:dyDescent="0.55000000000000004">
      <c r="L9582" s="18"/>
    </row>
    <row r="9583" spans="12:12" ht="22.5" customHeight="1" x14ac:dyDescent="0.55000000000000004">
      <c r="L9583" s="18"/>
    </row>
    <row r="9584" spans="12:12" ht="22.5" customHeight="1" x14ac:dyDescent="0.55000000000000004">
      <c r="L9584" s="18"/>
    </row>
    <row r="9585" spans="12:12" ht="22.5" customHeight="1" x14ac:dyDescent="0.55000000000000004">
      <c r="L9585" s="18"/>
    </row>
    <row r="9586" spans="12:12" ht="22.5" customHeight="1" x14ac:dyDescent="0.55000000000000004">
      <c r="L9586" s="18"/>
    </row>
    <row r="9587" spans="12:12" ht="22.5" customHeight="1" x14ac:dyDescent="0.55000000000000004">
      <c r="L9587" s="18"/>
    </row>
    <row r="9588" spans="12:12" ht="22.5" customHeight="1" x14ac:dyDescent="0.55000000000000004">
      <c r="L9588" s="18"/>
    </row>
    <row r="9589" spans="12:12" ht="22.5" customHeight="1" x14ac:dyDescent="0.55000000000000004">
      <c r="L9589" s="18"/>
    </row>
    <row r="9590" spans="12:12" ht="22.5" customHeight="1" x14ac:dyDescent="0.55000000000000004">
      <c r="L9590" s="18"/>
    </row>
    <row r="9591" spans="12:12" ht="22.5" customHeight="1" x14ac:dyDescent="0.55000000000000004">
      <c r="L9591" s="18"/>
    </row>
    <row r="9592" spans="12:12" ht="22.5" customHeight="1" x14ac:dyDescent="0.55000000000000004">
      <c r="L9592" s="18"/>
    </row>
    <row r="9593" spans="12:12" ht="22.5" customHeight="1" x14ac:dyDescent="0.55000000000000004">
      <c r="L9593" s="18"/>
    </row>
    <row r="9594" spans="12:12" ht="22.5" customHeight="1" x14ac:dyDescent="0.55000000000000004">
      <c r="L9594" s="18"/>
    </row>
    <row r="9595" spans="12:12" ht="22.5" customHeight="1" x14ac:dyDescent="0.55000000000000004">
      <c r="L9595" s="18"/>
    </row>
    <row r="9596" spans="12:12" ht="22.5" customHeight="1" x14ac:dyDescent="0.55000000000000004">
      <c r="L9596" s="18"/>
    </row>
    <row r="9597" spans="12:12" ht="22.5" customHeight="1" x14ac:dyDescent="0.55000000000000004">
      <c r="L9597" s="18"/>
    </row>
    <row r="9598" spans="12:12" ht="22.5" customHeight="1" x14ac:dyDescent="0.55000000000000004">
      <c r="L9598" s="18"/>
    </row>
    <row r="9599" spans="12:12" ht="22.5" customHeight="1" x14ac:dyDescent="0.55000000000000004">
      <c r="L9599" s="18"/>
    </row>
    <row r="9600" spans="12:12" ht="22.5" customHeight="1" x14ac:dyDescent="0.55000000000000004">
      <c r="L9600" s="18"/>
    </row>
    <row r="9601" spans="12:12" ht="22.5" customHeight="1" x14ac:dyDescent="0.55000000000000004">
      <c r="L9601" s="18"/>
    </row>
    <row r="9602" spans="12:12" ht="22.5" customHeight="1" x14ac:dyDescent="0.55000000000000004">
      <c r="L9602" s="18"/>
    </row>
    <row r="9603" spans="12:12" ht="22.5" customHeight="1" x14ac:dyDescent="0.55000000000000004">
      <c r="L9603" s="18"/>
    </row>
    <row r="9604" spans="12:12" ht="22.5" customHeight="1" x14ac:dyDescent="0.55000000000000004">
      <c r="L9604" s="18"/>
    </row>
    <row r="9605" spans="12:12" ht="22.5" customHeight="1" x14ac:dyDescent="0.55000000000000004">
      <c r="L9605" s="18"/>
    </row>
    <row r="9606" spans="12:12" ht="22.5" customHeight="1" x14ac:dyDescent="0.55000000000000004">
      <c r="L9606" s="18"/>
    </row>
    <row r="9607" spans="12:12" ht="22.5" customHeight="1" x14ac:dyDescent="0.55000000000000004">
      <c r="L9607" s="18"/>
    </row>
    <row r="9608" spans="12:12" ht="22.5" customHeight="1" x14ac:dyDescent="0.55000000000000004">
      <c r="L9608" s="18"/>
    </row>
    <row r="9609" spans="12:12" ht="22.5" customHeight="1" x14ac:dyDescent="0.55000000000000004">
      <c r="L9609" s="18"/>
    </row>
    <row r="9610" spans="12:12" ht="22.5" customHeight="1" x14ac:dyDescent="0.55000000000000004">
      <c r="L9610" s="18"/>
    </row>
    <row r="9611" spans="12:12" ht="22.5" customHeight="1" x14ac:dyDescent="0.55000000000000004">
      <c r="L9611" s="18"/>
    </row>
    <row r="9612" spans="12:12" ht="22.5" customHeight="1" x14ac:dyDescent="0.55000000000000004">
      <c r="L9612" s="18"/>
    </row>
    <row r="9613" spans="12:12" ht="22.5" customHeight="1" x14ac:dyDescent="0.55000000000000004">
      <c r="L9613" s="18"/>
    </row>
    <row r="9614" spans="12:12" ht="22.5" customHeight="1" x14ac:dyDescent="0.55000000000000004">
      <c r="L9614" s="18"/>
    </row>
    <row r="9615" spans="12:12" ht="22.5" customHeight="1" x14ac:dyDescent="0.55000000000000004">
      <c r="L9615" s="18"/>
    </row>
    <row r="9616" spans="12:12" ht="22.5" customHeight="1" x14ac:dyDescent="0.55000000000000004">
      <c r="L9616" s="18"/>
    </row>
    <row r="9617" spans="12:12" ht="22.5" customHeight="1" x14ac:dyDescent="0.55000000000000004">
      <c r="L9617" s="18"/>
    </row>
    <row r="9618" spans="12:12" ht="22.5" customHeight="1" x14ac:dyDescent="0.55000000000000004">
      <c r="L9618" s="18"/>
    </row>
    <row r="9619" spans="12:12" ht="22.5" customHeight="1" x14ac:dyDescent="0.55000000000000004">
      <c r="L9619" s="18"/>
    </row>
    <row r="9620" spans="12:12" ht="22.5" customHeight="1" x14ac:dyDescent="0.55000000000000004">
      <c r="L9620" s="18"/>
    </row>
    <row r="9621" spans="12:12" ht="22.5" customHeight="1" x14ac:dyDescent="0.55000000000000004">
      <c r="L9621" s="18"/>
    </row>
    <row r="9622" spans="12:12" ht="22.5" customHeight="1" x14ac:dyDescent="0.55000000000000004">
      <c r="L9622" s="18"/>
    </row>
    <row r="9623" spans="12:12" ht="22.5" customHeight="1" x14ac:dyDescent="0.55000000000000004">
      <c r="L9623" s="18"/>
    </row>
    <row r="9624" spans="12:12" ht="22.5" customHeight="1" x14ac:dyDescent="0.55000000000000004">
      <c r="L9624" s="18"/>
    </row>
    <row r="9625" spans="12:12" ht="22.5" customHeight="1" x14ac:dyDescent="0.55000000000000004">
      <c r="L9625" s="18"/>
    </row>
    <row r="9626" spans="12:12" ht="22.5" customHeight="1" x14ac:dyDescent="0.55000000000000004">
      <c r="L9626" s="18"/>
    </row>
    <row r="9627" spans="12:12" ht="22.5" customHeight="1" x14ac:dyDescent="0.55000000000000004">
      <c r="L9627" s="18"/>
    </row>
    <row r="9628" spans="12:12" ht="22.5" customHeight="1" x14ac:dyDescent="0.55000000000000004">
      <c r="L9628" s="18"/>
    </row>
    <row r="9629" spans="12:12" ht="22.5" customHeight="1" x14ac:dyDescent="0.55000000000000004">
      <c r="L9629" s="18"/>
    </row>
    <row r="9630" spans="12:12" ht="22.5" customHeight="1" x14ac:dyDescent="0.55000000000000004">
      <c r="L9630" s="18"/>
    </row>
    <row r="9631" spans="12:12" ht="22.5" customHeight="1" x14ac:dyDescent="0.55000000000000004">
      <c r="L9631" s="18"/>
    </row>
    <row r="9632" spans="12:12" ht="22.5" customHeight="1" x14ac:dyDescent="0.55000000000000004">
      <c r="L9632" s="18"/>
    </row>
    <row r="9633" spans="12:12" ht="22.5" customHeight="1" x14ac:dyDescent="0.55000000000000004">
      <c r="L9633" s="18"/>
    </row>
    <row r="9634" spans="12:12" ht="22.5" customHeight="1" x14ac:dyDescent="0.55000000000000004">
      <c r="L9634" s="18"/>
    </row>
    <row r="9635" spans="12:12" ht="22.5" customHeight="1" x14ac:dyDescent="0.55000000000000004">
      <c r="L9635" s="18"/>
    </row>
    <row r="9636" spans="12:12" ht="22.5" customHeight="1" x14ac:dyDescent="0.55000000000000004">
      <c r="L9636" s="18"/>
    </row>
    <row r="9637" spans="12:12" ht="22.5" customHeight="1" x14ac:dyDescent="0.55000000000000004">
      <c r="L9637" s="18"/>
    </row>
    <row r="9638" spans="12:12" ht="22.5" customHeight="1" x14ac:dyDescent="0.55000000000000004">
      <c r="L9638" s="18"/>
    </row>
    <row r="9639" spans="12:12" ht="22.5" customHeight="1" x14ac:dyDescent="0.55000000000000004">
      <c r="L9639" s="18"/>
    </row>
    <row r="9640" spans="12:12" ht="22.5" customHeight="1" x14ac:dyDescent="0.55000000000000004">
      <c r="L9640" s="18"/>
    </row>
    <row r="9641" spans="12:12" ht="22.5" customHeight="1" x14ac:dyDescent="0.55000000000000004">
      <c r="L9641" s="18"/>
    </row>
    <row r="9642" spans="12:12" ht="22.5" customHeight="1" x14ac:dyDescent="0.55000000000000004">
      <c r="L9642" s="18"/>
    </row>
    <row r="9643" spans="12:12" ht="22.5" customHeight="1" x14ac:dyDescent="0.55000000000000004">
      <c r="L9643" s="18"/>
    </row>
    <row r="9644" spans="12:12" ht="22.5" customHeight="1" x14ac:dyDescent="0.55000000000000004">
      <c r="L9644" s="18"/>
    </row>
    <row r="9645" spans="12:12" ht="22.5" customHeight="1" x14ac:dyDescent="0.55000000000000004">
      <c r="L9645" s="18"/>
    </row>
    <row r="9646" spans="12:12" ht="22.5" customHeight="1" x14ac:dyDescent="0.55000000000000004">
      <c r="L9646" s="18"/>
    </row>
    <row r="9647" spans="12:12" ht="22.5" customHeight="1" x14ac:dyDescent="0.55000000000000004">
      <c r="L9647" s="18"/>
    </row>
    <row r="9648" spans="12:12" ht="22.5" customHeight="1" x14ac:dyDescent="0.55000000000000004">
      <c r="L9648" s="18"/>
    </row>
    <row r="9649" spans="12:12" ht="22.5" customHeight="1" x14ac:dyDescent="0.55000000000000004">
      <c r="L9649" s="18"/>
    </row>
    <row r="9650" spans="12:12" ht="22.5" customHeight="1" x14ac:dyDescent="0.55000000000000004">
      <c r="L9650" s="18"/>
    </row>
    <row r="9651" spans="12:12" ht="22.5" customHeight="1" x14ac:dyDescent="0.55000000000000004">
      <c r="L9651" s="18"/>
    </row>
    <row r="9652" spans="12:12" ht="22.5" customHeight="1" x14ac:dyDescent="0.55000000000000004">
      <c r="L9652" s="18"/>
    </row>
    <row r="9653" spans="12:12" ht="22.5" customHeight="1" x14ac:dyDescent="0.55000000000000004">
      <c r="L9653" s="18"/>
    </row>
    <row r="9654" spans="12:12" ht="22.5" customHeight="1" x14ac:dyDescent="0.55000000000000004">
      <c r="L9654" s="18"/>
    </row>
    <row r="9655" spans="12:12" ht="22.5" customHeight="1" x14ac:dyDescent="0.55000000000000004">
      <c r="L9655" s="18"/>
    </row>
    <row r="9656" spans="12:12" ht="22.5" customHeight="1" x14ac:dyDescent="0.55000000000000004">
      <c r="L9656" s="18"/>
    </row>
    <row r="9657" spans="12:12" ht="22.5" customHeight="1" x14ac:dyDescent="0.55000000000000004">
      <c r="L9657" s="18"/>
    </row>
    <row r="9658" spans="12:12" ht="22.5" customHeight="1" x14ac:dyDescent="0.55000000000000004">
      <c r="L9658" s="18"/>
    </row>
    <row r="9659" spans="12:12" ht="22.5" customHeight="1" x14ac:dyDescent="0.55000000000000004">
      <c r="L9659" s="18"/>
    </row>
    <row r="9660" spans="12:12" ht="22.5" customHeight="1" x14ac:dyDescent="0.55000000000000004">
      <c r="L9660" s="18"/>
    </row>
    <row r="9661" spans="12:12" ht="22.5" customHeight="1" x14ac:dyDescent="0.55000000000000004">
      <c r="L9661" s="18"/>
    </row>
    <row r="9662" spans="12:12" ht="22.5" customHeight="1" x14ac:dyDescent="0.55000000000000004">
      <c r="L9662" s="18"/>
    </row>
    <row r="9663" spans="12:12" ht="22.5" customHeight="1" x14ac:dyDescent="0.55000000000000004">
      <c r="L9663" s="18"/>
    </row>
    <row r="9664" spans="12:12" ht="22.5" customHeight="1" x14ac:dyDescent="0.55000000000000004">
      <c r="L9664" s="18"/>
    </row>
    <row r="9665" spans="12:12" ht="22.5" customHeight="1" x14ac:dyDescent="0.55000000000000004">
      <c r="L9665" s="18"/>
    </row>
    <row r="9666" spans="12:12" ht="22.5" customHeight="1" x14ac:dyDescent="0.55000000000000004">
      <c r="L9666" s="18"/>
    </row>
    <row r="9667" spans="12:12" ht="22.5" customHeight="1" x14ac:dyDescent="0.55000000000000004">
      <c r="L9667" s="18"/>
    </row>
    <row r="9668" spans="12:12" ht="22.5" customHeight="1" x14ac:dyDescent="0.55000000000000004">
      <c r="L9668" s="18"/>
    </row>
    <row r="9669" spans="12:12" ht="22.5" customHeight="1" x14ac:dyDescent="0.55000000000000004">
      <c r="L9669" s="18"/>
    </row>
    <row r="9670" spans="12:12" ht="22.5" customHeight="1" x14ac:dyDescent="0.55000000000000004">
      <c r="L9670" s="18"/>
    </row>
    <row r="9671" spans="12:12" ht="22.5" customHeight="1" x14ac:dyDescent="0.55000000000000004">
      <c r="L9671" s="18"/>
    </row>
    <row r="9672" spans="12:12" ht="22.5" customHeight="1" x14ac:dyDescent="0.55000000000000004">
      <c r="L9672" s="18"/>
    </row>
    <row r="9673" spans="12:12" ht="22.5" customHeight="1" x14ac:dyDescent="0.55000000000000004">
      <c r="L9673" s="18"/>
    </row>
    <row r="9674" spans="12:12" ht="22.5" customHeight="1" x14ac:dyDescent="0.55000000000000004">
      <c r="L9674" s="18"/>
    </row>
    <row r="9675" spans="12:12" ht="22.5" customHeight="1" x14ac:dyDescent="0.55000000000000004">
      <c r="L9675" s="18"/>
    </row>
    <row r="9676" spans="12:12" ht="22.5" customHeight="1" x14ac:dyDescent="0.55000000000000004">
      <c r="L9676" s="18"/>
    </row>
    <row r="9677" spans="12:12" ht="22.5" customHeight="1" x14ac:dyDescent="0.55000000000000004">
      <c r="L9677" s="18"/>
    </row>
    <row r="9678" spans="12:12" ht="22.5" customHeight="1" x14ac:dyDescent="0.55000000000000004">
      <c r="L9678" s="18"/>
    </row>
    <row r="9679" spans="12:12" ht="22.5" customHeight="1" x14ac:dyDescent="0.55000000000000004">
      <c r="L9679" s="18"/>
    </row>
    <row r="9680" spans="12:12" ht="22.5" customHeight="1" x14ac:dyDescent="0.55000000000000004">
      <c r="L9680" s="18"/>
    </row>
    <row r="9681" spans="12:12" ht="22.5" customHeight="1" x14ac:dyDescent="0.55000000000000004">
      <c r="L9681" s="18"/>
    </row>
    <row r="9682" spans="12:12" ht="22.5" customHeight="1" x14ac:dyDescent="0.55000000000000004">
      <c r="L9682" s="18"/>
    </row>
    <row r="9683" spans="12:12" ht="22.5" customHeight="1" x14ac:dyDescent="0.55000000000000004">
      <c r="L9683" s="18"/>
    </row>
    <row r="9684" spans="12:12" ht="22.5" customHeight="1" x14ac:dyDescent="0.55000000000000004">
      <c r="L9684" s="18"/>
    </row>
    <row r="9685" spans="12:12" ht="22.5" customHeight="1" x14ac:dyDescent="0.55000000000000004">
      <c r="L9685" s="18"/>
    </row>
    <row r="9686" spans="12:12" ht="22.5" customHeight="1" x14ac:dyDescent="0.55000000000000004">
      <c r="L9686" s="18"/>
    </row>
    <row r="9687" spans="12:12" ht="22.5" customHeight="1" x14ac:dyDescent="0.55000000000000004">
      <c r="L9687" s="18"/>
    </row>
    <row r="9688" spans="12:12" ht="22.5" customHeight="1" x14ac:dyDescent="0.55000000000000004">
      <c r="L9688" s="18"/>
    </row>
    <row r="9689" spans="12:12" ht="22.5" customHeight="1" x14ac:dyDescent="0.55000000000000004">
      <c r="L9689" s="18"/>
    </row>
    <row r="9690" spans="12:12" ht="22.5" customHeight="1" x14ac:dyDescent="0.55000000000000004">
      <c r="L9690" s="18"/>
    </row>
    <row r="9691" spans="12:12" ht="22.5" customHeight="1" x14ac:dyDescent="0.55000000000000004">
      <c r="L9691" s="18"/>
    </row>
    <row r="9692" spans="12:12" ht="22.5" customHeight="1" x14ac:dyDescent="0.55000000000000004">
      <c r="L9692" s="18"/>
    </row>
    <row r="9693" spans="12:12" ht="22.5" customHeight="1" x14ac:dyDescent="0.55000000000000004">
      <c r="L9693" s="18"/>
    </row>
    <row r="9694" spans="12:12" ht="22.5" customHeight="1" x14ac:dyDescent="0.55000000000000004">
      <c r="L9694" s="18"/>
    </row>
    <row r="9695" spans="12:12" ht="22.5" customHeight="1" x14ac:dyDescent="0.55000000000000004">
      <c r="L9695" s="18"/>
    </row>
    <row r="9696" spans="12:12" ht="22.5" customHeight="1" x14ac:dyDescent="0.55000000000000004">
      <c r="L9696" s="18"/>
    </row>
    <row r="9697" spans="12:12" ht="22.5" customHeight="1" x14ac:dyDescent="0.55000000000000004">
      <c r="L9697" s="18"/>
    </row>
    <row r="9698" spans="12:12" ht="22.5" customHeight="1" x14ac:dyDescent="0.55000000000000004">
      <c r="L9698" s="18"/>
    </row>
    <row r="9699" spans="12:12" ht="22.5" customHeight="1" x14ac:dyDescent="0.55000000000000004">
      <c r="L9699" s="18"/>
    </row>
    <row r="9700" spans="12:12" ht="22.5" customHeight="1" x14ac:dyDescent="0.55000000000000004">
      <c r="L9700" s="18"/>
    </row>
    <row r="9701" spans="12:12" ht="22.5" customHeight="1" x14ac:dyDescent="0.55000000000000004">
      <c r="L9701" s="18"/>
    </row>
    <row r="9702" spans="12:12" ht="22.5" customHeight="1" x14ac:dyDescent="0.55000000000000004">
      <c r="L9702" s="18"/>
    </row>
    <row r="9703" spans="12:12" ht="22.5" customHeight="1" x14ac:dyDescent="0.55000000000000004">
      <c r="L9703" s="18"/>
    </row>
    <row r="9704" spans="12:12" ht="22.5" customHeight="1" x14ac:dyDescent="0.55000000000000004">
      <c r="L9704" s="18"/>
    </row>
    <row r="9705" spans="12:12" ht="22.5" customHeight="1" x14ac:dyDescent="0.55000000000000004">
      <c r="L9705" s="18"/>
    </row>
    <row r="9706" spans="12:12" ht="22.5" customHeight="1" x14ac:dyDescent="0.55000000000000004">
      <c r="L9706" s="18"/>
    </row>
    <row r="9707" spans="12:12" ht="22.5" customHeight="1" x14ac:dyDescent="0.55000000000000004">
      <c r="L9707" s="18"/>
    </row>
    <row r="9708" spans="12:12" ht="22.5" customHeight="1" x14ac:dyDescent="0.55000000000000004">
      <c r="L9708" s="18"/>
    </row>
    <row r="9709" spans="12:12" ht="22.5" customHeight="1" x14ac:dyDescent="0.55000000000000004">
      <c r="L9709" s="18"/>
    </row>
    <row r="9710" spans="12:12" ht="22.5" customHeight="1" x14ac:dyDescent="0.55000000000000004">
      <c r="L9710" s="18"/>
    </row>
    <row r="9711" spans="12:12" ht="22.5" customHeight="1" x14ac:dyDescent="0.55000000000000004">
      <c r="L9711" s="18"/>
    </row>
    <row r="9712" spans="12:12" ht="22.5" customHeight="1" x14ac:dyDescent="0.55000000000000004">
      <c r="L9712" s="18"/>
    </row>
    <row r="9713" spans="12:12" ht="22.5" customHeight="1" x14ac:dyDescent="0.55000000000000004">
      <c r="L9713" s="18"/>
    </row>
    <row r="9714" spans="12:12" ht="22.5" customHeight="1" x14ac:dyDescent="0.55000000000000004">
      <c r="L9714" s="18"/>
    </row>
    <row r="9715" spans="12:12" ht="22.5" customHeight="1" x14ac:dyDescent="0.55000000000000004">
      <c r="L9715" s="18"/>
    </row>
    <row r="9716" spans="12:12" ht="22.5" customHeight="1" x14ac:dyDescent="0.55000000000000004">
      <c r="L9716" s="18"/>
    </row>
    <row r="9717" spans="12:12" ht="22.5" customHeight="1" x14ac:dyDescent="0.55000000000000004">
      <c r="L9717" s="18"/>
    </row>
    <row r="9718" spans="12:12" ht="22.5" customHeight="1" x14ac:dyDescent="0.55000000000000004">
      <c r="L9718" s="18"/>
    </row>
    <row r="9719" spans="12:12" ht="22.5" customHeight="1" x14ac:dyDescent="0.55000000000000004">
      <c r="L9719" s="18"/>
    </row>
    <row r="9720" spans="12:12" ht="22.5" customHeight="1" x14ac:dyDescent="0.55000000000000004">
      <c r="L9720" s="18"/>
    </row>
    <row r="9721" spans="12:12" ht="22.5" customHeight="1" x14ac:dyDescent="0.55000000000000004">
      <c r="L9721" s="18"/>
    </row>
    <row r="9722" spans="12:12" ht="22.5" customHeight="1" x14ac:dyDescent="0.55000000000000004">
      <c r="L9722" s="18"/>
    </row>
    <row r="9723" spans="12:12" ht="22.5" customHeight="1" x14ac:dyDescent="0.55000000000000004">
      <c r="L9723" s="18"/>
    </row>
    <row r="9724" spans="12:12" ht="22.5" customHeight="1" x14ac:dyDescent="0.55000000000000004">
      <c r="L9724" s="18"/>
    </row>
    <row r="9725" spans="12:12" ht="22.5" customHeight="1" x14ac:dyDescent="0.55000000000000004">
      <c r="L9725" s="18"/>
    </row>
    <row r="9726" spans="12:12" ht="22.5" customHeight="1" x14ac:dyDescent="0.55000000000000004">
      <c r="L9726" s="18"/>
    </row>
    <row r="9727" spans="12:12" ht="22.5" customHeight="1" x14ac:dyDescent="0.55000000000000004">
      <c r="L9727" s="18"/>
    </row>
    <row r="9728" spans="12:12" ht="22.5" customHeight="1" x14ac:dyDescent="0.55000000000000004">
      <c r="L9728" s="18"/>
    </row>
    <row r="9729" spans="12:12" ht="22.5" customHeight="1" x14ac:dyDescent="0.55000000000000004">
      <c r="L9729" s="18"/>
    </row>
    <row r="9730" spans="12:12" ht="22.5" customHeight="1" x14ac:dyDescent="0.55000000000000004">
      <c r="L9730" s="18"/>
    </row>
    <row r="9731" spans="12:12" ht="22.5" customHeight="1" x14ac:dyDescent="0.55000000000000004">
      <c r="L9731" s="18"/>
    </row>
    <row r="9732" spans="12:12" ht="22.5" customHeight="1" x14ac:dyDescent="0.55000000000000004">
      <c r="L9732" s="18"/>
    </row>
    <row r="9733" spans="12:12" ht="22.5" customHeight="1" x14ac:dyDescent="0.55000000000000004">
      <c r="L9733" s="18"/>
    </row>
    <row r="9734" spans="12:12" ht="22.5" customHeight="1" x14ac:dyDescent="0.55000000000000004">
      <c r="L9734" s="18"/>
    </row>
    <row r="9735" spans="12:12" ht="22.5" customHeight="1" x14ac:dyDescent="0.55000000000000004">
      <c r="L9735" s="18"/>
    </row>
    <row r="9736" spans="12:12" ht="22.5" customHeight="1" x14ac:dyDescent="0.55000000000000004">
      <c r="L9736" s="18"/>
    </row>
    <row r="9737" spans="12:12" ht="22.5" customHeight="1" x14ac:dyDescent="0.55000000000000004">
      <c r="L9737" s="18"/>
    </row>
    <row r="9738" spans="12:12" ht="22.5" customHeight="1" x14ac:dyDescent="0.55000000000000004">
      <c r="L9738" s="18"/>
    </row>
    <row r="9739" spans="12:12" ht="22.5" customHeight="1" x14ac:dyDescent="0.55000000000000004">
      <c r="L9739" s="18"/>
    </row>
    <row r="9740" spans="12:12" ht="22.5" customHeight="1" x14ac:dyDescent="0.55000000000000004">
      <c r="L9740" s="18"/>
    </row>
    <row r="9741" spans="12:12" ht="22.5" customHeight="1" x14ac:dyDescent="0.55000000000000004">
      <c r="L9741" s="18"/>
    </row>
    <row r="9742" spans="12:12" ht="22.5" customHeight="1" x14ac:dyDescent="0.55000000000000004">
      <c r="L9742" s="18"/>
    </row>
    <row r="9743" spans="12:12" ht="22.5" customHeight="1" x14ac:dyDescent="0.55000000000000004">
      <c r="L9743" s="18"/>
    </row>
    <row r="9744" spans="12:12" ht="22.5" customHeight="1" x14ac:dyDescent="0.55000000000000004">
      <c r="L9744" s="18"/>
    </row>
    <row r="9745" spans="12:12" ht="22.5" customHeight="1" x14ac:dyDescent="0.55000000000000004">
      <c r="L9745" s="18"/>
    </row>
    <row r="9746" spans="12:12" ht="22.5" customHeight="1" x14ac:dyDescent="0.55000000000000004">
      <c r="L9746" s="18"/>
    </row>
    <row r="9747" spans="12:12" ht="22.5" customHeight="1" x14ac:dyDescent="0.55000000000000004">
      <c r="L9747" s="18"/>
    </row>
    <row r="9748" spans="12:12" ht="22.5" customHeight="1" x14ac:dyDescent="0.55000000000000004">
      <c r="L9748" s="18"/>
    </row>
    <row r="9749" spans="12:12" ht="22.5" customHeight="1" x14ac:dyDescent="0.55000000000000004">
      <c r="L9749" s="18"/>
    </row>
    <row r="9750" spans="12:12" ht="22.5" customHeight="1" x14ac:dyDescent="0.55000000000000004">
      <c r="L9750" s="18"/>
    </row>
    <row r="9751" spans="12:12" ht="22.5" customHeight="1" x14ac:dyDescent="0.55000000000000004">
      <c r="L9751" s="18"/>
    </row>
    <row r="9752" spans="12:12" ht="22.5" customHeight="1" x14ac:dyDescent="0.55000000000000004">
      <c r="L9752" s="18"/>
    </row>
    <row r="9753" spans="12:12" ht="22.5" customHeight="1" x14ac:dyDescent="0.55000000000000004">
      <c r="L9753" s="18"/>
    </row>
    <row r="9754" spans="12:12" ht="22.5" customHeight="1" x14ac:dyDescent="0.55000000000000004">
      <c r="L9754" s="18"/>
    </row>
    <row r="9755" spans="12:12" ht="22.5" customHeight="1" x14ac:dyDescent="0.55000000000000004">
      <c r="L9755" s="18"/>
    </row>
    <row r="9756" spans="12:12" ht="22.5" customHeight="1" x14ac:dyDescent="0.55000000000000004">
      <c r="L9756" s="18"/>
    </row>
    <row r="9757" spans="12:12" ht="22.5" customHeight="1" x14ac:dyDescent="0.55000000000000004">
      <c r="L9757" s="18"/>
    </row>
    <row r="9758" spans="12:12" ht="22.5" customHeight="1" x14ac:dyDescent="0.55000000000000004">
      <c r="L9758" s="18"/>
    </row>
    <row r="9759" spans="12:12" ht="22.5" customHeight="1" x14ac:dyDescent="0.55000000000000004">
      <c r="L9759" s="18"/>
    </row>
    <row r="9760" spans="12:12" ht="22.5" customHeight="1" x14ac:dyDescent="0.55000000000000004">
      <c r="L9760" s="18"/>
    </row>
    <row r="9761" spans="12:12" ht="22.5" customHeight="1" x14ac:dyDescent="0.55000000000000004">
      <c r="L9761" s="18"/>
    </row>
    <row r="9762" spans="12:12" ht="22.5" customHeight="1" x14ac:dyDescent="0.55000000000000004">
      <c r="L9762" s="18"/>
    </row>
    <row r="9763" spans="12:12" ht="22.5" customHeight="1" x14ac:dyDescent="0.55000000000000004">
      <c r="L9763" s="18"/>
    </row>
    <row r="9764" spans="12:12" ht="22.5" customHeight="1" x14ac:dyDescent="0.55000000000000004">
      <c r="L9764" s="18"/>
    </row>
    <row r="9765" spans="12:12" ht="22.5" customHeight="1" x14ac:dyDescent="0.55000000000000004">
      <c r="L9765" s="18"/>
    </row>
    <row r="9766" spans="12:12" ht="22.5" customHeight="1" x14ac:dyDescent="0.55000000000000004">
      <c r="L9766" s="18"/>
    </row>
    <row r="9767" spans="12:12" ht="22.5" customHeight="1" x14ac:dyDescent="0.55000000000000004">
      <c r="L9767" s="18"/>
    </row>
    <row r="9768" spans="12:12" ht="22.5" customHeight="1" x14ac:dyDescent="0.55000000000000004">
      <c r="L9768" s="18"/>
    </row>
    <row r="9769" spans="12:12" ht="22.5" customHeight="1" x14ac:dyDescent="0.55000000000000004">
      <c r="L9769" s="18"/>
    </row>
    <row r="9770" spans="12:12" ht="22.5" customHeight="1" x14ac:dyDescent="0.55000000000000004">
      <c r="L9770" s="18"/>
    </row>
    <row r="9771" spans="12:12" ht="22.5" customHeight="1" x14ac:dyDescent="0.55000000000000004">
      <c r="L9771" s="18"/>
    </row>
    <row r="9772" spans="12:12" ht="22.5" customHeight="1" x14ac:dyDescent="0.55000000000000004">
      <c r="L9772" s="18"/>
    </row>
    <row r="9773" spans="12:12" ht="22.5" customHeight="1" x14ac:dyDescent="0.55000000000000004">
      <c r="L9773" s="18"/>
    </row>
    <row r="9774" spans="12:12" ht="22.5" customHeight="1" x14ac:dyDescent="0.55000000000000004">
      <c r="L9774" s="18"/>
    </row>
    <row r="9775" spans="12:12" ht="22.5" customHeight="1" x14ac:dyDescent="0.55000000000000004">
      <c r="L9775" s="18"/>
    </row>
    <row r="9776" spans="12:12" ht="22.5" customHeight="1" x14ac:dyDescent="0.55000000000000004">
      <c r="L9776" s="18"/>
    </row>
    <row r="9777" spans="12:12" ht="22.5" customHeight="1" x14ac:dyDescent="0.55000000000000004">
      <c r="L9777" s="18"/>
    </row>
    <row r="9778" spans="12:12" ht="22.5" customHeight="1" x14ac:dyDescent="0.55000000000000004">
      <c r="L9778" s="18"/>
    </row>
    <row r="9779" spans="12:12" ht="22.5" customHeight="1" x14ac:dyDescent="0.55000000000000004">
      <c r="L9779" s="18"/>
    </row>
    <row r="9780" spans="12:12" ht="22.5" customHeight="1" x14ac:dyDescent="0.55000000000000004">
      <c r="L9780" s="18"/>
    </row>
    <row r="9781" spans="12:12" ht="22.5" customHeight="1" x14ac:dyDescent="0.55000000000000004">
      <c r="L9781" s="18"/>
    </row>
    <row r="9782" spans="12:12" ht="22.5" customHeight="1" x14ac:dyDescent="0.55000000000000004">
      <c r="L9782" s="18"/>
    </row>
    <row r="9783" spans="12:12" ht="22.5" customHeight="1" x14ac:dyDescent="0.55000000000000004">
      <c r="L9783" s="18"/>
    </row>
    <row r="9784" spans="12:12" ht="22.5" customHeight="1" x14ac:dyDescent="0.55000000000000004">
      <c r="L9784" s="18"/>
    </row>
    <row r="9785" spans="12:12" ht="22.5" customHeight="1" x14ac:dyDescent="0.55000000000000004">
      <c r="L9785" s="18"/>
    </row>
    <row r="9786" spans="12:12" ht="22.5" customHeight="1" x14ac:dyDescent="0.55000000000000004">
      <c r="L9786" s="18"/>
    </row>
    <row r="9787" spans="12:12" ht="22.5" customHeight="1" x14ac:dyDescent="0.55000000000000004">
      <c r="L9787" s="18"/>
    </row>
    <row r="9788" spans="12:12" ht="22.5" customHeight="1" x14ac:dyDescent="0.55000000000000004">
      <c r="L9788" s="18"/>
    </row>
    <row r="9789" spans="12:12" ht="22.5" customHeight="1" x14ac:dyDescent="0.55000000000000004">
      <c r="L9789" s="18"/>
    </row>
    <row r="9790" spans="12:12" ht="22.5" customHeight="1" x14ac:dyDescent="0.55000000000000004">
      <c r="L9790" s="18"/>
    </row>
    <row r="9791" spans="12:12" ht="22.5" customHeight="1" x14ac:dyDescent="0.55000000000000004">
      <c r="L9791" s="18"/>
    </row>
    <row r="9792" spans="12:12" ht="22.5" customHeight="1" x14ac:dyDescent="0.55000000000000004">
      <c r="L9792" s="18"/>
    </row>
    <row r="9793" spans="12:12" ht="22.5" customHeight="1" x14ac:dyDescent="0.55000000000000004">
      <c r="L9793" s="18"/>
    </row>
    <row r="9794" spans="12:12" ht="22.5" customHeight="1" x14ac:dyDescent="0.55000000000000004">
      <c r="L9794" s="18"/>
    </row>
    <row r="9795" spans="12:12" ht="22.5" customHeight="1" x14ac:dyDescent="0.55000000000000004">
      <c r="L9795" s="18"/>
    </row>
    <row r="9796" spans="12:12" ht="22.5" customHeight="1" x14ac:dyDescent="0.55000000000000004">
      <c r="L9796" s="18"/>
    </row>
    <row r="9797" spans="12:12" ht="22.5" customHeight="1" x14ac:dyDescent="0.55000000000000004">
      <c r="L9797" s="18"/>
    </row>
    <row r="9798" spans="12:12" ht="22.5" customHeight="1" x14ac:dyDescent="0.55000000000000004">
      <c r="L9798" s="18"/>
    </row>
    <row r="9799" spans="12:12" ht="22.5" customHeight="1" x14ac:dyDescent="0.55000000000000004">
      <c r="L9799" s="18"/>
    </row>
    <row r="9800" spans="12:12" ht="22.5" customHeight="1" x14ac:dyDescent="0.55000000000000004">
      <c r="L9800" s="18"/>
    </row>
    <row r="9801" spans="12:12" ht="22.5" customHeight="1" x14ac:dyDescent="0.55000000000000004">
      <c r="L9801" s="18"/>
    </row>
    <row r="9802" spans="12:12" ht="22.5" customHeight="1" x14ac:dyDescent="0.55000000000000004">
      <c r="L9802" s="18"/>
    </row>
    <row r="9803" spans="12:12" ht="22.5" customHeight="1" x14ac:dyDescent="0.55000000000000004">
      <c r="L9803" s="18"/>
    </row>
    <row r="9804" spans="12:12" ht="22.5" customHeight="1" x14ac:dyDescent="0.55000000000000004">
      <c r="L9804" s="18"/>
    </row>
    <row r="9805" spans="12:12" ht="22.5" customHeight="1" x14ac:dyDescent="0.55000000000000004">
      <c r="L9805" s="18"/>
    </row>
    <row r="9806" spans="12:12" ht="22.5" customHeight="1" x14ac:dyDescent="0.55000000000000004">
      <c r="L9806" s="18"/>
    </row>
    <row r="9807" spans="12:12" ht="22.5" customHeight="1" x14ac:dyDescent="0.55000000000000004">
      <c r="L9807" s="18"/>
    </row>
    <row r="9808" spans="12:12" ht="22.5" customHeight="1" x14ac:dyDescent="0.55000000000000004">
      <c r="L9808" s="18"/>
    </row>
    <row r="9809" spans="12:12" ht="22.5" customHeight="1" x14ac:dyDescent="0.55000000000000004">
      <c r="L9809" s="18"/>
    </row>
    <row r="9810" spans="12:12" ht="22.5" customHeight="1" x14ac:dyDescent="0.55000000000000004">
      <c r="L9810" s="18"/>
    </row>
    <row r="9811" spans="12:12" ht="22.5" customHeight="1" x14ac:dyDescent="0.55000000000000004">
      <c r="L9811" s="18"/>
    </row>
    <row r="9812" spans="12:12" ht="22.5" customHeight="1" x14ac:dyDescent="0.55000000000000004">
      <c r="L9812" s="18"/>
    </row>
    <row r="9813" spans="12:12" ht="22.5" customHeight="1" x14ac:dyDescent="0.55000000000000004">
      <c r="L9813" s="18"/>
    </row>
    <row r="9814" spans="12:12" ht="22.5" customHeight="1" x14ac:dyDescent="0.55000000000000004">
      <c r="L9814" s="18"/>
    </row>
    <row r="9815" spans="12:12" ht="22.5" customHeight="1" x14ac:dyDescent="0.55000000000000004">
      <c r="L9815" s="18"/>
    </row>
    <row r="9816" spans="12:12" ht="22.5" customHeight="1" x14ac:dyDescent="0.55000000000000004">
      <c r="L9816" s="18"/>
    </row>
    <row r="9817" spans="12:12" ht="22.5" customHeight="1" x14ac:dyDescent="0.55000000000000004">
      <c r="L9817" s="18"/>
    </row>
    <row r="9818" spans="12:12" ht="22.5" customHeight="1" x14ac:dyDescent="0.55000000000000004">
      <c r="L9818" s="18"/>
    </row>
    <row r="9819" spans="12:12" ht="22.5" customHeight="1" x14ac:dyDescent="0.55000000000000004">
      <c r="L9819" s="18"/>
    </row>
    <row r="9820" spans="12:12" ht="22.5" customHeight="1" x14ac:dyDescent="0.55000000000000004">
      <c r="L9820" s="18"/>
    </row>
    <row r="9821" spans="12:12" ht="22.5" customHeight="1" x14ac:dyDescent="0.55000000000000004">
      <c r="L9821" s="18"/>
    </row>
    <row r="9822" spans="12:12" ht="22.5" customHeight="1" x14ac:dyDescent="0.55000000000000004">
      <c r="L9822" s="18"/>
    </row>
    <row r="9823" spans="12:12" ht="22.5" customHeight="1" x14ac:dyDescent="0.55000000000000004">
      <c r="L9823" s="18"/>
    </row>
    <row r="9824" spans="12:12" ht="22.5" customHeight="1" x14ac:dyDescent="0.55000000000000004">
      <c r="L9824" s="18"/>
    </row>
    <row r="9825" spans="12:12" ht="22.5" customHeight="1" x14ac:dyDescent="0.55000000000000004">
      <c r="L9825" s="18"/>
    </row>
    <row r="9826" spans="12:12" ht="22.5" customHeight="1" x14ac:dyDescent="0.55000000000000004">
      <c r="L9826" s="18"/>
    </row>
    <row r="9827" spans="12:12" ht="22.5" customHeight="1" x14ac:dyDescent="0.55000000000000004">
      <c r="L9827" s="18"/>
    </row>
    <row r="9828" spans="12:12" ht="22.5" customHeight="1" x14ac:dyDescent="0.55000000000000004">
      <c r="L9828" s="18"/>
    </row>
    <row r="9829" spans="12:12" ht="22.5" customHeight="1" x14ac:dyDescent="0.55000000000000004">
      <c r="L9829" s="18"/>
    </row>
    <row r="9830" spans="12:12" ht="22.5" customHeight="1" x14ac:dyDescent="0.55000000000000004">
      <c r="L9830" s="18"/>
    </row>
    <row r="9831" spans="12:12" ht="22.5" customHeight="1" x14ac:dyDescent="0.55000000000000004">
      <c r="L9831" s="18"/>
    </row>
    <row r="9832" spans="12:12" ht="22.5" customHeight="1" x14ac:dyDescent="0.55000000000000004">
      <c r="L9832" s="18"/>
    </row>
    <row r="9833" spans="12:12" ht="22.5" customHeight="1" x14ac:dyDescent="0.55000000000000004">
      <c r="L9833" s="18"/>
    </row>
    <row r="9834" spans="12:12" ht="22.5" customHeight="1" x14ac:dyDescent="0.55000000000000004">
      <c r="L9834" s="18"/>
    </row>
    <row r="9835" spans="12:12" ht="22.5" customHeight="1" x14ac:dyDescent="0.55000000000000004">
      <c r="L9835" s="18"/>
    </row>
    <row r="9836" spans="12:12" ht="22.5" customHeight="1" x14ac:dyDescent="0.55000000000000004">
      <c r="L9836" s="18"/>
    </row>
    <row r="9837" spans="12:12" ht="22.5" customHeight="1" x14ac:dyDescent="0.55000000000000004">
      <c r="L9837" s="18"/>
    </row>
    <row r="9838" spans="12:12" ht="22.5" customHeight="1" x14ac:dyDescent="0.55000000000000004">
      <c r="L9838" s="18"/>
    </row>
    <row r="9839" spans="12:12" ht="22.5" customHeight="1" x14ac:dyDescent="0.55000000000000004">
      <c r="L9839" s="18"/>
    </row>
    <row r="9840" spans="12:12" ht="22.5" customHeight="1" x14ac:dyDescent="0.55000000000000004">
      <c r="L9840" s="18"/>
    </row>
    <row r="9841" spans="12:12" ht="22.5" customHeight="1" x14ac:dyDescent="0.55000000000000004">
      <c r="L9841" s="18"/>
    </row>
    <row r="9842" spans="12:12" ht="22.5" customHeight="1" x14ac:dyDescent="0.55000000000000004">
      <c r="L9842" s="18"/>
    </row>
    <row r="9843" spans="12:12" ht="22.5" customHeight="1" x14ac:dyDescent="0.55000000000000004">
      <c r="L9843" s="18"/>
    </row>
    <row r="9844" spans="12:12" ht="22.5" customHeight="1" x14ac:dyDescent="0.55000000000000004">
      <c r="L9844" s="18"/>
    </row>
    <row r="9845" spans="12:12" ht="22.5" customHeight="1" x14ac:dyDescent="0.55000000000000004">
      <c r="L9845" s="18"/>
    </row>
    <row r="9846" spans="12:12" ht="22.5" customHeight="1" x14ac:dyDescent="0.55000000000000004">
      <c r="L9846" s="18"/>
    </row>
    <row r="9847" spans="12:12" ht="22.5" customHeight="1" x14ac:dyDescent="0.55000000000000004">
      <c r="L9847" s="18"/>
    </row>
    <row r="9848" spans="12:12" ht="22.5" customHeight="1" x14ac:dyDescent="0.55000000000000004">
      <c r="L9848" s="18"/>
    </row>
    <row r="9849" spans="12:12" ht="22.5" customHeight="1" x14ac:dyDescent="0.55000000000000004">
      <c r="L9849" s="18"/>
    </row>
    <row r="9850" spans="12:12" ht="22.5" customHeight="1" x14ac:dyDescent="0.55000000000000004">
      <c r="L9850" s="18"/>
    </row>
    <row r="9851" spans="12:12" ht="22.5" customHeight="1" x14ac:dyDescent="0.55000000000000004">
      <c r="L9851" s="18"/>
    </row>
    <row r="9852" spans="12:12" ht="22.5" customHeight="1" x14ac:dyDescent="0.55000000000000004">
      <c r="L9852" s="18"/>
    </row>
    <row r="9853" spans="12:12" ht="22.5" customHeight="1" x14ac:dyDescent="0.55000000000000004">
      <c r="L9853" s="18"/>
    </row>
    <row r="9854" spans="12:12" ht="22.5" customHeight="1" x14ac:dyDescent="0.55000000000000004">
      <c r="L9854" s="18"/>
    </row>
    <row r="9855" spans="12:12" ht="22.5" customHeight="1" x14ac:dyDescent="0.55000000000000004">
      <c r="L9855" s="18"/>
    </row>
    <row r="9856" spans="12:12" ht="22.5" customHeight="1" x14ac:dyDescent="0.55000000000000004">
      <c r="L9856" s="18"/>
    </row>
    <row r="9857" spans="12:12" ht="22.5" customHeight="1" x14ac:dyDescent="0.55000000000000004">
      <c r="L9857" s="18"/>
    </row>
    <row r="9858" spans="12:12" ht="22.5" customHeight="1" x14ac:dyDescent="0.55000000000000004">
      <c r="L9858" s="18"/>
    </row>
    <row r="9859" spans="12:12" ht="22.5" customHeight="1" x14ac:dyDescent="0.55000000000000004">
      <c r="L9859" s="18"/>
    </row>
    <row r="9860" spans="12:12" ht="22.5" customHeight="1" x14ac:dyDescent="0.55000000000000004">
      <c r="L9860" s="18"/>
    </row>
    <row r="9861" spans="12:12" ht="22.5" customHeight="1" x14ac:dyDescent="0.55000000000000004">
      <c r="L9861" s="18"/>
    </row>
    <row r="9862" spans="12:12" ht="22.5" customHeight="1" x14ac:dyDescent="0.55000000000000004">
      <c r="L9862" s="18"/>
    </row>
    <row r="9863" spans="12:12" ht="22.5" customHeight="1" x14ac:dyDescent="0.55000000000000004">
      <c r="L9863" s="18"/>
    </row>
    <row r="9864" spans="12:12" ht="22.5" customHeight="1" x14ac:dyDescent="0.55000000000000004">
      <c r="L9864" s="18"/>
    </row>
    <row r="9865" spans="12:12" ht="22.5" customHeight="1" x14ac:dyDescent="0.55000000000000004">
      <c r="L9865" s="18"/>
    </row>
    <row r="9866" spans="12:12" ht="22.5" customHeight="1" x14ac:dyDescent="0.55000000000000004">
      <c r="L9866" s="18"/>
    </row>
    <row r="9867" spans="12:12" ht="22.5" customHeight="1" x14ac:dyDescent="0.55000000000000004">
      <c r="L9867" s="18"/>
    </row>
    <row r="9868" spans="12:12" ht="22.5" customHeight="1" x14ac:dyDescent="0.55000000000000004">
      <c r="L9868" s="18"/>
    </row>
    <row r="9869" spans="12:12" ht="22.5" customHeight="1" x14ac:dyDescent="0.55000000000000004">
      <c r="L9869" s="18"/>
    </row>
    <row r="9870" spans="12:12" ht="22.5" customHeight="1" x14ac:dyDescent="0.55000000000000004">
      <c r="L9870" s="18"/>
    </row>
    <row r="9871" spans="12:12" ht="22.5" customHeight="1" x14ac:dyDescent="0.55000000000000004">
      <c r="L9871" s="18"/>
    </row>
    <row r="9872" spans="12:12" ht="22.5" customHeight="1" x14ac:dyDescent="0.55000000000000004">
      <c r="L9872" s="18"/>
    </row>
    <row r="9873" spans="12:12" ht="22.5" customHeight="1" x14ac:dyDescent="0.55000000000000004">
      <c r="L9873" s="18"/>
    </row>
    <row r="9874" spans="12:12" ht="22.5" customHeight="1" x14ac:dyDescent="0.55000000000000004">
      <c r="L9874" s="18"/>
    </row>
    <row r="9875" spans="12:12" ht="22.5" customHeight="1" x14ac:dyDescent="0.55000000000000004">
      <c r="L9875" s="18"/>
    </row>
    <row r="9876" spans="12:12" ht="22.5" customHeight="1" x14ac:dyDescent="0.55000000000000004">
      <c r="L9876" s="18"/>
    </row>
    <row r="9877" spans="12:12" ht="22.5" customHeight="1" x14ac:dyDescent="0.55000000000000004">
      <c r="L9877" s="18"/>
    </row>
    <row r="9878" spans="12:12" ht="22.5" customHeight="1" x14ac:dyDescent="0.55000000000000004">
      <c r="L9878" s="18"/>
    </row>
    <row r="9879" spans="12:12" ht="22.5" customHeight="1" x14ac:dyDescent="0.55000000000000004">
      <c r="L9879" s="18"/>
    </row>
    <row r="9880" spans="12:12" ht="22.5" customHeight="1" x14ac:dyDescent="0.55000000000000004">
      <c r="L9880" s="18"/>
    </row>
    <row r="9881" spans="12:12" ht="22.5" customHeight="1" x14ac:dyDescent="0.55000000000000004">
      <c r="L9881" s="18"/>
    </row>
    <row r="9882" spans="12:12" ht="22.5" customHeight="1" x14ac:dyDescent="0.55000000000000004">
      <c r="L9882" s="18"/>
    </row>
    <row r="9883" spans="12:12" ht="22.5" customHeight="1" x14ac:dyDescent="0.55000000000000004">
      <c r="L9883" s="18"/>
    </row>
    <row r="9884" spans="12:12" ht="22.5" customHeight="1" x14ac:dyDescent="0.55000000000000004">
      <c r="L9884" s="18"/>
    </row>
    <row r="9885" spans="12:12" ht="22.5" customHeight="1" x14ac:dyDescent="0.55000000000000004">
      <c r="L9885" s="18"/>
    </row>
    <row r="9886" spans="12:12" ht="22.5" customHeight="1" x14ac:dyDescent="0.55000000000000004">
      <c r="L9886" s="18"/>
    </row>
    <row r="9887" spans="12:12" ht="22.5" customHeight="1" x14ac:dyDescent="0.55000000000000004">
      <c r="L9887" s="18"/>
    </row>
    <row r="9888" spans="12:12" ht="22.5" customHeight="1" x14ac:dyDescent="0.55000000000000004">
      <c r="L9888" s="18"/>
    </row>
    <row r="9889" spans="12:12" ht="22.5" customHeight="1" x14ac:dyDescent="0.55000000000000004">
      <c r="L9889" s="18"/>
    </row>
    <row r="9890" spans="12:12" ht="22.5" customHeight="1" x14ac:dyDescent="0.55000000000000004">
      <c r="L9890" s="18"/>
    </row>
    <row r="9891" spans="12:12" ht="22.5" customHeight="1" x14ac:dyDescent="0.55000000000000004">
      <c r="L9891" s="18"/>
    </row>
    <row r="9892" spans="12:12" ht="22.5" customHeight="1" x14ac:dyDescent="0.55000000000000004">
      <c r="L9892" s="18"/>
    </row>
    <row r="9893" spans="12:12" ht="22.5" customHeight="1" x14ac:dyDescent="0.55000000000000004">
      <c r="L9893" s="18"/>
    </row>
    <row r="9894" spans="12:12" ht="22.5" customHeight="1" x14ac:dyDescent="0.55000000000000004">
      <c r="L9894" s="18"/>
    </row>
    <row r="9895" spans="12:12" ht="22.5" customHeight="1" x14ac:dyDescent="0.55000000000000004">
      <c r="L9895" s="18"/>
    </row>
    <row r="9896" spans="12:12" ht="22.5" customHeight="1" x14ac:dyDescent="0.55000000000000004">
      <c r="L9896" s="18"/>
    </row>
    <row r="9897" spans="12:12" ht="22.5" customHeight="1" x14ac:dyDescent="0.55000000000000004">
      <c r="L9897" s="18"/>
    </row>
    <row r="9898" spans="12:12" ht="22.5" customHeight="1" x14ac:dyDescent="0.55000000000000004">
      <c r="L9898" s="18"/>
    </row>
    <row r="9899" spans="12:12" ht="22.5" customHeight="1" x14ac:dyDescent="0.55000000000000004">
      <c r="L9899" s="18"/>
    </row>
    <row r="9900" spans="12:12" ht="22.5" customHeight="1" x14ac:dyDescent="0.55000000000000004">
      <c r="L9900" s="18"/>
    </row>
    <row r="9901" spans="12:12" ht="22.5" customHeight="1" x14ac:dyDescent="0.55000000000000004">
      <c r="L9901" s="18"/>
    </row>
    <row r="9902" spans="12:12" ht="22.5" customHeight="1" x14ac:dyDescent="0.55000000000000004">
      <c r="L9902" s="18"/>
    </row>
    <row r="9903" spans="12:12" ht="22.5" customHeight="1" x14ac:dyDescent="0.55000000000000004">
      <c r="L9903" s="18"/>
    </row>
    <row r="9904" spans="12:12" ht="22.5" customHeight="1" x14ac:dyDescent="0.55000000000000004">
      <c r="L9904" s="18"/>
    </row>
    <row r="9905" spans="12:12" ht="22.5" customHeight="1" x14ac:dyDescent="0.55000000000000004">
      <c r="L9905" s="18"/>
    </row>
    <row r="9906" spans="12:12" ht="22.5" customHeight="1" x14ac:dyDescent="0.55000000000000004">
      <c r="L9906" s="18"/>
    </row>
    <row r="9907" spans="12:12" ht="22.5" customHeight="1" x14ac:dyDescent="0.55000000000000004">
      <c r="L9907" s="18"/>
    </row>
    <row r="9908" spans="12:12" ht="22.5" customHeight="1" x14ac:dyDescent="0.55000000000000004">
      <c r="L9908" s="18"/>
    </row>
    <row r="9909" spans="12:12" ht="22.5" customHeight="1" x14ac:dyDescent="0.55000000000000004">
      <c r="L9909" s="18"/>
    </row>
    <row r="9910" spans="12:12" ht="22.5" customHeight="1" x14ac:dyDescent="0.55000000000000004">
      <c r="L9910" s="18"/>
    </row>
    <row r="9911" spans="12:12" ht="22.5" customHeight="1" x14ac:dyDescent="0.55000000000000004">
      <c r="L9911" s="18"/>
    </row>
    <row r="9912" spans="12:12" ht="22.5" customHeight="1" x14ac:dyDescent="0.55000000000000004">
      <c r="L9912" s="18"/>
    </row>
    <row r="9913" spans="12:12" ht="22.5" customHeight="1" x14ac:dyDescent="0.55000000000000004">
      <c r="L9913" s="18"/>
    </row>
    <row r="9914" spans="12:12" ht="22.5" customHeight="1" x14ac:dyDescent="0.55000000000000004">
      <c r="L9914" s="18"/>
    </row>
    <row r="9915" spans="12:12" ht="22.5" customHeight="1" x14ac:dyDescent="0.55000000000000004">
      <c r="L9915" s="18"/>
    </row>
    <row r="9916" spans="12:12" ht="22.5" customHeight="1" x14ac:dyDescent="0.55000000000000004">
      <c r="L9916" s="18"/>
    </row>
    <row r="9917" spans="12:12" ht="22.5" customHeight="1" x14ac:dyDescent="0.55000000000000004">
      <c r="L9917" s="18"/>
    </row>
    <row r="9918" spans="12:12" ht="22.5" customHeight="1" x14ac:dyDescent="0.55000000000000004">
      <c r="L9918" s="18"/>
    </row>
    <row r="9919" spans="12:12" ht="22.5" customHeight="1" x14ac:dyDescent="0.55000000000000004">
      <c r="L9919" s="18"/>
    </row>
    <row r="9920" spans="12:12" ht="22.5" customHeight="1" x14ac:dyDescent="0.55000000000000004">
      <c r="L9920" s="18"/>
    </row>
    <row r="9921" spans="12:12" ht="22.5" customHeight="1" x14ac:dyDescent="0.55000000000000004">
      <c r="L9921" s="18"/>
    </row>
    <row r="9922" spans="12:12" ht="22.5" customHeight="1" x14ac:dyDescent="0.55000000000000004">
      <c r="L9922" s="18"/>
    </row>
    <row r="9923" spans="12:12" ht="22.5" customHeight="1" x14ac:dyDescent="0.55000000000000004">
      <c r="L9923" s="18"/>
    </row>
    <row r="9924" spans="12:12" ht="22.5" customHeight="1" x14ac:dyDescent="0.55000000000000004">
      <c r="L9924" s="18"/>
    </row>
    <row r="9925" spans="12:12" ht="22.5" customHeight="1" x14ac:dyDescent="0.55000000000000004">
      <c r="L9925" s="18"/>
    </row>
    <row r="9926" spans="12:12" ht="22.5" customHeight="1" x14ac:dyDescent="0.55000000000000004">
      <c r="L9926" s="18"/>
    </row>
    <row r="9927" spans="12:12" ht="22.5" customHeight="1" x14ac:dyDescent="0.55000000000000004">
      <c r="L9927" s="18"/>
    </row>
    <row r="9928" spans="12:12" ht="22.5" customHeight="1" x14ac:dyDescent="0.55000000000000004">
      <c r="L9928" s="18"/>
    </row>
    <row r="9929" spans="12:12" ht="22.5" customHeight="1" x14ac:dyDescent="0.55000000000000004">
      <c r="L9929" s="18"/>
    </row>
    <row r="9930" spans="12:12" ht="22.5" customHeight="1" x14ac:dyDescent="0.55000000000000004">
      <c r="L9930" s="18"/>
    </row>
    <row r="9931" spans="12:12" ht="22.5" customHeight="1" x14ac:dyDescent="0.55000000000000004">
      <c r="L9931" s="18"/>
    </row>
    <row r="9932" spans="12:12" ht="22.5" customHeight="1" x14ac:dyDescent="0.55000000000000004">
      <c r="L9932" s="18"/>
    </row>
    <row r="9933" spans="12:12" ht="22.5" customHeight="1" x14ac:dyDescent="0.55000000000000004">
      <c r="L9933" s="18"/>
    </row>
    <row r="9934" spans="12:12" ht="22.5" customHeight="1" x14ac:dyDescent="0.55000000000000004">
      <c r="L9934" s="18"/>
    </row>
    <row r="9935" spans="12:12" ht="22.5" customHeight="1" x14ac:dyDescent="0.55000000000000004">
      <c r="L9935" s="18"/>
    </row>
    <row r="9936" spans="12:12" ht="22.5" customHeight="1" x14ac:dyDescent="0.55000000000000004">
      <c r="L9936" s="18"/>
    </row>
    <row r="9937" spans="12:12" ht="22.5" customHeight="1" x14ac:dyDescent="0.55000000000000004">
      <c r="L9937" s="18"/>
    </row>
    <row r="9938" spans="12:12" ht="22.5" customHeight="1" x14ac:dyDescent="0.55000000000000004">
      <c r="L9938" s="18"/>
    </row>
    <row r="9939" spans="12:12" ht="22.5" customHeight="1" x14ac:dyDescent="0.55000000000000004">
      <c r="L9939" s="18"/>
    </row>
    <row r="9940" spans="12:12" ht="22.5" customHeight="1" x14ac:dyDescent="0.55000000000000004">
      <c r="L9940" s="18"/>
    </row>
    <row r="9941" spans="12:12" ht="22.5" customHeight="1" x14ac:dyDescent="0.55000000000000004">
      <c r="L9941" s="18"/>
    </row>
    <row r="9942" spans="12:12" ht="22.5" customHeight="1" x14ac:dyDescent="0.55000000000000004">
      <c r="L9942" s="18"/>
    </row>
    <row r="9943" spans="12:12" ht="22.5" customHeight="1" x14ac:dyDescent="0.55000000000000004">
      <c r="L9943" s="18"/>
    </row>
    <row r="9944" spans="12:12" ht="22.5" customHeight="1" x14ac:dyDescent="0.55000000000000004">
      <c r="L9944" s="18"/>
    </row>
    <row r="9945" spans="12:12" ht="22.5" customHeight="1" x14ac:dyDescent="0.55000000000000004">
      <c r="L9945" s="18"/>
    </row>
    <row r="9946" spans="12:12" ht="22.5" customHeight="1" x14ac:dyDescent="0.55000000000000004">
      <c r="L9946" s="18"/>
    </row>
    <row r="9947" spans="12:12" ht="22.5" customHeight="1" x14ac:dyDescent="0.55000000000000004">
      <c r="L9947" s="18"/>
    </row>
    <row r="9948" spans="12:12" ht="22.5" customHeight="1" x14ac:dyDescent="0.55000000000000004">
      <c r="L9948" s="18"/>
    </row>
    <row r="9949" spans="12:12" ht="22.5" customHeight="1" x14ac:dyDescent="0.55000000000000004">
      <c r="L9949" s="18"/>
    </row>
    <row r="9950" spans="12:12" ht="22.5" customHeight="1" x14ac:dyDescent="0.55000000000000004">
      <c r="L9950" s="18"/>
    </row>
    <row r="9951" spans="12:12" ht="22.5" customHeight="1" x14ac:dyDescent="0.55000000000000004">
      <c r="L9951" s="18"/>
    </row>
    <row r="9952" spans="12:12" ht="22.5" customHeight="1" x14ac:dyDescent="0.55000000000000004">
      <c r="L9952" s="18"/>
    </row>
    <row r="9953" spans="12:12" ht="22.5" customHeight="1" x14ac:dyDescent="0.55000000000000004">
      <c r="L9953" s="18"/>
    </row>
    <row r="9954" spans="12:12" ht="22.5" customHeight="1" x14ac:dyDescent="0.55000000000000004">
      <c r="L9954" s="18"/>
    </row>
    <row r="9955" spans="12:12" ht="22.5" customHeight="1" x14ac:dyDescent="0.55000000000000004">
      <c r="L9955" s="18"/>
    </row>
    <row r="9956" spans="12:12" ht="22.5" customHeight="1" x14ac:dyDescent="0.55000000000000004">
      <c r="L9956" s="18"/>
    </row>
    <row r="9957" spans="12:12" ht="22.5" customHeight="1" x14ac:dyDescent="0.55000000000000004">
      <c r="L9957" s="18"/>
    </row>
    <row r="9958" spans="12:12" ht="22.5" customHeight="1" x14ac:dyDescent="0.55000000000000004">
      <c r="L9958" s="18"/>
    </row>
    <row r="9959" spans="12:12" ht="22.5" customHeight="1" x14ac:dyDescent="0.55000000000000004">
      <c r="L9959" s="18"/>
    </row>
    <row r="9960" spans="12:12" ht="22.5" customHeight="1" x14ac:dyDescent="0.55000000000000004">
      <c r="L9960" s="18"/>
    </row>
    <row r="9961" spans="12:12" ht="22.5" customHeight="1" x14ac:dyDescent="0.55000000000000004">
      <c r="L9961" s="18"/>
    </row>
    <row r="9962" spans="12:12" ht="22.5" customHeight="1" x14ac:dyDescent="0.55000000000000004">
      <c r="L9962" s="18"/>
    </row>
    <row r="9963" spans="12:12" ht="22.5" customHeight="1" x14ac:dyDescent="0.55000000000000004">
      <c r="L9963" s="18"/>
    </row>
    <row r="9964" spans="12:12" ht="22.5" customHeight="1" x14ac:dyDescent="0.55000000000000004">
      <c r="L9964" s="18"/>
    </row>
    <row r="9965" spans="12:12" ht="22.5" customHeight="1" x14ac:dyDescent="0.55000000000000004">
      <c r="L9965" s="18"/>
    </row>
    <row r="9966" spans="12:12" ht="22.5" customHeight="1" x14ac:dyDescent="0.55000000000000004">
      <c r="L9966" s="18"/>
    </row>
    <row r="9967" spans="12:12" ht="22.5" customHeight="1" x14ac:dyDescent="0.55000000000000004">
      <c r="L9967" s="18"/>
    </row>
    <row r="9968" spans="12:12" ht="22.5" customHeight="1" x14ac:dyDescent="0.55000000000000004">
      <c r="L9968" s="18"/>
    </row>
    <row r="9969" spans="12:12" ht="22.5" customHeight="1" x14ac:dyDescent="0.55000000000000004">
      <c r="L9969" s="18"/>
    </row>
    <row r="9970" spans="12:12" ht="22.5" customHeight="1" x14ac:dyDescent="0.55000000000000004">
      <c r="L9970" s="18"/>
    </row>
    <row r="9971" spans="12:12" ht="22.5" customHeight="1" x14ac:dyDescent="0.55000000000000004">
      <c r="L9971" s="18"/>
    </row>
    <row r="9972" spans="12:12" ht="22.5" customHeight="1" x14ac:dyDescent="0.55000000000000004">
      <c r="L9972" s="18"/>
    </row>
    <row r="9973" spans="12:12" ht="22.5" customHeight="1" x14ac:dyDescent="0.55000000000000004">
      <c r="L9973" s="18"/>
    </row>
    <row r="9974" spans="12:12" ht="22.5" customHeight="1" x14ac:dyDescent="0.55000000000000004">
      <c r="L9974" s="18"/>
    </row>
    <row r="9975" spans="12:12" ht="22.5" customHeight="1" x14ac:dyDescent="0.55000000000000004">
      <c r="L9975" s="18"/>
    </row>
    <row r="9976" spans="12:12" ht="22.5" customHeight="1" x14ac:dyDescent="0.55000000000000004">
      <c r="L9976" s="18"/>
    </row>
    <row r="9977" spans="12:12" ht="22.5" customHeight="1" x14ac:dyDescent="0.55000000000000004">
      <c r="L9977" s="18"/>
    </row>
    <row r="9978" spans="12:12" ht="22.5" customHeight="1" x14ac:dyDescent="0.55000000000000004">
      <c r="L9978" s="18"/>
    </row>
    <row r="9979" spans="12:12" ht="22.5" customHeight="1" x14ac:dyDescent="0.55000000000000004">
      <c r="L9979" s="18"/>
    </row>
    <row r="9980" spans="12:12" ht="22.5" customHeight="1" x14ac:dyDescent="0.55000000000000004">
      <c r="L9980" s="18"/>
    </row>
    <row r="9981" spans="12:12" ht="22.5" customHeight="1" x14ac:dyDescent="0.55000000000000004">
      <c r="L9981" s="18"/>
    </row>
    <row r="9982" spans="12:12" ht="22.5" customHeight="1" x14ac:dyDescent="0.55000000000000004">
      <c r="L9982" s="18"/>
    </row>
    <row r="9983" spans="12:12" ht="22.5" customHeight="1" x14ac:dyDescent="0.55000000000000004">
      <c r="L9983" s="18"/>
    </row>
    <row r="9984" spans="12:12" ht="22.5" customHeight="1" x14ac:dyDescent="0.55000000000000004">
      <c r="L9984" s="18"/>
    </row>
    <row r="9985" spans="12:12" ht="22.5" customHeight="1" x14ac:dyDescent="0.55000000000000004">
      <c r="L9985" s="18"/>
    </row>
    <row r="9986" spans="12:12" ht="22.5" customHeight="1" x14ac:dyDescent="0.55000000000000004">
      <c r="L9986" s="18"/>
    </row>
    <row r="9987" spans="12:12" ht="22.5" customHeight="1" x14ac:dyDescent="0.55000000000000004">
      <c r="L9987" s="18"/>
    </row>
    <row r="9988" spans="12:12" ht="22.5" customHeight="1" x14ac:dyDescent="0.55000000000000004">
      <c r="L9988" s="18"/>
    </row>
    <row r="9989" spans="12:12" ht="22.5" customHeight="1" x14ac:dyDescent="0.55000000000000004">
      <c r="L9989" s="18"/>
    </row>
    <row r="9990" spans="12:12" ht="22.5" customHeight="1" x14ac:dyDescent="0.55000000000000004">
      <c r="L9990" s="18"/>
    </row>
    <row r="9991" spans="12:12" ht="22.5" customHeight="1" x14ac:dyDescent="0.55000000000000004">
      <c r="L9991" s="18"/>
    </row>
    <row r="9992" spans="12:12" ht="22.5" customHeight="1" x14ac:dyDescent="0.55000000000000004">
      <c r="L9992" s="18"/>
    </row>
    <row r="9993" spans="12:12" ht="22.5" customHeight="1" x14ac:dyDescent="0.55000000000000004">
      <c r="L9993" s="18"/>
    </row>
    <row r="9994" spans="12:12" ht="22.5" customHeight="1" x14ac:dyDescent="0.55000000000000004">
      <c r="L9994" s="18"/>
    </row>
    <row r="9995" spans="12:12" ht="22.5" customHeight="1" x14ac:dyDescent="0.55000000000000004">
      <c r="L9995" s="18"/>
    </row>
    <row r="9996" spans="12:12" ht="22.5" customHeight="1" x14ac:dyDescent="0.55000000000000004">
      <c r="L9996" s="18"/>
    </row>
    <row r="9997" spans="12:12" ht="22.5" customHeight="1" x14ac:dyDescent="0.55000000000000004">
      <c r="L9997" s="18"/>
    </row>
    <row r="9998" spans="12:12" ht="22.5" customHeight="1" x14ac:dyDescent="0.55000000000000004">
      <c r="L9998" s="18"/>
    </row>
    <row r="9999" spans="12:12" ht="22.5" customHeight="1" x14ac:dyDescent="0.55000000000000004">
      <c r="L9999" s="18"/>
    </row>
    <row r="10000" spans="12:12" ht="22.5" customHeight="1" x14ac:dyDescent="0.55000000000000004">
      <c r="L10000" s="18"/>
    </row>
    <row r="10001" spans="12:12" ht="22.5" customHeight="1" x14ac:dyDescent="0.55000000000000004">
      <c r="L10001" s="18"/>
    </row>
    <row r="10002" spans="12:12" ht="22.5" customHeight="1" x14ac:dyDescent="0.55000000000000004">
      <c r="L10002" s="18"/>
    </row>
    <row r="10003" spans="12:12" ht="22.5" customHeight="1" x14ac:dyDescent="0.55000000000000004">
      <c r="L10003" s="18"/>
    </row>
    <row r="10004" spans="12:12" ht="22.5" customHeight="1" x14ac:dyDescent="0.55000000000000004">
      <c r="L10004" s="18"/>
    </row>
    <row r="10005" spans="12:12" ht="22.5" customHeight="1" x14ac:dyDescent="0.55000000000000004">
      <c r="L10005" s="18"/>
    </row>
    <row r="10006" spans="12:12" ht="22.5" customHeight="1" x14ac:dyDescent="0.55000000000000004">
      <c r="L10006" s="18"/>
    </row>
    <row r="10007" spans="12:12" ht="22.5" customHeight="1" x14ac:dyDescent="0.55000000000000004">
      <c r="L10007" s="18"/>
    </row>
    <row r="10008" spans="12:12" ht="22.5" customHeight="1" x14ac:dyDescent="0.55000000000000004">
      <c r="L10008" s="18"/>
    </row>
    <row r="10009" spans="12:12" ht="22.5" customHeight="1" x14ac:dyDescent="0.55000000000000004">
      <c r="L10009" s="18"/>
    </row>
    <row r="10010" spans="12:12" ht="22.5" customHeight="1" x14ac:dyDescent="0.55000000000000004">
      <c r="L10010" s="18"/>
    </row>
    <row r="10011" spans="12:12" ht="22.5" customHeight="1" x14ac:dyDescent="0.55000000000000004">
      <c r="L10011" s="18"/>
    </row>
    <row r="10012" spans="12:12" ht="22.5" customHeight="1" x14ac:dyDescent="0.55000000000000004">
      <c r="L10012" s="18"/>
    </row>
    <row r="10013" spans="12:12" ht="22.5" customHeight="1" x14ac:dyDescent="0.55000000000000004">
      <c r="L10013" s="18"/>
    </row>
    <row r="10014" spans="12:12" ht="22.5" customHeight="1" x14ac:dyDescent="0.55000000000000004">
      <c r="L10014" s="18"/>
    </row>
    <row r="10015" spans="12:12" ht="22.5" customHeight="1" x14ac:dyDescent="0.55000000000000004">
      <c r="L10015" s="18"/>
    </row>
    <row r="10016" spans="12:12" ht="22.5" customHeight="1" x14ac:dyDescent="0.55000000000000004">
      <c r="L10016" s="18"/>
    </row>
    <row r="10017" spans="12:12" ht="22.5" customHeight="1" x14ac:dyDescent="0.55000000000000004">
      <c r="L10017" s="18"/>
    </row>
    <row r="10018" spans="12:12" ht="22.5" customHeight="1" x14ac:dyDescent="0.55000000000000004">
      <c r="L10018" s="18"/>
    </row>
    <row r="10019" spans="12:12" ht="22.5" customHeight="1" x14ac:dyDescent="0.55000000000000004">
      <c r="L10019" s="18"/>
    </row>
    <row r="10020" spans="12:12" ht="22.5" customHeight="1" x14ac:dyDescent="0.55000000000000004">
      <c r="L10020" s="18"/>
    </row>
    <row r="10021" spans="12:12" ht="22.5" customHeight="1" x14ac:dyDescent="0.55000000000000004">
      <c r="L10021" s="18"/>
    </row>
    <row r="10022" spans="12:12" ht="22.5" customHeight="1" x14ac:dyDescent="0.55000000000000004">
      <c r="L10022" s="18"/>
    </row>
    <row r="10023" spans="12:12" ht="22.5" customHeight="1" x14ac:dyDescent="0.55000000000000004">
      <c r="L10023" s="18"/>
    </row>
    <row r="10024" spans="12:12" ht="22.5" customHeight="1" x14ac:dyDescent="0.55000000000000004">
      <c r="L10024" s="18"/>
    </row>
    <row r="10025" spans="12:12" ht="22.5" customHeight="1" x14ac:dyDescent="0.55000000000000004">
      <c r="L10025" s="18"/>
    </row>
    <row r="10026" spans="12:12" ht="22.5" customHeight="1" x14ac:dyDescent="0.55000000000000004">
      <c r="L10026" s="18"/>
    </row>
    <row r="10027" spans="12:12" ht="22.5" customHeight="1" x14ac:dyDescent="0.55000000000000004">
      <c r="L10027" s="18"/>
    </row>
    <row r="10028" spans="12:12" ht="22.5" customHeight="1" x14ac:dyDescent="0.55000000000000004">
      <c r="L10028" s="18"/>
    </row>
    <row r="10029" spans="12:12" ht="22.5" customHeight="1" x14ac:dyDescent="0.55000000000000004">
      <c r="L10029" s="18"/>
    </row>
    <row r="10030" spans="12:12" ht="22.5" customHeight="1" x14ac:dyDescent="0.55000000000000004">
      <c r="L10030" s="18"/>
    </row>
    <row r="10031" spans="12:12" ht="22.5" customHeight="1" x14ac:dyDescent="0.55000000000000004">
      <c r="L10031" s="18"/>
    </row>
    <row r="10032" spans="12:12" ht="22.5" customHeight="1" x14ac:dyDescent="0.55000000000000004">
      <c r="L10032" s="18"/>
    </row>
    <row r="10033" spans="12:12" ht="22.5" customHeight="1" x14ac:dyDescent="0.55000000000000004">
      <c r="L10033" s="18"/>
    </row>
    <row r="10034" spans="12:12" ht="22.5" customHeight="1" x14ac:dyDescent="0.55000000000000004">
      <c r="L10034" s="18"/>
    </row>
    <row r="10035" spans="12:12" ht="22.5" customHeight="1" x14ac:dyDescent="0.55000000000000004">
      <c r="L10035" s="18"/>
    </row>
    <row r="10036" spans="12:12" ht="22.5" customHeight="1" x14ac:dyDescent="0.55000000000000004">
      <c r="L10036" s="18"/>
    </row>
    <row r="10037" spans="12:12" ht="22.5" customHeight="1" x14ac:dyDescent="0.55000000000000004">
      <c r="L10037" s="18"/>
    </row>
    <row r="10038" spans="12:12" ht="22.5" customHeight="1" x14ac:dyDescent="0.55000000000000004">
      <c r="L10038" s="18"/>
    </row>
    <row r="10039" spans="12:12" ht="22.5" customHeight="1" x14ac:dyDescent="0.55000000000000004">
      <c r="L10039" s="18"/>
    </row>
    <row r="10040" spans="12:12" ht="22.5" customHeight="1" x14ac:dyDescent="0.55000000000000004">
      <c r="L10040" s="18"/>
    </row>
    <row r="10041" spans="12:12" ht="22.5" customHeight="1" x14ac:dyDescent="0.55000000000000004">
      <c r="L10041" s="18"/>
    </row>
    <row r="10042" spans="12:12" ht="22.5" customHeight="1" x14ac:dyDescent="0.55000000000000004">
      <c r="L10042" s="18"/>
    </row>
    <row r="10043" spans="12:12" ht="22.5" customHeight="1" x14ac:dyDescent="0.55000000000000004">
      <c r="L10043" s="18"/>
    </row>
    <row r="10044" spans="12:12" ht="22.5" customHeight="1" x14ac:dyDescent="0.55000000000000004">
      <c r="L10044" s="18"/>
    </row>
    <row r="10045" spans="12:12" ht="22.5" customHeight="1" x14ac:dyDescent="0.55000000000000004">
      <c r="L10045" s="18"/>
    </row>
    <row r="10046" spans="12:12" ht="22.5" customHeight="1" x14ac:dyDescent="0.55000000000000004">
      <c r="L10046" s="18"/>
    </row>
    <row r="10047" spans="12:12" ht="22.5" customHeight="1" x14ac:dyDescent="0.55000000000000004">
      <c r="L10047" s="18"/>
    </row>
    <row r="10048" spans="12:12" ht="22.5" customHeight="1" x14ac:dyDescent="0.55000000000000004">
      <c r="L10048" s="18"/>
    </row>
    <row r="10049" spans="12:12" ht="22.5" customHeight="1" x14ac:dyDescent="0.55000000000000004">
      <c r="L10049" s="18"/>
    </row>
    <row r="10050" spans="12:12" ht="22.5" customHeight="1" x14ac:dyDescent="0.55000000000000004">
      <c r="L10050" s="18"/>
    </row>
    <row r="10051" spans="12:12" ht="22.5" customHeight="1" x14ac:dyDescent="0.55000000000000004">
      <c r="L10051" s="18"/>
    </row>
    <row r="10052" spans="12:12" ht="22.5" customHeight="1" x14ac:dyDescent="0.55000000000000004">
      <c r="L10052" s="18"/>
    </row>
    <row r="10053" spans="12:12" ht="22.5" customHeight="1" x14ac:dyDescent="0.55000000000000004">
      <c r="L10053" s="18"/>
    </row>
    <row r="10054" spans="12:12" ht="22.5" customHeight="1" x14ac:dyDescent="0.55000000000000004">
      <c r="L10054" s="18"/>
    </row>
    <row r="10055" spans="12:12" ht="22.5" customHeight="1" x14ac:dyDescent="0.55000000000000004">
      <c r="L10055" s="18"/>
    </row>
    <row r="10056" spans="12:12" ht="22.5" customHeight="1" x14ac:dyDescent="0.55000000000000004">
      <c r="L10056" s="18"/>
    </row>
    <row r="10057" spans="12:12" ht="22.5" customHeight="1" x14ac:dyDescent="0.55000000000000004">
      <c r="L10057" s="18"/>
    </row>
    <row r="10058" spans="12:12" ht="22.5" customHeight="1" x14ac:dyDescent="0.55000000000000004">
      <c r="L10058" s="18"/>
    </row>
    <row r="10059" spans="12:12" ht="22.5" customHeight="1" x14ac:dyDescent="0.55000000000000004">
      <c r="L10059" s="18"/>
    </row>
    <row r="10060" spans="12:12" ht="22.5" customHeight="1" x14ac:dyDescent="0.55000000000000004">
      <c r="L10060" s="18"/>
    </row>
    <row r="10061" spans="12:12" ht="22.5" customHeight="1" x14ac:dyDescent="0.55000000000000004">
      <c r="L10061" s="18"/>
    </row>
    <row r="10062" spans="12:12" ht="22.5" customHeight="1" x14ac:dyDescent="0.55000000000000004">
      <c r="L10062" s="18"/>
    </row>
    <row r="10063" spans="12:12" ht="22.5" customHeight="1" x14ac:dyDescent="0.55000000000000004">
      <c r="L10063" s="18"/>
    </row>
    <row r="10064" spans="12:12" ht="22.5" customHeight="1" x14ac:dyDescent="0.55000000000000004">
      <c r="L10064" s="18"/>
    </row>
    <row r="10065" spans="12:12" ht="22.5" customHeight="1" x14ac:dyDescent="0.55000000000000004">
      <c r="L10065" s="18"/>
    </row>
    <row r="10066" spans="12:12" ht="22.5" customHeight="1" x14ac:dyDescent="0.55000000000000004">
      <c r="L10066" s="18"/>
    </row>
    <row r="10067" spans="12:12" ht="22.5" customHeight="1" x14ac:dyDescent="0.55000000000000004">
      <c r="L10067" s="18"/>
    </row>
    <row r="10068" spans="12:12" ht="22.5" customHeight="1" x14ac:dyDescent="0.55000000000000004">
      <c r="L10068" s="18"/>
    </row>
    <row r="10069" spans="12:12" ht="22.5" customHeight="1" x14ac:dyDescent="0.55000000000000004">
      <c r="L10069" s="18"/>
    </row>
    <row r="10070" spans="12:12" ht="22.5" customHeight="1" x14ac:dyDescent="0.55000000000000004">
      <c r="L10070" s="18"/>
    </row>
    <row r="10071" spans="12:12" ht="22.5" customHeight="1" x14ac:dyDescent="0.55000000000000004">
      <c r="L10071" s="18"/>
    </row>
    <row r="10072" spans="12:12" ht="22.5" customHeight="1" x14ac:dyDescent="0.55000000000000004">
      <c r="L10072" s="18"/>
    </row>
    <row r="10073" spans="12:12" ht="22.5" customHeight="1" x14ac:dyDescent="0.55000000000000004">
      <c r="L10073" s="18"/>
    </row>
    <row r="10074" spans="12:12" ht="22.5" customHeight="1" x14ac:dyDescent="0.55000000000000004">
      <c r="L10074" s="18"/>
    </row>
    <row r="10075" spans="12:12" ht="22.5" customHeight="1" x14ac:dyDescent="0.55000000000000004">
      <c r="L10075" s="18"/>
    </row>
    <row r="10076" spans="12:12" ht="22.5" customHeight="1" x14ac:dyDescent="0.55000000000000004">
      <c r="L10076" s="18"/>
    </row>
    <row r="10077" spans="12:12" ht="22.5" customHeight="1" x14ac:dyDescent="0.55000000000000004">
      <c r="L10077" s="18"/>
    </row>
    <row r="10078" spans="12:12" ht="22.5" customHeight="1" x14ac:dyDescent="0.55000000000000004">
      <c r="L10078" s="18"/>
    </row>
    <row r="10079" spans="12:12" ht="22.5" customHeight="1" x14ac:dyDescent="0.55000000000000004">
      <c r="L10079" s="18"/>
    </row>
    <row r="10080" spans="12:12" ht="22.5" customHeight="1" x14ac:dyDescent="0.55000000000000004">
      <c r="L10080" s="18"/>
    </row>
    <row r="10081" spans="12:12" ht="22.5" customHeight="1" x14ac:dyDescent="0.55000000000000004">
      <c r="L10081" s="18"/>
    </row>
    <row r="10082" spans="12:12" ht="22.5" customHeight="1" x14ac:dyDescent="0.55000000000000004">
      <c r="L10082" s="18"/>
    </row>
    <row r="10083" spans="12:12" ht="22.5" customHeight="1" x14ac:dyDescent="0.55000000000000004">
      <c r="L10083" s="18"/>
    </row>
    <row r="10084" spans="12:12" ht="22.5" customHeight="1" x14ac:dyDescent="0.55000000000000004">
      <c r="L10084" s="18"/>
    </row>
    <row r="10085" spans="12:12" ht="22.5" customHeight="1" x14ac:dyDescent="0.55000000000000004">
      <c r="L10085" s="18"/>
    </row>
    <row r="10086" spans="12:12" ht="22.5" customHeight="1" x14ac:dyDescent="0.55000000000000004">
      <c r="L10086" s="18"/>
    </row>
    <row r="10087" spans="12:12" ht="22.5" customHeight="1" x14ac:dyDescent="0.55000000000000004">
      <c r="L10087" s="18"/>
    </row>
    <row r="10088" spans="12:12" ht="22.5" customHeight="1" x14ac:dyDescent="0.55000000000000004">
      <c r="L10088" s="18"/>
    </row>
    <row r="10089" spans="12:12" ht="22.5" customHeight="1" x14ac:dyDescent="0.55000000000000004">
      <c r="L10089" s="18"/>
    </row>
    <row r="10090" spans="12:12" ht="22.5" customHeight="1" x14ac:dyDescent="0.55000000000000004">
      <c r="L10090" s="18"/>
    </row>
    <row r="10091" spans="12:12" ht="22.5" customHeight="1" x14ac:dyDescent="0.55000000000000004">
      <c r="L10091" s="18"/>
    </row>
    <row r="10092" spans="12:12" ht="22.5" customHeight="1" x14ac:dyDescent="0.55000000000000004">
      <c r="L10092" s="18"/>
    </row>
    <row r="10093" spans="12:12" ht="22.5" customHeight="1" x14ac:dyDescent="0.55000000000000004">
      <c r="L10093" s="18"/>
    </row>
    <row r="10094" spans="12:12" ht="22.5" customHeight="1" x14ac:dyDescent="0.55000000000000004">
      <c r="L10094" s="18"/>
    </row>
    <row r="10095" spans="12:12" ht="22.5" customHeight="1" x14ac:dyDescent="0.55000000000000004">
      <c r="L10095" s="18"/>
    </row>
    <row r="10096" spans="12:12" ht="22.5" customHeight="1" x14ac:dyDescent="0.55000000000000004">
      <c r="L10096" s="18"/>
    </row>
    <row r="10097" spans="12:12" ht="22.5" customHeight="1" x14ac:dyDescent="0.55000000000000004">
      <c r="L10097" s="18"/>
    </row>
    <row r="10098" spans="12:12" ht="22.5" customHeight="1" x14ac:dyDescent="0.55000000000000004">
      <c r="L10098" s="18"/>
    </row>
    <row r="10099" spans="12:12" ht="22.5" customHeight="1" x14ac:dyDescent="0.55000000000000004">
      <c r="L10099" s="18"/>
    </row>
    <row r="10100" spans="12:12" ht="22.5" customHeight="1" x14ac:dyDescent="0.55000000000000004">
      <c r="L10100" s="18"/>
    </row>
    <row r="10101" spans="12:12" ht="22.5" customHeight="1" x14ac:dyDescent="0.55000000000000004">
      <c r="L10101" s="18"/>
    </row>
    <row r="10102" spans="12:12" ht="22.5" customHeight="1" x14ac:dyDescent="0.55000000000000004">
      <c r="L10102" s="18"/>
    </row>
    <row r="10103" spans="12:12" ht="22.5" customHeight="1" x14ac:dyDescent="0.55000000000000004">
      <c r="L10103" s="18"/>
    </row>
    <row r="10104" spans="12:12" ht="22.5" customHeight="1" x14ac:dyDescent="0.55000000000000004">
      <c r="L10104" s="18"/>
    </row>
    <row r="10105" spans="12:12" ht="22.5" customHeight="1" x14ac:dyDescent="0.55000000000000004">
      <c r="L10105" s="18"/>
    </row>
    <row r="10106" spans="12:12" ht="22.5" customHeight="1" x14ac:dyDescent="0.55000000000000004">
      <c r="L10106" s="18"/>
    </row>
    <row r="10107" spans="12:12" ht="22.5" customHeight="1" x14ac:dyDescent="0.55000000000000004">
      <c r="L10107" s="18"/>
    </row>
    <row r="10108" spans="12:12" ht="22.5" customHeight="1" x14ac:dyDescent="0.55000000000000004">
      <c r="L10108" s="18"/>
    </row>
    <row r="10109" spans="12:12" ht="22.5" customHeight="1" x14ac:dyDescent="0.55000000000000004">
      <c r="L10109" s="18"/>
    </row>
    <row r="10110" spans="12:12" ht="22.5" customHeight="1" x14ac:dyDescent="0.55000000000000004">
      <c r="L10110" s="18"/>
    </row>
    <row r="10111" spans="12:12" ht="22.5" customHeight="1" x14ac:dyDescent="0.55000000000000004">
      <c r="L10111" s="18"/>
    </row>
    <row r="10112" spans="12:12" ht="22.5" customHeight="1" x14ac:dyDescent="0.55000000000000004">
      <c r="L10112" s="18"/>
    </row>
    <row r="10113" spans="12:12" ht="22.5" customHeight="1" x14ac:dyDescent="0.55000000000000004">
      <c r="L10113" s="18"/>
    </row>
    <row r="10114" spans="12:12" ht="22.5" customHeight="1" x14ac:dyDescent="0.55000000000000004">
      <c r="L10114" s="18"/>
    </row>
    <row r="10115" spans="12:12" ht="22.5" customHeight="1" x14ac:dyDescent="0.55000000000000004">
      <c r="L10115" s="18"/>
    </row>
    <row r="10116" spans="12:12" ht="22.5" customHeight="1" x14ac:dyDescent="0.55000000000000004">
      <c r="L10116" s="18"/>
    </row>
    <row r="10117" spans="12:12" ht="22.5" customHeight="1" x14ac:dyDescent="0.55000000000000004">
      <c r="L10117" s="18"/>
    </row>
    <row r="10118" spans="12:12" ht="22.5" customHeight="1" x14ac:dyDescent="0.55000000000000004">
      <c r="L10118" s="18"/>
    </row>
    <row r="10119" spans="12:12" ht="22.5" customHeight="1" x14ac:dyDescent="0.55000000000000004">
      <c r="L10119" s="18"/>
    </row>
    <row r="10120" spans="12:12" ht="22.5" customHeight="1" x14ac:dyDescent="0.55000000000000004">
      <c r="L10120" s="18"/>
    </row>
    <row r="10121" spans="12:12" ht="22.5" customHeight="1" x14ac:dyDescent="0.55000000000000004">
      <c r="L10121" s="18"/>
    </row>
    <row r="10122" spans="12:12" ht="22.5" customHeight="1" x14ac:dyDescent="0.55000000000000004">
      <c r="L10122" s="18"/>
    </row>
    <row r="10123" spans="12:12" ht="22.5" customHeight="1" x14ac:dyDescent="0.55000000000000004">
      <c r="L10123" s="18"/>
    </row>
    <row r="10124" spans="12:12" ht="22.5" customHeight="1" x14ac:dyDescent="0.55000000000000004">
      <c r="L10124" s="18"/>
    </row>
    <row r="10125" spans="12:12" ht="22.5" customHeight="1" x14ac:dyDescent="0.55000000000000004">
      <c r="L10125" s="18"/>
    </row>
    <row r="10126" spans="12:12" ht="22.5" customHeight="1" x14ac:dyDescent="0.55000000000000004">
      <c r="L10126" s="18"/>
    </row>
    <row r="10127" spans="12:12" ht="22.5" customHeight="1" x14ac:dyDescent="0.55000000000000004">
      <c r="L10127" s="18"/>
    </row>
    <row r="10128" spans="12:12" ht="22.5" customHeight="1" x14ac:dyDescent="0.55000000000000004">
      <c r="L10128" s="18"/>
    </row>
    <row r="10129" spans="12:12" ht="22.5" customHeight="1" x14ac:dyDescent="0.55000000000000004">
      <c r="L10129" s="18"/>
    </row>
    <row r="10130" spans="12:12" ht="22.5" customHeight="1" x14ac:dyDescent="0.55000000000000004">
      <c r="L10130" s="18"/>
    </row>
    <row r="10131" spans="12:12" ht="22.5" customHeight="1" x14ac:dyDescent="0.55000000000000004">
      <c r="L10131" s="18"/>
    </row>
    <row r="10132" spans="12:12" ht="22.5" customHeight="1" x14ac:dyDescent="0.55000000000000004">
      <c r="L10132" s="18"/>
    </row>
    <row r="10133" spans="12:12" ht="22.5" customHeight="1" x14ac:dyDescent="0.55000000000000004">
      <c r="L10133" s="18"/>
    </row>
    <row r="10134" spans="12:12" ht="22.5" customHeight="1" x14ac:dyDescent="0.55000000000000004">
      <c r="L10134" s="18"/>
    </row>
    <row r="10135" spans="12:12" ht="22.5" customHeight="1" x14ac:dyDescent="0.55000000000000004">
      <c r="L10135" s="18"/>
    </row>
    <row r="10136" spans="12:12" ht="22.5" customHeight="1" x14ac:dyDescent="0.55000000000000004">
      <c r="L10136" s="18"/>
    </row>
    <row r="10137" spans="12:12" ht="22.5" customHeight="1" x14ac:dyDescent="0.55000000000000004">
      <c r="L10137" s="18"/>
    </row>
    <row r="10138" spans="12:12" ht="22.5" customHeight="1" x14ac:dyDescent="0.55000000000000004">
      <c r="L10138" s="18"/>
    </row>
    <row r="10139" spans="12:12" ht="22.5" customHeight="1" x14ac:dyDescent="0.55000000000000004">
      <c r="L10139" s="18"/>
    </row>
    <row r="10140" spans="12:12" ht="22.5" customHeight="1" x14ac:dyDescent="0.55000000000000004">
      <c r="L10140" s="18"/>
    </row>
    <row r="10141" spans="12:12" ht="22.5" customHeight="1" x14ac:dyDescent="0.55000000000000004">
      <c r="L10141" s="18"/>
    </row>
    <row r="10142" spans="12:12" ht="22.5" customHeight="1" x14ac:dyDescent="0.55000000000000004">
      <c r="L10142" s="18"/>
    </row>
    <row r="10143" spans="12:12" ht="22.5" customHeight="1" x14ac:dyDescent="0.55000000000000004">
      <c r="L10143" s="18"/>
    </row>
    <row r="10144" spans="12:12" ht="22.5" customHeight="1" x14ac:dyDescent="0.55000000000000004">
      <c r="L10144" s="18"/>
    </row>
    <row r="10145" spans="12:12" ht="22.5" customHeight="1" x14ac:dyDescent="0.55000000000000004">
      <c r="L10145" s="18"/>
    </row>
    <row r="10146" spans="12:12" ht="22.5" customHeight="1" x14ac:dyDescent="0.55000000000000004">
      <c r="L10146" s="18"/>
    </row>
    <row r="10147" spans="12:12" ht="22.5" customHeight="1" x14ac:dyDescent="0.55000000000000004">
      <c r="L10147" s="18"/>
    </row>
    <row r="10148" spans="12:12" ht="22.5" customHeight="1" x14ac:dyDescent="0.55000000000000004">
      <c r="L10148" s="18"/>
    </row>
    <row r="10149" spans="12:12" ht="22.5" customHeight="1" x14ac:dyDescent="0.55000000000000004">
      <c r="L10149" s="18"/>
    </row>
    <row r="10150" spans="12:12" ht="22.5" customHeight="1" x14ac:dyDescent="0.55000000000000004">
      <c r="L10150" s="18"/>
    </row>
    <row r="10151" spans="12:12" ht="22.5" customHeight="1" x14ac:dyDescent="0.55000000000000004">
      <c r="L10151" s="18"/>
    </row>
    <row r="10152" spans="12:12" ht="22.5" customHeight="1" x14ac:dyDescent="0.55000000000000004">
      <c r="L10152" s="18"/>
    </row>
    <row r="10153" spans="12:12" ht="22.5" customHeight="1" x14ac:dyDescent="0.55000000000000004">
      <c r="L10153" s="18"/>
    </row>
    <row r="10154" spans="12:12" ht="22.5" customHeight="1" x14ac:dyDescent="0.55000000000000004">
      <c r="L10154" s="18"/>
    </row>
    <row r="10155" spans="12:12" ht="22.5" customHeight="1" x14ac:dyDescent="0.55000000000000004">
      <c r="L10155" s="18"/>
    </row>
    <row r="10156" spans="12:12" ht="22.5" customHeight="1" x14ac:dyDescent="0.55000000000000004">
      <c r="L10156" s="18"/>
    </row>
    <row r="10157" spans="12:12" ht="22.5" customHeight="1" x14ac:dyDescent="0.55000000000000004">
      <c r="L10157" s="18"/>
    </row>
    <row r="10158" spans="12:12" ht="22.5" customHeight="1" x14ac:dyDescent="0.55000000000000004">
      <c r="L10158" s="18"/>
    </row>
    <row r="10159" spans="12:12" ht="22.5" customHeight="1" x14ac:dyDescent="0.55000000000000004">
      <c r="L10159" s="18"/>
    </row>
    <row r="10160" spans="12:12" ht="22.5" customHeight="1" x14ac:dyDescent="0.55000000000000004">
      <c r="L10160" s="18"/>
    </row>
    <row r="10161" spans="12:12" ht="22.5" customHeight="1" x14ac:dyDescent="0.55000000000000004">
      <c r="L10161" s="18"/>
    </row>
    <row r="10162" spans="12:12" ht="22.5" customHeight="1" x14ac:dyDescent="0.55000000000000004">
      <c r="L10162" s="18"/>
    </row>
    <row r="10163" spans="12:12" ht="22.5" customHeight="1" x14ac:dyDescent="0.55000000000000004">
      <c r="L10163" s="18"/>
    </row>
    <row r="10164" spans="12:12" ht="22.5" customHeight="1" x14ac:dyDescent="0.55000000000000004">
      <c r="L10164" s="18"/>
    </row>
    <row r="10165" spans="12:12" ht="22.5" customHeight="1" x14ac:dyDescent="0.55000000000000004">
      <c r="L10165" s="18"/>
    </row>
    <row r="10166" spans="12:12" ht="22.5" customHeight="1" x14ac:dyDescent="0.55000000000000004">
      <c r="L10166" s="18"/>
    </row>
    <row r="10167" spans="12:12" ht="22.5" customHeight="1" x14ac:dyDescent="0.55000000000000004">
      <c r="L10167" s="18"/>
    </row>
    <row r="10168" spans="12:12" ht="22.5" customHeight="1" x14ac:dyDescent="0.55000000000000004">
      <c r="L10168" s="18"/>
    </row>
    <row r="10169" spans="12:12" ht="22.5" customHeight="1" x14ac:dyDescent="0.55000000000000004">
      <c r="L10169" s="18"/>
    </row>
    <row r="10170" spans="12:12" ht="22.5" customHeight="1" x14ac:dyDescent="0.55000000000000004">
      <c r="L10170" s="18"/>
    </row>
    <row r="10171" spans="12:12" ht="22.5" customHeight="1" x14ac:dyDescent="0.55000000000000004">
      <c r="L10171" s="18"/>
    </row>
    <row r="10172" spans="12:12" ht="22.5" customHeight="1" x14ac:dyDescent="0.55000000000000004">
      <c r="L10172" s="18"/>
    </row>
    <row r="10173" spans="12:12" ht="22.5" customHeight="1" x14ac:dyDescent="0.55000000000000004">
      <c r="L10173" s="18"/>
    </row>
    <row r="10174" spans="12:12" ht="22.5" customHeight="1" x14ac:dyDescent="0.55000000000000004">
      <c r="L10174" s="18"/>
    </row>
    <row r="10175" spans="12:12" ht="22.5" customHeight="1" x14ac:dyDescent="0.55000000000000004">
      <c r="L10175" s="18"/>
    </row>
    <row r="10176" spans="12:12" ht="22.5" customHeight="1" x14ac:dyDescent="0.55000000000000004">
      <c r="L10176" s="18"/>
    </row>
    <row r="10177" spans="12:12" ht="22.5" customHeight="1" x14ac:dyDescent="0.55000000000000004">
      <c r="L10177" s="18"/>
    </row>
    <row r="10178" spans="12:12" ht="22.5" customHeight="1" x14ac:dyDescent="0.55000000000000004">
      <c r="L10178" s="18"/>
    </row>
    <row r="10179" spans="12:12" ht="22.5" customHeight="1" x14ac:dyDescent="0.55000000000000004">
      <c r="L10179" s="18"/>
    </row>
    <row r="10180" spans="12:12" ht="22.5" customHeight="1" x14ac:dyDescent="0.55000000000000004">
      <c r="L10180" s="18"/>
    </row>
    <row r="10181" spans="12:12" ht="22.5" customHeight="1" x14ac:dyDescent="0.55000000000000004">
      <c r="L10181" s="18"/>
    </row>
    <row r="10182" spans="12:12" ht="22.5" customHeight="1" x14ac:dyDescent="0.55000000000000004">
      <c r="L10182" s="18"/>
    </row>
    <row r="10183" spans="12:12" ht="22.5" customHeight="1" x14ac:dyDescent="0.55000000000000004">
      <c r="L10183" s="18"/>
    </row>
    <row r="10184" spans="12:12" ht="22.5" customHeight="1" x14ac:dyDescent="0.55000000000000004">
      <c r="L10184" s="18"/>
    </row>
    <row r="10185" spans="12:12" ht="22.5" customHeight="1" x14ac:dyDescent="0.55000000000000004">
      <c r="L10185" s="18"/>
    </row>
    <row r="10186" spans="12:12" ht="22.5" customHeight="1" x14ac:dyDescent="0.55000000000000004">
      <c r="L10186" s="18"/>
    </row>
    <row r="10187" spans="12:12" ht="22.5" customHeight="1" x14ac:dyDescent="0.55000000000000004">
      <c r="L10187" s="18"/>
    </row>
    <row r="10188" spans="12:12" ht="22.5" customHeight="1" x14ac:dyDescent="0.55000000000000004">
      <c r="L10188" s="18"/>
    </row>
    <row r="10189" spans="12:12" ht="22.5" customHeight="1" x14ac:dyDescent="0.55000000000000004">
      <c r="L10189" s="18"/>
    </row>
    <row r="10190" spans="12:12" ht="22.5" customHeight="1" x14ac:dyDescent="0.55000000000000004">
      <c r="L10190" s="18"/>
    </row>
    <row r="10191" spans="12:12" ht="22.5" customHeight="1" x14ac:dyDescent="0.55000000000000004">
      <c r="L10191" s="18"/>
    </row>
    <row r="10192" spans="12:12" ht="22.5" customHeight="1" x14ac:dyDescent="0.55000000000000004">
      <c r="L10192" s="18"/>
    </row>
    <row r="10193" spans="12:12" ht="22.5" customHeight="1" x14ac:dyDescent="0.55000000000000004">
      <c r="L10193" s="18"/>
    </row>
    <row r="10194" spans="12:12" ht="22.5" customHeight="1" x14ac:dyDescent="0.55000000000000004">
      <c r="L10194" s="18"/>
    </row>
    <row r="10195" spans="12:12" ht="22.5" customHeight="1" x14ac:dyDescent="0.55000000000000004">
      <c r="L10195" s="18"/>
    </row>
    <row r="10196" spans="12:12" ht="22.5" customHeight="1" x14ac:dyDescent="0.55000000000000004">
      <c r="L10196" s="18"/>
    </row>
    <row r="10197" spans="12:12" ht="22.5" customHeight="1" x14ac:dyDescent="0.55000000000000004">
      <c r="L10197" s="18"/>
    </row>
    <row r="10198" spans="12:12" ht="22.5" customHeight="1" x14ac:dyDescent="0.55000000000000004">
      <c r="L10198" s="18"/>
    </row>
    <row r="10199" spans="12:12" ht="22.5" customHeight="1" x14ac:dyDescent="0.55000000000000004">
      <c r="L10199" s="18"/>
    </row>
    <row r="10200" spans="12:12" ht="22.5" customHeight="1" x14ac:dyDescent="0.55000000000000004">
      <c r="L10200" s="18"/>
    </row>
    <row r="10201" spans="12:12" ht="22.5" customHeight="1" x14ac:dyDescent="0.55000000000000004">
      <c r="L10201" s="18"/>
    </row>
    <row r="10202" spans="12:12" ht="22.5" customHeight="1" x14ac:dyDescent="0.55000000000000004">
      <c r="L10202" s="18"/>
    </row>
    <row r="10203" spans="12:12" ht="22.5" customHeight="1" x14ac:dyDescent="0.55000000000000004">
      <c r="L10203" s="18"/>
    </row>
    <row r="10204" spans="12:12" ht="22.5" customHeight="1" x14ac:dyDescent="0.55000000000000004">
      <c r="L10204" s="18"/>
    </row>
    <row r="10205" spans="12:12" ht="22.5" customHeight="1" x14ac:dyDescent="0.55000000000000004">
      <c r="L10205" s="18"/>
    </row>
    <row r="10206" spans="12:12" ht="22.5" customHeight="1" x14ac:dyDescent="0.55000000000000004">
      <c r="L10206" s="18"/>
    </row>
    <row r="10207" spans="12:12" ht="22.5" customHeight="1" x14ac:dyDescent="0.55000000000000004">
      <c r="L10207" s="18"/>
    </row>
    <row r="10208" spans="12:12" ht="22.5" customHeight="1" x14ac:dyDescent="0.55000000000000004">
      <c r="L10208" s="18"/>
    </row>
    <row r="10209" spans="12:12" ht="22.5" customHeight="1" x14ac:dyDescent="0.55000000000000004">
      <c r="L10209" s="18"/>
    </row>
    <row r="10210" spans="12:12" ht="22.5" customHeight="1" x14ac:dyDescent="0.55000000000000004">
      <c r="L10210" s="18"/>
    </row>
    <row r="10211" spans="12:12" ht="22.5" customHeight="1" x14ac:dyDescent="0.55000000000000004">
      <c r="L10211" s="18"/>
    </row>
    <row r="10212" spans="12:12" ht="22.5" customHeight="1" x14ac:dyDescent="0.55000000000000004">
      <c r="L10212" s="18"/>
    </row>
    <row r="10213" spans="12:12" ht="22.5" customHeight="1" x14ac:dyDescent="0.55000000000000004">
      <c r="L10213" s="18"/>
    </row>
    <row r="10214" spans="12:12" ht="22.5" customHeight="1" x14ac:dyDescent="0.55000000000000004">
      <c r="L10214" s="18"/>
    </row>
    <row r="10215" spans="12:12" ht="22.5" customHeight="1" x14ac:dyDescent="0.55000000000000004">
      <c r="L10215" s="18"/>
    </row>
    <row r="10216" spans="12:12" ht="22.5" customHeight="1" x14ac:dyDescent="0.55000000000000004">
      <c r="L10216" s="18"/>
    </row>
    <row r="10217" spans="12:12" ht="22.5" customHeight="1" x14ac:dyDescent="0.55000000000000004">
      <c r="L10217" s="18"/>
    </row>
    <row r="10218" spans="12:12" ht="22.5" customHeight="1" x14ac:dyDescent="0.55000000000000004">
      <c r="L10218" s="18"/>
    </row>
    <row r="10219" spans="12:12" ht="22.5" customHeight="1" x14ac:dyDescent="0.55000000000000004">
      <c r="L10219" s="18"/>
    </row>
    <row r="10220" spans="12:12" ht="22.5" customHeight="1" x14ac:dyDescent="0.55000000000000004">
      <c r="L10220" s="18"/>
    </row>
    <row r="10221" spans="12:12" ht="22.5" customHeight="1" x14ac:dyDescent="0.55000000000000004">
      <c r="L10221" s="18"/>
    </row>
    <row r="10222" spans="12:12" ht="22.5" customHeight="1" x14ac:dyDescent="0.55000000000000004">
      <c r="L10222" s="18"/>
    </row>
    <row r="10223" spans="12:12" ht="22.5" customHeight="1" x14ac:dyDescent="0.55000000000000004">
      <c r="L10223" s="18"/>
    </row>
    <row r="10224" spans="12:12" ht="22.5" customHeight="1" x14ac:dyDescent="0.55000000000000004">
      <c r="L10224" s="18"/>
    </row>
    <row r="10225" spans="12:12" ht="22.5" customHeight="1" x14ac:dyDescent="0.55000000000000004">
      <c r="L10225" s="18"/>
    </row>
    <row r="10226" spans="12:12" ht="22.5" customHeight="1" x14ac:dyDescent="0.55000000000000004">
      <c r="L10226" s="18"/>
    </row>
    <row r="10227" spans="12:12" ht="22.5" customHeight="1" x14ac:dyDescent="0.55000000000000004">
      <c r="L10227" s="18"/>
    </row>
    <row r="10228" spans="12:12" ht="22.5" customHeight="1" x14ac:dyDescent="0.55000000000000004">
      <c r="L10228" s="18"/>
    </row>
    <row r="10229" spans="12:12" ht="22.5" customHeight="1" x14ac:dyDescent="0.55000000000000004">
      <c r="L10229" s="18"/>
    </row>
    <row r="10230" spans="12:12" ht="22.5" customHeight="1" x14ac:dyDescent="0.55000000000000004">
      <c r="L10230" s="18"/>
    </row>
    <row r="10231" spans="12:12" ht="22.5" customHeight="1" x14ac:dyDescent="0.55000000000000004">
      <c r="L10231" s="18"/>
    </row>
    <row r="10232" spans="12:12" ht="22.5" customHeight="1" x14ac:dyDescent="0.55000000000000004">
      <c r="L10232" s="18"/>
    </row>
    <row r="10233" spans="12:12" ht="22.5" customHeight="1" x14ac:dyDescent="0.55000000000000004">
      <c r="L10233" s="18"/>
    </row>
    <row r="10234" spans="12:12" ht="22.5" customHeight="1" x14ac:dyDescent="0.55000000000000004">
      <c r="L10234" s="18"/>
    </row>
    <row r="10235" spans="12:12" ht="22.5" customHeight="1" x14ac:dyDescent="0.55000000000000004">
      <c r="L10235" s="18"/>
    </row>
    <row r="10236" spans="12:12" ht="22.5" customHeight="1" x14ac:dyDescent="0.55000000000000004">
      <c r="L10236" s="18"/>
    </row>
    <row r="10237" spans="12:12" ht="22.5" customHeight="1" x14ac:dyDescent="0.55000000000000004">
      <c r="L10237" s="18"/>
    </row>
    <row r="10238" spans="12:12" ht="22.5" customHeight="1" x14ac:dyDescent="0.55000000000000004">
      <c r="L10238" s="18"/>
    </row>
    <row r="10239" spans="12:12" ht="22.5" customHeight="1" x14ac:dyDescent="0.55000000000000004">
      <c r="L10239" s="18"/>
    </row>
    <row r="10240" spans="12:12" ht="22.5" customHeight="1" x14ac:dyDescent="0.55000000000000004">
      <c r="L10240" s="18"/>
    </row>
    <row r="10241" spans="12:12" ht="22.5" customHeight="1" x14ac:dyDescent="0.55000000000000004">
      <c r="L10241" s="18"/>
    </row>
    <row r="10242" spans="12:12" ht="22.5" customHeight="1" x14ac:dyDescent="0.55000000000000004">
      <c r="L10242" s="18"/>
    </row>
    <row r="10243" spans="12:12" ht="22.5" customHeight="1" x14ac:dyDescent="0.55000000000000004">
      <c r="L10243" s="18"/>
    </row>
    <row r="10244" spans="12:12" ht="22.5" customHeight="1" x14ac:dyDescent="0.55000000000000004">
      <c r="L10244" s="18"/>
    </row>
    <row r="10245" spans="12:12" ht="22.5" customHeight="1" x14ac:dyDescent="0.55000000000000004">
      <c r="L10245" s="18"/>
    </row>
    <row r="10246" spans="12:12" ht="22.5" customHeight="1" x14ac:dyDescent="0.55000000000000004">
      <c r="L10246" s="18"/>
    </row>
    <row r="10247" spans="12:12" ht="22.5" customHeight="1" x14ac:dyDescent="0.55000000000000004">
      <c r="L10247" s="18"/>
    </row>
    <row r="10248" spans="12:12" ht="22.5" customHeight="1" x14ac:dyDescent="0.55000000000000004">
      <c r="L10248" s="18"/>
    </row>
    <row r="10249" spans="12:12" ht="22.5" customHeight="1" x14ac:dyDescent="0.55000000000000004">
      <c r="L10249" s="18"/>
    </row>
    <row r="10250" spans="12:12" ht="22.5" customHeight="1" x14ac:dyDescent="0.55000000000000004">
      <c r="L10250" s="18"/>
    </row>
    <row r="10251" spans="12:12" ht="22.5" customHeight="1" x14ac:dyDescent="0.55000000000000004">
      <c r="L10251" s="18"/>
    </row>
    <row r="10252" spans="12:12" ht="22.5" customHeight="1" x14ac:dyDescent="0.55000000000000004">
      <c r="L10252" s="18"/>
    </row>
    <row r="10253" spans="12:12" ht="22.5" customHeight="1" x14ac:dyDescent="0.55000000000000004">
      <c r="L10253" s="18"/>
    </row>
    <row r="10254" spans="12:12" ht="22.5" customHeight="1" x14ac:dyDescent="0.55000000000000004">
      <c r="L10254" s="18"/>
    </row>
    <row r="10255" spans="12:12" ht="22.5" customHeight="1" x14ac:dyDescent="0.55000000000000004">
      <c r="L10255" s="18"/>
    </row>
    <row r="10256" spans="12:12" ht="22.5" customHeight="1" x14ac:dyDescent="0.55000000000000004">
      <c r="L10256" s="18"/>
    </row>
    <row r="10257" spans="12:12" ht="22.5" customHeight="1" x14ac:dyDescent="0.55000000000000004">
      <c r="L10257" s="18"/>
    </row>
    <row r="10258" spans="12:12" ht="22.5" customHeight="1" x14ac:dyDescent="0.55000000000000004">
      <c r="L10258" s="18"/>
    </row>
    <row r="10259" spans="12:12" ht="22.5" customHeight="1" x14ac:dyDescent="0.55000000000000004">
      <c r="L10259" s="18"/>
    </row>
    <row r="10260" spans="12:12" ht="22.5" customHeight="1" x14ac:dyDescent="0.55000000000000004">
      <c r="L10260" s="18"/>
    </row>
    <row r="10261" spans="12:12" ht="22.5" customHeight="1" x14ac:dyDescent="0.55000000000000004">
      <c r="L10261" s="18"/>
    </row>
    <row r="10262" spans="12:12" ht="22.5" customHeight="1" x14ac:dyDescent="0.55000000000000004">
      <c r="L10262" s="18"/>
    </row>
    <row r="10263" spans="12:12" ht="22.5" customHeight="1" x14ac:dyDescent="0.55000000000000004">
      <c r="L10263" s="18"/>
    </row>
    <row r="10264" spans="12:12" ht="22.5" customHeight="1" x14ac:dyDescent="0.55000000000000004">
      <c r="L10264" s="18"/>
    </row>
    <row r="10265" spans="12:12" ht="22.5" customHeight="1" x14ac:dyDescent="0.55000000000000004">
      <c r="L10265" s="18"/>
    </row>
    <row r="10266" spans="12:12" ht="22.5" customHeight="1" x14ac:dyDescent="0.55000000000000004">
      <c r="L10266" s="18"/>
    </row>
    <row r="10267" spans="12:12" ht="22.5" customHeight="1" x14ac:dyDescent="0.55000000000000004">
      <c r="L10267" s="18"/>
    </row>
    <row r="10268" spans="12:12" ht="22.5" customHeight="1" x14ac:dyDescent="0.55000000000000004">
      <c r="L10268" s="18"/>
    </row>
    <row r="10269" spans="12:12" ht="22.5" customHeight="1" x14ac:dyDescent="0.55000000000000004">
      <c r="L10269" s="18"/>
    </row>
    <row r="10270" spans="12:12" ht="22.5" customHeight="1" x14ac:dyDescent="0.55000000000000004">
      <c r="L10270" s="18"/>
    </row>
    <row r="10271" spans="12:12" ht="22.5" customHeight="1" x14ac:dyDescent="0.55000000000000004">
      <c r="L10271" s="18"/>
    </row>
    <row r="10272" spans="12:12" ht="22.5" customHeight="1" x14ac:dyDescent="0.55000000000000004">
      <c r="L10272" s="18"/>
    </row>
    <row r="10273" spans="12:12" ht="22.5" customHeight="1" x14ac:dyDescent="0.55000000000000004">
      <c r="L10273" s="18"/>
    </row>
    <row r="10274" spans="12:12" ht="22.5" customHeight="1" x14ac:dyDescent="0.55000000000000004">
      <c r="L10274" s="18"/>
    </row>
    <row r="10275" spans="12:12" ht="22.5" customHeight="1" x14ac:dyDescent="0.55000000000000004">
      <c r="L10275" s="18"/>
    </row>
    <row r="10276" spans="12:12" ht="22.5" customHeight="1" x14ac:dyDescent="0.55000000000000004">
      <c r="L10276" s="18"/>
    </row>
    <row r="10277" spans="12:12" ht="22.5" customHeight="1" x14ac:dyDescent="0.55000000000000004">
      <c r="L10277" s="18"/>
    </row>
    <row r="10278" spans="12:12" ht="22.5" customHeight="1" x14ac:dyDescent="0.55000000000000004">
      <c r="L10278" s="18"/>
    </row>
    <row r="10279" spans="12:12" ht="22.5" customHeight="1" x14ac:dyDescent="0.55000000000000004">
      <c r="L10279" s="18"/>
    </row>
    <row r="10280" spans="12:12" ht="22.5" customHeight="1" x14ac:dyDescent="0.55000000000000004">
      <c r="L10280" s="18"/>
    </row>
    <row r="10281" spans="12:12" ht="22.5" customHeight="1" x14ac:dyDescent="0.55000000000000004">
      <c r="L10281" s="18"/>
    </row>
    <row r="10282" spans="12:12" ht="22.5" customHeight="1" x14ac:dyDescent="0.55000000000000004">
      <c r="L10282" s="18"/>
    </row>
    <row r="10283" spans="12:12" ht="22.5" customHeight="1" x14ac:dyDescent="0.55000000000000004">
      <c r="L10283" s="18"/>
    </row>
    <row r="10284" spans="12:12" ht="22.5" customHeight="1" x14ac:dyDescent="0.55000000000000004">
      <c r="L10284" s="18"/>
    </row>
    <row r="10285" spans="12:12" ht="22.5" customHeight="1" x14ac:dyDescent="0.55000000000000004">
      <c r="L10285" s="18"/>
    </row>
    <row r="10286" spans="12:12" ht="22.5" customHeight="1" x14ac:dyDescent="0.55000000000000004">
      <c r="L10286" s="18"/>
    </row>
    <row r="10287" spans="12:12" ht="22.5" customHeight="1" x14ac:dyDescent="0.55000000000000004">
      <c r="L10287" s="18"/>
    </row>
    <row r="10288" spans="12:12" ht="22.5" customHeight="1" x14ac:dyDescent="0.55000000000000004">
      <c r="L10288" s="18"/>
    </row>
    <row r="10289" spans="12:12" ht="22.5" customHeight="1" x14ac:dyDescent="0.55000000000000004">
      <c r="L10289" s="18"/>
    </row>
    <row r="10290" spans="12:12" ht="22.5" customHeight="1" x14ac:dyDescent="0.55000000000000004">
      <c r="L10290" s="18"/>
    </row>
    <row r="10291" spans="12:12" ht="22.5" customHeight="1" x14ac:dyDescent="0.55000000000000004">
      <c r="L10291" s="18"/>
    </row>
    <row r="10292" spans="12:12" ht="22.5" customHeight="1" x14ac:dyDescent="0.55000000000000004">
      <c r="L10292" s="18"/>
    </row>
    <row r="10293" spans="12:12" ht="22.5" customHeight="1" x14ac:dyDescent="0.55000000000000004">
      <c r="L10293" s="18"/>
    </row>
    <row r="10294" spans="12:12" ht="22.5" customHeight="1" x14ac:dyDescent="0.55000000000000004">
      <c r="L10294" s="18"/>
    </row>
    <row r="10295" spans="12:12" ht="22.5" customHeight="1" x14ac:dyDescent="0.55000000000000004">
      <c r="L10295" s="18"/>
    </row>
    <row r="10296" spans="12:12" ht="22.5" customHeight="1" x14ac:dyDescent="0.55000000000000004">
      <c r="L10296" s="18"/>
    </row>
    <row r="10297" spans="12:12" ht="22.5" customHeight="1" x14ac:dyDescent="0.55000000000000004">
      <c r="L10297" s="18"/>
    </row>
    <row r="10298" spans="12:12" ht="22.5" customHeight="1" x14ac:dyDescent="0.55000000000000004">
      <c r="L10298" s="18"/>
    </row>
    <row r="10299" spans="12:12" ht="22.5" customHeight="1" x14ac:dyDescent="0.55000000000000004">
      <c r="L10299" s="18"/>
    </row>
    <row r="10300" spans="12:12" ht="22.5" customHeight="1" x14ac:dyDescent="0.55000000000000004">
      <c r="L10300" s="18"/>
    </row>
    <row r="10301" spans="12:12" ht="22.5" customHeight="1" x14ac:dyDescent="0.55000000000000004">
      <c r="L10301" s="18"/>
    </row>
    <row r="10302" spans="12:12" ht="22.5" customHeight="1" x14ac:dyDescent="0.55000000000000004">
      <c r="L10302" s="18"/>
    </row>
    <row r="10303" spans="12:12" ht="22.5" customHeight="1" x14ac:dyDescent="0.55000000000000004">
      <c r="L10303" s="18"/>
    </row>
    <row r="10304" spans="12:12" ht="22.5" customHeight="1" x14ac:dyDescent="0.55000000000000004">
      <c r="L10304" s="18"/>
    </row>
    <row r="10305" spans="12:12" ht="22.5" customHeight="1" x14ac:dyDescent="0.55000000000000004">
      <c r="L10305" s="18"/>
    </row>
    <row r="10306" spans="12:12" ht="22.5" customHeight="1" x14ac:dyDescent="0.55000000000000004">
      <c r="L10306" s="18"/>
    </row>
    <row r="10307" spans="12:12" ht="22.5" customHeight="1" x14ac:dyDescent="0.55000000000000004">
      <c r="L10307" s="18"/>
    </row>
    <row r="10308" spans="12:12" ht="22.5" customHeight="1" x14ac:dyDescent="0.55000000000000004">
      <c r="L10308" s="18"/>
    </row>
    <row r="10309" spans="12:12" ht="22.5" customHeight="1" x14ac:dyDescent="0.55000000000000004">
      <c r="L10309" s="18"/>
    </row>
    <row r="10310" spans="12:12" ht="22.5" customHeight="1" x14ac:dyDescent="0.55000000000000004">
      <c r="L10310" s="18"/>
    </row>
    <row r="10311" spans="12:12" ht="22.5" customHeight="1" x14ac:dyDescent="0.55000000000000004">
      <c r="L10311" s="18"/>
    </row>
    <row r="10312" spans="12:12" ht="22.5" customHeight="1" x14ac:dyDescent="0.55000000000000004">
      <c r="L10312" s="18"/>
    </row>
    <row r="10313" spans="12:12" ht="22.5" customHeight="1" x14ac:dyDescent="0.55000000000000004">
      <c r="L10313" s="18"/>
    </row>
    <row r="10314" spans="12:12" ht="22.5" customHeight="1" x14ac:dyDescent="0.55000000000000004">
      <c r="L10314" s="18"/>
    </row>
    <row r="10315" spans="12:12" ht="22.5" customHeight="1" x14ac:dyDescent="0.55000000000000004">
      <c r="L10315" s="18"/>
    </row>
    <row r="10316" spans="12:12" ht="22.5" customHeight="1" x14ac:dyDescent="0.55000000000000004">
      <c r="L10316" s="18"/>
    </row>
    <row r="10317" spans="12:12" ht="22.5" customHeight="1" x14ac:dyDescent="0.55000000000000004">
      <c r="L10317" s="18"/>
    </row>
    <row r="10318" spans="12:12" ht="22.5" customHeight="1" x14ac:dyDescent="0.55000000000000004">
      <c r="L10318" s="18"/>
    </row>
    <row r="10319" spans="12:12" ht="22.5" customHeight="1" x14ac:dyDescent="0.55000000000000004">
      <c r="L10319" s="18"/>
    </row>
    <row r="10320" spans="12:12" ht="22.5" customHeight="1" x14ac:dyDescent="0.55000000000000004">
      <c r="L10320" s="18"/>
    </row>
    <row r="10321" spans="12:12" ht="22.5" customHeight="1" x14ac:dyDescent="0.55000000000000004">
      <c r="L10321" s="18"/>
    </row>
    <row r="10322" spans="12:12" ht="22.5" customHeight="1" x14ac:dyDescent="0.55000000000000004">
      <c r="L10322" s="18"/>
    </row>
    <row r="10323" spans="12:12" ht="22.5" customHeight="1" x14ac:dyDescent="0.55000000000000004">
      <c r="L10323" s="18"/>
    </row>
    <row r="10324" spans="12:12" ht="22.5" customHeight="1" x14ac:dyDescent="0.55000000000000004">
      <c r="L10324" s="18"/>
    </row>
    <row r="10325" spans="12:12" ht="22.5" customHeight="1" x14ac:dyDescent="0.55000000000000004">
      <c r="L10325" s="18"/>
    </row>
    <row r="10326" spans="12:12" ht="22.5" customHeight="1" x14ac:dyDescent="0.55000000000000004">
      <c r="L10326" s="18"/>
    </row>
    <row r="10327" spans="12:12" ht="22.5" customHeight="1" x14ac:dyDescent="0.55000000000000004">
      <c r="L10327" s="18"/>
    </row>
    <row r="10328" spans="12:12" ht="22.5" customHeight="1" x14ac:dyDescent="0.55000000000000004">
      <c r="L10328" s="18"/>
    </row>
    <row r="10329" spans="12:12" ht="22.5" customHeight="1" x14ac:dyDescent="0.55000000000000004">
      <c r="L10329" s="18"/>
    </row>
    <row r="10330" spans="12:12" ht="22.5" customHeight="1" x14ac:dyDescent="0.55000000000000004">
      <c r="L10330" s="18"/>
    </row>
    <row r="10331" spans="12:12" ht="22.5" customHeight="1" x14ac:dyDescent="0.55000000000000004">
      <c r="L10331" s="18"/>
    </row>
    <row r="10332" spans="12:12" ht="22.5" customHeight="1" x14ac:dyDescent="0.55000000000000004">
      <c r="L10332" s="18"/>
    </row>
    <row r="10333" spans="12:12" ht="22.5" customHeight="1" x14ac:dyDescent="0.55000000000000004">
      <c r="L10333" s="18"/>
    </row>
    <row r="10334" spans="12:12" ht="22.5" customHeight="1" x14ac:dyDescent="0.55000000000000004">
      <c r="L10334" s="18"/>
    </row>
    <row r="10335" spans="12:12" ht="22.5" customHeight="1" x14ac:dyDescent="0.55000000000000004">
      <c r="L10335" s="18"/>
    </row>
    <row r="10336" spans="12:12" ht="22.5" customHeight="1" x14ac:dyDescent="0.55000000000000004">
      <c r="L10336" s="18"/>
    </row>
    <row r="10337" spans="12:12" ht="22.5" customHeight="1" x14ac:dyDescent="0.55000000000000004">
      <c r="L10337" s="18"/>
    </row>
    <row r="10338" spans="12:12" ht="22.5" customHeight="1" x14ac:dyDescent="0.55000000000000004">
      <c r="L10338" s="18"/>
    </row>
    <row r="10339" spans="12:12" ht="22.5" customHeight="1" x14ac:dyDescent="0.55000000000000004">
      <c r="L10339" s="18"/>
    </row>
    <row r="10340" spans="12:12" ht="22.5" customHeight="1" x14ac:dyDescent="0.55000000000000004">
      <c r="L10340" s="18"/>
    </row>
    <row r="10341" spans="12:12" ht="22.5" customHeight="1" x14ac:dyDescent="0.55000000000000004">
      <c r="L10341" s="18"/>
    </row>
    <row r="10342" spans="12:12" ht="22.5" customHeight="1" x14ac:dyDescent="0.55000000000000004">
      <c r="L10342" s="18"/>
    </row>
    <row r="10343" spans="12:12" ht="22.5" customHeight="1" x14ac:dyDescent="0.55000000000000004">
      <c r="L10343" s="18"/>
    </row>
    <row r="10344" spans="12:12" ht="22.5" customHeight="1" x14ac:dyDescent="0.55000000000000004">
      <c r="L10344" s="18"/>
    </row>
    <row r="10345" spans="12:12" ht="22.5" customHeight="1" x14ac:dyDescent="0.55000000000000004">
      <c r="L10345" s="18"/>
    </row>
    <row r="10346" spans="12:12" ht="22.5" customHeight="1" x14ac:dyDescent="0.55000000000000004">
      <c r="L10346" s="18"/>
    </row>
    <row r="10347" spans="12:12" ht="22.5" customHeight="1" x14ac:dyDescent="0.55000000000000004">
      <c r="L10347" s="18"/>
    </row>
    <row r="10348" spans="12:12" ht="22.5" customHeight="1" x14ac:dyDescent="0.55000000000000004">
      <c r="L10348" s="18"/>
    </row>
    <row r="10349" spans="12:12" ht="22.5" customHeight="1" x14ac:dyDescent="0.55000000000000004">
      <c r="L10349" s="18"/>
    </row>
    <row r="10350" spans="12:12" ht="22.5" customHeight="1" x14ac:dyDescent="0.55000000000000004">
      <c r="L10350" s="18"/>
    </row>
    <row r="10351" spans="12:12" ht="22.5" customHeight="1" x14ac:dyDescent="0.55000000000000004">
      <c r="L10351" s="18"/>
    </row>
    <row r="10352" spans="12:12" ht="22.5" customHeight="1" x14ac:dyDescent="0.55000000000000004">
      <c r="L10352" s="18"/>
    </row>
    <row r="10353" spans="12:12" ht="22.5" customHeight="1" x14ac:dyDescent="0.55000000000000004">
      <c r="L10353" s="18"/>
    </row>
    <row r="10354" spans="12:12" ht="22.5" customHeight="1" x14ac:dyDescent="0.55000000000000004">
      <c r="L10354" s="18"/>
    </row>
    <row r="10355" spans="12:12" ht="22.5" customHeight="1" x14ac:dyDescent="0.55000000000000004">
      <c r="L10355" s="18"/>
    </row>
    <row r="10356" spans="12:12" ht="22.5" customHeight="1" x14ac:dyDescent="0.55000000000000004">
      <c r="L10356" s="18"/>
    </row>
    <row r="10357" spans="12:12" ht="22.5" customHeight="1" x14ac:dyDescent="0.55000000000000004">
      <c r="L10357" s="18"/>
    </row>
    <row r="10358" spans="12:12" ht="22.5" customHeight="1" x14ac:dyDescent="0.55000000000000004">
      <c r="L10358" s="18"/>
    </row>
    <row r="10359" spans="12:12" ht="22.5" customHeight="1" x14ac:dyDescent="0.55000000000000004">
      <c r="L10359" s="18"/>
    </row>
    <row r="10360" spans="12:12" ht="22.5" customHeight="1" x14ac:dyDescent="0.55000000000000004">
      <c r="L10360" s="18"/>
    </row>
    <row r="10361" spans="12:12" ht="22.5" customHeight="1" x14ac:dyDescent="0.55000000000000004">
      <c r="L10361" s="18"/>
    </row>
    <row r="10362" spans="12:12" ht="22.5" customHeight="1" x14ac:dyDescent="0.55000000000000004">
      <c r="L10362" s="18"/>
    </row>
    <row r="10363" spans="12:12" ht="22.5" customHeight="1" x14ac:dyDescent="0.55000000000000004">
      <c r="L10363" s="18"/>
    </row>
    <row r="10364" spans="12:12" ht="22.5" customHeight="1" x14ac:dyDescent="0.55000000000000004">
      <c r="L10364" s="18"/>
    </row>
    <row r="10365" spans="12:12" ht="22.5" customHeight="1" x14ac:dyDescent="0.55000000000000004">
      <c r="L10365" s="18"/>
    </row>
    <row r="10366" spans="12:12" ht="22.5" customHeight="1" x14ac:dyDescent="0.55000000000000004">
      <c r="L10366" s="18"/>
    </row>
    <row r="10367" spans="12:12" ht="22.5" customHeight="1" x14ac:dyDescent="0.55000000000000004">
      <c r="L10367" s="18"/>
    </row>
    <row r="10368" spans="12:12" ht="22.5" customHeight="1" x14ac:dyDescent="0.55000000000000004">
      <c r="L10368" s="18"/>
    </row>
    <row r="10369" spans="12:12" ht="22.5" customHeight="1" x14ac:dyDescent="0.55000000000000004">
      <c r="L10369" s="18"/>
    </row>
    <row r="10370" spans="12:12" ht="22.5" customHeight="1" x14ac:dyDescent="0.55000000000000004">
      <c r="L10370" s="18"/>
    </row>
    <row r="10371" spans="12:12" ht="22.5" customHeight="1" x14ac:dyDescent="0.55000000000000004">
      <c r="L10371" s="18"/>
    </row>
    <row r="10372" spans="12:12" ht="22.5" customHeight="1" x14ac:dyDescent="0.55000000000000004">
      <c r="L10372" s="18"/>
    </row>
    <row r="10373" spans="12:12" ht="22.5" customHeight="1" x14ac:dyDescent="0.55000000000000004">
      <c r="L10373" s="18"/>
    </row>
    <row r="10374" spans="12:12" ht="22.5" customHeight="1" x14ac:dyDescent="0.55000000000000004">
      <c r="L10374" s="18"/>
    </row>
    <row r="10375" spans="12:12" ht="22.5" customHeight="1" x14ac:dyDescent="0.55000000000000004">
      <c r="L10375" s="18"/>
    </row>
    <row r="10376" spans="12:12" ht="22.5" customHeight="1" x14ac:dyDescent="0.55000000000000004">
      <c r="L10376" s="18"/>
    </row>
    <row r="10377" spans="12:12" ht="22.5" customHeight="1" x14ac:dyDescent="0.55000000000000004">
      <c r="L10377" s="18"/>
    </row>
    <row r="10378" spans="12:12" ht="22.5" customHeight="1" x14ac:dyDescent="0.55000000000000004">
      <c r="L10378" s="18"/>
    </row>
    <row r="10379" spans="12:12" ht="22.5" customHeight="1" x14ac:dyDescent="0.55000000000000004">
      <c r="L10379" s="18"/>
    </row>
    <row r="10380" spans="12:12" ht="22.5" customHeight="1" x14ac:dyDescent="0.55000000000000004">
      <c r="L10380" s="18"/>
    </row>
    <row r="10381" spans="12:12" ht="22.5" customHeight="1" x14ac:dyDescent="0.55000000000000004">
      <c r="L10381" s="18"/>
    </row>
    <row r="10382" spans="12:12" ht="22.5" customHeight="1" x14ac:dyDescent="0.55000000000000004">
      <c r="L10382" s="18"/>
    </row>
    <row r="10383" spans="12:12" ht="22.5" customHeight="1" x14ac:dyDescent="0.55000000000000004">
      <c r="L10383" s="18"/>
    </row>
    <row r="10384" spans="12:12" ht="22.5" customHeight="1" x14ac:dyDescent="0.55000000000000004">
      <c r="L10384" s="18"/>
    </row>
    <row r="10385" spans="12:12" ht="22.5" customHeight="1" x14ac:dyDescent="0.55000000000000004">
      <c r="L10385" s="18"/>
    </row>
    <row r="10386" spans="12:12" ht="22.5" customHeight="1" x14ac:dyDescent="0.55000000000000004">
      <c r="L10386" s="18"/>
    </row>
    <row r="10387" spans="12:12" ht="22.5" customHeight="1" x14ac:dyDescent="0.55000000000000004">
      <c r="L10387" s="18"/>
    </row>
    <row r="10388" spans="12:12" ht="22.5" customHeight="1" x14ac:dyDescent="0.55000000000000004">
      <c r="L10388" s="18"/>
    </row>
    <row r="10389" spans="12:12" ht="22.5" customHeight="1" x14ac:dyDescent="0.55000000000000004">
      <c r="L10389" s="18"/>
    </row>
    <row r="10390" spans="12:12" ht="22.5" customHeight="1" x14ac:dyDescent="0.55000000000000004">
      <c r="L10390" s="18"/>
    </row>
    <row r="10391" spans="12:12" ht="22.5" customHeight="1" x14ac:dyDescent="0.55000000000000004">
      <c r="L10391" s="18"/>
    </row>
    <row r="10392" spans="12:12" ht="22.5" customHeight="1" x14ac:dyDescent="0.55000000000000004">
      <c r="L10392" s="18"/>
    </row>
    <row r="10393" spans="12:12" ht="22.5" customHeight="1" x14ac:dyDescent="0.55000000000000004">
      <c r="L10393" s="18"/>
    </row>
    <row r="10394" spans="12:12" ht="22.5" customHeight="1" x14ac:dyDescent="0.55000000000000004">
      <c r="L10394" s="18"/>
    </row>
    <row r="10395" spans="12:12" ht="22.5" customHeight="1" x14ac:dyDescent="0.55000000000000004">
      <c r="L10395" s="18"/>
    </row>
    <row r="10396" spans="12:12" ht="22.5" customHeight="1" x14ac:dyDescent="0.55000000000000004">
      <c r="L10396" s="18"/>
    </row>
    <row r="10397" spans="12:12" ht="22.5" customHeight="1" x14ac:dyDescent="0.55000000000000004">
      <c r="L10397" s="18"/>
    </row>
    <row r="10398" spans="12:12" ht="22.5" customHeight="1" x14ac:dyDescent="0.55000000000000004">
      <c r="L10398" s="18"/>
    </row>
    <row r="10399" spans="12:12" ht="22.5" customHeight="1" x14ac:dyDescent="0.55000000000000004">
      <c r="L10399" s="18"/>
    </row>
    <row r="10400" spans="12:12" ht="22.5" customHeight="1" x14ac:dyDescent="0.55000000000000004">
      <c r="L10400" s="18"/>
    </row>
    <row r="10401" spans="12:12" ht="22.5" customHeight="1" x14ac:dyDescent="0.55000000000000004">
      <c r="L10401" s="18"/>
    </row>
    <row r="10402" spans="12:12" ht="22.5" customHeight="1" x14ac:dyDescent="0.55000000000000004">
      <c r="L10402" s="18"/>
    </row>
    <row r="10403" spans="12:12" ht="22.5" customHeight="1" x14ac:dyDescent="0.55000000000000004">
      <c r="L10403" s="18"/>
    </row>
    <row r="10404" spans="12:12" ht="22.5" customHeight="1" x14ac:dyDescent="0.55000000000000004">
      <c r="L10404" s="18"/>
    </row>
    <row r="10405" spans="12:12" ht="22.5" customHeight="1" x14ac:dyDescent="0.55000000000000004">
      <c r="L10405" s="18"/>
    </row>
    <row r="10406" spans="12:12" ht="22.5" customHeight="1" x14ac:dyDescent="0.55000000000000004">
      <c r="L10406" s="18"/>
    </row>
    <row r="10407" spans="12:12" ht="22.5" customHeight="1" x14ac:dyDescent="0.55000000000000004">
      <c r="L10407" s="18"/>
    </row>
    <row r="10408" spans="12:12" ht="22.5" customHeight="1" x14ac:dyDescent="0.55000000000000004">
      <c r="L10408" s="18"/>
    </row>
    <row r="10409" spans="12:12" ht="22.5" customHeight="1" x14ac:dyDescent="0.55000000000000004">
      <c r="L10409" s="18"/>
    </row>
    <row r="10410" spans="12:12" ht="22.5" customHeight="1" x14ac:dyDescent="0.55000000000000004">
      <c r="L10410" s="18"/>
    </row>
    <row r="10411" spans="12:12" ht="22.5" customHeight="1" x14ac:dyDescent="0.55000000000000004">
      <c r="L10411" s="18"/>
    </row>
    <row r="10412" spans="12:12" ht="22.5" customHeight="1" x14ac:dyDescent="0.55000000000000004">
      <c r="L10412" s="18"/>
    </row>
    <row r="10413" spans="12:12" ht="22.5" customHeight="1" x14ac:dyDescent="0.55000000000000004">
      <c r="L10413" s="18"/>
    </row>
    <row r="10414" spans="12:12" ht="22.5" customHeight="1" x14ac:dyDescent="0.55000000000000004">
      <c r="L10414" s="18"/>
    </row>
    <row r="10415" spans="12:12" ht="22.5" customHeight="1" x14ac:dyDescent="0.55000000000000004">
      <c r="L10415" s="18"/>
    </row>
    <row r="10416" spans="12:12" ht="22.5" customHeight="1" x14ac:dyDescent="0.55000000000000004">
      <c r="L10416" s="18"/>
    </row>
    <row r="10417" spans="12:12" ht="22.5" customHeight="1" x14ac:dyDescent="0.55000000000000004">
      <c r="L10417" s="18"/>
    </row>
    <row r="10418" spans="12:12" ht="22.5" customHeight="1" x14ac:dyDescent="0.55000000000000004">
      <c r="L10418" s="18"/>
    </row>
    <row r="10419" spans="12:12" ht="22.5" customHeight="1" x14ac:dyDescent="0.55000000000000004">
      <c r="L10419" s="18"/>
    </row>
    <row r="10420" spans="12:12" ht="22.5" customHeight="1" x14ac:dyDescent="0.55000000000000004">
      <c r="L10420" s="18"/>
    </row>
    <row r="10421" spans="12:12" ht="22.5" customHeight="1" x14ac:dyDescent="0.55000000000000004">
      <c r="L10421" s="18"/>
    </row>
    <row r="10422" spans="12:12" ht="22.5" customHeight="1" x14ac:dyDescent="0.55000000000000004">
      <c r="L10422" s="18"/>
    </row>
    <row r="10423" spans="12:12" ht="22.5" customHeight="1" x14ac:dyDescent="0.55000000000000004">
      <c r="L10423" s="18"/>
    </row>
    <row r="10424" spans="12:12" ht="22.5" customHeight="1" x14ac:dyDescent="0.55000000000000004">
      <c r="L10424" s="18"/>
    </row>
    <row r="10425" spans="12:12" ht="22.5" customHeight="1" x14ac:dyDescent="0.55000000000000004">
      <c r="L10425" s="18"/>
    </row>
    <row r="10426" spans="12:12" ht="22.5" customHeight="1" x14ac:dyDescent="0.55000000000000004">
      <c r="L10426" s="18"/>
    </row>
    <row r="10427" spans="12:12" ht="22.5" customHeight="1" x14ac:dyDescent="0.55000000000000004">
      <c r="L10427" s="18"/>
    </row>
    <row r="10428" spans="12:12" ht="22.5" customHeight="1" x14ac:dyDescent="0.55000000000000004">
      <c r="L10428" s="18"/>
    </row>
    <row r="10429" spans="12:12" ht="22.5" customHeight="1" x14ac:dyDescent="0.55000000000000004">
      <c r="L10429" s="18"/>
    </row>
    <row r="10430" spans="12:12" ht="22.5" customHeight="1" x14ac:dyDescent="0.55000000000000004">
      <c r="L10430" s="18"/>
    </row>
    <row r="10431" spans="12:12" ht="22.5" customHeight="1" x14ac:dyDescent="0.55000000000000004">
      <c r="L10431" s="18"/>
    </row>
    <row r="10432" spans="12:12" ht="22.5" customHeight="1" x14ac:dyDescent="0.55000000000000004">
      <c r="L10432" s="18"/>
    </row>
    <row r="10433" spans="12:12" ht="22.5" customHeight="1" x14ac:dyDescent="0.55000000000000004">
      <c r="L10433" s="18"/>
    </row>
    <row r="10434" spans="12:12" ht="22.5" customHeight="1" x14ac:dyDescent="0.55000000000000004">
      <c r="L10434" s="18"/>
    </row>
    <row r="10435" spans="12:12" ht="22.5" customHeight="1" x14ac:dyDescent="0.55000000000000004">
      <c r="L10435" s="18"/>
    </row>
    <row r="10436" spans="12:12" ht="22.5" customHeight="1" x14ac:dyDescent="0.55000000000000004">
      <c r="L10436" s="18"/>
    </row>
    <row r="10437" spans="12:12" ht="22.5" customHeight="1" x14ac:dyDescent="0.55000000000000004">
      <c r="L10437" s="18"/>
    </row>
    <row r="10438" spans="12:12" ht="22.5" customHeight="1" x14ac:dyDescent="0.55000000000000004">
      <c r="L10438" s="18"/>
    </row>
    <row r="10439" spans="12:12" ht="22.5" customHeight="1" x14ac:dyDescent="0.55000000000000004">
      <c r="L10439" s="18"/>
    </row>
    <row r="10440" spans="12:12" ht="22.5" customHeight="1" x14ac:dyDescent="0.55000000000000004">
      <c r="L10440" s="18"/>
    </row>
    <row r="10441" spans="12:12" ht="22.5" customHeight="1" x14ac:dyDescent="0.55000000000000004">
      <c r="L10441" s="18"/>
    </row>
    <row r="10442" spans="12:12" ht="22.5" customHeight="1" x14ac:dyDescent="0.55000000000000004">
      <c r="L10442" s="18"/>
    </row>
    <row r="10443" spans="12:12" ht="22.5" customHeight="1" x14ac:dyDescent="0.55000000000000004">
      <c r="L10443" s="18"/>
    </row>
    <row r="10444" spans="12:12" ht="22.5" customHeight="1" x14ac:dyDescent="0.55000000000000004">
      <c r="L10444" s="18"/>
    </row>
    <row r="10445" spans="12:12" ht="22.5" customHeight="1" x14ac:dyDescent="0.55000000000000004">
      <c r="L10445" s="18"/>
    </row>
    <row r="10446" spans="12:12" ht="22.5" customHeight="1" x14ac:dyDescent="0.55000000000000004">
      <c r="L10446" s="18"/>
    </row>
    <row r="10447" spans="12:12" ht="22.5" customHeight="1" x14ac:dyDescent="0.55000000000000004">
      <c r="L10447" s="18"/>
    </row>
    <row r="10448" spans="12:12" ht="22.5" customHeight="1" x14ac:dyDescent="0.55000000000000004">
      <c r="L10448" s="18"/>
    </row>
    <row r="10449" spans="12:12" ht="22.5" customHeight="1" x14ac:dyDescent="0.55000000000000004">
      <c r="L10449" s="18"/>
    </row>
    <row r="10450" spans="12:12" ht="22.5" customHeight="1" x14ac:dyDescent="0.55000000000000004">
      <c r="L10450" s="18"/>
    </row>
    <row r="10451" spans="12:12" ht="22.5" customHeight="1" x14ac:dyDescent="0.55000000000000004">
      <c r="L10451" s="18"/>
    </row>
    <row r="10452" spans="12:12" ht="22.5" customHeight="1" x14ac:dyDescent="0.55000000000000004">
      <c r="L10452" s="18"/>
    </row>
    <row r="10453" spans="12:12" ht="22.5" customHeight="1" x14ac:dyDescent="0.55000000000000004">
      <c r="L10453" s="18"/>
    </row>
    <row r="10454" spans="12:12" ht="22.5" customHeight="1" x14ac:dyDescent="0.55000000000000004">
      <c r="L10454" s="18"/>
    </row>
    <row r="10455" spans="12:12" ht="22.5" customHeight="1" x14ac:dyDescent="0.55000000000000004">
      <c r="L10455" s="18"/>
    </row>
    <row r="10456" spans="12:12" ht="22.5" customHeight="1" x14ac:dyDescent="0.55000000000000004">
      <c r="L10456" s="18"/>
    </row>
    <row r="10457" spans="12:12" ht="22.5" customHeight="1" x14ac:dyDescent="0.55000000000000004">
      <c r="L10457" s="18"/>
    </row>
    <row r="10458" spans="12:12" ht="22.5" customHeight="1" x14ac:dyDescent="0.55000000000000004">
      <c r="L10458" s="18"/>
    </row>
    <row r="10459" spans="12:12" ht="22.5" customHeight="1" x14ac:dyDescent="0.55000000000000004">
      <c r="L10459" s="18"/>
    </row>
    <row r="10460" spans="12:12" ht="22.5" customHeight="1" x14ac:dyDescent="0.55000000000000004">
      <c r="L10460" s="18"/>
    </row>
    <row r="10461" spans="12:12" ht="22.5" customHeight="1" x14ac:dyDescent="0.55000000000000004">
      <c r="L10461" s="18"/>
    </row>
    <row r="10462" spans="12:12" ht="22.5" customHeight="1" x14ac:dyDescent="0.55000000000000004">
      <c r="L10462" s="18"/>
    </row>
    <row r="10463" spans="12:12" ht="22.5" customHeight="1" x14ac:dyDescent="0.55000000000000004">
      <c r="L10463" s="18"/>
    </row>
    <row r="10464" spans="12:12" ht="22.5" customHeight="1" x14ac:dyDescent="0.55000000000000004">
      <c r="L10464" s="18"/>
    </row>
    <row r="10465" spans="12:12" ht="22.5" customHeight="1" x14ac:dyDescent="0.55000000000000004">
      <c r="L10465" s="18"/>
    </row>
    <row r="10466" spans="12:12" ht="22.5" customHeight="1" x14ac:dyDescent="0.55000000000000004">
      <c r="L10466" s="18"/>
    </row>
    <row r="10467" spans="12:12" ht="22.5" customHeight="1" x14ac:dyDescent="0.55000000000000004">
      <c r="L10467" s="18"/>
    </row>
    <row r="10468" spans="12:12" ht="22.5" customHeight="1" x14ac:dyDescent="0.55000000000000004">
      <c r="L10468" s="18"/>
    </row>
    <row r="10469" spans="12:12" ht="22.5" customHeight="1" x14ac:dyDescent="0.55000000000000004">
      <c r="L10469" s="18"/>
    </row>
    <row r="10470" spans="12:12" ht="22.5" customHeight="1" x14ac:dyDescent="0.55000000000000004">
      <c r="L10470" s="18"/>
    </row>
    <row r="10471" spans="12:12" ht="22.5" customHeight="1" x14ac:dyDescent="0.55000000000000004">
      <c r="L10471" s="18"/>
    </row>
    <row r="10472" spans="12:12" ht="22.5" customHeight="1" x14ac:dyDescent="0.55000000000000004">
      <c r="L10472" s="18"/>
    </row>
    <row r="10473" spans="12:12" ht="22.5" customHeight="1" x14ac:dyDescent="0.55000000000000004">
      <c r="L10473" s="18"/>
    </row>
    <row r="10474" spans="12:12" ht="22.5" customHeight="1" x14ac:dyDescent="0.55000000000000004">
      <c r="L10474" s="18"/>
    </row>
    <row r="10475" spans="12:12" ht="22.5" customHeight="1" x14ac:dyDescent="0.55000000000000004">
      <c r="L10475" s="18"/>
    </row>
    <row r="10476" spans="12:12" ht="22.5" customHeight="1" x14ac:dyDescent="0.55000000000000004">
      <c r="L10476" s="18"/>
    </row>
    <row r="10477" spans="12:12" ht="22.5" customHeight="1" x14ac:dyDescent="0.55000000000000004">
      <c r="L10477" s="18"/>
    </row>
    <row r="10478" spans="12:12" ht="22.5" customHeight="1" x14ac:dyDescent="0.55000000000000004">
      <c r="L10478" s="18"/>
    </row>
    <row r="10479" spans="12:12" ht="22.5" customHeight="1" x14ac:dyDescent="0.55000000000000004">
      <c r="L10479" s="18"/>
    </row>
    <row r="10480" spans="12:12" ht="22.5" customHeight="1" x14ac:dyDescent="0.55000000000000004">
      <c r="L10480" s="18"/>
    </row>
    <row r="10481" spans="12:12" ht="22.5" customHeight="1" x14ac:dyDescent="0.55000000000000004">
      <c r="L10481" s="18"/>
    </row>
    <row r="10482" spans="12:12" ht="22.5" customHeight="1" x14ac:dyDescent="0.55000000000000004">
      <c r="L10482" s="18"/>
    </row>
    <row r="10483" spans="12:12" ht="22.5" customHeight="1" x14ac:dyDescent="0.55000000000000004">
      <c r="L10483" s="18"/>
    </row>
    <row r="10484" spans="12:12" ht="22.5" customHeight="1" x14ac:dyDescent="0.55000000000000004">
      <c r="L10484" s="18"/>
    </row>
    <row r="10485" spans="12:12" ht="22.5" customHeight="1" x14ac:dyDescent="0.55000000000000004">
      <c r="L10485" s="18"/>
    </row>
    <row r="10486" spans="12:12" ht="22.5" customHeight="1" x14ac:dyDescent="0.55000000000000004">
      <c r="L10486" s="18"/>
    </row>
    <row r="10487" spans="12:12" ht="22.5" customHeight="1" x14ac:dyDescent="0.55000000000000004">
      <c r="L10487" s="18"/>
    </row>
    <row r="10488" spans="12:12" ht="22.5" customHeight="1" x14ac:dyDescent="0.55000000000000004">
      <c r="L10488" s="18"/>
    </row>
    <row r="10489" spans="12:12" ht="22.5" customHeight="1" x14ac:dyDescent="0.55000000000000004">
      <c r="L10489" s="18"/>
    </row>
    <row r="10490" spans="12:12" ht="22.5" customHeight="1" x14ac:dyDescent="0.55000000000000004">
      <c r="L10490" s="18"/>
    </row>
    <row r="10491" spans="12:12" ht="22.5" customHeight="1" x14ac:dyDescent="0.55000000000000004">
      <c r="L10491" s="18"/>
    </row>
    <row r="10492" spans="12:12" ht="22.5" customHeight="1" x14ac:dyDescent="0.55000000000000004">
      <c r="L10492" s="18"/>
    </row>
    <row r="10493" spans="12:12" ht="22.5" customHeight="1" x14ac:dyDescent="0.55000000000000004">
      <c r="L10493" s="18"/>
    </row>
    <row r="10494" spans="12:12" ht="22.5" customHeight="1" x14ac:dyDescent="0.55000000000000004">
      <c r="L10494" s="18"/>
    </row>
    <row r="10495" spans="12:12" ht="22.5" customHeight="1" x14ac:dyDescent="0.55000000000000004">
      <c r="L10495" s="18"/>
    </row>
    <row r="10496" spans="12:12" ht="22.5" customHeight="1" x14ac:dyDescent="0.55000000000000004">
      <c r="L10496" s="18"/>
    </row>
    <row r="10497" spans="12:12" ht="22.5" customHeight="1" x14ac:dyDescent="0.55000000000000004">
      <c r="L10497" s="18"/>
    </row>
    <row r="10498" spans="12:12" ht="22.5" customHeight="1" x14ac:dyDescent="0.55000000000000004">
      <c r="L10498" s="18"/>
    </row>
    <row r="10499" spans="12:12" ht="22.5" customHeight="1" x14ac:dyDescent="0.55000000000000004">
      <c r="L10499" s="18"/>
    </row>
    <row r="10500" spans="12:12" ht="22.5" customHeight="1" x14ac:dyDescent="0.55000000000000004">
      <c r="L10500" s="18"/>
    </row>
    <row r="10501" spans="12:12" ht="22.5" customHeight="1" x14ac:dyDescent="0.55000000000000004">
      <c r="L10501" s="18"/>
    </row>
    <row r="10502" spans="12:12" ht="22.5" customHeight="1" x14ac:dyDescent="0.55000000000000004">
      <c r="L10502" s="18"/>
    </row>
    <row r="10503" spans="12:12" ht="22.5" customHeight="1" x14ac:dyDescent="0.55000000000000004">
      <c r="L10503" s="18"/>
    </row>
    <row r="10504" spans="12:12" ht="22.5" customHeight="1" x14ac:dyDescent="0.55000000000000004">
      <c r="L10504" s="18"/>
    </row>
    <row r="10505" spans="12:12" ht="22.5" customHeight="1" x14ac:dyDescent="0.55000000000000004">
      <c r="L10505" s="18"/>
    </row>
    <row r="10506" spans="12:12" ht="22.5" customHeight="1" x14ac:dyDescent="0.55000000000000004">
      <c r="L10506" s="18"/>
    </row>
    <row r="10507" spans="12:12" ht="22.5" customHeight="1" x14ac:dyDescent="0.55000000000000004">
      <c r="L10507" s="18"/>
    </row>
    <row r="10508" spans="12:12" ht="22.5" customHeight="1" x14ac:dyDescent="0.55000000000000004">
      <c r="L10508" s="18"/>
    </row>
    <row r="10509" spans="12:12" ht="22.5" customHeight="1" x14ac:dyDescent="0.55000000000000004">
      <c r="L10509" s="18"/>
    </row>
    <row r="10510" spans="12:12" ht="22.5" customHeight="1" x14ac:dyDescent="0.55000000000000004">
      <c r="L10510" s="18"/>
    </row>
    <row r="10511" spans="12:12" ht="22.5" customHeight="1" x14ac:dyDescent="0.55000000000000004">
      <c r="L10511" s="18"/>
    </row>
    <row r="10512" spans="12:12" ht="22.5" customHeight="1" x14ac:dyDescent="0.55000000000000004">
      <c r="L10512" s="18"/>
    </row>
    <row r="10513" spans="12:12" ht="22.5" customHeight="1" x14ac:dyDescent="0.55000000000000004">
      <c r="L10513" s="18"/>
    </row>
    <row r="10514" spans="12:12" ht="22.5" customHeight="1" x14ac:dyDescent="0.55000000000000004">
      <c r="L10514" s="18"/>
    </row>
    <row r="10515" spans="12:12" ht="22.5" customHeight="1" x14ac:dyDescent="0.55000000000000004">
      <c r="L10515" s="18"/>
    </row>
    <row r="10516" spans="12:12" ht="22.5" customHeight="1" x14ac:dyDescent="0.55000000000000004">
      <c r="L10516" s="18"/>
    </row>
    <row r="10517" spans="12:12" ht="22.5" customHeight="1" x14ac:dyDescent="0.55000000000000004">
      <c r="L10517" s="18"/>
    </row>
    <row r="10518" spans="12:12" ht="22.5" customHeight="1" x14ac:dyDescent="0.55000000000000004">
      <c r="L10518" s="18"/>
    </row>
    <row r="10519" spans="12:12" ht="22.5" customHeight="1" x14ac:dyDescent="0.55000000000000004">
      <c r="L10519" s="18"/>
    </row>
    <row r="10520" spans="12:12" ht="22.5" customHeight="1" x14ac:dyDescent="0.55000000000000004">
      <c r="L10520" s="18"/>
    </row>
    <row r="10521" spans="12:12" ht="22.5" customHeight="1" x14ac:dyDescent="0.55000000000000004">
      <c r="L10521" s="18"/>
    </row>
    <row r="10522" spans="12:12" ht="22.5" customHeight="1" x14ac:dyDescent="0.55000000000000004">
      <c r="L10522" s="18"/>
    </row>
    <row r="10523" spans="12:12" ht="22.5" customHeight="1" x14ac:dyDescent="0.55000000000000004">
      <c r="L10523" s="18"/>
    </row>
    <row r="10524" spans="12:12" ht="22.5" customHeight="1" x14ac:dyDescent="0.55000000000000004">
      <c r="L10524" s="18"/>
    </row>
    <row r="10525" spans="12:12" ht="22.5" customHeight="1" x14ac:dyDescent="0.55000000000000004">
      <c r="L10525" s="18"/>
    </row>
    <row r="10526" spans="12:12" ht="22.5" customHeight="1" x14ac:dyDescent="0.55000000000000004">
      <c r="L10526" s="18"/>
    </row>
    <row r="10527" spans="12:12" ht="22.5" customHeight="1" x14ac:dyDescent="0.55000000000000004">
      <c r="L10527" s="18"/>
    </row>
    <row r="10528" spans="12:12" ht="22.5" customHeight="1" x14ac:dyDescent="0.55000000000000004">
      <c r="L10528" s="18"/>
    </row>
    <row r="10529" spans="12:12" ht="22.5" customHeight="1" x14ac:dyDescent="0.55000000000000004">
      <c r="L10529" s="18"/>
    </row>
    <row r="10530" spans="12:12" ht="22.5" customHeight="1" x14ac:dyDescent="0.55000000000000004">
      <c r="L10530" s="18"/>
    </row>
    <row r="10531" spans="12:12" ht="22.5" customHeight="1" x14ac:dyDescent="0.55000000000000004">
      <c r="L10531" s="18"/>
    </row>
    <row r="10532" spans="12:12" ht="22.5" customHeight="1" x14ac:dyDescent="0.55000000000000004">
      <c r="L10532" s="18"/>
    </row>
    <row r="10533" spans="12:12" ht="22.5" customHeight="1" x14ac:dyDescent="0.55000000000000004">
      <c r="L10533" s="18"/>
    </row>
    <row r="10534" spans="12:12" ht="22.5" customHeight="1" x14ac:dyDescent="0.55000000000000004">
      <c r="L10534" s="18"/>
    </row>
    <row r="10535" spans="12:12" ht="22.5" customHeight="1" x14ac:dyDescent="0.55000000000000004">
      <c r="L10535" s="18"/>
    </row>
    <row r="10536" spans="12:12" ht="22.5" customHeight="1" x14ac:dyDescent="0.55000000000000004">
      <c r="L10536" s="18"/>
    </row>
    <row r="10537" spans="12:12" ht="22.5" customHeight="1" x14ac:dyDescent="0.55000000000000004">
      <c r="L10537" s="18"/>
    </row>
    <row r="10538" spans="12:12" ht="22.5" customHeight="1" x14ac:dyDescent="0.55000000000000004">
      <c r="L10538" s="18"/>
    </row>
    <row r="10539" spans="12:12" ht="22.5" customHeight="1" x14ac:dyDescent="0.55000000000000004">
      <c r="L10539" s="18"/>
    </row>
    <row r="10540" spans="12:12" ht="22.5" customHeight="1" x14ac:dyDescent="0.55000000000000004">
      <c r="L10540" s="18"/>
    </row>
    <row r="10541" spans="12:12" ht="22.5" customHeight="1" x14ac:dyDescent="0.55000000000000004">
      <c r="L10541" s="18"/>
    </row>
    <row r="10542" spans="12:12" ht="22.5" customHeight="1" x14ac:dyDescent="0.55000000000000004">
      <c r="L10542" s="18"/>
    </row>
    <row r="10543" spans="12:12" ht="22.5" customHeight="1" x14ac:dyDescent="0.55000000000000004">
      <c r="L10543" s="18"/>
    </row>
    <row r="10544" spans="12:12" ht="22.5" customHeight="1" x14ac:dyDescent="0.55000000000000004">
      <c r="L10544" s="18"/>
    </row>
    <row r="10545" spans="12:12" ht="22.5" customHeight="1" x14ac:dyDescent="0.55000000000000004">
      <c r="L10545" s="18"/>
    </row>
    <row r="10546" spans="12:12" ht="22.5" customHeight="1" x14ac:dyDescent="0.55000000000000004">
      <c r="L10546" s="18"/>
    </row>
    <row r="10547" spans="12:12" ht="22.5" customHeight="1" x14ac:dyDescent="0.55000000000000004">
      <c r="L10547" s="18"/>
    </row>
    <row r="10548" spans="12:12" ht="22.5" customHeight="1" x14ac:dyDescent="0.55000000000000004">
      <c r="L10548" s="18"/>
    </row>
    <row r="10549" spans="12:12" ht="22.5" customHeight="1" x14ac:dyDescent="0.55000000000000004">
      <c r="L10549" s="18"/>
    </row>
    <row r="10550" spans="12:12" ht="22.5" customHeight="1" x14ac:dyDescent="0.55000000000000004">
      <c r="L10550" s="18"/>
    </row>
    <row r="10551" spans="12:12" ht="22.5" customHeight="1" x14ac:dyDescent="0.55000000000000004">
      <c r="L10551" s="18"/>
    </row>
    <row r="10552" spans="12:12" ht="22.5" customHeight="1" x14ac:dyDescent="0.55000000000000004">
      <c r="L10552" s="18"/>
    </row>
    <row r="10553" spans="12:12" ht="22.5" customHeight="1" x14ac:dyDescent="0.55000000000000004">
      <c r="L10553" s="18"/>
    </row>
    <row r="10554" spans="12:12" ht="22.5" customHeight="1" x14ac:dyDescent="0.55000000000000004">
      <c r="L10554" s="18"/>
    </row>
    <row r="10555" spans="12:12" ht="22.5" customHeight="1" x14ac:dyDescent="0.55000000000000004">
      <c r="L10555" s="18"/>
    </row>
    <row r="10556" spans="12:12" ht="22.5" customHeight="1" x14ac:dyDescent="0.55000000000000004">
      <c r="L10556" s="18"/>
    </row>
    <row r="10557" spans="12:12" ht="22.5" customHeight="1" x14ac:dyDescent="0.55000000000000004">
      <c r="L10557" s="18"/>
    </row>
    <row r="10558" spans="12:12" ht="22.5" customHeight="1" x14ac:dyDescent="0.55000000000000004">
      <c r="L10558" s="18"/>
    </row>
    <row r="10559" spans="12:12" ht="22.5" customHeight="1" x14ac:dyDescent="0.55000000000000004">
      <c r="L10559" s="18"/>
    </row>
    <row r="10560" spans="12:12" ht="22.5" customHeight="1" x14ac:dyDescent="0.55000000000000004">
      <c r="L10560" s="18"/>
    </row>
    <row r="10561" spans="12:12" ht="22.5" customHeight="1" x14ac:dyDescent="0.55000000000000004">
      <c r="L10561" s="18"/>
    </row>
    <row r="10562" spans="12:12" ht="22.5" customHeight="1" x14ac:dyDescent="0.55000000000000004">
      <c r="L10562" s="18"/>
    </row>
    <row r="10563" spans="12:12" ht="22.5" customHeight="1" x14ac:dyDescent="0.55000000000000004">
      <c r="L10563" s="18"/>
    </row>
    <row r="10564" spans="12:12" ht="22.5" customHeight="1" x14ac:dyDescent="0.55000000000000004">
      <c r="L10564" s="18"/>
    </row>
    <row r="10565" spans="12:12" ht="22.5" customHeight="1" x14ac:dyDescent="0.55000000000000004">
      <c r="L10565" s="18"/>
    </row>
    <row r="10566" spans="12:12" ht="22.5" customHeight="1" x14ac:dyDescent="0.55000000000000004">
      <c r="L10566" s="18"/>
    </row>
    <row r="10567" spans="12:12" ht="22.5" customHeight="1" x14ac:dyDescent="0.55000000000000004">
      <c r="L10567" s="18"/>
    </row>
    <row r="10568" spans="12:12" ht="22.5" customHeight="1" x14ac:dyDescent="0.55000000000000004">
      <c r="L10568" s="18"/>
    </row>
    <row r="10569" spans="12:12" ht="22.5" customHeight="1" x14ac:dyDescent="0.55000000000000004">
      <c r="L10569" s="18"/>
    </row>
    <row r="10570" spans="12:12" ht="22.5" customHeight="1" x14ac:dyDescent="0.55000000000000004">
      <c r="L10570" s="18"/>
    </row>
    <row r="10571" spans="12:12" ht="22.5" customHeight="1" x14ac:dyDescent="0.55000000000000004">
      <c r="L10571" s="18"/>
    </row>
    <row r="10572" spans="12:12" ht="22.5" customHeight="1" x14ac:dyDescent="0.55000000000000004">
      <c r="L10572" s="18"/>
    </row>
    <row r="10573" spans="12:12" ht="22.5" customHeight="1" x14ac:dyDescent="0.55000000000000004">
      <c r="L10573" s="18"/>
    </row>
    <row r="10574" spans="12:12" ht="22.5" customHeight="1" x14ac:dyDescent="0.55000000000000004">
      <c r="L10574" s="18"/>
    </row>
    <row r="10575" spans="12:12" ht="22.5" customHeight="1" x14ac:dyDescent="0.55000000000000004">
      <c r="L10575" s="18"/>
    </row>
    <row r="10576" spans="12:12" ht="22.5" customHeight="1" x14ac:dyDescent="0.55000000000000004">
      <c r="L10576" s="18"/>
    </row>
    <row r="10577" spans="12:12" ht="22.5" customHeight="1" x14ac:dyDescent="0.55000000000000004">
      <c r="L10577" s="18"/>
    </row>
    <row r="10578" spans="12:12" ht="22.5" customHeight="1" x14ac:dyDescent="0.55000000000000004">
      <c r="L10578" s="18"/>
    </row>
    <row r="10579" spans="12:12" ht="22.5" customHeight="1" x14ac:dyDescent="0.55000000000000004">
      <c r="L10579" s="18"/>
    </row>
    <row r="10580" spans="12:12" ht="22.5" customHeight="1" x14ac:dyDescent="0.55000000000000004">
      <c r="L10580" s="18"/>
    </row>
    <row r="10581" spans="12:12" ht="22.5" customHeight="1" x14ac:dyDescent="0.55000000000000004">
      <c r="L10581" s="18"/>
    </row>
    <row r="10582" spans="12:12" ht="22.5" customHeight="1" x14ac:dyDescent="0.55000000000000004">
      <c r="L10582" s="18"/>
    </row>
    <row r="10583" spans="12:12" ht="22.5" customHeight="1" x14ac:dyDescent="0.55000000000000004">
      <c r="L10583" s="18"/>
    </row>
    <row r="10584" spans="12:12" ht="22.5" customHeight="1" x14ac:dyDescent="0.55000000000000004">
      <c r="L10584" s="18"/>
    </row>
    <row r="10585" spans="12:12" ht="22.5" customHeight="1" x14ac:dyDescent="0.55000000000000004">
      <c r="L10585" s="18"/>
    </row>
    <row r="10586" spans="12:12" ht="22.5" customHeight="1" x14ac:dyDescent="0.55000000000000004">
      <c r="L10586" s="18"/>
    </row>
    <row r="10587" spans="12:12" ht="22.5" customHeight="1" x14ac:dyDescent="0.55000000000000004">
      <c r="L10587" s="18"/>
    </row>
    <row r="10588" spans="12:12" ht="22.5" customHeight="1" x14ac:dyDescent="0.55000000000000004">
      <c r="L10588" s="18"/>
    </row>
    <row r="10589" spans="12:12" ht="22.5" customHeight="1" x14ac:dyDescent="0.55000000000000004">
      <c r="L10589" s="18"/>
    </row>
    <row r="10590" spans="12:12" ht="22.5" customHeight="1" x14ac:dyDescent="0.55000000000000004">
      <c r="L10590" s="18"/>
    </row>
    <row r="10591" spans="12:12" ht="22.5" customHeight="1" x14ac:dyDescent="0.55000000000000004">
      <c r="L10591" s="18"/>
    </row>
    <row r="10592" spans="12:12" ht="22.5" customHeight="1" x14ac:dyDescent="0.55000000000000004">
      <c r="L10592" s="18"/>
    </row>
    <row r="10593" spans="12:12" ht="22.5" customHeight="1" x14ac:dyDescent="0.55000000000000004">
      <c r="L10593" s="18"/>
    </row>
    <row r="10594" spans="12:12" ht="22.5" customHeight="1" x14ac:dyDescent="0.55000000000000004">
      <c r="L10594" s="18"/>
    </row>
    <row r="10595" spans="12:12" ht="22.5" customHeight="1" x14ac:dyDescent="0.55000000000000004">
      <c r="L10595" s="18"/>
    </row>
    <row r="10596" spans="12:12" ht="22.5" customHeight="1" x14ac:dyDescent="0.55000000000000004">
      <c r="L10596" s="18"/>
    </row>
    <row r="10597" spans="12:12" ht="22.5" customHeight="1" x14ac:dyDescent="0.55000000000000004">
      <c r="L10597" s="18"/>
    </row>
    <row r="10598" spans="12:12" ht="22.5" customHeight="1" x14ac:dyDescent="0.55000000000000004">
      <c r="L10598" s="18"/>
    </row>
    <row r="10599" spans="12:12" ht="22.5" customHeight="1" x14ac:dyDescent="0.55000000000000004">
      <c r="L10599" s="18"/>
    </row>
    <row r="10600" spans="12:12" ht="22.5" customHeight="1" x14ac:dyDescent="0.55000000000000004">
      <c r="L10600" s="18"/>
    </row>
    <row r="10601" spans="12:12" ht="22.5" customHeight="1" x14ac:dyDescent="0.55000000000000004">
      <c r="L10601" s="18"/>
    </row>
    <row r="10602" spans="12:12" ht="22.5" customHeight="1" x14ac:dyDescent="0.55000000000000004">
      <c r="L10602" s="18"/>
    </row>
    <row r="10603" spans="12:12" ht="22.5" customHeight="1" x14ac:dyDescent="0.55000000000000004">
      <c r="L10603" s="18"/>
    </row>
    <row r="10604" spans="12:12" ht="22.5" customHeight="1" x14ac:dyDescent="0.55000000000000004">
      <c r="L10604" s="18"/>
    </row>
    <row r="10605" spans="12:12" ht="22.5" customHeight="1" x14ac:dyDescent="0.55000000000000004">
      <c r="L10605" s="18"/>
    </row>
    <row r="10606" spans="12:12" ht="22.5" customHeight="1" x14ac:dyDescent="0.55000000000000004">
      <c r="L10606" s="18"/>
    </row>
    <row r="10607" spans="12:12" ht="22.5" customHeight="1" x14ac:dyDescent="0.55000000000000004">
      <c r="L10607" s="18"/>
    </row>
    <row r="10608" spans="12:12" ht="22.5" customHeight="1" x14ac:dyDescent="0.55000000000000004">
      <c r="L10608" s="18"/>
    </row>
    <row r="10609" spans="12:12" ht="22.5" customHeight="1" x14ac:dyDescent="0.55000000000000004">
      <c r="L10609" s="18"/>
    </row>
    <row r="10610" spans="12:12" ht="22.5" customHeight="1" x14ac:dyDescent="0.55000000000000004">
      <c r="L10610" s="18"/>
    </row>
    <row r="10611" spans="12:12" ht="22.5" customHeight="1" x14ac:dyDescent="0.55000000000000004">
      <c r="L10611" s="18"/>
    </row>
    <row r="10612" spans="12:12" ht="22.5" customHeight="1" x14ac:dyDescent="0.55000000000000004">
      <c r="L10612" s="18"/>
    </row>
    <row r="10613" spans="12:12" ht="22.5" customHeight="1" x14ac:dyDescent="0.55000000000000004">
      <c r="L10613" s="18"/>
    </row>
    <row r="10614" spans="12:12" ht="22.5" customHeight="1" x14ac:dyDescent="0.55000000000000004">
      <c r="L10614" s="18"/>
    </row>
    <row r="10615" spans="12:12" ht="22.5" customHeight="1" x14ac:dyDescent="0.55000000000000004">
      <c r="L10615" s="18"/>
    </row>
    <row r="10616" spans="12:12" ht="22.5" customHeight="1" x14ac:dyDescent="0.55000000000000004">
      <c r="L10616" s="18"/>
    </row>
    <row r="10617" spans="12:12" ht="22.5" customHeight="1" x14ac:dyDescent="0.55000000000000004">
      <c r="L10617" s="18"/>
    </row>
    <row r="10618" spans="12:12" ht="22.5" customHeight="1" x14ac:dyDescent="0.55000000000000004">
      <c r="L10618" s="18"/>
    </row>
    <row r="10619" spans="12:12" ht="22.5" customHeight="1" x14ac:dyDescent="0.55000000000000004">
      <c r="L10619" s="18"/>
    </row>
    <row r="10620" spans="12:12" ht="22.5" customHeight="1" x14ac:dyDescent="0.55000000000000004">
      <c r="L10620" s="18"/>
    </row>
    <row r="10621" spans="12:12" ht="22.5" customHeight="1" x14ac:dyDescent="0.55000000000000004">
      <c r="L10621" s="18"/>
    </row>
    <row r="10622" spans="12:12" ht="22.5" customHeight="1" x14ac:dyDescent="0.55000000000000004">
      <c r="L10622" s="18"/>
    </row>
    <row r="10623" spans="12:12" ht="22.5" customHeight="1" x14ac:dyDescent="0.55000000000000004">
      <c r="L10623" s="18"/>
    </row>
    <row r="10624" spans="12:12" ht="22.5" customHeight="1" x14ac:dyDescent="0.55000000000000004">
      <c r="L10624" s="18"/>
    </row>
    <row r="10625" spans="12:12" ht="22.5" customHeight="1" x14ac:dyDescent="0.55000000000000004">
      <c r="L10625" s="18"/>
    </row>
    <row r="10626" spans="12:12" ht="22.5" customHeight="1" x14ac:dyDescent="0.55000000000000004">
      <c r="L10626" s="18"/>
    </row>
    <row r="10627" spans="12:12" ht="22.5" customHeight="1" x14ac:dyDescent="0.55000000000000004">
      <c r="L10627" s="18"/>
    </row>
    <row r="10628" spans="12:12" ht="22.5" customHeight="1" x14ac:dyDescent="0.55000000000000004">
      <c r="L10628" s="18"/>
    </row>
    <row r="10629" spans="12:12" ht="22.5" customHeight="1" x14ac:dyDescent="0.55000000000000004">
      <c r="L10629" s="18"/>
    </row>
    <row r="10630" spans="12:12" ht="22.5" customHeight="1" x14ac:dyDescent="0.55000000000000004">
      <c r="L10630" s="18"/>
    </row>
    <row r="10631" spans="12:12" ht="22.5" customHeight="1" x14ac:dyDescent="0.55000000000000004">
      <c r="L10631" s="18"/>
    </row>
    <row r="10632" spans="12:12" ht="22.5" customHeight="1" x14ac:dyDescent="0.55000000000000004">
      <c r="L10632" s="18"/>
    </row>
    <row r="10633" spans="12:12" ht="22.5" customHeight="1" x14ac:dyDescent="0.55000000000000004">
      <c r="L10633" s="18"/>
    </row>
    <row r="10634" spans="12:12" ht="22.5" customHeight="1" x14ac:dyDescent="0.55000000000000004">
      <c r="L10634" s="18"/>
    </row>
    <row r="10635" spans="12:12" ht="22.5" customHeight="1" x14ac:dyDescent="0.55000000000000004">
      <c r="L10635" s="18"/>
    </row>
    <row r="10636" spans="12:12" ht="22.5" customHeight="1" x14ac:dyDescent="0.55000000000000004">
      <c r="L10636" s="18"/>
    </row>
    <row r="10637" spans="12:12" ht="22.5" customHeight="1" x14ac:dyDescent="0.55000000000000004">
      <c r="L10637" s="18"/>
    </row>
    <row r="10638" spans="12:12" ht="22.5" customHeight="1" x14ac:dyDescent="0.55000000000000004">
      <c r="L10638" s="18"/>
    </row>
    <row r="10639" spans="12:12" ht="22.5" customHeight="1" x14ac:dyDescent="0.55000000000000004">
      <c r="L10639" s="18"/>
    </row>
    <row r="10640" spans="12:12" ht="22.5" customHeight="1" x14ac:dyDescent="0.55000000000000004">
      <c r="L10640" s="18"/>
    </row>
    <row r="10641" spans="12:12" ht="22.5" customHeight="1" x14ac:dyDescent="0.55000000000000004">
      <c r="L10641" s="18"/>
    </row>
    <row r="10642" spans="12:12" ht="22.5" customHeight="1" x14ac:dyDescent="0.55000000000000004">
      <c r="L10642" s="18"/>
    </row>
    <row r="10643" spans="12:12" ht="22.5" customHeight="1" x14ac:dyDescent="0.55000000000000004">
      <c r="L10643" s="18"/>
    </row>
    <row r="10644" spans="12:12" ht="22.5" customHeight="1" x14ac:dyDescent="0.55000000000000004">
      <c r="L10644" s="18"/>
    </row>
    <row r="10645" spans="12:12" ht="22.5" customHeight="1" x14ac:dyDescent="0.55000000000000004">
      <c r="L10645" s="18"/>
    </row>
    <row r="10646" spans="12:12" ht="22.5" customHeight="1" x14ac:dyDescent="0.55000000000000004">
      <c r="L10646" s="18"/>
    </row>
    <row r="10647" spans="12:12" ht="22.5" customHeight="1" x14ac:dyDescent="0.55000000000000004">
      <c r="L10647" s="18"/>
    </row>
    <row r="10648" spans="12:12" ht="22.5" customHeight="1" x14ac:dyDescent="0.55000000000000004">
      <c r="L10648" s="18"/>
    </row>
    <row r="10649" spans="12:12" ht="22.5" customHeight="1" x14ac:dyDescent="0.55000000000000004">
      <c r="L10649" s="18"/>
    </row>
    <row r="10650" spans="12:12" ht="22.5" customHeight="1" x14ac:dyDescent="0.55000000000000004">
      <c r="L10650" s="18"/>
    </row>
    <row r="10651" spans="12:12" ht="22.5" customHeight="1" x14ac:dyDescent="0.55000000000000004">
      <c r="L10651" s="18"/>
    </row>
    <row r="10652" spans="12:12" ht="22.5" customHeight="1" x14ac:dyDescent="0.55000000000000004">
      <c r="L10652" s="18"/>
    </row>
    <row r="10653" spans="12:12" ht="22.5" customHeight="1" x14ac:dyDescent="0.55000000000000004">
      <c r="L10653" s="18"/>
    </row>
    <row r="10654" spans="12:12" ht="22.5" customHeight="1" x14ac:dyDescent="0.55000000000000004">
      <c r="L10654" s="18"/>
    </row>
    <row r="10655" spans="12:12" ht="22.5" customHeight="1" x14ac:dyDescent="0.55000000000000004">
      <c r="L10655" s="18"/>
    </row>
    <row r="10656" spans="12:12" ht="22.5" customHeight="1" x14ac:dyDescent="0.55000000000000004">
      <c r="L10656" s="18"/>
    </row>
    <row r="10657" spans="12:12" ht="22.5" customHeight="1" x14ac:dyDescent="0.55000000000000004">
      <c r="L10657" s="18"/>
    </row>
    <row r="10658" spans="12:12" ht="22.5" customHeight="1" x14ac:dyDescent="0.55000000000000004">
      <c r="L10658" s="18"/>
    </row>
    <row r="10659" spans="12:12" ht="22.5" customHeight="1" x14ac:dyDescent="0.55000000000000004">
      <c r="L10659" s="18"/>
    </row>
    <row r="10660" spans="12:12" ht="22.5" customHeight="1" x14ac:dyDescent="0.55000000000000004">
      <c r="L10660" s="18"/>
    </row>
    <row r="10661" spans="12:12" ht="22.5" customHeight="1" x14ac:dyDescent="0.55000000000000004">
      <c r="L10661" s="18"/>
    </row>
    <row r="10662" spans="12:12" ht="22.5" customHeight="1" x14ac:dyDescent="0.55000000000000004">
      <c r="L10662" s="18"/>
    </row>
    <row r="10663" spans="12:12" ht="22.5" customHeight="1" x14ac:dyDescent="0.55000000000000004">
      <c r="L10663" s="18"/>
    </row>
    <row r="10664" spans="12:12" ht="22.5" customHeight="1" x14ac:dyDescent="0.55000000000000004">
      <c r="L10664" s="18"/>
    </row>
    <row r="10665" spans="12:12" ht="22.5" customHeight="1" x14ac:dyDescent="0.55000000000000004">
      <c r="L10665" s="18"/>
    </row>
    <row r="10666" spans="12:12" ht="22.5" customHeight="1" x14ac:dyDescent="0.55000000000000004">
      <c r="L10666" s="18"/>
    </row>
    <row r="10667" spans="12:12" ht="22.5" customHeight="1" x14ac:dyDescent="0.55000000000000004">
      <c r="L10667" s="18"/>
    </row>
    <row r="10668" spans="12:12" ht="22.5" customHeight="1" x14ac:dyDescent="0.55000000000000004">
      <c r="L10668" s="18"/>
    </row>
    <row r="10669" spans="12:12" ht="22.5" customHeight="1" x14ac:dyDescent="0.55000000000000004">
      <c r="L10669" s="18"/>
    </row>
    <row r="10670" spans="12:12" ht="22.5" customHeight="1" x14ac:dyDescent="0.55000000000000004">
      <c r="L10670" s="18"/>
    </row>
    <row r="10671" spans="12:12" ht="22.5" customHeight="1" x14ac:dyDescent="0.55000000000000004">
      <c r="L10671" s="18"/>
    </row>
    <row r="10672" spans="12:12" ht="22.5" customHeight="1" x14ac:dyDescent="0.55000000000000004">
      <c r="L10672" s="18"/>
    </row>
    <row r="10673" spans="12:12" ht="22.5" customHeight="1" x14ac:dyDescent="0.55000000000000004">
      <c r="L10673" s="18"/>
    </row>
    <row r="10674" spans="12:12" ht="22.5" customHeight="1" x14ac:dyDescent="0.55000000000000004">
      <c r="L10674" s="18"/>
    </row>
    <row r="10675" spans="12:12" ht="22.5" customHeight="1" x14ac:dyDescent="0.55000000000000004">
      <c r="L10675" s="18"/>
    </row>
    <row r="10676" spans="12:12" ht="22.5" customHeight="1" x14ac:dyDescent="0.55000000000000004">
      <c r="L10676" s="18"/>
    </row>
    <row r="10677" spans="12:12" ht="22.5" customHeight="1" x14ac:dyDescent="0.55000000000000004">
      <c r="L10677" s="18"/>
    </row>
    <row r="10678" spans="12:12" ht="22.5" customHeight="1" x14ac:dyDescent="0.55000000000000004">
      <c r="L10678" s="18"/>
    </row>
    <row r="10679" spans="12:12" ht="22.5" customHeight="1" x14ac:dyDescent="0.55000000000000004">
      <c r="L10679" s="18"/>
    </row>
    <row r="10680" spans="12:12" ht="22.5" customHeight="1" x14ac:dyDescent="0.55000000000000004">
      <c r="L10680" s="18"/>
    </row>
    <row r="10681" spans="12:12" ht="22.5" customHeight="1" x14ac:dyDescent="0.55000000000000004">
      <c r="L10681" s="18"/>
    </row>
    <row r="10682" spans="12:12" ht="22.5" customHeight="1" x14ac:dyDescent="0.55000000000000004">
      <c r="L10682" s="18"/>
    </row>
    <row r="10683" spans="12:12" ht="22.5" customHeight="1" x14ac:dyDescent="0.55000000000000004">
      <c r="L10683" s="18"/>
    </row>
    <row r="10684" spans="12:12" ht="22.5" customHeight="1" x14ac:dyDescent="0.55000000000000004">
      <c r="L10684" s="18"/>
    </row>
    <row r="10685" spans="12:12" ht="22.5" customHeight="1" x14ac:dyDescent="0.55000000000000004">
      <c r="L10685" s="18"/>
    </row>
    <row r="10686" spans="12:12" ht="22.5" customHeight="1" x14ac:dyDescent="0.55000000000000004">
      <c r="L10686" s="18"/>
    </row>
    <row r="10687" spans="12:12" ht="22.5" customHeight="1" x14ac:dyDescent="0.55000000000000004">
      <c r="L10687" s="18"/>
    </row>
    <row r="10688" spans="12:12" ht="22.5" customHeight="1" x14ac:dyDescent="0.55000000000000004">
      <c r="L10688" s="18"/>
    </row>
    <row r="10689" spans="12:12" ht="22.5" customHeight="1" x14ac:dyDescent="0.55000000000000004">
      <c r="L10689" s="18"/>
    </row>
    <row r="10690" spans="12:12" ht="22.5" customHeight="1" x14ac:dyDescent="0.55000000000000004">
      <c r="L10690" s="18"/>
    </row>
    <row r="10691" spans="12:12" ht="22.5" customHeight="1" x14ac:dyDescent="0.55000000000000004">
      <c r="L10691" s="18"/>
    </row>
    <row r="10692" spans="12:12" ht="22.5" customHeight="1" x14ac:dyDescent="0.55000000000000004">
      <c r="L10692" s="18"/>
    </row>
    <row r="10693" spans="12:12" ht="22.5" customHeight="1" x14ac:dyDescent="0.55000000000000004">
      <c r="L10693" s="18"/>
    </row>
    <row r="10694" spans="12:12" ht="22.5" customHeight="1" x14ac:dyDescent="0.55000000000000004">
      <c r="L10694" s="18"/>
    </row>
    <row r="10695" spans="12:12" ht="22.5" customHeight="1" x14ac:dyDescent="0.55000000000000004">
      <c r="L10695" s="18"/>
    </row>
    <row r="10696" spans="12:12" ht="22.5" customHeight="1" x14ac:dyDescent="0.55000000000000004">
      <c r="L10696" s="18"/>
    </row>
    <row r="10697" spans="12:12" ht="22.5" customHeight="1" x14ac:dyDescent="0.55000000000000004">
      <c r="L10697" s="18"/>
    </row>
    <row r="10698" spans="12:12" ht="22.5" customHeight="1" x14ac:dyDescent="0.55000000000000004">
      <c r="L10698" s="18"/>
    </row>
    <row r="10699" spans="12:12" ht="22.5" customHeight="1" x14ac:dyDescent="0.55000000000000004">
      <c r="L10699" s="18"/>
    </row>
    <row r="10700" spans="12:12" ht="22.5" customHeight="1" x14ac:dyDescent="0.55000000000000004">
      <c r="L10700" s="18"/>
    </row>
    <row r="10701" spans="12:12" ht="22.5" customHeight="1" x14ac:dyDescent="0.55000000000000004">
      <c r="L10701" s="18"/>
    </row>
    <row r="10702" spans="12:12" ht="22.5" customHeight="1" x14ac:dyDescent="0.55000000000000004">
      <c r="L10702" s="18"/>
    </row>
    <row r="10703" spans="12:12" ht="22.5" customHeight="1" x14ac:dyDescent="0.55000000000000004">
      <c r="L10703" s="18"/>
    </row>
    <row r="10704" spans="12:12" ht="22.5" customHeight="1" x14ac:dyDescent="0.55000000000000004">
      <c r="L10704" s="18"/>
    </row>
    <row r="10705" spans="12:12" ht="22.5" customHeight="1" x14ac:dyDescent="0.55000000000000004">
      <c r="L10705" s="18"/>
    </row>
    <row r="10706" spans="12:12" ht="22.5" customHeight="1" x14ac:dyDescent="0.55000000000000004">
      <c r="L10706" s="18"/>
    </row>
    <row r="10707" spans="12:12" ht="22.5" customHeight="1" x14ac:dyDescent="0.55000000000000004">
      <c r="L10707" s="18"/>
    </row>
    <row r="10708" spans="12:12" ht="22.5" customHeight="1" x14ac:dyDescent="0.55000000000000004">
      <c r="L10708" s="18"/>
    </row>
    <row r="10709" spans="12:12" ht="22.5" customHeight="1" x14ac:dyDescent="0.55000000000000004">
      <c r="L10709" s="18"/>
    </row>
    <row r="10710" spans="12:12" ht="22.5" customHeight="1" x14ac:dyDescent="0.55000000000000004">
      <c r="L10710" s="18"/>
    </row>
    <row r="10711" spans="12:12" ht="22.5" customHeight="1" x14ac:dyDescent="0.55000000000000004">
      <c r="L10711" s="18"/>
    </row>
    <row r="10712" spans="12:12" ht="22.5" customHeight="1" x14ac:dyDescent="0.55000000000000004">
      <c r="L10712" s="18"/>
    </row>
    <row r="10713" spans="12:12" ht="22.5" customHeight="1" x14ac:dyDescent="0.55000000000000004">
      <c r="L10713" s="18"/>
    </row>
    <row r="10714" spans="12:12" ht="22.5" customHeight="1" x14ac:dyDescent="0.55000000000000004">
      <c r="L10714" s="18"/>
    </row>
    <row r="10715" spans="12:12" ht="22.5" customHeight="1" x14ac:dyDescent="0.55000000000000004">
      <c r="L10715" s="18"/>
    </row>
    <row r="10716" spans="12:12" ht="22.5" customHeight="1" x14ac:dyDescent="0.55000000000000004">
      <c r="L10716" s="18"/>
    </row>
    <row r="10717" spans="12:12" ht="22.5" customHeight="1" x14ac:dyDescent="0.55000000000000004">
      <c r="L10717" s="18"/>
    </row>
    <row r="10718" spans="12:12" ht="22.5" customHeight="1" x14ac:dyDescent="0.55000000000000004">
      <c r="L10718" s="18"/>
    </row>
    <row r="10719" spans="12:12" ht="22.5" customHeight="1" x14ac:dyDescent="0.55000000000000004">
      <c r="L10719" s="18"/>
    </row>
    <row r="10720" spans="12:12" ht="22.5" customHeight="1" x14ac:dyDescent="0.55000000000000004">
      <c r="L10720" s="18"/>
    </row>
    <row r="10721" spans="12:12" ht="22.5" customHeight="1" x14ac:dyDescent="0.55000000000000004">
      <c r="L10721" s="18"/>
    </row>
    <row r="10722" spans="12:12" ht="22.5" customHeight="1" x14ac:dyDescent="0.55000000000000004">
      <c r="L10722" s="18"/>
    </row>
    <row r="10723" spans="12:12" ht="22.5" customHeight="1" x14ac:dyDescent="0.55000000000000004">
      <c r="L10723" s="18"/>
    </row>
    <row r="10724" spans="12:12" ht="22.5" customHeight="1" x14ac:dyDescent="0.55000000000000004">
      <c r="L10724" s="18"/>
    </row>
    <row r="10725" spans="12:12" ht="22.5" customHeight="1" x14ac:dyDescent="0.55000000000000004">
      <c r="L10725" s="18"/>
    </row>
    <row r="10726" spans="12:12" ht="22.5" customHeight="1" x14ac:dyDescent="0.55000000000000004">
      <c r="L10726" s="18"/>
    </row>
    <row r="10727" spans="12:12" ht="22.5" customHeight="1" x14ac:dyDescent="0.55000000000000004">
      <c r="L10727" s="18"/>
    </row>
    <row r="10728" spans="12:12" ht="22.5" customHeight="1" x14ac:dyDescent="0.55000000000000004">
      <c r="L10728" s="18"/>
    </row>
    <row r="10729" spans="12:12" ht="22.5" customHeight="1" x14ac:dyDescent="0.55000000000000004">
      <c r="L10729" s="18"/>
    </row>
    <row r="10730" spans="12:12" ht="22.5" customHeight="1" x14ac:dyDescent="0.55000000000000004">
      <c r="L10730" s="18"/>
    </row>
    <row r="10731" spans="12:12" ht="22.5" customHeight="1" x14ac:dyDescent="0.55000000000000004">
      <c r="L10731" s="18"/>
    </row>
    <row r="10732" spans="12:12" ht="22.5" customHeight="1" x14ac:dyDescent="0.55000000000000004">
      <c r="L10732" s="18"/>
    </row>
    <row r="10733" spans="12:12" ht="22.5" customHeight="1" x14ac:dyDescent="0.55000000000000004">
      <c r="L10733" s="18"/>
    </row>
    <row r="10734" spans="12:12" ht="22.5" customHeight="1" x14ac:dyDescent="0.55000000000000004">
      <c r="L10734" s="18"/>
    </row>
    <row r="10735" spans="12:12" ht="22.5" customHeight="1" x14ac:dyDescent="0.55000000000000004">
      <c r="L10735" s="18"/>
    </row>
    <row r="10736" spans="12:12" ht="22.5" customHeight="1" x14ac:dyDescent="0.55000000000000004">
      <c r="L10736" s="18"/>
    </row>
    <row r="10737" spans="12:12" ht="22.5" customHeight="1" x14ac:dyDescent="0.55000000000000004">
      <c r="L10737" s="18"/>
    </row>
    <row r="10738" spans="12:12" ht="22.5" customHeight="1" x14ac:dyDescent="0.55000000000000004">
      <c r="L10738" s="18"/>
    </row>
    <row r="10739" spans="12:12" ht="22.5" customHeight="1" x14ac:dyDescent="0.55000000000000004">
      <c r="L10739" s="18"/>
    </row>
    <row r="10740" spans="12:12" ht="22.5" customHeight="1" x14ac:dyDescent="0.55000000000000004">
      <c r="L10740" s="18"/>
    </row>
    <row r="10741" spans="12:12" ht="22.5" customHeight="1" x14ac:dyDescent="0.55000000000000004">
      <c r="L10741" s="18"/>
    </row>
    <row r="10742" spans="12:12" ht="22.5" customHeight="1" x14ac:dyDescent="0.55000000000000004">
      <c r="L10742" s="18"/>
    </row>
    <row r="10743" spans="12:12" ht="22.5" customHeight="1" x14ac:dyDescent="0.55000000000000004">
      <c r="L10743" s="18"/>
    </row>
    <row r="10744" spans="12:12" ht="22.5" customHeight="1" x14ac:dyDescent="0.55000000000000004">
      <c r="L10744" s="18"/>
    </row>
    <row r="10745" spans="12:12" ht="22.5" customHeight="1" x14ac:dyDescent="0.55000000000000004">
      <c r="L10745" s="18"/>
    </row>
    <row r="10746" spans="12:12" ht="22.5" customHeight="1" x14ac:dyDescent="0.55000000000000004">
      <c r="L10746" s="18"/>
    </row>
    <row r="10747" spans="12:12" ht="22.5" customHeight="1" x14ac:dyDescent="0.55000000000000004">
      <c r="L10747" s="18"/>
    </row>
    <row r="10748" spans="12:12" ht="22.5" customHeight="1" x14ac:dyDescent="0.55000000000000004">
      <c r="L10748" s="18"/>
    </row>
    <row r="10749" spans="12:12" ht="22.5" customHeight="1" x14ac:dyDescent="0.55000000000000004">
      <c r="L10749" s="18"/>
    </row>
    <row r="10750" spans="12:12" ht="22.5" customHeight="1" x14ac:dyDescent="0.55000000000000004">
      <c r="L10750" s="18"/>
    </row>
    <row r="10751" spans="12:12" ht="22.5" customHeight="1" x14ac:dyDescent="0.55000000000000004">
      <c r="L10751" s="18"/>
    </row>
    <row r="10752" spans="12:12" ht="22.5" customHeight="1" x14ac:dyDescent="0.55000000000000004">
      <c r="L10752" s="18"/>
    </row>
    <row r="10753" spans="12:12" ht="22.5" customHeight="1" x14ac:dyDescent="0.55000000000000004">
      <c r="L10753" s="18"/>
    </row>
    <row r="10754" spans="12:12" ht="22.5" customHeight="1" x14ac:dyDescent="0.55000000000000004">
      <c r="L10754" s="18"/>
    </row>
    <row r="10755" spans="12:12" ht="22.5" customHeight="1" x14ac:dyDescent="0.55000000000000004">
      <c r="L10755" s="18"/>
    </row>
    <row r="10756" spans="12:12" ht="22.5" customHeight="1" x14ac:dyDescent="0.55000000000000004">
      <c r="L10756" s="18"/>
    </row>
    <row r="10757" spans="12:12" ht="22.5" customHeight="1" x14ac:dyDescent="0.55000000000000004">
      <c r="L10757" s="18"/>
    </row>
    <row r="10758" spans="12:12" ht="22.5" customHeight="1" x14ac:dyDescent="0.55000000000000004">
      <c r="L10758" s="18"/>
    </row>
    <row r="10759" spans="12:12" ht="22.5" customHeight="1" x14ac:dyDescent="0.55000000000000004">
      <c r="L10759" s="18"/>
    </row>
    <row r="10760" spans="12:12" ht="22.5" customHeight="1" x14ac:dyDescent="0.55000000000000004">
      <c r="L10760" s="18"/>
    </row>
    <row r="10761" spans="12:12" ht="22.5" customHeight="1" x14ac:dyDescent="0.55000000000000004">
      <c r="L10761" s="18"/>
    </row>
    <row r="10762" spans="12:12" ht="22.5" customHeight="1" x14ac:dyDescent="0.55000000000000004">
      <c r="L10762" s="18"/>
    </row>
    <row r="10763" spans="12:12" ht="22.5" customHeight="1" x14ac:dyDescent="0.55000000000000004">
      <c r="L10763" s="18"/>
    </row>
    <row r="10764" spans="12:12" ht="22.5" customHeight="1" x14ac:dyDescent="0.55000000000000004">
      <c r="L10764" s="18"/>
    </row>
    <row r="10765" spans="12:12" ht="22.5" customHeight="1" x14ac:dyDescent="0.55000000000000004">
      <c r="L10765" s="18"/>
    </row>
    <row r="10766" spans="12:12" ht="22.5" customHeight="1" x14ac:dyDescent="0.55000000000000004">
      <c r="L10766" s="18"/>
    </row>
    <row r="10767" spans="12:12" ht="22.5" customHeight="1" x14ac:dyDescent="0.55000000000000004">
      <c r="L10767" s="18"/>
    </row>
    <row r="10768" spans="12:12" ht="22.5" customHeight="1" x14ac:dyDescent="0.55000000000000004">
      <c r="L10768" s="18"/>
    </row>
    <row r="10769" spans="12:12" ht="22.5" customHeight="1" x14ac:dyDescent="0.55000000000000004">
      <c r="L10769" s="18"/>
    </row>
    <row r="10770" spans="12:12" ht="22.5" customHeight="1" x14ac:dyDescent="0.55000000000000004">
      <c r="L10770" s="18"/>
    </row>
    <row r="10771" spans="12:12" ht="22.5" customHeight="1" x14ac:dyDescent="0.55000000000000004">
      <c r="L10771" s="18"/>
    </row>
    <row r="10772" spans="12:12" ht="22.5" customHeight="1" x14ac:dyDescent="0.55000000000000004">
      <c r="L10772" s="18"/>
    </row>
    <row r="10773" spans="12:12" ht="22.5" customHeight="1" x14ac:dyDescent="0.55000000000000004">
      <c r="L10773" s="18"/>
    </row>
    <row r="10774" spans="12:12" ht="22.5" customHeight="1" x14ac:dyDescent="0.55000000000000004">
      <c r="L10774" s="18"/>
    </row>
    <row r="10775" spans="12:12" ht="22.5" customHeight="1" x14ac:dyDescent="0.55000000000000004">
      <c r="L10775" s="18"/>
    </row>
    <row r="10776" spans="12:12" ht="22.5" customHeight="1" x14ac:dyDescent="0.55000000000000004">
      <c r="L10776" s="18"/>
    </row>
    <row r="10777" spans="12:12" ht="22.5" customHeight="1" x14ac:dyDescent="0.55000000000000004">
      <c r="L10777" s="18"/>
    </row>
    <row r="10778" spans="12:12" ht="22.5" customHeight="1" x14ac:dyDescent="0.55000000000000004">
      <c r="L10778" s="18"/>
    </row>
    <row r="10779" spans="12:12" ht="22.5" customHeight="1" x14ac:dyDescent="0.55000000000000004">
      <c r="L10779" s="18"/>
    </row>
    <row r="10780" spans="12:12" ht="22.5" customHeight="1" x14ac:dyDescent="0.55000000000000004">
      <c r="L10780" s="18"/>
    </row>
    <row r="10781" spans="12:12" ht="22.5" customHeight="1" x14ac:dyDescent="0.55000000000000004">
      <c r="L10781" s="18"/>
    </row>
    <row r="10782" spans="12:12" ht="22.5" customHeight="1" x14ac:dyDescent="0.55000000000000004">
      <c r="L10782" s="18"/>
    </row>
    <row r="10783" spans="12:12" ht="22.5" customHeight="1" x14ac:dyDescent="0.55000000000000004">
      <c r="L10783" s="18"/>
    </row>
    <row r="10784" spans="12:12" ht="22.5" customHeight="1" x14ac:dyDescent="0.55000000000000004">
      <c r="L10784" s="18"/>
    </row>
    <row r="10785" spans="12:12" ht="22.5" customHeight="1" x14ac:dyDescent="0.55000000000000004">
      <c r="L10785" s="18"/>
    </row>
    <row r="10786" spans="12:12" ht="22.5" customHeight="1" x14ac:dyDescent="0.55000000000000004">
      <c r="L10786" s="18"/>
    </row>
    <row r="10787" spans="12:12" ht="22.5" customHeight="1" x14ac:dyDescent="0.55000000000000004">
      <c r="L10787" s="18"/>
    </row>
    <row r="10788" spans="12:12" ht="22.5" customHeight="1" x14ac:dyDescent="0.55000000000000004">
      <c r="L10788" s="18"/>
    </row>
    <row r="10789" spans="12:12" ht="22.5" customHeight="1" x14ac:dyDescent="0.55000000000000004">
      <c r="L10789" s="18"/>
    </row>
    <row r="10790" spans="12:12" ht="22.5" customHeight="1" x14ac:dyDescent="0.55000000000000004">
      <c r="L10790" s="18"/>
    </row>
    <row r="10791" spans="12:12" ht="22.5" customHeight="1" x14ac:dyDescent="0.55000000000000004">
      <c r="L10791" s="18"/>
    </row>
    <row r="10792" spans="12:12" ht="22.5" customHeight="1" x14ac:dyDescent="0.55000000000000004">
      <c r="L10792" s="18"/>
    </row>
    <row r="10793" spans="12:12" ht="22.5" customHeight="1" x14ac:dyDescent="0.55000000000000004">
      <c r="L10793" s="18"/>
    </row>
    <row r="10794" spans="12:12" ht="22.5" customHeight="1" x14ac:dyDescent="0.55000000000000004">
      <c r="L10794" s="18"/>
    </row>
    <row r="10795" spans="12:12" ht="22.5" customHeight="1" x14ac:dyDescent="0.55000000000000004">
      <c r="L10795" s="18"/>
    </row>
    <row r="10796" spans="12:12" ht="22.5" customHeight="1" x14ac:dyDescent="0.55000000000000004">
      <c r="L10796" s="18"/>
    </row>
    <row r="10797" spans="12:12" ht="22.5" customHeight="1" x14ac:dyDescent="0.55000000000000004">
      <c r="L10797" s="18"/>
    </row>
    <row r="10798" spans="12:12" ht="22.5" customHeight="1" x14ac:dyDescent="0.55000000000000004">
      <c r="L10798" s="18"/>
    </row>
    <row r="10799" spans="12:12" ht="22.5" customHeight="1" x14ac:dyDescent="0.55000000000000004">
      <c r="L10799" s="18"/>
    </row>
    <row r="10800" spans="12:12" ht="22.5" customHeight="1" x14ac:dyDescent="0.55000000000000004">
      <c r="L10800" s="18"/>
    </row>
    <row r="10801" spans="12:12" ht="22.5" customHeight="1" x14ac:dyDescent="0.55000000000000004">
      <c r="L10801" s="18"/>
    </row>
    <row r="10802" spans="12:12" ht="22.5" customHeight="1" x14ac:dyDescent="0.55000000000000004">
      <c r="L10802" s="18"/>
    </row>
    <row r="10803" spans="12:12" ht="22.5" customHeight="1" x14ac:dyDescent="0.55000000000000004">
      <c r="L10803" s="18"/>
    </row>
    <row r="10804" spans="12:12" ht="22.5" customHeight="1" x14ac:dyDescent="0.55000000000000004">
      <c r="L10804" s="18"/>
    </row>
    <row r="10805" spans="12:12" ht="22.5" customHeight="1" x14ac:dyDescent="0.55000000000000004">
      <c r="L10805" s="18"/>
    </row>
    <row r="10806" spans="12:12" ht="22.5" customHeight="1" x14ac:dyDescent="0.55000000000000004">
      <c r="L10806" s="18"/>
    </row>
    <row r="10807" spans="12:12" ht="22.5" customHeight="1" x14ac:dyDescent="0.55000000000000004">
      <c r="L10807" s="18"/>
    </row>
    <row r="10808" spans="12:12" ht="22.5" customHeight="1" x14ac:dyDescent="0.55000000000000004">
      <c r="L10808" s="18"/>
    </row>
    <row r="10809" spans="12:12" ht="22.5" customHeight="1" x14ac:dyDescent="0.55000000000000004">
      <c r="L10809" s="18"/>
    </row>
    <row r="10810" spans="12:12" ht="22.5" customHeight="1" x14ac:dyDescent="0.55000000000000004">
      <c r="L10810" s="18"/>
    </row>
    <row r="10811" spans="12:12" ht="22.5" customHeight="1" x14ac:dyDescent="0.55000000000000004">
      <c r="L10811" s="18"/>
    </row>
    <row r="10812" spans="12:12" ht="22.5" customHeight="1" x14ac:dyDescent="0.55000000000000004">
      <c r="L10812" s="18"/>
    </row>
    <row r="10813" spans="12:12" ht="22.5" customHeight="1" x14ac:dyDescent="0.55000000000000004">
      <c r="L10813" s="18"/>
    </row>
    <row r="10814" spans="12:12" ht="22.5" customHeight="1" x14ac:dyDescent="0.55000000000000004">
      <c r="L10814" s="18"/>
    </row>
    <row r="10815" spans="12:12" ht="22.5" customHeight="1" x14ac:dyDescent="0.55000000000000004">
      <c r="L10815" s="18"/>
    </row>
    <row r="10816" spans="12:12" ht="22.5" customHeight="1" x14ac:dyDescent="0.55000000000000004">
      <c r="L10816" s="18"/>
    </row>
    <row r="10817" spans="12:12" ht="22.5" customHeight="1" x14ac:dyDescent="0.55000000000000004">
      <c r="L10817" s="18"/>
    </row>
    <row r="10818" spans="12:12" ht="22.5" customHeight="1" x14ac:dyDescent="0.55000000000000004">
      <c r="L10818" s="18"/>
    </row>
    <row r="10819" spans="12:12" ht="22.5" customHeight="1" x14ac:dyDescent="0.55000000000000004">
      <c r="L10819" s="18"/>
    </row>
    <row r="10820" spans="12:12" ht="22.5" customHeight="1" x14ac:dyDescent="0.55000000000000004">
      <c r="L10820" s="18"/>
    </row>
    <row r="10821" spans="12:12" ht="22.5" customHeight="1" x14ac:dyDescent="0.55000000000000004">
      <c r="L10821" s="18"/>
    </row>
    <row r="10822" spans="12:12" ht="22.5" customHeight="1" x14ac:dyDescent="0.55000000000000004">
      <c r="L10822" s="18"/>
    </row>
    <row r="10823" spans="12:12" ht="22.5" customHeight="1" x14ac:dyDescent="0.55000000000000004">
      <c r="L10823" s="18"/>
    </row>
    <row r="10824" spans="12:12" ht="22.5" customHeight="1" x14ac:dyDescent="0.55000000000000004">
      <c r="L10824" s="18"/>
    </row>
    <row r="10825" spans="12:12" ht="22.5" customHeight="1" x14ac:dyDescent="0.55000000000000004">
      <c r="L10825" s="18"/>
    </row>
    <row r="10826" spans="12:12" ht="22.5" customHeight="1" x14ac:dyDescent="0.55000000000000004">
      <c r="L10826" s="18"/>
    </row>
    <row r="10827" spans="12:12" ht="22.5" customHeight="1" x14ac:dyDescent="0.55000000000000004">
      <c r="L10827" s="18"/>
    </row>
    <row r="10828" spans="12:12" ht="22.5" customHeight="1" x14ac:dyDescent="0.55000000000000004">
      <c r="L10828" s="18"/>
    </row>
    <row r="10829" spans="12:12" ht="22.5" customHeight="1" x14ac:dyDescent="0.55000000000000004">
      <c r="L10829" s="18"/>
    </row>
    <row r="10830" spans="12:12" ht="22.5" customHeight="1" x14ac:dyDescent="0.55000000000000004">
      <c r="L10830" s="18"/>
    </row>
    <row r="10831" spans="12:12" ht="22.5" customHeight="1" x14ac:dyDescent="0.55000000000000004">
      <c r="L10831" s="18"/>
    </row>
    <row r="10832" spans="12:12" ht="22.5" customHeight="1" x14ac:dyDescent="0.55000000000000004">
      <c r="L10832" s="18"/>
    </row>
    <row r="10833" spans="12:12" ht="22.5" customHeight="1" x14ac:dyDescent="0.55000000000000004">
      <c r="L10833" s="18"/>
    </row>
    <row r="10834" spans="12:12" ht="22.5" customHeight="1" x14ac:dyDescent="0.55000000000000004">
      <c r="L10834" s="18"/>
    </row>
    <row r="10835" spans="12:12" ht="22.5" customHeight="1" x14ac:dyDescent="0.55000000000000004">
      <c r="L10835" s="18"/>
    </row>
    <row r="10836" spans="12:12" ht="22.5" customHeight="1" x14ac:dyDescent="0.55000000000000004">
      <c r="L10836" s="18"/>
    </row>
    <row r="10837" spans="12:12" ht="22.5" customHeight="1" x14ac:dyDescent="0.55000000000000004">
      <c r="L10837" s="18"/>
    </row>
    <row r="10838" spans="12:12" ht="22.5" customHeight="1" x14ac:dyDescent="0.55000000000000004">
      <c r="L10838" s="18"/>
    </row>
    <row r="10839" spans="12:12" ht="22.5" customHeight="1" x14ac:dyDescent="0.55000000000000004">
      <c r="L10839" s="18"/>
    </row>
    <row r="10840" spans="12:12" ht="22.5" customHeight="1" x14ac:dyDescent="0.55000000000000004">
      <c r="L10840" s="18"/>
    </row>
    <row r="10841" spans="12:12" ht="22.5" customHeight="1" x14ac:dyDescent="0.55000000000000004">
      <c r="L10841" s="18"/>
    </row>
    <row r="10842" spans="12:12" ht="22.5" customHeight="1" x14ac:dyDescent="0.55000000000000004">
      <c r="L10842" s="18"/>
    </row>
    <row r="10843" spans="12:12" ht="22.5" customHeight="1" x14ac:dyDescent="0.55000000000000004">
      <c r="L10843" s="18"/>
    </row>
    <row r="10844" spans="12:12" ht="22.5" customHeight="1" x14ac:dyDescent="0.55000000000000004">
      <c r="L10844" s="18"/>
    </row>
    <row r="10845" spans="12:12" ht="22.5" customHeight="1" x14ac:dyDescent="0.55000000000000004">
      <c r="L10845" s="18"/>
    </row>
    <row r="10846" spans="12:12" ht="22.5" customHeight="1" x14ac:dyDescent="0.55000000000000004">
      <c r="L10846" s="18"/>
    </row>
    <row r="10847" spans="12:12" ht="22.5" customHeight="1" x14ac:dyDescent="0.55000000000000004">
      <c r="L10847" s="18"/>
    </row>
    <row r="10848" spans="12:12" ht="22.5" customHeight="1" x14ac:dyDescent="0.55000000000000004">
      <c r="L10848" s="18"/>
    </row>
    <row r="10849" spans="12:12" ht="22.5" customHeight="1" x14ac:dyDescent="0.55000000000000004">
      <c r="L10849" s="18"/>
    </row>
    <row r="10850" spans="12:12" ht="22.5" customHeight="1" x14ac:dyDescent="0.55000000000000004">
      <c r="L10850" s="18"/>
    </row>
    <row r="10851" spans="12:12" ht="22.5" customHeight="1" x14ac:dyDescent="0.55000000000000004">
      <c r="L10851" s="18"/>
    </row>
    <row r="10852" spans="12:12" ht="22.5" customHeight="1" x14ac:dyDescent="0.55000000000000004">
      <c r="L10852" s="18"/>
    </row>
    <row r="10853" spans="12:12" ht="22.5" customHeight="1" x14ac:dyDescent="0.55000000000000004">
      <c r="L10853" s="18"/>
    </row>
    <row r="10854" spans="12:12" ht="22.5" customHeight="1" x14ac:dyDescent="0.55000000000000004">
      <c r="L10854" s="18"/>
    </row>
    <row r="10855" spans="12:12" ht="22.5" customHeight="1" x14ac:dyDescent="0.55000000000000004">
      <c r="L10855" s="18"/>
    </row>
    <row r="10856" spans="12:12" ht="22.5" customHeight="1" x14ac:dyDescent="0.55000000000000004">
      <c r="L10856" s="18"/>
    </row>
    <row r="10857" spans="12:12" ht="22.5" customHeight="1" x14ac:dyDescent="0.55000000000000004">
      <c r="L10857" s="18"/>
    </row>
    <row r="10858" spans="12:12" ht="22.5" customHeight="1" x14ac:dyDescent="0.55000000000000004">
      <c r="L10858" s="18"/>
    </row>
    <row r="10859" spans="12:12" ht="22.5" customHeight="1" x14ac:dyDescent="0.55000000000000004">
      <c r="L10859" s="18"/>
    </row>
    <row r="10860" spans="12:12" ht="22.5" customHeight="1" x14ac:dyDescent="0.55000000000000004">
      <c r="L10860" s="18"/>
    </row>
    <row r="10861" spans="12:12" ht="22.5" customHeight="1" x14ac:dyDescent="0.55000000000000004">
      <c r="L10861" s="18"/>
    </row>
    <row r="10862" spans="12:12" ht="22.5" customHeight="1" x14ac:dyDescent="0.55000000000000004">
      <c r="L10862" s="18"/>
    </row>
    <row r="10863" spans="12:12" ht="22.5" customHeight="1" x14ac:dyDescent="0.55000000000000004">
      <c r="L10863" s="18"/>
    </row>
    <row r="10864" spans="12:12" ht="22.5" customHeight="1" x14ac:dyDescent="0.55000000000000004">
      <c r="L10864" s="18"/>
    </row>
    <row r="10865" spans="12:12" ht="22.5" customHeight="1" x14ac:dyDescent="0.55000000000000004">
      <c r="L10865" s="18"/>
    </row>
    <row r="10866" spans="12:12" ht="22.5" customHeight="1" x14ac:dyDescent="0.55000000000000004">
      <c r="L10866" s="18"/>
    </row>
    <row r="10867" spans="12:12" ht="22.5" customHeight="1" x14ac:dyDescent="0.55000000000000004">
      <c r="L10867" s="18"/>
    </row>
    <row r="10868" spans="12:12" ht="22.5" customHeight="1" x14ac:dyDescent="0.55000000000000004">
      <c r="L10868" s="18"/>
    </row>
    <row r="10869" spans="12:12" ht="22.5" customHeight="1" x14ac:dyDescent="0.55000000000000004">
      <c r="L10869" s="18"/>
    </row>
    <row r="10870" spans="12:12" ht="22.5" customHeight="1" x14ac:dyDescent="0.55000000000000004">
      <c r="L10870" s="18"/>
    </row>
    <row r="10871" spans="12:12" ht="22.5" customHeight="1" x14ac:dyDescent="0.55000000000000004">
      <c r="L10871" s="18"/>
    </row>
    <row r="10872" spans="12:12" ht="22.5" customHeight="1" x14ac:dyDescent="0.55000000000000004">
      <c r="L10872" s="18"/>
    </row>
    <row r="10873" spans="12:12" ht="22.5" customHeight="1" x14ac:dyDescent="0.55000000000000004">
      <c r="L10873" s="18"/>
    </row>
    <row r="10874" spans="12:12" ht="22.5" customHeight="1" x14ac:dyDescent="0.55000000000000004">
      <c r="L10874" s="18"/>
    </row>
    <row r="10875" spans="12:12" ht="22.5" customHeight="1" x14ac:dyDescent="0.55000000000000004">
      <c r="L10875" s="18"/>
    </row>
    <row r="10876" spans="12:12" ht="22.5" customHeight="1" x14ac:dyDescent="0.55000000000000004">
      <c r="L10876" s="18"/>
    </row>
    <row r="10877" spans="12:12" ht="22.5" customHeight="1" x14ac:dyDescent="0.55000000000000004">
      <c r="L10877" s="18"/>
    </row>
    <row r="10878" spans="12:12" ht="22.5" customHeight="1" x14ac:dyDescent="0.55000000000000004">
      <c r="L10878" s="18"/>
    </row>
    <row r="10879" spans="12:12" ht="22.5" customHeight="1" x14ac:dyDescent="0.55000000000000004">
      <c r="L10879" s="18"/>
    </row>
    <row r="10880" spans="12:12" ht="22.5" customHeight="1" x14ac:dyDescent="0.55000000000000004">
      <c r="L10880" s="18"/>
    </row>
    <row r="10881" spans="12:12" ht="22.5" customHeight="1" x14ac:dyDescent="0.55000000000000004">
      <c r="L10881" s="18"/>
    </row>
    <row r="10882" spans="12:12" ht="22.5" customHeight="1" x14ac:dyDescent="0.55000000000000004">
      <c r="L10882" s="18"/>
    </row>
    <row r="10883" spans="12:12" ht="22.5" customHeight="1" x14ac:dyDescent="0.55000000000000004">
      <c r="L10883" s="18"/>
    </row>
    <row r="10884" spans="12:12" ht="22.5" customHeight="1" x14ac:dyDescent="0.55000000000000004">
      <c r="L10884" s="18"/>
    </row>
    <row r="10885" spans="12:12" ht="22.5" customHeight="1" x14ac:dyDescent="0.55000000000000004">
      <c r="L10885" s="18"/>
    </row>
    <row r="10886" spans="12:12" ht="22.5" customHeight="1" x14ac:dyDescent="0.55000000000000004">
      <c r="L10886" s="18"/>
    </row>
    <row r="10887" spans="12:12" ht="22.5" customHeight="1" x14ac:dyDescent="0.55000000000000004">
      <c r="L10887" s="18"/>
    </row>
    <row r="10888" spans="12:12" ht="22.5" customHeight="1" x14ac:dyDescent="0.55000000000000004">
      <c r="L10888" s="18"/>
    </row>
    <row r="10889" spans="12:12" ht="22.5" customHeight="1" x14ac:dyDescent="0.55000000000000004">
      <c r="L10889" s="18"/>
    </row>
    <row r="10890" spans="12:12" ht="22.5" customHeight="1" x14ac:dyDescent="0.55000000000000004">
      <c r="L10890" s="18"/>
    </row>
    <row r="10891" spans="12:12" ht="22.5" customHeight="1" x14ac:dyDescent="0.55000000000000004">
      <c r="L10891" s="18"/>
    </row>
    <row r="10892" spans="12:12" ht="22.5" customHeight="1" x14ac:dyDescent="0.55000000000000004">
      <c r="L10892" s="18"/>
    </row>
    <row r="10893" spans="12:12" ht="22.5" customHeight="1" x14ac:dyDescent="0.55000000000000004">
      <c r="L10893" s="18"/>
    </row>
    <row r="10894" spans="12:12" ht="22.5" customHeight="1" x14ac:dyDescent="0.55000000000000004">
      <c r="L10894" s="18"/>
    </row>
    <row r="10895" spans="12:12" ht="22.5" customHeight="1" x14ac:dyDescent="0.55000000000000004">
      <c r="L10895" s="18"/>
    </row>
    <row r="10896" spans="12:12" ht="22.5" customHeight="1" x14ac:dyDescent="0.55000000000000004">
      <c r="L10896" s="18"/>
    </row>
    <row r="10897" spans="12:12" ht="22.5" customHeight="1" x14ac:dyDescent="0.55000000000000004">
      <c r="L10897" s="18"/>
    </row>
    <row r="10898" spans="12:12" ht="22.5" customHeight="1" x14ac:dyDescent="0.55000000000000004">
      <c r="L10898" s="18"/>
    </row>
    <row r="10899" spans="12:12" ht="22.5" customHeight="1" x14ac:dyDescent="0.55000000000000004">
      <c r="L10899" s="18"/>
    </row>
    <row r="10900" spans="12:12" ht="22.5" customHeight="1" x14ac:dyDescent="0.55000000000000004">
      <c r="L10900" s="18"/>
    </row>
    <row r="10901" spans="12:12" ht="22.5" customHeight="1" x14ac:dyDescent="0.55000000000000004">
      <c r="L10901" s="18"/>
    </row>
    <row r="10902" spans="12:12" ht="22.5" customHeight="1" x14ac:dyDescent="0.55000000000000004">
      <c r="L10902" s="18"/>
    </row>
    <row r="10903" spans="12:12" ht="22.5" customHeight="1" x14ac:dyDescent="0.55000000000000004">
      <c r="L10903" s="18"/>
    </row>
    <row r="10904" spans="12:12" ht="22.5" customHeight="1" x14ac:dyDescent="0.55000000000000004">
      <c r="L10904" s="18"/>
    </row>
    <row r="10905" spans="12:12" ht="22.5" customHeight="1" x14ac:dyDescent="0.55000000000000004">
      <c r="L10905" s="18"/>
    </row>
    <row r="10906" spans="12:12" ht="22.5" customHeight="1" x14ac:dyDescent="0.55000000000000004">
      <c r="L10906" s="18"/>
    </row>
    <row r="10907" spans="12:12" ht="22.5" customHeight="1" x14ac:dyDescent="0.55000000000000004">
      <c r="L10907" s="18"/>
    </row>
    <row r="10908" spans="12:12" ht="22.5" customHeight="1" x14ac:dyDescent="0.55000000000000004">
      <c r="L10908" s="18"/>
    </row>
    <row r="10909" spans="12:12" ht="22.5" customHeight="1" x14ac:dyDescent="0.55000000000000004">
      <c r="L10909" s="18"/>
    </row>
    <row r="10910" spans="12:12" ht="22.5" customHeight="1" x14ac:dyDescent="0.55000000000000004">
      <c r="L10910" s="18"/>
    </row>
    <row r="10911" spans="12:12" ht="22.5" customHeight="1" x14ac:dyDescent="0.55000000000000004">
      <c r="L10911" s="18"/>
    </row>
    <row r="10912" spans="12:12" ht="22.5" customHeight="1" x14ac:dyDescent="0.55000000000000004">
      <c r="L10912" s="18"/>
    </row>
    <row r="10913" spans="12:12" ht="22.5" customHeight="1" x14ac:dyDescent="0.55000000000000004">
      <c r="L10913" s="18"/>
    </row>
    <row r="10914" spans="12:12" ht="22.5" customHeight="1" x14ac:dyDescent="0.55000000000000004">
      <c r="L10914" s="18"/>
    </row>
    <row r="10915" spans="12:12" ht="22.5" customHeight="1" x14ac:dyDescent="0.55000000000000004">
      <c r="L10915" s="18"/>
    </row>
    <row r="10916" spans="12:12" ht="22.5" customHeight="1" x14ac:dyDescent="0.55000000000000004">
      <c r="L10916" s="18"/>
    </row>
    <row r="10917" spans="12:12" ht="22.5" customHeight="1" x14ac:dyDescent="0.55000000000000004">
      <c r="L10917" s="18"/>
    </row>
    <row r="10918" spans="12:12" ht="22.5" customHeight="1" x14ac:dyDescent="0.55000000000000004">
      <c r="L10918" s="18"/>
    </row>
    <row r="10919" spans="12:12" ht="22.5" customHeight="1" x14ac:dyDescent="0.55000000000000004">
      <c r="L10919" s="18"/>
    </row>
    <row r="10920" spans="12:12" ht="22.5" customHeight="1" x14ac:dyDescent="0.55000000000000004">
      <c r="L10920" s="18"/>
    </row>
    <row r="10921" spans="12:12" ht="22.5" customHeight="1" x14ac:dyDescent="0.55000000000000004">
      <c r="L10921" s="18"/>
    </row>
    <row r="10922" spans="12:12" ht="22.5" customHeight="1" x14ac:dyDescent="0.55000000000000004">
      <c r="L10922" s="18"/>
    </row>
    <row r="10923" spans="12:12" ht="22.5" customHeight="1" x14ac:dyDescent="0.55000000000000004">
      <c r="L10923" s="18"/>
    </row>
    <row r="10924" spans="12:12" ht="22.5" customHeight="1" x14ac:dyDescent="0.55000000000000004">
      <c r="L10924" s="18"/>
    </row>
    <row r="10925" spans="12:12" ht="22.5" customHeight="1" x14ac:dyDescent="0.55000000000000004">
      <c r="L10925" s="18"/>
    </row>
    <row r="10926" spans="12:12" ht="22.5" customHeight="1" x14ac:dyDescent="0.55000000000000004">
      <c r="L10926" s="18"/>
    </row>
    <row r="10927" spans="12:12" ht="22.5" customHeight="1" x14ac:dyDescent="0.55000000000000004">
      <c r="L10927" s="18"/>
    </row>
    <row r="10928" spans="12:12" ht="22.5" customHeight="1" x14ac:dyDescent="0.55000000000000004">
      <c r="L10928" s="18"/>
    </row>
    <row r="10929" spans="12:12" ht="22.5" customHeight="1" x14ac:dyDescent="0.55000000000000004">
      <c r="L10929" s="18"/>
    </row>
    <row r="10930" spans="12:12" ht="22.5" customHeight="1" x14ac:dyDescent="0.55000000000000004">
      <c r="L10930" s="18"/>
    </row>
    <row r="10931" spans="12:12" ht="22.5" customHeight="1" x14ac:dyDescent="0.55000000000000004">
      <c r="L10931" s="18"/>
    </row>
    <row r="10932" spans="12:12" ht="22.5" customHeight="1" x14ac:dyDescent="0.55000000000000004">
      <c r="L10932" s="18"/>
    </row>
    <row r="10933" spans="12:12" ht="22.5" customHeight="1" x14ac:dyDescent="0.55000000000000004">
      <c r="L10933" s="18"/>
    </row>
    <row r="10934" spans="12:12" ht="22.5" customHeight="1" x14ac:dyDescent="0.55000000000000004">
      <c r="L10934" s="18"/>
    </row>
    <row r="10935" spans="12:12" ht="22.5" customHeight="1" x14ac:dyDescent="0.55000000000000004">
      <c r="L10935" s="18"/>
    </row>
    <row r="10936" spans="12:12" ht="22.5" customHeight="1" x14ac:dyDescent="0.55000000000000004">
      <c r="L10936" s="18"/>
    </row>
    <row r="10937" spans="12:12" ht="22.5" customHeight="1" x14ac:dyDescent="0.55000000000000004">
      <c r="L10937" s="18"/>
    </row>
    <row r="10938" spans="12:12" ht="22.5" customHeight="1" x14ac:dyDescent="0.55000000000000004">
      <c r="L10938" s="18"/>
    </row>
    <row r="10939" spans="12:12" ht="22.5" customHeight="1" x14ac:dyDescent="0.55000000000000004">
      <c r="L10939" s="18"/>
    </row>
    <row r="10940" spans="12:12" ht="22.5" customHeight="1" x14ac:dyDescent="0.55000000000000004">
      <c r="L10940" s="18"/>
    </row>
    <row r="10941" spans="12:12" ht="22.5" customHeight="1" x14ac:dyDescent="0.55000000000000004">
      <c r="L10941" s="18"/>
    </row>
    <row r="10942" spans="12:12" ht="22.5" customHeight="1" x14ac:dyDescent="0.55000000000000004">
      <c r="L10942" s="18"/>
    </row>
    <row r="10943" spans="12:12" ht="22.5" customHeight="1" x14ac:dyDescent="0.55000000000000004">
      <c r="L10943" s="18"/>
    </row>
    <row r="10944" spans="12:12" ht="22.5" customHeight="1" x14ac:dyDescent="0.55000000000000004">
      <c r="L10944" s="18"/>
    </row>
    <row r="10945" spans="12:12" ht="22.5" customHeight="1" x14ac:dyDescent="0.55000000000000004">
      <c r="L10945" s="18"/>
    </row>
    <row r="10946" spans="12:12" ht="22.5" customHeight="1" x14ac:dyDescent="0.55000000000000004">
      <c r="L10946" s="18"/>
    </row>
    <row r="10947" spans="12:12" ht="22.5" customHeight="1" x14ac:dyDescent="0.55000000000000004">
      <c r="L10947" s="18"/>
    </row>
    <row r="10948" spans="12:12" ht="22.5" customHeight="1" x14ac:dyDescent="0.55000000000000004">
      <c r="L10948" s="18"/>
    </row>
    <row r="10949" spans="12:12" ht="22.5" customHeight="1" x14ac:dyDescent="0.55000000000000004">
      <c r="L10949" s="18"/>
    </row>
    <row r="10950" spans="12:12" ht="22.5" customHeight="1" x14ac:dyDescent="0.55000000000000004">
      <c r="L10950" s="18"/>
    </row>
    <row r="10951" spans="12:12" ht="22.5" customHeight="1" x14ac:dyDescent="0.55000000000000004">
      <c r="L10951" s="18"/>
    </row>
    <row r="10952" spans="12:12" ht="22.5" customHeight="1" x14ac:dyDescent="0.55000000000000004">
      <c r="L10952" s="18"/>
    </row>
    <row r="10953" spans="12:12" ht="22.5" customHeight="1" x14ac:dyDescent="0.55000000000000004">
      <c r="L10953" s="18"/>
    </row>
    <row r="10954" spans="12:12" ht="22.5" customHeight="1" x14ac:dyDescent="0.55000000000000004">
      <c r="L10954" s="18"/>
    </row>
    <row r="10955" spans="12:12" ht="22.5" customHeight="1" x14ac:dyDescent="0.55000000000000004">
      <c r="L10955" s="18"/>
    </row>
    <row r="10956" spans="12:12" ht="22.5" customHeight="1" x14ac:dyDescent="0.55000000000000004">
      <c r="L10956" s="18"/>
    </row>
    <row r="10957" spans="12:12" ht="22.5" customHeight="1" x14ac:dyDescent="0.55000000000000004">
      <c r="L10957" s="18"/>
    </row>
    <row r="10958" spans="12:12" ht="22.5" customHeight="1" x14ac:dyDescent="0.55000000000000004">
      <c r="L10958" s="18"/>
    </row>
    <row r="10959" spans="12:12" ht="22.5" customHeight="1" x14ac:dyDescent="0.55000000000000004">
      <c r="L10959" s="18"/>
    </row>
    <row r="10960" spans="12:12" ht="22.5" customHeight="1" x14ac:dyDescent="0.55000000000000004">
      <c r="L10960" s="18"/>
    </row>
    <row r="10961" spans="12:12" ht="22.5" customHeight="1" x14ac:dyDescent="0.55000000000000004">
      <c r="L10961" s="18"/>
    </row>
    <row r="10962" spans="12:12" ht="22.5" customHeight="1" x14ac:dyDescent="0.55000000000000004">
      <c r="L10962" s="18"/>
    </row>
    <row r="10963" spans="12:12" ht="22.5" customHeight="1" x14ac:dyDescent="0.55000000000000004">
      <c r="L10963" s="18"/>
    </row>
    <row r="10964" spans="12:12" ht="22.5" customHeight="1" x14ac:dyDescent="0.55000000000000004">
      <c r="L10964" s="18"/>
    </row>
    <row r="10965" spans="12:12" ht="22.5" customHeight="1" x14ac:dyDescent="0.55000000000000004">
      <c r="L10965" s="18"/>
    </row>
    <row r="10966" spans="12:12" ht="22.5" customHeight="1" x14ac:dyDescent="0.55000000000000004">
      <c r="L10966" s="18"/>
    </row>
    <row r="10967" spans="12:12" ht="22.5" customHeight="1" x14ac:dyDescent="0.55000000000000004">
      <c r="L10967" s="18"/>
    </row>
    <row r="10968" spans="12:12" ht="22.5" customHeight="1" x14ac:dyDescent="0.55000000000000004">
      <c r="L10968" s="18"/>
    </row>
    <row r="10969" spans="12:12" ht="22.5" customHeight="1" x14ac:dyDescent="0.55000000000000004">
      <c r="L10969" s="18"/>
    </row>
    <row r="10970" spans="12:12" ht="22.5" customHeight="1" x14ac:dyDescent="0.55000000000000004">
      <c r="L10970" s="18"/>
    </row>
    <row r="10971" spans="12:12" ht="22.5" customHeight="1" x14ac:dyDescent="0.55000000000000004">
      <c r="L10971" s="18"/>
    </row>
    <row r="10972" spans="12:12" ht="22.5" customHeight="1" x14ac:dyDescent="0.55000000000000004">
      <c r="L10972" s="18"/>
    </row>
    <row r="10973" spans="12:12" ht="22.5" customHeight="1" x14ac:dyDescent="0.55000000000000004">
      <c r="L10973" s="18"/>
    </row>
    <row r="10974" spans="12:12" ht="22.5" customHeight="1" x14ac:dyDescent="0.55000000000000004">
      <c r="L10974" s="18"/>
    </row>
    <row r="10975" spans="12:12" ht="22.5" customHeight="1" x14ac:dyDescent="0.55000000000000004">
      <c r="L10975" s="18"/>
    </row>
    <row r="10976" spans="12:12" ht="22.5" customHeight="1" x14ac:dyDescent="0.55000000000000004">
      <c r="L10976" s="18"/>
    </row>
    <row r="10977" spans="12:12" ht="22.5" customHeight="1" x14ac:dyDescent="0.55000000000000004">
      <c r="L10977" s="18"/>
    </row>
    <row r="10978" spans="12:12" ht="22.5" customHeight="1" x14ac:dyDescent="0.55000000000000004">
      <c r="L10978" s="18"/>
    </row>
    <row r="10979" spans="12:12" ht="22.5" customHeight="1" x14ac:dyDescent="0.55000000000000004">
      <c r="L10979" s="18"/>
    </row>
    <row r="10980" spans="12:12" ht="22.5" customHeight="1" x14ac:dyDescent="0.55000000000000004">
      <c r="L10980" s="18"/>
    </row>
    <row r="10981" spans="12:12" ht="22.5" customHeight="1" x14ac:dyDescent="0.55000000000000004">
      <c r="L10981" s="18"/>
    </row>
    <row r="10982" spans="12:12" ht="22.5" customHeight="1" x14ac:dyDescent="0.55000000000000004">
      <c r="L10982" s="18"/>
    </row>
    <row r="10983" spans="12:12" ht="22.5" customHeight="1" x14ac:dyDescent="0.55000000000000004">
      <c r="L10983" s="18"/>
    </row>
    <row r="10984" spans="12:12" ht="22.5" customHeight="1" x14ac:dyDescent="0.55000000000000004">
      <c r="L10984" s="18"/>
    </row>
    <row r="10985" spans="12:12" ht="22.5" customHeight="1" x14ac:dyDescent="0.55000000000000004">
      <c r="L10985" s="18"/>
    </row>
    <row r="10986" spans="12:12" ht="22.5" customHeight="1" x14ac:dyDescent="0.55000000000000004">
      <c r="L10986" s="18"/>
    </row>
    <row r="10987" spans="12:12" ht="22.5" customHeight="1" x14ac:dyDescent="0.55000000000000004">
      <c r="L10987" s="18"/>
    </row>
    <row r="10988" spans="12:12" ht="22.5" customHeight="1" x14ac:dyDescent="0.55000000000000004">
      <c r="L10988" s="18"/>
    </row>
    <row r="10989" spans="12:12" ht="22.5" customHeight="1" x14ac:dyDescent="0.55000000000000004">
      <c r="L10989" s="18"/>
    </row>
    <row r="10990" spans="12:12" ht="22.5" customHeight="1" x14ac:dyDescent="0.55000000000000004">
      <c r="L10990" s="18"/>
    </row>
    <row r="10991" spans="12:12" ht="22.5" customHeight="1" x14ac:dyDescent="0.55000000000000004">
      <c r="L10991" s="18"/>
    </row>
    <row r="10992" spans="12:12" ht="22.5" customHeight="1" x14ac:dyDescent="0.55000000000000004">
      <c r="L10992" s="18"/>
    </row>
    <row r="10993" spans="12:12" ht="22.5" customHeight="1" x14ac:dyDescent="0.55000000000000004">
      <c r="L10993" s="18"/>
    </row>
    <row r="10994" spans="12:12" ht="22.5" customHeight="1" x14ac:dyDescent="0.55000000000000004">
      <c r="L10994" s="18"/>
    </row>
    <row r="10995" spans="12:12" ht="22.5" customHeight="1" x14ac:dyDescent="0.55000000000000004">
      <c r="L10995" s="18"/>
    </row>
    <row r="10996" spans="12:12" ht="22.5" customHeight="1" x14ac:dyDescent="0.55000000000000004">
      <c r="L10996" s="18"/>
    </row>
    <row r="10997" spans="12:12" ht="22.5" customHeight="1" x14ac:dyDescent="0.55000000000000004">
      <c r="L10997" s="18"/>
    </row>
    <row r="10998" spans="12:12" ht="22.5" customHeight="1" x14ac:dyDescent="0.55000000000000004">
      <c r="L10998" s="18"/>
    </row>
    <row r="10999" spans="12:12" ht="22.5" customHeight="1" x14ac:dyDescent="0.55000000000000004">
      <c r="L10999" s="18"/>
    </row>
    <row r="11000" spans="12:12" ht="22.5" customHeight="1" x14ac:dyDescent="0.55000000000000004">
      <c r="L11000" s="18"/>
    </row>
    <row r="11001" spans="12:12" ht="22.5" customHeight="1" x14ac:dyDescent="0.55000000000000004">
      <c r="L11001" s="18"/>
    </row>
    <row r="11002" spans="12:12" ht="22.5" customHeight="1" x14ac:dyDescent="0.55000000000000004">
      <c r="L11002" s="18"/>
    </row>
    <row r="11003" spans="12:12" ht="22.5" customHeight="1" x14ac:dyDescent="0.55000000000000004">
      <c r="L11003" s="18"/>
    </row>
    <row r="11004" spans="12:12" ht="22.5" customHeight="1" x14ac:dyDescent="0.55000000000000004">
      <c r="L11004" s="18"/>
    </row>
    <row r="11005" spans="12:12" ht="22.5" customHeight="1" x14ac:dyDescent="0.55000000000000004">
      <c r="L11005" s="18"/>
    </row>
    <row r="11006" spans="12:12" ht="22.5" customHeight="1" x14ac:dyDescent="0.55000000000000004">
      <c r="L11006" s="18"/>
    </row>
    <row r="11007" spans="12:12" ht="22.5" customHeight="1" x14ac:dyDescent="0.55000000000000004">
      <c r="L11007" s="18"/>
    </row>
    <row r="11008" spans="12:12" ht="22.5" customHeight="1" x14ac:dyDescent="0.55000000000000004">
      <c r="L11008" s="18"/>
    </row>
    <row r="11009" spans="12:12" ht="22.5" customHeight="1" x14ac:dyDescent="0.55000000000000004">
      <c r="L11009" s="18"/>
    </row>
    <row r="11010" spans="12:12" ht="22.5" customHeight="1" x14ac:dyDescent="0.55000000000000004">
      <c r="L11010" s="18"/>
    </row>
    <row r="11011" spans="12:12" ht="22.5" customHeight="1" x14ac:dyDescent="0.55000000000000004">
      <c r="L11011" s="18"/>
    </row>
    <row r="11012" spans="12:12" ht="22.5" customHeight="1" x14ac:dyDescent="0.55000000000000004">
      <c r="L11012" s="18"/>
    </row>
    <row r="11013" spans="12:12" ht="22.5" customHeight="1" x14ac:dyDescent="0.55000000000000004">
      <c r="L11013" s="18"/>
    </row>
    <row r="11014" spans="12:12" ht="22.5" customHeight="1" x14ac:dyDescent="0.55000000000000004">
      <c r="L11014" s="18"/>
    </row>
    <row r="11015" spans="12:12" ht="22.5" customHeight="1" x14ac:dyDescent="0.55000000000000004">
      <c r="L11015" s="18"/>
    </row>
    <row r="11016" spans="12:12" ht="22.5" customHeight="1" x14ac:dyDescent="0.55000000000000004">
      <c r="L11016" s="18"/>
    </row>
    <row r="11017" spans="12:12" ht="22.5" customHeight="1" x14ac:dyDescent="0.55000000000000004">
      <c r="L11017" s="18"/>
    </row>
    <row r="11018" spans="12:12" ht="22.5" customHeight="1" x14ac:dyDescent="0.55000000000000004">
      <c r="L11018" s="18"/>
    </row>
    <row r="11019" spans="12:12" ht="22.5" customHeight="1" x14ac:dyDescent="0.55000000000000004">
      <c r="L11019" s="18"/>
    </row>
    <row r="11020" spans="12:12" ht="22.5" customHeight="1" x14ac:dyDescent="0.55000000000000004">
      <c r="L11020" s="18"/>
    </row>
    <row r="11021" spans="12:12" ht="22.5" customHeight="1" x14ac:dyDescent="0.55000000000000004">
      <c r="L11021" s="18"/>
    </row>
    <row r="11022" spans="12:12" ht="22.5" customHeight="1" x14ac:dyDescent="0.55000000000000004">
      <c r="L11022" s="18"/>
    </row>
    <row r="11023" spans="12:12" ht="22.5" customHeight="1" x14ac:dyDescent="0.55000000000000004">
      <c r="L11023" s="18"/>
    </row>
    <row r="11024" spans="12:12" ht="22.5" customHeight="1" x14ac:dyDescent="0.55000000000000004">
      <c r="L11024" s="18"/>
    </row>
    <row r="11025" spans="12:12" ht="22.5" customHeight="1" x14ac:dyDescent="0.55000000000000004">
      <c r="L11025" s="18"/>
    </row>
    <row r="11026" spans="12:12" ht="22.5" customHeight="1" x14ac:dyDescent="0.55000000000000004">
      <c r="L11026" s="18"/>
    </row>
    <row r="11027" spans="12:12" ht="22.5" customHeight="1" x14ac:dyDescent="0.55000000000000004">
      <c r="L11027" s="18"/>
    </row>
    <row r="11028" spans="12:12" ht="22.5" customHeight="1" x14ac:dyDescent="0.55000000000000004">
      <c r="L11028" s="18"/>
    </row>
    <row r="11029" spans="12:12" ht="22.5" customHeight="1" x14ac:dyDescent="0.55000000000000004">
      <c r="L11029" s="18"/>
    </row>
    <row r="11030" spans="12:12" ht="22.5" customHeight="1" x14ac:dyDescent="0.55000000000000004">
      <c r="L11030" s="18"/>
    </row>
    <row r="11031" spans="12:12" ht="22.5" customHeight="1" x14ac:dyDescent="0.55000000000000004">
      <c r="L11031" s="18"/>
    </row>
    <row r="11032" spans="12:12" ht="22.5" customHeight="1" x14ac:dyDescent="0.55000000000000004">
      <c r="L11032" s="18"/>
    </row>
    <row r="11033" spans="12:12" ht="22.5" customHeight="1" x14ac:dyDescent="0.55000000000000004">
      <c r="L11033" s="18"/>
    </row>
    <row r="11034" spans="12:12" ht="22.5" customHeight="1" x14ac:dyDescent="0.55000000000000004">
      <c r="L11034" s="18"/>
    </row>
    <row r="11035" spans="12:12" ht="22.5" customHeight="1" x14ac:dyDescent="0.55000000000000004">
      <c r="L11035" s="18"/>
    </row>
    <row r="11036" spans="12:12" ht="22.5" customHeight="1" x14ac:dyDescent="0.55000000000000004">
      <c r="L11036" s="18"/>
    </row>
    <row r="11037" spans="12:12" ht="22.5" customHeight="1" x14ac:dyDescent="0.55000000000000004">
      <c r="L11037" s="18"/>
    </row>
    <row r="11038" spans="12:12" ht="22.5" customHeight="1" x14ac:dyDescent="0.55000000000000004">
      <c r="L11038" s="18"/>
    </row>
    <row r="11039" spans="12:12" ht="22.5" customHeight="1" x14ac:dyDescent="0.55000000000000004">
      <c r="L11039" s="18"/>
    </row>
    <row r="11040" spans="12:12" ht="22.5" customHeight="1" x14ac:dyDescent="0.55000000000000004">
      <c r="L11040" s="18"/>
    </row>
    <row r="11041" spans="12:12" ht="22.5" customHeight="1" x14ac:dyDescent="0.55000000000000004">
      <c r="L11041" s="18"/>
    </row>
    <row r="11042" spans="12:12" ht="22.5" customHeight="1" x14ac:dyDescent="0.55000000000000004">
      <c r="L11042" s="18"/>
    </row>
    <row r="11043" spans="12:12" ht="22.5" customHeight="1" x14ac:dyDescent="0.55000000000000004">
      <c r="L11043" s="18"/>
    </row>
    <row r="11044" spans="12:12" ht="22.5" customHeight="1" x14ac:dyDescent="0.55000000000000004">
      <c r="L11044" s="18"/>
    </row>
    <row r="11045" spans="12:12" ht="22.5" customHeight="1" x14ac:dyDescent="0.55000000000000004">
      <c r="L11045" s="18"/>
    </row>
    <row r="11046" spans="12:12" ht="22.5" customHeight="1" x14ac:dyDescent="0.55000000000000004">
      <c r="L11046" s="18"/>
    </row>
    <row r="11047" spans="12:12" ht="22.5" customHeight="1" x14ac:dyDescent="0.55000000000000004">
      <c r="L11047" s="18"/>
    </row>
    <row r="11048" spans="12:12" ht="22.5" customHeight="1" x14ac:dyDescent="0.55000000000000004">
      <c r="L11048" s="18"/>
    </row>
    <row r="11049" spans="12:12" ht="22.5" customHeight="1" x14ac:dyDescent="0.55000000000000004">
      <c r="L11049" s="18"/>
    </row>
    <row r="11050" spans="12:12" ht="22.5" customHeight="1" x14ac:dyDescent="0.55000000000000004">
      <c r="L11050" s="18"/>
    </row>
    <row r="11051" spans="12:12" ht="22.5" customHeight="1" x14ac:dyDescent="0.55000000000000004">
      <c r="L11051" s="18"/>
    </row>
    <row r="11052" spans="12:12" ht="22.5" customHeight="1" x14ac:dyDescent="0.55000000000000004">
      <c r="L11052" s="18"/>
    </row>
    <row r="11053" spans="12:12" ht="22.5" customHeight="1" x14ac:dyDescent="0.55000000000000004">
      <c r="L11053" s="18"/>
    </row>
    <row r="11054" spans="12:12" ht="22.5" customHeight="1" x14ac:dyDescent="0.55000000000000004">
      <c r="L11054" s="18"/>
    </row>
    <row r="11055" spans="12:12" ht="22.5" customHeight="1" x14ac:dyDescent="0.55000000000000004">
      <c r="L11055" s="18"/>
    </row>
    <row r="11056" spans="12:12" ht="22.5" customHeight="1" x14ac:dyDescent="0.55000000000000004">
      <c r="L11056" s="18"/>
    </row>
    <row r="11057" spans="12:12" ht="22.5" customHeight="1" x14ac:dyDescent="0.55000000000000004">
      <c r="L11057" s="18"/>
    </row>
    <row r="11058" spans="12:12" ht="22.5" customHeight="1" x14ac:dyDescent="0.55000000000000004">
      <c r="L11058" s="18"/>
    </row>
    <row r="11059" spans="12:12" ht="22.5" customHeight="1" x14ac:dyDescent="0.55000000000000004">
      <c r="L11059" s="18"/>
    </row>
    <row r="11060" spans="12:12" ht="22.5" customHeight="1" x14ac:dyDescent="0.55000000000000004">
      <c r="L11060" s="18"/>
    </row>
    <row r="11061" spans="12:12" ht="22.5" customHeight="1" x14ac:dyDescent="0.55000000000000004">
      <c r="L11061" s="18"/>
    </row>
    <row r="11062" spans="12:12" ht="22.5" customHeight="1" x14ac:dyDescent="0.55000000000000004">
      <c r="L11062" s="18"/>
    </row>
    <row r="11063" spans="12:12" ht="22.5" customHeight="1" x14ac:dyDescent="0.55000000000000004">
      <c r="L11063" s="18"/>
    </row>
    <row r="11064" spans="12:12" ht="22.5" customHeight="1" x14ac:dyDescent="0.55000000000000004">
      <c r="L11064" s="18"/>
    </row>
    <row r="11065" spans="12:12" ht="22.5" customHeight="1" x14ac:dyDescent="0.55000000000000004">
      <c r="L11065" s="18"/>
    </row>
    <row r="11066" spans="12:12" ht="22.5" customHeight="1" x14ac:dyDescent="0.55000000000000004">
      <c r="L11066" s="18"/>
    </row>
    <row r="11067" spans="12:12" ht="22.5" customHeight="1" x14ac:dyDescent="0.55000000000000004">
      <c r="L11067" s="18"/>
    </row>
    <row r="11068" spans="12:12" ht="22.5" customHeight="1" x14ac:dyDescent="0.55000000000000004">
      <c r="L11068" s="18"/>
    </row>
    <row r="11069" spans="12:12" ht="22.5" customHeight="1" x14ac:dyDescent="0.55000000000000004">
      <c r="L11069" s="18"/>
    </row>
    <row r="11070" spans="12:12" ht="22.5" customHeight="1" x14ac:dyDescent="0.55000000000000004">
      <c r="L11070" s="18"/>
    </row>
    <row r="11071" spans="12:12" ht="22.5" customHeight="1" x14ac:dyDescent="0.55000000000000004">
      <c r="L11071" s="18"/>
    </row>
    <row r="11072" spans="12:12" ht="22.5" customHeight="1" x14ac:dyDescent="0.55000000000000004">
      <c r="L11072" s="18"/>
    </row>
    <row r="11073" spans="12:12" ht="22.5" customHeight="1" x14ac:dyDescent="0.55000000000000004">
      <c r="L11073" s="18"/>
    </row>
    <row r="11074" spans="12:12" ht="22.5" customHeight="1" x14ac:dyDescent="0.55000000000000004">
      <c r="L11074" s="18"/>
    </row>
    <row r="11075" spans="12:12" ht="22.5" customHeight="1" x14ac:dyDescent="0.55000000000000004">
      <c r="L11075" s="18"/>
    </row>
    <row r="11076" spans="12:12" ht="22.5" customHeight="1" x14ac:dyDescent="0.55000000000000004">
      <c r="L11076" s="18"/>
    </row>
    <row r="11077" spans="12:12" ht="22.5" customHeight="1" x14ac:dyDescent="0.55000000000000004">
      <c r="L11077" s="18"/>
    </row>
    <row r="11078" spans="12:12" ht="22.5" customHeight="1" x14ac:dyDescent="0.55000000000000004">
      <c r="L11078" s="18"/>
    </row>
    <row r="11079" spans="12:12" ht="22.5" customHeight="1" x14ac:dyDescent="0.55000000000000004">
      <c r="L11079" s="18"/>
    </row>
    <row r="11080" spans="12:12" ht="22.5" customHeight="1" x14ac:dyDescent="0.55000000000000004">
      <c r="L11080" s="18"/>
    </row>
    <row r="11081" spans="12:12" ht="22.5" customHeight="1" x14ac:dyDescent="0.55000000000000004">
      <c r="L11081" s="18"/>
    </row>
    <row r="11082" spans="12:12" ht="22.5" customHeight="1" x14ac:dyDescent="0.55000000000000004">
      <c r="L11082" s="18"/>
    </row>
    <row r="11083" spans="12:12" ht="22.5" customHeight="1" x14ac:dyDescent="0.55000000000000004">
      <c r="L11083" s="18"/>
    </row>
    <row r="11084" spans="12:12" ht="22.5" customHeight="1" x14ac:dyDescent="0.55000000000000004">
      <c r="L11084" s="18"/>
    </row>
    <row r="11085" spans="12:12" ht="22.5" customHeight="1" x14ac:dyDescent="0.55000000000000004">
      <c r="L11085" s="18"/>
    </row>
    <row r="11086" spans="12:12" ht="22.5" customHeight="1" x14ac:dyDescent="0.55000000000000004">
      <c r="L11086" s="18"/>
    </row>
    <row r="11087" spans="12:12" ht="22.5" customHeight="1" x14ac:dyDescent="0.55000000000000004">
      <c r="L11087" s="18"/>
    </row>
    <row r="11088" spans="12:12" ht="22.5" customHeight="1" x14ac:dyDescent="0.55000000000000004">
      <c r="L11088" s="18"/>
    </row>
    <row r="11089" spans="12:12" ht="22.5" customHeight="1" x14ac:dyDescent="0.55000000000000004">
      <c r="L11089" s="18"/>
    </row>
    <row r="11090" spans="12:12" ht="22.5" customHeight="1" x14ac:dyDescent="0.55000000000000004">
      <c r="L11090" s="18"/>
    </row>
    <row r="11091" spans="12:12" ht="22.5" customHeight="1" x14ac:dyDescent="0.55000000000000004">
      <c r="L11091" s="18"/>
    </row>
    <row r="11092" spans="12:12" ht="22.5" customHeight="1" x14ac:dyDescent="0.55000000000000004">
      <c r="L11092" s="18"/>
    </row>
    <row r="11093" spans="12:12" ht="22.5" customHeight="1" x14ac:dyDescent="0.55000000000000004">
      <c r="L11093" s="18"/>
    </row>
    <row r="11094" spans="12:12" ht="22.5" customHeight="1" x14ac:dyDescent="0.55000000000000004">
      <c r="L11094" s="18"/>
    </row>
    <row r="11095" spans="12:12" ht="22.5" customHeight="1" x14ac:dyDescent="0.55000000000000004">
      <c r="L11095" s="18"/>
    </row>
    <row r="11096" spans="12:12" ht="22.5" customHeight="1" x14ac:dyDescent="0.55000000000000004">
      <c r="L11096" s="18"/>
    </row>
    <row r="11097" spans="12:12" ht="22.5" customHeight="1" x14ac:dyDescent="0.55000000000000004">
      <c r="L11097" s="18"/>
    </row>
    <row r="11098" spans="12:12" ht="22.5" customHeight="1" x14ac:dyDescent="0.55000000000000004">
      <c r="L11098" s="18"/>
    </row>
    <row r="11099" spans="12:12" ht="22.5" customHeight="1" x14ac:dyDescent="0.55000000000000004">
      <c r="L11099" s="18"/>
    </row>
    <row r="11100" spans="12:12" ht="22.5" customHeight="1" x14ac:dyDescent="0.55000000000000004">
      <c r="L11100" s="18"/>
    </row>
    <row r="11101" spans="12:12" ht="22.5" customHeight="1" x14ac:dyDescent="0.55000000000000004">
      <c r="L11101" s="18"/>
    </row>
    <row r="11102" spans="12:12" ht="22.5" customHeight="1" x14ac:dyDescent="0.55000000000000004">
      <c r="L11102" s="18"/>
    </row>
    <row r="11103" spans="12:12" ht="22.5" customHeight="1" x14ac:dyDescent="0.55000000000000004">
      <c r="L11103" s="18"/>
    </row>
    <row r="11104" spans="12:12" ht="22.5" customHeight="1" x14ac:dyDescent="0.55000000000000004">
      <c r="L11104" s="18"/>
    </row>
    <row r="11105" spans="12:12" ht="22.5" customHeight="1" x14ac:dyDescent="0.55000000000000004">
      <c r="L11105" s="18"/>
    </row>
    <row r="11106" spans="12:12" ht="22.5" customHeight="1" x14ac:dyDescent="0.55000000000000004">
      <c r="L11106" s="18"/>
    </row>
    <row r="11107" spans="12:12" ht="22.5" customHeight="1" x14ac:dyDescent="0.55000000000000004">
      <c r="L11107" s="18"/>
    </row>
    <row r="11108" spans="12:12" ht="22.5" customHeight="1" x14ac:dyDescent="0.55000000000000004">
      <c r="L11108" s="18"/>
    </row>
    <row r="11109" spans="12:12" ht="22.5" customHeight="1" x14ac:dyDescent="0.55000000000000004">
      <c r="L11109" s="18"/>
    </row>
    <row r="11110" spans="12:12" ht="22.5" customHeight="1" x14ac:dyDescent="0.55000000000000004">
      <c r="L11110" s="18"/>
    </row>
    <row r="11111" spans="12:12" ht="22.5" customHeight="1" x14ac:dyDescent="0.55000000000000004">
      <c r="L11111" s="18"/>
    </row>
    <row r="11112" spans="12:12" ht="22.5" customHeight="1" x14ac:dyDescent="0.55000000000000004">
      <c r="L11112" s="18"/>
    </row>
    <row r="11113" spans="12:12" ht="22.5" customHeight="1" x14ac:dyDescent="0.55000000000000004">
      <c r="L11113" s="18"/>
    </row>
    <row r="11114" spans="12:12" ht="22.5" customHeight="1" x14ac:dyDescent="0.55000000000000004">
      <c r="L11114" s="18"/>
    </row>
    <row r="11115" spans="12:12" ht="22.5" customHeight="1" x14ac:dyDescent="0.55000000000000004">
      <c r="L11115" s="18"/>
    </row>
    <row r="11116" spans="12:12" ht="22.5" customHeight="1" x14ac:dyDescent="0.55000000000000004">
      <c r="L11116" s="18"/>
    </row>
    <row r="11117" spans="12:12" ht="22.5" customHeight="1" x14ac:dyDescent="0.55000000000000004">
      <c r="L11117" s="18"/>
    </row>
    <row r="11118" spans="12:12" ht="22.5" customHeight="1" x14ac:dyDescent="0.55000000000000004">
      <c r="L11118" s="18"/>
    </row>
    <row r="11119" spans="12:12" ht="22.5" customHeight="1" x14ac:dyDescent="0.55000000000000004">
      <c r="L11119" s="18"/>
    </row>
    <row r="11120" spans="12:12" ht="22.5" customHeight="1" x14ac:dyDescent="0.55000000000000004">
      <c r="L11120" s="18"/>
    </row>
    <row r="11121" spans="12:12" ht="22.5" customHeight="1" x14ac:dyDescent="0.55000000000000004">
      <c r="L11121" s="18"/>
    </row>
    <row r="11122" spans="12:12" ht="22.5" customHeight="1" x14ac:dyDescent="0.55000000000000004">
      <c r="L11122" s="18"/>
    </row>
    <row r="11123" spans="12:12" ht="22.5" customHeight="1" x14ac:dyDescent="0.55000000000000004">
      <c r="L11123" s="18"/>
    </row>
    <row r="11124" spans="12:12" ht="22.5" customHeight="1" x14ac:dyDescent="0.55000000000000004">
      <c r="L11124" s="18"/>
    </row>
    <row r="11125" spans="12:12" ht="22.5" customHeight="1" x14ac:dyDescent="0.55000000000000004">
      <c r="L11125" s="18"/>
    </row>
    <row r="11126" spans="12:12" ht="22.5" customHeight="1" x14ac:dyDescent="0.55000000000000004">
      <c r="L11126" s="18"/>
    </row>
    <row r="11127" spans="12:12" ht="22.5" customHeight="1" x14ac:dyDescent="0.55000000000000004">
      <c r="L11127" s="18"/>
    </row>
    <row r="11128" spans="12:12" ht="22.5" customHeight="1" x14ac:dyDescent="0.55000000000000004">
      <c r="L11128" s="18"/>
    </row>
    <row r="11129" spans="12:12" ht="22.5" customHeight="1" x14ac:dyDescent="0.55000000000000004">
      <c r="L11129" s="18"/>
    </row>
    <row r="11130" spans="12:12" ht="22.5" customHeight="1" x14ac:dyDescent="0.55000000000000004">
      <c r="L11130" s="18"/>
    </row>
    <row r="11131" spans="12:12" ht="22.5" customHeight="1" x14ac:dyDescent="0.55000000000000004">
      <c r="L11131" s="18"/>
    </row>
    <row r="11132" spans="12:12" ht="22.5" customHeight="1" x14ac:dyDescent="0.55000000000000004">
      <c r="L11132" s="18"/>
    </row>
    <row r="11133" spans="12:12" ht="22.5" customHeight="1" x14ac:dyDescent="0.55000000000000004">
      <c r="L11133" s="18"/>
    </row>
    <row r="11134" spans="12:12" ht="22.5" customHeight="1" x14ac:dyDescent="0.55000000000000004">
      <c r="L11134" s="18"/>
    </row>
    <row r="11135" spans="12:12" ht="22.5" customHeight="1" x14ac:dyDescent="0.55000000000000004">
      <c r="L11135" s="18"/>
    </row>
    <row r="11136" spans="12:12" ht="22.5" customHeight="1" x14ac:dyDescent="0.55000000000000004">
      <c r="L11136" s="18"/>
    </row>
    <row r="11137" spans="12:12" ht="22.5" customHeight="1" x14ac:dyDescent="0.55000000000000004">
      <c r="L11137" s="18"/>
    </row>
    <row r="11138" spans="12:12" ht="22.5" customHeight="1" x14ac:dyDescent="0.55000000000000004">
      <c r="L11138" s="18"/>
    </row>
    <row r="11139" spans="12:12" ht="22.5" customHeight="1" x14ac:dyDescent="0.55000000000000004">
      <c r="L11139" s="18"/>
    </row>
    <row r="11140" spans="12:12" ht="22.5" customHeight="1" x14ac:dyDescent="0.55000000000000004">
      <c r="L11140" s="18"/>
    </row>
    <row r="11141" spans="12:12" ht="22.5" customHeight="1" x14ac:dyDescent="0.55000000000000004">
      <c r="L11141" s="18"/>
    </row>
    <row r="11142" spans="12:12" ht="22.5" customHeight="1" x14ac:dyDescent="0.55000000000000004">
      <c r="L11142" s="18"/>
    </row>
    <row r="11143" spans="12:12" ht="22.5" customHeight="1" x14ac:dyDescent="0.55000000000000004">
      <c r="L11143" s="18"/>
    </row>
    <row r="11144" spans="12:12" ht="22.5" customHeight="1" x14ac:dyDescent="0.55000000000000004">
      <c r="L11144" s="18"/>
    </row>
    <row r="11145" spans="12:12" ht="22.5" customHeight="1" x14ac:dyDescent="0.55000000000000004">
      <c r="L11145" s="18"/>
    </row>
    <row r="11146" spans="12:12" ht="22.5" customHeight="1" x14ac:dyDescent="0.55000000000000004">
      <c r="L11146" s="18"/>
    </row>
    <row r="11147" spans="12:12" ht="22.5" customHeight="1" x14ac:dyDescent="0.55000000000000004">
      <c r="L11147" s="18"/>
    </row>
    <row r="11148" spans="12:12" ht="22.5" customHeight="1" x14ac:dyDescent="0.55000000000000004">
      <c r="L11148" s="18"/>
    </row>
    <row r="11149" spans="12:12" ht="22.5" customHeight="1" x14ac:dyDescent="0.55000000000000004">
      <c r="L11149" s="18"/>
    </row>
    <row r="11150" spans="12:12" ht="22.5" customHeight="1" x14ac:dyDescent="0.55000000000000004">
      <c r="L11150" s="18"/>
    </row>
    <row r="11151" spans="12:12" ht="22.5" customHeight="1" x14ac:dyDescent="0.55000000000000004">
      <c r="L11151" s="18"/>
    </row>
    <row r="11152" spans="12:12" ht="22.5" customHeight="1" x14ac:dyDescent="0.55000000000000004">
      <c r="L11152" s="18"/>
    </row>
    <row r="11153" spans="12:12" ht="22.5" customHeight="1" x14ac:dyDescent="0.55000000000000004">
      <c r="L11153" s="18"/>
    </row>
    <row r="11154" spans="12:12" ht="22.5" customHeight="1" x14ac:dyDescent="0.55000000000000004">
      <c r="L11154" s="18"/>
    </row>
    <row r="11155" spans="12:12" ht="22.5" customHeight="1" x14ac:dyDescent="0.55000000000000004">
      <c r="L11155" s="18"/>
    </row>
    <row r="11156" spans="12:12" ht="22.5" customHeight="1" x14ac:dyDescent="0.55000000000000004">
      <c r="L11156" s="18"/>
    </row>
    <row r="11157" spans="12:12" ht="22.5" customHeight="1" x14ac:dyDescent="0.55000000000000004">
      <c r="L11157" s="18"/>
    </row>
    <row r="11158" spans="12:12" ht="22.5" customHeight="1" x14ac:dyDescent="0.55000000000000004">
      <c r="L11158" s="18"/>
    </row>
    <row r="11159" spans="12:12" ht="22.5" customHeight="1" x14ac:dyDescent="0.55000000000000004">
      <c r="L11159" s="18"/>
    </row>
    <row r="11160" spans="12:12" ht="22.5" customHeight="1" x14ac:dyDescent="0.55000000000000004">
      <c r="L11160" s="18"/>
    </row>
    <row r="11161" spans="12:12" ht="22.5" customHeight="1" x14ac:dyDescent="0.55000000000000004">
      <c r="L11161" s="18"/>
    </row>
    <row r="11162" spans="12:12" ht="22.5" customHeight="1" x14ac:dyDescent="0.55000000000000004">
      <c r="L11162" s="18"/>
    </row>
    <row r="11163" spans="12:12" ht="22.5" customHeight="1" x14ac:dyDescent="0.55000000000000004">
      <c r="L11163" s="18"/>
    </row>
    <row r="11164" spans="12:12" ht="22.5" customHeight="1" x14ac:dyDescent="0.55000000000000004">
      <c r="L11164" s="18"/>
    </row>
    <row r="11165" spans="12:12" ht="22.5" customHeight="1" x14ac:dyDescent="0.55000000000000004">
      <c r="L11165" s="18"/>
    </row>
    <row r="11166" spans="12:12" ht="22.5" customHeight="1" x14ac:dyDescent="0.55000000000000004">
      <c r="L11166" s="18"/>
    </row>
    <row r="11167" spans="12:12" ht="22.5" customHeight="1" x14ac:dyDescent="0.55000000000000004">
      <c r="L11167" s="18"/>
    </row>
    <row r="11168" spans="12:12" ht="22.5" customHeight="1" x14ac:dyDescent="0.55000000000000004">
      <c r="L11168" s="18"/>
    </row>
    <row r="11169" spans="12:12" ht="22.5" customHeight="1" x14ac:dyDescent="0.55000000000000004">
      <c r="L11169" s="18"/>
    </row>
    <row r="11170" spans="12:12" ht="22.5" customHeight="1" x14ac:dyDescent="0.55000000000000004">
      <c r="L11170" s="18"/>
    </row>
    <row r="11171" spans="12:12" ht="22.5" customHeight="1" x14ac:dyDescent="0.55000000000000004">
      <c r="L11171" s="18"/>
    </row>
    <row r="11172" spans="12:12" ht="22.5" customHeight="1" x14ac:dyDescent="0.55000000000000004">
      <c r="L11172" s="18"/>
    </row>
    <row r="11173" spans="12:12" ht="22.5" customHeight="1" x14ac:dyDescent="0.55000000000000004">
      <c r="L11173" s="18"/>
    </row>
    <row r="11174" spans="12:12" ht="22.5" customHeight="1" x14ac:dyDescent="0.55000000000000004">
      <c r="L11174" s="18"/>
    </row>
    <row r="11175" spans="12:12" ht="22.5" customHeight="1" x14ac:dyDescent="0.55000000000000004">
      <c r="L11175" s="18"/>
    </row>
    <row r="11176" spans="12:12" ht="22.5" customHeight="1" x14ac:dyDescent="0.55000000000000004">
      <c r="L11176" s="18"/>
    </row>
    <row r="11177" spans="12:12" ht="22.5" customHeight="1" x14ac:dyDescent="0.55000000000000004">
      <c r="L11177" s="18"/>
    </row>
    <row r="11178" spans="12:12" ht="22.5" customHeight="1" x14ac:dyDescent="0.55000000000000004">
      <c r="L11178" s="18"/>
    </row>
    <row r="11179" spans="12:12" ht="22.5" customHeight="1" x14ac:dyDescent="0.55000000000000004">
      <c r="L11179" s="18"/>
    </row>
    <row r="11180" spans="12:12" ht="22.5" customHeight="1" x14ac:dyDescent="0.55000000000000004">
      <c r="L11180" s="18"/>
    </row>
    <row r="11181" spans="12:12" ht="22.5" customHeight="1" x14ac:dyDescent="0.55000000000000004">
      <c r="L11181" s="18"/>
    </row>
    <row r="11182" spans="12:12" ht="22.5" customHeight="1" x14ac:dyDescent="0.55000000000000004">
      <c r="L11182" s="18"/>
    </row>
    <row r="11183" spans="12:12" ht="22.5" customHeight="1" x14ac:dyDescent="0.55000000000000004">
      <c r="L11183" s="18"/>
    </row>
    <row r="11184" spans="12:12" ht="22.5" customHeight="1" x14ac:dyDescent="0.55000000000000004">
      <c r="L11184" s="18"/>
    </row>
    <row r="11185" spans="12:12" ht="22.5" customHeight="1" x14ac:dyDescent="0.55000000000000004">
      <c r="L11185" s="18"/>
    </row>
    <row r="11186" spans="12:12" ht="22.5" customHeight="1" x14ac:dyDescent="0.55000000000000004">
      <c r="L11186" s="18"/>
    </row>
    <row r="11187" spans="12:12" ht="22.5" customHeight="1" x14ac:dyDescent="0.55000000000000004">
      <c r="L11187" s="18"/>
    </row>
    <row r="11188" spans="12:12" ht="22.5" customHeight="1" x14ac:dyDescent="0.55000000000000004">
      <c r="L11188" s="18"/>
    </row>
    <row r="11189" spans="12:12" ht="22.5" customHeight="1" x14ac:dyDescent="0.55000000000000004">
      <c r="L11189" s="18"/>
    </row>
    <row r="11190" spans="12:12" ht="22.5" customHeight="1" x14ac:dyDescent="0.55000000000000004">
      <c r="L11190" s="18"/>
    </row>
    <row r="11191" spans="12:12" ht="22.5" customHeight="1" x14ac:dyDescent="0.55000000000000004">
      <c r="L11191" s="18"/>
    </row>
    <row r="11192" spans="12:12" ht="22.5" customHeight="1" x14ac:dyDescent="0.55000000000000004">
      <c r="L11192" s="18"/>
    </row>
    <row r="11193" spans="12:12" ht="22.5" customHeight="1" x14ac:dyDescent="0.55000000000000004">
      <c r="L11193" s="18"/>
    </row>
    <row r="11194" spans="12:12" ht="22.5" customHeight="1" x14ac:dyDescent="0.55000000000000004">
      <c r="L11194" s="18"/>
    </row>
    <row r="11195" spans="12:12" ht="22.5" customHeight="1" x14ac:dyDescent="0.55000000000000004">
      <c r="L11195" s="18"/>
    </row>
    <row r="11196" spans="12:12" ht="22.5" customHeight="1" x14ac:dyDescent="0.55000000000000004">
      <c r="L11196" s="18"/>
    </row>
    <row r="11197" spans="12:12" ht="22.5" customHeight="1" x14ac:dyDescent="0.55000000000000004">
      <c r="L11197" s="18"/>
    </row>
    <row r="11198" spans="12:12" ht="22.5" customHeight="1" x14ac:dyDescent="0.55000000000000004">
      <c r="L11198" s="18"/>
    </row>
    <row r="11199" spans="12:12" ht="22.5" customHeight="1" x14ac:dyDescent="0.55000000000000004">
      <c r="L11199" s="18"/>
    </row>
    <row r="11200" spans="12:12" ht="22.5" customHeight="1" x14ac:dyDescent="0.55000000000000004">
      <c r="L11200" s="18"/>
    </row>
    <row r="11201" spans="12:12" ht="22.5" customHeight="1" x14ac:dyDescent="0.55000000000000004">
      <c r="L11201" s="18"/>
    </row>
    <row r="11202" spans="12:12" ht="22.5" customHeight="1" x14ac:dyDescent="0.55000000000000004">
      <c r="L11202" s="18"/>
    </row>
    <row r="11203" spans="12:12" ht="22.5" customHeight="1" x14ac:dyDescent="0.55000000000000004">
      <c r="L11203" s="18"/>
    </row>
    <row r="11204" spans="12:12" ht="22.5" customHeight="1" x14ac:dyDescent="0.55000000000000004">
      <c r="L11204" s="18"/>
    </row>
    <row r="11205" spans="12:12" ht="22.5" customHeight="1" x14ac:dyDescent="0.55000000000000004">
      <c r="L11205" s="18"/>
    </row>
    <row r="11206" spans="12:12" ht="22.5" customHeight="1" x14ac:dyDescent="0.55000000000000004">
      <c r="L11206" s="18"/>
    </row>
    <row r="11207" spans="12:12" ht="22.5" customHeight="1" x14ac:dyDescent="0.55000000000000004">
      <c r="L11207" s="18"/>
    </row>
    <row r="11208" spans="12:12" ht="22.5" customHeight="1" x14ac:dyDescent="0.55000000000000004">
      <c r="L11208" s="18"/>
    </row>
    <row r="11209" spans="12:12" ht="22.5" customHeight="1" x14ac:dyDescent="0.55000000000000004">
      <c r="L11209" s="18"/>
    </row>
    <row r="11210" spans="12:12" ht="22.5" customHeight="1" x14ac:dyDescent="0.55000000000000004">
      <c r="L11210" s="18"/>
    </row>
    <row r="11211" spans="12:12" ht="22.5" customHeight="1" x14ac:dyDescent="0.55000000000000004">
      <c r="L11211" s="18"/>
    </row>
    <row r="11212" spans="12:12" ht="22.5" customHeight="1" x14ac:dyDescent="0.55000000000000004">
      <c r="L11212" s="18"/>
    </row>
    <row r="11213" spans="12:12" ht="22.5" customHeight="1" x14ac:dyDescent="0.55000000000000004">
      <c r="L11213" s="18"/>
    </row>
    <row r="11214" spans="12:12" ht="22.5" customHeight="1" x14ac:dyDescent="0.55000000000000004">
      <c r="L11214" s="18"/>
    </row>
    <row r="11215" spans="12:12" ht="22.5" customHeight="1" x14ac:dyDescent="0.55000000000000004">
      <c r="L11215" s="18"/>
    </row>
    <row r="11216" spans="12:12" ht="22.5" customHeight="1" x14ac:dyDescent="0.55000000000000004">
      <c r="L11216" s="18"/>
    </row>
    <row r="11217" spans="12:12" ht="22.5" customHeight="1" x14ac:dyDescent="0.55000000000000004">
      <c r="L11217" s="18"/>
    </row>
    <row r="11218" spans="12:12" ht="22.5" customHeight="1" x14ac:dyDescent="0.55000000000000004">
      <c r="L11218" s="18"/>
    </row>
    <row r="11219" spans="12:12" ht="22.5" customHeight="1" x14ac:dyDescent="0.55000000000000004">
      <c r="L11219" s="18"/>
    </row>
    <row r="11220" spans="12:12" ht="22.5" customHeight="1" x14ac:dyDescent="0.55000000000000004">
      <c r="L11220" s="18"/>
    </row>
    <row r="11221" spans="12:12" ht="22.5" customHeight="1" x14ac:dyDescent="0.55000000000000004">
      <c r="L11221" s="18"/>
    </row>
    <row r="11222" spans="12:12" ht="22.5" customHeight="1" x14ac:dyDescent="0.55000000000000004">
      <c r="L11222" s="18"/>
    </row>
    <row r="11223" spans="12:12" ht="22.5" customHeight="1" x14ac:dyDescent="0.55000000000000004">
      <c r="L11223" s="18"/>
    </row>
    <row r="11224" spans="12:12" ht="22.5" customHeight="1" x14ac:dyDescent="0.55000000000000004">
      <c r="L11224" s="18"/>
    </row>
    <row r="11225" spans="12:12" ht="22.5" customHeight="1" x14ac:dyDescent="0.55000000000000004">
      <c r="L11225" s="18"/>
    </row>
    <row r="11226" spans="12:12" ht="22.5" customHeight="1" x14ac:dyDescent="0.55000000000000004">
      <c r="L11226" s="18"/>
    </row>
    <row r="11227" spans="12:12" ht="22.5" customHeight="1" x14ac:dyDescent="0.55000000000000004">
      <c r="L11227" s="18"/>
    </row>
    <row r="11228" spans="12:12" ht="22.5" customHeight="1" x14ac:dyDescent="0.55000000000000004">
      <c r="L11228" s="18"/>
    </row>
    <row r="11229" spans="12:12" ht="22.5" customHeight="1" x14ac:dyDescent="0.55000000000000004">
      <c r="L11229" s="18"/>
    </row>
    <row r="11230" spans="12:12" ht="22.5" customHeight="1" x14ac:dyDescent="0.55000000000000004">
      <c r="L11230" s="18"/>
    </row>
    <row r="11231" spans="12:12" ht="22.5" customHeight="1" x14ac:dyDescent="0.55000000000000004">
      <c r="L11231" s="18"/>
    </row>
    <row r="11232" spans="12:12" ht="22.5" customHeight="1" x14ac:dyDescent="0.55000000000000004">
      <c r="L11232" s="18"/>
    </row>
    <row r="11233" spans="12:12" ht="22.5" customHeight="1" x14ac:dyDescent="0.55000000000000004">
      <c r="L11233" s="18"/>
    </row>
    <row r="11234" spans="12:12" ht="22.5" customHeight="1" x14ac:dyDescent="0.55000000000000004">
      <c r="L11234" s="18"/>
    </row>
    <row r="11235" spans="12:12" ht="22.5" customHeight="1" x14ac:dyDescent="0.55000000000000004">
      <c r="L11235" s="18"/>
    </row>
    <row r="11236" spans="12:12" ht="22.5" customHeight="1" x14ac:dyDescent="0.55000000000000004">
      <c r="L11236" s="18"/>
    </row>
    <row r="11237" spans="12:12" ht="22.5" customHeight="1" x14ac:dyDescent="0.55000000000000004">
      <c r="L11237" s="18"/>
    </row>
    <row r="11238" spans="12:12" ht="22.5" customHeight="1" x14ac:dyDescent="0.55000000000000004">
      <c r="L11238" s="18"/>
    </row>
    <row r="11239" spans="12:12" ht="22.5" customHeight="1" x14ac:dyDescent="0.55000000000000004">
      <c r="L11239" s="18"/>
    </row>
    <row r="11240" spans="12:12" ht="22.5" customHeight="1" x14ac:dyDescent="0.55000000000000004">
      <c r="L11240" s="18"/>
    </row>
    <row r="11241" spans="12:12" ht="22.5" customHeight="1" x14ac:dyDescent="0.55000000000000004">
      <c r="L11241" s="18"/>
    </row>
    <row r="11242" spans="12:12" ht="22.5" customHeight="1" x14ac:dyDescent="0.55000000000000004">
      <c r="L11242" s="18"/>
    </row>
    <row r="11243" spans="12:12" ht="22.5" customHeight="1" x14ac:dyDescent="0.55000000000000004">
      <c r="L11243" s="18"/>
    </row>
    <row r="11244" spans="12:12" ht="22.5" customHeight="1" x14ac:dyDescent="0.55000000000000004">
      <c r="L11244" s="18"/>
    </row>
    <row r="11245" spans="12:12" ht="22.5" customHeight="1" x14ac:dyDescent="0.55000000000000004">
      <c r="L11245" s="18"/>
    </row>
    <row r="11246" spans="12:12" ht="22.5" customHeight="1" x14ac:dyDescent="0.55000000000000004">
      <c r="L11246" s="18"/>
    </row>
    <row r="11247" spans="12:12" ht="22.5" customHeight="1" x14ac:dyDescent="0.55000000000000004">
      <c r="L11247" s="18"/>
    </row>
    <row r="11248" spans="12:12" ht="22.5" customHeight="1" x14ac:dyDescent="0.55000000000000004">
      <c r="L11248" s="18"/>
    </row>
    <row r="11249" spans="12:12" ht="22.5" customHeight="1" x14ac:dyDescent="0.55000000000000004">
      <c r="L11249" s="18"/>
    </row>
    <row r="11250" spans="12:12" ht="22.5" customHeight="1" x14ac:dyDescent="0.55000000000000004">
      <c r="L11250" s="18"/>
    </row>
    <row r="11251" spans="12:12" ht="22.5" customHeight="1" x14ac:dyDescent="0.55000000000000004">
      <c r="L11251" s="18"/>
    </row>
    <row r="11252" spans="12:12" ht="22.5" customHeight="1" x14ac:dyDescent="0.55000000000000004">
      <c r="L11252" s="18"/>
    </row>
    <row r="11253" spans="12:12" ht="22.5" customHeight="1" x14ac:dyDescent="0.55000000000000004">
      <c r="L11253" s="18"/>
    </row>
    <row r="11254" spans="12:12" ht="22.5" customHeight="1" x14ac:dyDescent="0.55000000000000004">
      <c r="L11254" s="18"/>
    </row>
    <row r="11255" spans="12:12" ht="22.5" customHeight="1" x14ac:dyDescent="0.55000000000000004">
      <c r="L11255" s="18"/>
    </row>
    <row r="11256" spans="12:12" ht="22.5" customHeight="1" x14ac:dyDescent="0.55000000000000004">
      <c r="L11256" s="18"/>
    </row>
    <row r="11257" spans="12:12" ht="22.5" customHeight="1" x14ac:dyDescent="0.55000000000000004">
      <c r="L11257" s="18"/>
    </row>
    <row r="11258" spans="12:12" ht="22.5" customHeight="1" x14ac:dyDescent="0.55000000000000004">
      <c r="L11258" s="18"/>
    </row>
    <row r="11259" spans="12:12" ht="22.5" customHeight="1" x14ac:dyDescent="0.55000000000000004">
      <c r="L11259" s="18"/>
    </row>
    <row r="11260" spans="12:12" ht="22.5" customHeight="1" x14ac:dyDescent="0.55000000000000004">
      <c r="L11260" s="18"/>
    </row>
    <row r="11261" spans="12:12" ht="22.5" customHeight="1" x14ac:dyDescent="0.55000000000000004">
      <c r="L11261" s="18"/>
    </row>
    <row r="11262" spans="12:12" ht="22.5" customHeight="1" x14ac:dyDescent="0.55000000000000004">
      <c r="L11262" s="18"/>
    </row>
    <row r="11263" spans="12:12" ht="22.5" customHeight="1" x14ac:dyDescent="0.55000000000000004">
      <c r="L11263" s="18"/>
    </row>
    <row r="11264" spans="12:12" ht="22.5" customHeight="1" x14ac:dyDescent="0.55000000000000004">
      <c r="L11264" s="18"/>
    </row>
    <row r="11265" spans="12:12" ht="22.5" customHeight="1" x14ac:dyDescent="0.55000000000000004">
      <c r="L11265" s="18"/>
    </row>
    <row r="11266" spans="12:12" ht="22.5" customHeight="1" x14ac:dyDescent="0.55000000000000004">
      <c r="L11266" s="18"/>
    </row>
    <row r="11267" spans="12:12" ht="22.5" customHeight="1" x14ac:dyDescent="0.55000000000000004">
      <c r="L11267" s="18"/>
    </row>
    <row r="11268" spans="12:12" ht="22.5" customHeight="1" x14ac:dyDescent="0.55000000000000004">
      <c r="L11268" s="18"/>
    </row>
    <row r="11269" spans="12:12" ht="22.5" customHeight="1" x14ac:dyDescent="0.55000000000000004">
      <c r="L11269" s="18"/>
    </row>
    <row r="11270" spans="12:12" ht="22.5" customHeight="1" x14ac:dyDescent="0.55000000000000004">
      <c r="L11270" s="18"/>
    </row>
    <row r="11271" spans="12:12" ht="22.5" customHeight="1" x14ac:dyDescent="0.55000000000000004">
      <c r="L11271" s="18"/>
    </row>
    <row r="11272" spans="12:12" ht="22.5" customHeight="1" x14ac:dyDescent="0.55000000000000004">
      <c r="L11272" s="18"/>
    </row>
    <row r="11273" spans="12:12" ht="22.5" customHeight="1" x14ac:dyDescent="0.55000000000000004">
      <c r="L11273" s="18"/>
    </row>
    <row r="11274" spans="12:12" ht="22.5" customHeight="1" x14ac:dyDescent="0.55000000000000004">
      <c r="L11274" s="18"/>
    </row>
    <row r="11275" spans="12:12" ht="22.5" customHeight="1" x14ac:dyDescent="0.55000000000000004">
      <c r="L11275" s="18"/>
    </row>
    <row r="11276" spans="12:12" ht="22.5" customHeight="1" x14ac:dyDescent="0.55000000000000004">
      <c r="L11276" s="18"/>
    </row>
    <row r="11277" spans="12:12" ht="22.5" customHeight="1" x14ac:dyDescent="0.55000000000000004">
      <c r="L11277" s="18"/>
    </row>
    <row r="11278" spans="12:12" ht="22.5" customHeight="1" x14ac:dyDescent="0.55000000000000004">
      <c r="L11278" s="18"/>
    </row>
    <row r="11279" spans="12:12" ht="22.5" customHeight="1" x14ac:dyDescent="0.55000000000000004">
      <c r="L11279" s="18"/>
    </row>
    <row r="11280" spans="12:12" ht="22.5" customHeight="1" x14ac:dyDescent="0.55000000000000004">
      <c r="L11280" s="18"/>
    </row>
    <row r="11281" spans="12:12" ht="22.5" customHeight="1" x14ac:dyDescent="0.55000000000000004">
      <c r="L11281" s="18"/>
    </row>
    <row r="11282" spans="12:12" ht="22.5" customHeight="1" x14ac:dyDescent="0.55000000000000004">
      <c r="L11282" s="18"/>
    </row>
    <row r="11283" spans="12:12" ht="22.5" customHeight="1" x14ac:dyDescent="0.55000000000000004">
      <c r="L11283" s="18"/>
    </row>
    <row r="11284" spans="12:12" ht="22.5" customHeight="1" x14ac:dyDescent="0.55000000000000004">
      <c r="L11284" s="18"/>
    </row>
    <row r="11285" spans="12:12" ht="22.5" customHeight="1" x14ac:dyDescent="0.55000000000000004">
      <c r="L11285" s="18"/>
    </row>
    <row r="11286" spans="12:12" ht="22.5" customHeight="1" x14ac:dyDescent="0.55000000000000004">
      <c r="L11286" s="18"/>
    </row>
    <row r="11287" spans="12:12" ht="22.5" customHeight="1" x14ac:dyDescent="0.55000000000000004">
      <c r="L11287" s="18"/>
    </row>
    <row r="11288" spans="12:12" ht="22.5" customHeight="1" x14ac:dyDescent="0.55000000000000004">
      <c r="L11288" s="18"/>
    </row>
    <row r="11289" spans="12:12" ht="22.5" customHeight="1" x14ac:dyDescent="0.55000000000000004">
      <c r="L11289" s="18"/>
    </row>
    <row r="11290" spans="12:12" ht="22.5" customHeight="1" x14ac:dyDescent="0.55000000000000004">
      <c r="L11290" s="18"/>
    </row>
    <row r="11291" spans="12:12" ht="22.5" customHeight="1" x14ac:dyDescent="0.55000000000000004">
      <c r="L11291" s="18"/>
    </row>
    <row r="11292" spans="12:12" ht="22.5" customHeight="1" x14ac:dyDescent="0.55000000000000004">
      <c r="L11292" s="18"/>
    </row>
    <row r="11293" spans="12:12" ht="22.5" customHeight="1" x14ac:dyDescent="0.55000000000000004">
      <c r="L11293" s="18"/>
    </row>
    <row r="11294" spans="12:12" ht="22.5" customHeight="1" x14ac:dyDescent="0.55000000000000004">
      <c r="L11294" s="18"/>
    </row>
    <row r="11295" spans="12:12" ht="22.5" customHeight="1" x14ac:dyDescent="0.55000000000000004">
      <c r="L11295" s="18"/>
    </row>
    <row r="11296" spans="12:12" ht="22.5" customHeight="1" x14ac:dyDescent="0.55000000000000004">
      <c r="L11296" s="18"/>
    </row>
    <row r="11297" spans="12:12" ht="22.5" customHeight="1" x14ac:dyDescent="0.55000000000000004">
      <c r="L11297" s="18"/>
    </row>
    <row r="11298" spans="12:12" ht="22.5" customHeight="1" x14ac:dyDescent="0.55000000000000004">
      <c r="L11298" s="18"/>
    </row>
    <row r="11299" spans="12:12" ht="22.5" customHeight="1" x14ac:dyDescent="0.55000000000000004">
      <c r="L11299" s="18"/>
    </row>
    <row r="11300" spans="12:12" ht="22.5" customHeight="1" x14ac:dyDescent="0.55000000000000004">
      <c r="L11300" s="18"/>
    </row>
    <row r="11301" spans="12:12" ht="22.5" customHeight="1" x14ac:dyDescent="0.55000000000000004">
      <c r="L11301" s="18"/>
    </row>
    <row r="11302" spans="12:12" ht="22.5" customHeight="1" x14ac:dyDescent="0.55000000000000004">
      <c r="L11302" s="18"/>
    </row>
    <row r="11303" spans="12:12" ht="22.5" customHeight="1" x14ac:dyDescent="0.55000000000000004">
      <c r="L11303" s="18"/>
    </row>
    <row r="11304" spans="12:12" ht="22.5" customHeight="1" x14ac:dyDescent="0.55000000000000004">
      <c r="L11304" s="18"/>
    </row>
    <row r="11305" spans="12:12" ht="22.5" customHeight="1" x14ac:dyDescent="0.55000000000000004">
      <c r="L11305" s="18"/>
    </row>
    <row r="11306" spans="12:12" ht="22.5" customHeight="1" x14ac:dyDescent="0.55000000000000004">
      <c r="L11306" s="18"/>
    </row>
    <row r="11307" spans="12:12" ht="22.5" customHeight="1" x14ac:dyDescent="0.55000000000000004">
      <c r="L11307" s="18"/>
    </row>
    <row r="11308" spans="12:12" ht="22.5" customHeight="1" x14ac:dyDescent="0.55000000000000004">
      <c r="L11308" s="18"/>
    </row>
    <row r="11309" spans="12:12" ht="22.5" customHeight="1" x14ac:dyDescent="0.55000000000000004">
      <c r="L11309" s="18"/>
    </row>
    <row r="11310" spans="12:12" ht="22.5" customHeight="1" x14ac:dyDescent="0.55000000000000004">
      <c r="L11310" s="18"/>
    </row>
    <row r="11311" spans="12:12" ht="22.5" customHeight="1" x14ac:dyDescent="0.55000000000000004">
      <c r="L11311" s="18"/>
    </row>
    <row r="11312" spans="12:12" ht="22.5" customHeight="1" x14ac:dyDescent="0.55000000000000004">
      <c r="L11312" s="18"/>
    </row>
    <row r="11313" spans="12:12" ht="22.5" customHeight="1" x14ac:dyDescent="0.55000000000000004">
      <c r="L11313" s="18"/>
    </row>
    <row r="11314" spans="12:12" ht="22.5" customHeight="1" x14ac:dyDescent="0.55000000000000004">
      <c r="L11314" s="18"/>
    </row>
    <row r="11315" spans="12:12" ht="22.5" customHeight="1" x14ac:dyDescent="0.55000000000000004">
      <c r="L11315" s="18"/>
    </row>
    <row r="11316" spans="12:12" ht="22.5" customHeight="1" x14ac:dyDescent="0.55000000000000004">
      <c r="L11316" s="18"/>
    </row>
    <row r="11317" spans="12:12" ht="22.5" customHeight="1" x14ac:dyDescent="0.55000000000000004">
      <c r="L11317" s="18"/>
    </row>
    <row r="11318" spans="12:12" ht="22.5" customHeight="1" x14ac:dyDescent="0.55000000000000004">
      <c r="L11318" s="18"/>
    </row>
    <row r="11319" spans="12:12" ht="22.5" customHeight="1" x14ac:dyDescent="0.55000000000000004">
      <c r="L11319" s="18"/>
    </row>
    <row r="11320" spans="12:12" ht="22.5" customHeight="1" x14ac:dyDescent="0.55000000000000004">
      <c r="L11320" s="18"/>
    </row>
    <row r="11321" spans="12:12" ht="22.5" customHeight="1" x14ac:dyDescent="0.55000000000000004">
      <c r="L11321" s="18"/>
    </row>
    <row r="11322" spans="12:12" ht="22.5" customHeight="1" x14ac:dyDescent="0.55000000000000004">
      <c r="L11322" s="18"/>
    </row>
    <row r="11323" spans="12:12" ht="22.5" customHeight="1" x14ac:dyDescent="0.55000000000000004">
      <c r="L11323" s="18"/>
    </row>
    <row r="11324" spans="12:12" ht="22.5" customHeight="1" x14ac:dyDescent="0.55000000000000004">
      <c r="L11324" s="18"/>
    </row>
    <row r="11325" spans="12:12" ht="22.5" customHeight="1" x14ac:dyDescent="0.55000000000000004">
      <c r="L11325" s="18"/>
    </row>
    <row r="11326" spans="12:12" ht="22.5" customHeight="1" x14ac:dyDescent="0.55000000000000004">
      <c r="L11326" s="18"/>
    </row>
    <row r="11327" spans="12:12" ht="22.5" customHeight="1" x14ac:dyDescent="0.55000000000000004">
      <c r="L11327" s="18"/>
    </row>
    <row r="11328" spans="12:12" ht="22.5" customHeight="1" x14ac:dyDescent="0.55000000000000004">
      <c r="L11328" s="18"/>
    </row>
    <row r="11329" spans="12:12" ht="22.5" customHeight="1" x14ac:dyDescent="0.55000000000000004">
      <c r="L11329" s="18"/>
    </row>
    <row r="11330" spans="12:12" ht="22.5" customHeight="1" x14ac:dyDescent="0.55000000000000004">
      <c r="L11330" s="18"/>
    </row>
    <row r="11331" spans="12:12" ht="22.5" customHeight="1" x14ac:dyDescent="0.55000000000000004">
      <c r="L11331" s="18"/>
    </row>
    <row r="11332" spans="12:12" ht="22.5" customHeight="1" x14ac:dyDescent="0.55000000000000004">
      <c r="L11332" s="18"/>
    </row>
    <row r="11333" spans="12:12" ht="22.5" customHeight="1" x14ac:dyDescent="0.55000000000000004">
      <c r="L11333" s="18"/>
    </row>
    <row r="11334" spans="12:12" ht="22.5" customHeight="1" x14ac:dyDescent="0.55000000000000004">
      <c r="L11334" s="18"/>
    </row>
    <row r="11335" spans="12:12" ht="22.5" customHeight="1" x14ac:dyDescent="0.55000000000000004">
      <c r="L11335" s="18"/>
    </row>
    <row r="11336" spans="12:12" ht="22.5" customHeight="1" x14ac:dyDescent="0.55000000000000004">
      <c r="L11336" s="18"/>
    </row>
    <row r="11337" spans="12:12" ht="22.5" customHeight="1" x14ac:dyDescent="0.55000000000000004">
      <c r="L11337" s="18"/>
    </row>
    <row r="11338" spans="12:12" ht="22.5" customHeight="1" x14ac:dyDescent="0.55000000000000004">
      <c r="L11338" s="18"/>
    </row>
    <row r="11339" spans="12:12" ht="22.5" customHeight="1" x14ac:dyDescent="0.55000000000000004">
      <c r="L11339" s="18"/>
    </row>
    <row r="11340" spans="12:12" ht="22.5" customHeight="1" x14ac:dyDescent="0.55000000000000004">
      <c r="L11340" s="18"/>
    </row>
    <row r="11341" spans="12:12" ht="22.5" customHeight="1" x14ac:dyDescent="0.55000000000000004">
      <c r="L11341" s="18"/>
    </row>
    <row r="11342" spans="12:12" ht="22.5" customHeight="1" x14ac:dyDescent="0.55000000000000004">
      <c r="L11342" s="18"/>
    </row>
    <row r="11343" spans="12:12" ht="22.5" customHeight="1" x14ac:dyDescent="0.55000000000000004">
      <c r="L11343" s="18"/>
    </row>
    <row r="11344" spans="12:12" ht="22.5" customHeight="1" x14ac:dyDescent="0.55000000000000004">
      <c r="L11344" s="18"/>
    </row>
    <row r="11345" spans="12:12" ht="22.5" customHeight="1" x14ac:dyDescent="0.55000000000000004">
      <c r="L11345" s="18"/>
    </row>
    <row r="11346" spans="12:12" ht="22.5" customHeight="1" x14ac:dyDescent="0.55000000000000004">
      <c r="L11346" s="18"/>
    </row>
    <row r="11347" spans="12:12" ht="22.5" customHeight="1" x14ac:dyDescent="0.55000000000000004">
      <c r="L11347" s="18"/>
    </row>
    <row r="11348" spans="12:12" ht="22.5" customHeight="1" x14ac:dyDescent="0.55000000000000004">
      <c r="L11348" s="18"/>
    </row>
    <row r="11349" spans="12:12" ht="22.5" customHeight="1" x14ac:dyDescent="0.55000000000000004">
      <c r="L11349" s="18"/>
    </row>
    <row r="11350" spans="12:12" ht="22.5" customHeight="1" x14ac:dyDescent="0.55000000000000004">
      <c r="L11350" s="18"/>
    </row>
    <row r="11351" spans="12:12" ht="22.5" customHeight="1" x14ac:dyDescent="0.55000000000000004">
      <c r="L11351" s="18"/>
    </row>
    <row r="11352" spans="12:12" ht="22.5" customHeight="1" x14ac:dyDescent="0.55000000000000004">
      <c r="L11352" s="18"/>
    </row>
    <row r="11353" spans="12:12" ht="22.5" customHeight="1" x14ac:dyDescent="0.55000000000000004">
      <c r="L11353" s="18"/>
    </row>
    <row r="11354" spans="12:12" ht="22.5" customHeight="1" x14ac:dyDescent="0.55000000000000004">
      <c r="L11354" s="18"/>
    </row>
    <row r="11355" spans="12:12" ht="22.5" customHeight="1" x14ac:dyDescent="0.55000000000000004">
      <c r="L11355" s="18"/>
    </row>
    <row r="11356" spans="12:12" ht="22.5" customHeight="1" x14ac:dyDescent="0.55000000000000004">
      <c r="L11356" s="18"/>
    </row>
    <row r="11357" spans="12:12" ht="22.5" customHeight="1" x14ac:dyDescent="0.55000000000000004">
      <c r="L11357" s="18"/>
    </row>
    <row r="11358" spans="12:12" ht="22.5" customHeight="1" x14ac:dyDescent="0.55000000000000004">
      <c r="L11358" s="18"/>
    </row>
    <row r="11359" spans="12:12" ht="22.5" customHeight="1" x14ac:dyDescent="0.55000000000000004">
      <c r="L11359" s="18"/>
    </row>
    <row r="11360" spans="12:12" ht="22.5" customHeight="1" x14ac:dyDescent="0.55000000000000004">
      <c r="L11360" s="18"/>
    </row>
    <row r="11361" spans="12:12" ht="22.5" customHeight="1" x14ac:dyDescent="0.55000000000000004">
      <c r="L11361" s="18"/>
    </row>
    <row r="11362" spans="12:12" ht="22.5" customHeight="1" x14ac:dyDescent="0.55000000000000004">
      <c r="L11362" s="18"/>
    </row>
    <row r="11363" spans="12:12" ht="22.5" customHeight="1" x14ac:dyDescent="0.55000000000000004">
      <c r="L11363" s="18"/>
    </row>
    <row r="11364" spans="12:12" ht="22.5" customHeight="1" x14ac:dyDescent="0.55000000000000004">
      <c r="L11364" s="18"/>
    </row>
    <row r="11365" spans="12:12" ht="22.5" customHeight="1" x14ac:dyDescent="0.55000000000000004">
      <c r="L11365" s="18"/>
    </row>
    <row r="11366" spans="12:12" ht="22.5" customHeight="1" x14ac:dyDescent="0.55000000000000004">
      <c r="L11366" s="18"/>
    </row>
    <row r="11367" spans="12:12" ht="22.5" customHeight="1" x14ac:dyDescent="0.55000000000000004">
      <c r="L11367" s="18"/>
    </row>
    <row r="11368" spans="12:12" ht="22.5" customHeight="1" x14ac:dyDescent="0.55000000000000004">
      <c r="L11368" s="18"/>
    </row>
    <row r="11369" spans="12:12" ht="22.5" customHeight="1" x14ac:dyDescent="0.55000000000000004">
      <c r="L11369" s="18"/>
    </row>
    <row r="11370" spans="12:12" ht="22.5" customHeight="1" x14ac:dyDescent="0.55000000000000004">
      <c r="L11370" s="18"/>
    </row>
    <row r="11371" spans="12:12" ht="22.5" customHeight="1" x14ac:dyDescent="0.55000000000000004">
      <c r="L11371" s="18"/>
    </row>
    <row r="11372" spans="12:12" ht="22.5" customHeight="1" x14ac:dyDescent="0.55000000000000004">
      <c r="L11372" s="18"/>
    </row>
    <row r="11373" spans="12:12" ht="22.5" customHeight="1" x14ac:dyDescent="0.55000000000000004">
      <c r="L11373" s="18"/>
    </row>
    <row r="11374" spans="12:12" ht="22.5" customHeight="1" x14ac:dyDescent="0.55000000000000004">
      <c r="L11374" s="18"/>
    </row>
    <row r="11375" spans="12:12" ht="22.5" customHeight="1" x14ac:dyDescent="0.55000000000000004">
      <c r="L11375" s="18"/>
    </row>
    <row r="11376" spans="12:12" ht="22.5" customHeight="1" x14ac:dyDescent="0.55000000000000004">
      <c r="L11376" s="18"/>
    </row>
    <row r="11377" spans="12:12" ht="22.5" customHeight="1" x14ac:dyDescent="0.55000000000000004">
      <c r="L11377" s="18"/>
    </row>
    <row r="11378" spans="12:12" ht="22.5" customHeight="1" x14ac:dyDescent="0.55000000000000004">
      <c r="L11378" s="18"/>
    </row>
    <row r="11379" spans="12:12" ht="22.5" customHeight="1" x14ac:dyDescent="0.55000000000000004">
      <c r="L11379" s="18"/>
    </row>
    <row r="11380" spans="12:12" ht="22.5" customHeight="1" x14ac:dyDescent="0.55000000000000004">
      <c r="L11380" s="18"/>
    </row>
    <row r="11381" spans="12:12" ht="22.5" customHeight="1" x14ac:dyDescent="0.55000000000000004">
      <c r="L11381" s="18"/>
    </row>
    <row r="11382" spans="12:12" ht="22.5" customHeight="1" x14ac:dyDescent="0.55000000000000004">
      <c r="L11382" s="18"/>
    </row>
    <row r="11383" spans="12:12" ht="22.5" customHeight="1" x14ac:dyDescent="0.55000000000000004">
      <c r="L11383" s="18"/>
    </row>
    <row r="11384" spans="12:12" ht="22.5" customHeight="1" x14ac:dyDescent="0.55000000000000004">
      <c r="L11384" s="18"/>
    </row>
    <row r="11385" spans="12:12" ht="22.5" customHeight="1" x14ac:dyDescent="0.55000000000000004">
      <c r="L11385" s="18"/>
    </row>
    <row r="11386" spans="12:12" ht="22.5" customHeight="1" x14ac:dyDescent="0.55000000000000004">
      <c r="L11386" s="18"/>
    </row>
    <row r="11387" spans="12:12" ht="22.5" customHeight="1" x14ac:dyDescent="0.55000000000000004">
      <c r="L11387" s="18"/>
    </row>
    <row r="11388" spans="12:12" ht="22.5" customHeight="1" x14ac:dyDescent="0.55000000000000004">
      <c r="L11388" s="18"/>
    </row>
    <row r="11389" spans="12:12" ht="22.5" customHeight="1" x14ac:dyDescent="0.55000000000000004">
      <c r="L11389" s="18"/>
    </row>
    <row r="11390" spans="12:12" ht="22.5" customHeight="1" x14ac:dyDescent="0.55000000000000004">
      <c r="L11390" s="18"/>
    </row>
    <row r="11391" spans="12:12" ht="22.5" customHeight="1" x14ac:dyDescent="0.55000000000000004">
      <c r="L11391" s="18"/>
    </row>
    <row r="11392" spans="12:12" ht="22.5" customHeight="1" x14ac:dyDescent="0.55000000000000004">
      <c r="L11392" s="18"/>
    </row>
    <row r="11393" spans="12:12" ht="22.5" customHeight="1" x14ac:dyDescent="0.55000000000000004">
      <c r="L11393" s="18"/>
    </row>
    <row r="11394" spans="12:12" ht="22.5" customHeight="1" x14ac:dyDescent="0.55000000000000004">
      <c r="L11394" s="18"/>
    </row>
    <row r="11395" spans="12:12" ht="22.5" customHeight="1" x14ac:dyDescent="0.55000000000000004">
      <c r="L11395" s="18"/>
    </row>
    <row r="11396" spans="12:12" ht="22.5" customHeight="1" x14ac:dyDescent="0.55000000000000004">
      <c r="L11396" s="18"/>
    </row>
    <row r="11397" spans="12:12" ht="22.5" customHeight="1" x14ac:dyDescent="0.55000000000000004">
      <c r="L11397" s="18"/>
    </row>
    <row r="11398" spans="12:12" ht="22.5" customHeight="1" x14ac:dyDescent="0.55000000000000004">
      <c r="L11398" s="18"/>
    </row>
    <row r="11399" spans="12:12" ht="22.5" customHeight="1" x14ac:dyDescent="0.55000000000000004">
      <c r="L11399" s="18"/>
    </row>
    <row r="11400" spans="12:12" ht="22.5" customHeight="1" x14ac:dyDescent="0.55000000000000004">
      <c r="L11400" s="18"/>
    </row>
    <row r="11401" spans="12:12" ht="22.5" customHeight="1" x14ac:dyDescent="0.55000000000000004">
      <c r="L11401" s="18"/>
    </row>
    <row r="11402" spans="12:12" ht="22.5" customHeight="1" x14ac:dyDescent="0.55000000000000004">
      <c r="L11402" s="18"/>
    </row>
    <row r="11403" spans="12:12" ht="22.5" customHeight="1" x14ac:dyDescent="0.55000000000000004">
      <c r="L11403" s="18"/>
    </row>
    <row r="11404" spans="12:12" ht="22.5" customHeight="1" x14ac:dyDescent="0.55000000000000004">
      <c r="L11404" s="18"/>
    </row>
    <row r="11405" spans="12:12" ht="22.5" customHeight="1" x14ac:dyDescent="0.55000000000000004">
      <c r="L11405" s="18"/>
    </row>
    <row r="11406" spans="12:12" ht="22.5" customHeight="1" x14ac:dyDescent="0.55000000000000004">
      <c r="L11406" s="18"/>
    </row>
    <row r="11407" spans="12:12" ht="22.5" customHeight="1" x14ac:dyDescent="0.55000000000000004">
      <c r="L11407" s="18"/>
    </row>
    <row r="11408" spans="12:12" ht="22.5" customHeight="1" x14ac:dyDescent="0.55000000000000004">
      <c r="L11408" s="18"/>
    </row>
    <row r="11409" spans="12:12" ht="22.5" customHeight="1" x14ac:dyDescent="0.55000000000000004">
      <c r="L11409" s="18"/>
    </row>
    <row r="11410" spans="12:12" ht="22.5" customHeight="1" x14ac:dyDescent="0.55000000000000004">
      <c r="L11410" s="18"/>
    </row>
    <row r="11411" spans="12:12" ht="22.5" customHeight="1" x14ac:dyDescent="0.55000000000000004">
      <c r="L11411" s="18"/>
    </row>
    <row r="11412" spans="12:12" ht="22.5" customHeight="1" x14ac:dyDescent="0.55000000000000004">
      <c r="L11412" s="18"/>
    </row>
    <row r="11413" spans="12:12" ht="22.5" customHeight="1" x14ac:dyDescent="0.55000000000000004">
      <c r="L11413" s="18"/>
    </row>
    <row r="11414" spans="12:12" ht="22.5" customHeight="1" x14ac:dyDescent="0.55000000000000004">
      <c r="L11414" s="18"/>
    </row>
    <row r="11415" spans="12:12" ht="22.5" customHeight="1" x14ac:dyDescent="0.55000000000000004">
      <c r="L11415" s="18"/>
    </row>
    <row r="11416" spans="12:12" ht="22.5" customHeight="1" x14ac:dyDescent="0.55000000000000004">
      <c r="L11416" s="18"/>
    </row>
    <row r="11417" spans="12:12" ht="22.5" customHeight="1" x14ac:dyDescent="0.55000000000000004">
      <c r="L11417" s="18"/>
    </row>
    <row r="11418" spans="12:12" ht="22.5" customHeight="1" x14ac:dyDescent="0.55000000000000004">
      <c r="L11418" s="18"/>
    </row>
    <row r="11419" spans="12:12" ht="22.5" customHeight="1" x14ac:dyDescent="0.55000000000000004">
      <c r="L11419" s="18"/>
    </row>
    <row r="11420" spans="12:12" ht="22.5" customHeight="1" x14ac:dyDescent="0.55000000000000004">
      <c r="L11420" s="18"/>
    </row>
    <row r="11421" spans="12:12" ht="22.5" customHeight="1" x14ac:dyDescent="0.55000000000000004">
      <c r="L11421" s="18"/>
    </row>
    <row r="11422" spans="12:12" ht="22.5" customHeight="1" x14ac:dyDescent="0.55000000000000004">
      <c r="L11422" s="18"/>
    </row>
    <row r="11423" spans="12:12" ht="22.5" customHeight="1" x14ac:dyDescent="0.55000000000000004">
      <c r="L11423" s="18"/>
    </row>
    <row r="11424" spans="12:12" ht="22.5" customHeight="1" x14ac:dyDescent="0.55000000000000004">
      <c r="L11424" s="18"/>
    </row>
    <row r="11425" spans="12:12" ht="22.5" customHeight="1" x14ac:dyDescent="0.55000000000000004">
      <c r="L11425" s="18"/>
    </row>
    <row r="11426" spans="12:12" ht="22.5" customHeight="1" x14ac:dyDescent="0.55000000000000004">
      <c r="L11426" s="18"/>
    </row>
    <row r="11427" spans="12:12" ht="22.5" customHeight="1" x14ac:dyDescent="0.55000000000000004">
      <c r="L11427" s="18"/>
    </row>
    <row r="11428" spans="12:12" ht="22.5" customHeight="1" x14ac:dyDescent="0.55000000000000004">
      <c r="L11428" s="18"/>
    </row>
    <row r="11429" spans="12:12" ht="22.5" customHeight="1" x14ac:dyDescent="0.55000000000000004">
      <c r="L11429" s="18"/>
    </row>
    <row r="11430" spans="12:12" ht="22.5" customHeight="1" x14ac:dyDescent="0.55000000000000004">
      <c r="L11430" s="18"/>
    </row>
    <row r="11431" spans="12:12" ht="22.5" customHeight="1" x14ac:dyDescent="0.55000000000000004">
      <c r="L11431" s="18"/>
    </row>
    <row r="11432" spans="12:12" ht="22.5" customHeight="1" x14ac:dyDescent="0.55000000000000004">
      <c r="L11432" s="18"/>
    </row>
    <row r="11433" spans="12:12" ht="22.5" customHeight="1" x14ac:dyDescent="0.55000000000000004">
      <c r="L11433" s="18"/>
    </row>
    <row r="11434" spans="12:12" ht="22.5" customHeight="1" x14ac:dyDescent="0.55000000000000004">
      <c r="L11434" s="18"/>
    </row>
    <row r="11435" spans="12:12" ht="22.5" customHeight="1" x14ac:dyDescent="0.55000000000000004">
      <c r="L11435" s="18"/>
    </row>
    <row r="11436" spans="12:12" ht="22.5" customHeight="1" x14ac:dyDescent="0.55000000000000004">
      <c r="L11436" s="18"/>
    </row>
    <row r="11437" spans="12:12" ht="22.5" customHeight="1" x14ac:dyDescent="0.55000000000000004">
      <c r="L11437" s="18"/>
    </row>
    <row r="11438" spans="12:12" ht="22.5" customHeight="1" x14ac:dyDescent="0.55000000000000004">
      <c r="L11438" s="18"/>
    </row>
    <row r="11439" spans="12:12" ht="22.5" customHeight="1" x14ac:dyDescent="0.55000000000000004">
      <c r="L11439" s="18"/>
    </row>
    <row r="11440" spans="12:12" ht="22.5" customHeight="1" x14ac:dyDescent="0.55000000000000004">
      <c r="L11440" s="18"/>
    </row>
    <row r="11441" spans="12:12" ht="22.5" customHeight="1" x14ac:dyDescent="0.55000000000000004">
      <c r="L11441" s="18"/>
    </row>
    <row r="11442" spans="12:12" ht="22.5" customHeight="1" x14ac:dyDescent="0.55000000000000004">
      <c r="L11442" s="18"/>
    </row>
    <row r="11443" spans="12:12" ht="22.5" customHeight="1" x14ac:dyDescent="0.55000000000000004">
      <c r="L11443" s="18"/>
    </row>
    <row r="11444" spans="12:12" ht="22.5" customHeight="1" x14ac:dyDescent="0.55000000000000004">
      <c r="L11444" s="18"/>
    </row>
    <row r="11445" spans="12:12" ht="22.5" customHeight="1" x14ac:dyDescent="0.55000000000000004">
      <c r="L11445" s="18"/>
    </row>
    <row r="11446" spans="12:12" ht="22.5" customHeight="1" x14ac:dyDescent="0.55000000000000004">
      <c r="L11446" s="18"/>
    </row>
    <row r="11447" spans="12:12" ht="22.5" customHeight="1" x14ac:dyDescent="0.55000000000000004">
      <c r="L11447" s="18"/>
    </row>
    <row r="11448" spans="12:12" ht="22.5" customHeight="1" x14ac:dyDescent="0.55000000000000004">
      <c r="L11448" s="18"/>
    </row>
    <row r="11449" spans="12:12" ht="22.5" customHeight="1" x14ac:dyDescent="0.55000000000000004">
      <c r="L11449" s="18"/>
    </row>
    <row r="11450" spans="12:12" ht="22.5" customHeight="1" x14ac:dyDescent="0.55000000000000004">
      <c r="L11450" s="18"/>
    </row>
    <row r="11451" spans="12:12" ht="22.5" customHeight="1" x14ac:dyDescent="0.55000000000000004">
      <c r="L11451" s="18"/>
    </row>
    <row r="11452" spans="12:12" ht="22.5" customHeight="1" x14ac:dyDescent="0.55000000000000004">
      <c r="L11452" s="18"/>
    </row>
    <row r="11453" spans="12:12" ht="22.5" customHeight="1" x14ac:dyDescent="0.55000000000000004">
      <c r="L11453" s="18"/>
    </row>
    <row r="11454" spans="12:12" ht="22.5" customHeight="1" x14ac:dyDescent="0.55000000000000004">
      <c r="L11454" s="18"/>
    </row>
    <row r="11455" spans="12:12" ht="22.5" customHeight="1" x14ac:dyDescent="0.55000000000000004">
      <c r="L11455" s="18"/>
    </row>
    <row r="11456" spans="12:12" ht="22.5" customHeight="1" x14ac:dyDescent="0.55000000000000004">
      <c r="L11456" s="18"/>
    </row>
    <row r="11457" spans="12:12" ht="22.5" customHeight="1" x14ac:dyDescent="0.55000000000000004">
      <c r="L11457" s="18"/>
    </row>
    <row r="11458" spans="12:12" ht="22.5" customHeight="1" x14ac:dyDescent="0.55000000000000004">
      <c r="L11458" s="18"/>
    </row>
    <row r="11459" spans="12:12" ht="22.5" customHeight="1" x14ac:dyDescent="0.55000000000000004">
      <c r="L11459" s="18"/>
    </row>
    <row r="11460" spans="12:12" ht="22.5" customHeight="1" x14ac:dyDescent="0.55000000000000004">
      <c r="L11460" s="18"/>
    </row>
    <row r="11461" spans="12:12" ht="22.5" customHeight="1" x14ac:dyDescent="0.55000000000000004">
      <c r="L11461" s="18"/>
    </row>
    <row r="11462" spans="12:12" ht="22.5" customHeight="1" x14ac:dyDescent="0.55000000000000004">
      <c r="L11462" s="18"/>
    </row>
    <row r="11463" spans="12:12" ht="22.5" customHeight="1" x14ac:dyDescent="0.55000000000000004">
      <c r="L11463" s="18"/>
    </row>
    <row r="11464" spans="12:12" ht="22.5" customHeight="1" x14ac:dyDescent="0.55000000000000004">
      <c r="L11464" s="18"/>
    </row>
    <row r="11465" spans="12:12" ht="22.5" customHeight="1" x14ac:dyDescent="0.55000000000000004">
      <c r="L11465" s="18"/>
    </row>
    <row r="11466" spans="12:12" ht="22.5" customHeight="1" x14ac:dyDescent="0.55000000000000004">
      <c r="L11466" s="18"/>
    </row>
    <row r="11467" spans="12:12" ht="22.5" customHeight="1" x14ac:dyDescent="0.55000000000000004">
      <c r="L11467" s="18"/>
    </row>
    <row r="11468" spans="12:12" ht="22.5" customHeight="1" x14ac:dyDescent="0.55000000000000004">
      <c r="L11468" s="18"/>
    </row>
    <row r="11469" spans="12:12" ht="22.5" customHeight="1" x14ac:dyDescent="0.55000000000000004">
      <c r="L11469" s="18"/>
    </row>
    <row r="11470" spans="12:12" ht="22.5" customHeight="1" x14ac:dyDescent="0.55000000000000004">
      <c r="L11470" s="18"/>
    </row>
    <row r="11471" spans="12:12" ht="22.5" customHeight="1" x14ac:dyDescent="0.55000000000000004">
      <c r="L11471" s="18"/>
    </row>
    <row r="11472" spans="12:12" ht="22.5" customHeight="1" x14ac:dyDescent="0.55000000000000004">
      <c r="L11472" s="18"/>
    </row>
    <row r="11473" spans="12:12" ht="22.5" customHeight="1" x14ac:dyDescent="0.55000000000000004">
      <c r="L11473" s="18"/>
    </row>
    <row r="11474" spans="12:12" ht="22.5" customHeight="1" x14ac:dyDescent="0.55000000000000004">
      <c r="L11474" s="18"/>
    </row>
    <row r="11475" spans="12:12" ht="22.5" customHeight="1" x14ac:dyDescent="0.55000000000000004">
      <c r="L11475" s="18"/>
    </row>
    <row r="11476" spans="12:12" ht="22.5" customHeight="1" x14ac:dyDescent="0.55000000000000004">
      <c r="L11476" s="18"/>
    </row>
    <row r="11477" spans="12:12" ht="22.5" customHeight="1" x14ac:dyDescent="0.55000000000000004">
      <c r="L11477" s="18"/>
    </row>
    <row r="11478" spans="12:12" ht="22.5" customHeight="1" x14ac:dyDescent="0.55000000000000004">
      <c r="L11478" s="18"/>
    </row>
    <row r="11479" spans="12:12" ht="22.5" customHeight="1" x14ac:dyDescent="0.55000000000000004">
      <c r="L11479" s="18"/>
    </row>
    <row r="11480" spans="12:12" ht="22.5" customHeight="1" x14ac:dyDescent="0.55000000000000004">
      <c r="L11480" s="18"/>
    </row>
    <row r="11481" spans="12:12" ht="22.5" customHeight="1" x14ac:dyDescent="0.55000000000000004">
      <c r="L11481" s="18"/>
    </row>
    <row r="11482" spans="12:12" ht="22.5" customHeight="1" x14ac:dyDescent="0.55000000000000004">
      <c r="L11482" s="18"/>
    </row>
    <row r="11483" spans="12:12" ht="22.5" customHeight="1" x14ac:dyDescent="0.55000000000000004">
      <c r="L11483" s="18"/>
    </row>
    <row r="11484" spans="12:12" ht="22.5" customHeight="1" x14ac:dyDescent="0.55000000000000004">
      <c r="L11484" s="18"/>
    </row>
    <row r="11485" spans="12:12" ht="22.5" customHeight="1" x14ac:dyDescent="0.55000000000000004">
      <c r="L11485" s="18"/>
    </row>
    <row r="11486" spans="12:12" ht="22.5" customHeight="1" x14ac:dyDescent="0.55000000000000004">
      <c r="L11486" s="18"/>
    </row>
    <row r="11487" spans="12:12" ht="22.5" customHeight="1" x14ac:dyDescent="0.55000000000000004">
      <c r="L11487" s="18"/>
    </row>
    <row r="11488" spans="12:12" ht="22.5" customHeight="1" x14ac:dyDescent="0.55000000000000004">
      <c r="L11488" s="18"/>
    </row>
    <row r="11489" spans="12:12" ht="22.5" customHeight="1" x14ac:dyDescent="0.55000000000000004">
      <c r="L11489" s="18"/>
    </row>
    <row r="11490" spans="12:12" ht="22.5" customHeight="1" x14ac:dyDescent="0.55000000000000004">
      <c r="L11490" s="18"/>
    </row>
    <row r="11491" spans="12:12" ht="22.5" customHeight="1" x14ac:dyDescent="0.55000000000000004">
      <c r="L11491" s="18"/>
    </row>
    <row r="11492" spans="12:12" ht="22.5" customHeight="1" x14ac:dyDescent="0.55000000000000004">
      <c r="L11492" s="18"/>
    </row>
    <row r="11493" spans="12:12" ht="22.5" customHeight="1" x14ac:dyDescent="0.55000000000000004">
      <c r="L11493" s="18"/>
    </row>
    <row r="11494" spans="12:12" ht="22.5" customHeight="1" x14ac:dyDescent="0.55000000000000004">
      <c r="L11494" s="18"/>
    </row>
    <row r="11495" spans="12:12" ht="22.5" customHeight="1" x14ac:dyDescent="0.55000000000000004">
      <c r="L11495" s="18"/>
    </row>
    <row r="11496" spans="12:12" ht="22.5" customHeight="1" x14ac:dyDescent="0.55000000000000004">
      <c r="L11496" s="18"/>
    </row>
    <row r="11497" spans="12:12" ht="22.5" customHeight="1" x14ac:dyDescent="0.55000000000000004">
      <c r="L11497" s="18"/>
    </row>
    <row r="11498" spans="12:12" ht="22.5" customHeight="1" x14ac:dyDescent="0.55000000000000004">
      <c r="L11498" s="18"/>
    </row>
    <row r="11499" spans="12:12" ht="22.5" customHeight="1" x14ac:dyDescent="0.55000000000000004">
      <c r="L11499" s="18"/>
    </row>
    <row r="11500" spans="12:12" ht="22.5" customHeight="1" x14ac:dyDescent="0.55000000000000004">
      <c r="L11500" s="18"/>
    </row>
    <row r="11501" spans="12:12" ht="22.5" customHeight="1" x14ac:dyDescent="0.55000000000000004">
      <c r="L11501" s="18"/>
    </row>
    <row r="11502" spans="12:12" ht="22.5" customHeight="1" x14ac:dyDescent="0.55000000000000004">
      <c r="L11502" s="18"/>
    </row>
    <row r="11503" spans="12:12" ht="22.5" customHeight="1" x14ac:dyDescent="0.55000000000000004">
      <c r="L11503" s="18"/>
    </row>
    <row r="11504" spans="12:12" ht="22.5" customHeight="1" x14ac:dyDescent="0.55000000000000004">
      <c r="L11504" s="18"/>
    </row>
    <row r="11505" spans="12:12" ht="22.5" customHeight="1" x14ac:dyDescent="0.55000000000000004">
      <c r="L11505" s="18"/>
    </row>
    <row r="11506" spans="12:12" ht="22.5" customHeight="1" x14ac:dyDescent="0.55000000000000004">
      <c r="L11506" s="18"/>
    </row>
    <row r="11507" spans="12:12" ht="22.5" customHeight="1" x14ac:dyDescent="0.55000000000000004">
      <c r="L11507" s="18"/>
    </row>
    <row r="11508" spans="12:12" ht="22.5" customHeight="1" x14ac:dyDescent="0.55000000000000004">
      <c r="L11508" s="18"/>
    </row>
    <row r="11509" spans="12:12" ht="22.5" customHeight="1" x14ac:dyDescent="0.55000000000000004">
      <c r="L11509" s="18"/>
    </row>
    <row r="11510" spans="12:12" ht="22.5" customHeight="1" x14ac:dyDescent="0.55000000000000004">
      <c r="L11510" s="18"/>
    </row>
    <row r="11511" spans="12:12" ht="22.5" customHeight="1" x14ac:dyDescent="0.55000000000000004">
      <c r="L11511" s="18"/>
    </row>
    <row r="11512" spans="12:12" ht="22.5" customHeight="1" x14ac:dyDescent="0.55000000000000004">
      <c r="L11512" s="18"/>
    </row>
    <row r="11513" spans="12:12" ht="22.5" customHeight="1" x14ac:dyDescent="0.55000000000000004">
      <c r="L11513" s="18"/>
    </row>
    <row r="11514" spans="12:12" ht="22.5" customHeight="1" x14ac:dyDescent="0.55000000000000004">
      <c r="L11514" s="18"/>
    </row>
    <row r="11515" spans="12:12" ht="22.5" customHeight="1" x14ac:dyDescent="0.55000000000000004">
      <c r="L11515" s="18"/>
    </row>
    <row r="11516" spans="12:12" ht="22.5" customHeight="1" x14ac:dyDescent="0.55000000000000004">
      <c r="L11516" s="18"/>
    </row>
    <row r="11517" spans="12:12" ht="22.5" customHeight="1" x14ac:dyDescent="0.55000000000000004">
      <c r="L11517" s="18"/>
    </row>
    <row r="11518" spans="12:12" ht="22.5" customHeight="1" x14ac:dyDescent="0.55000000000000004">
      <c r="L11518" s="18"/>
    </row>
    <row r="11519" spans="12:12" ht="22.5" customHeight="1" x14ac:dyDescent="0.55000000000000004">
      <c r="L11519" s="18"/>
    </row>
    <row r="11520" spans="12:12" ht="22.5" customHeight="1" x14ac:dyDescent="0.55000000000000004">
      <c r="L11520" s="18"/>
    </row>
    <row r="11521" spans="12:12" ht="22.5" customHeight="1" x14ac:dyDescent="0.55000000000000004">
      <c r="L11521" s="18"/>
    </row>
    <row r="11522" spans="12:12" ht="22.5" customHeight="1" x14ac:dyDescent="0.55000000000000004">
      <c r="L11522" s="18"/>
    </row>
    <row r="11523" spans="12:12" ht="22.5" customHeight="1" x14ac:dyDescent="0.55000000000000004">
      <c r="L11523" s="18"/>
    </row>
    <row r="11524" spans="12:12" ht="22.5" customHeight="1" x14ac:dyDescent="0.55000000000000004">
      <c r="L11524" s="18"/>
    </row>
    <row r="11525" spans="12:12" ht="22.5" customHeight="1" x14ac:dyDescent="0.55000000000000004">
      <c r="L11525" s="18"/>
    </row>
    <row r="11526" spans="12:12" ht="22.5" customHeight="1" x14ac:dyDescent="0.55000000000000004">
      <c r="L11526" s="18"/>
    </row>
    <row r="11527" spans="12:12" ht="22.5" customHeight="1" x14ac:dyDescent="0.55000000000000004">
      <c r="L11527" s="18"/>
    </row>
    <row r="11528" spans="12:12" ht="22.5" customHeight="1" x14ac:dyDescent="0.55000000000000004">
      <c r="L11528" s="18"/>
    </row>
    <row r="11529" spans="12:12" ht="22.5" customHeight="1" x14ac:dyDescent="0.55000000000000004">
      <c r="L11529" s="18"/>
    </row>
    <row r="11530" spans="12:12" ht="22.5" customHeight="1" x14ac:dyDescent="0.55000000000000004">
      <c r="L11530" s="18"/>
    </row>
    <row r="11531" spans="12:12" ht="22.5" customHeight="1" x14ac:dyDescent="0.55000000000000004">
      <c r="L11531" s="18"/>
    </row>
    <row r="11532" spans="12:12" ht="22.5" customHeight="1" x14ac:dyDescent="0.55000000000000004">
      <c r="L11532" s="18"/>
    </row>
    <row r="11533" spans="12:12" ht="22.5" customHeight="1" x14ac:dyDescent="0.55000000000000004">
      <c r="L11533" s="18"/>
    </row>
    <row r="11534" spans="12:12" ht="22.5" customHeight="1" x14ac:dyDescent="0.55000000000000004">
      <c r="L11534" s="18"/>
    </row>
    <row r="11535" spans="12:12" ht="22.5" customHeight="1" x14ac:dyDescent="0.55000000000000004">
      <c r="L11535" s="18"/>
    </row>
    <row r="11536" spans="12:12" ht="22.5" customHeight="1" x14ac:dyDescent="0.55000000000000004">
      <c r="L11536" s="18"/>
    </row>
    <row r="11537" spans="12:12" ht="22.5" customHeight="1" x14ac:dyDescent="0.55000000000000004">
      <c r="L11537" s="18"/>
    </row>
    <row r="11538" spans="12:12" ht="22.5" customHeight="1" x14ac:dyDescent="0.55000000000000004">
      <c r="L11538" s="18"/>
    </row>
    <row r="11539" spans="12:12" ht="22.5" customHeight="1" x14ac:dyDescent="0.55000000000000004">
      <c r="L11539" s="18"/>
    </row>
    <row r="11540" spans="12:12" ht="22.5" customHeight="1" x14ac:dyDescent="0.55000000000000004">
      <c r="L11540" s="18"/>
    </row>
    <row r="11541" spans="12:12" ht="22.5" customHeight="1" x14ac:dyDescent="0.55000000000000004">
      <c r="L11541" s="18"/>
    </row>
    <row r="11542" spans="12:12" ht="22.5" customHeight="1" x14ac:dyDescent="0.55000000000000004">
      <c r="L11542" s="18"/>
    </row>
    <row r="11543" spans="12:12" ht="22.5" customHeight="1" x14ac:dyDescent="0.55000000000000004">
      <c r="L11543" s="18"/>
    </row>
    <row r="11544" spans="12:12" ht="22.5" customHeight="1" x14ac:dyDescent="0.55000000000000004">
      <c r="L11544" s="18"/>
    </row>
    <row r="11545" spans="12:12" ht="22.5" customHeight="1" x14ac:dyDescent="0.55000000000000004">
      <c r="L11545" s="18"/>
    </row>
    <row r="11546" spans="12:12" ht="22.5" customHeight="1" x14ac:dyDescent="0.55000000000000004">
      <c r="L11546" s="18"/>
    </row>
    <row r="11547" spans="12:12" ht="22.5" customHeight="1" x14ac:dyDescent="0.55000000000000004">
      <c r="L11547" s="18"/>
    </row>
    <row r="11548" spans="12:12" ht="22.5" customHeight="1" x14ac:dyDescent="0.55000000000000004">
      <c r="L11548" s="18"/>
    </row>
    <row r="11549" spans="12:12" ht="22.5" customHeight="1" x14ac:dyDescent="0.55000000000000004">
      <c r="L11549" s="18"/>
    </row>
    <row r="11550" spans="12:12" ht="22.5" customHeight="1" x14ac:dyDescent="0.55000000000000004">
      <c r="L11550" s="18"/>
    </row>
    <row r="11551" spans="12:12" ht="22.5" customHeight="1" x14ac:dyDescent="0.55000000000000004">
      <c r="L11551" s="18"/>
    </row>
    <row r="11552" spans="12:12" ht="22.5" customHeight="1" x14ac:dyDescent="0.55000000000000004">
      <c r="L11552" s="18"/>
    </row>
    <row r="11553" spans="12:12" ht="22.5" customHeight="1" x14ac:dyDescent="0.55000000000000004">
      <c r="L11553" s="18"/>
    </row>
    <row r="11554" spans="12:12" ht="22.5" customHeight="1" x14ac:dyDescent="0.55000000000000004">
      <c r="L11554" s="18"/>
    </row>
    <row r="11555" spans="12:12" ht="22.5" customHeight="1" x14ac:dyDescent="0.55000000000000004">
      <c r="L11555" s="18"/>
    </row>
    <row r="11556" spans="12:12" ht="22.5" customHeight="1" x14ac:dyDescent="0.55000000000000004">
      <c r="L11556" s="18"/>
    </row>
    <row r="11557" spans="12:12" ht="22.5" customHeight="1" x14ac:dyDescent="0.55000000000000004">
      <c r="L11557" s="18"/>
    </row>
    <row r="11558" spans="12:12" ht="22.5" customHeight="1" x14ac:dyDescent="0.55000000000000004">
      <c r="L11558" s="18"/>
    </row>
    <row r="11559" spans="12:12" ht="22.5" customHeight="1" x14ac:dyDescent="0.55000000000000004">
      <c r="L11559" s="18"/>
    </row>
    <row r="11560" spans="12:12" ht="22.5" customHeight="1" x14ac:dyDescent="0.55000000000000004">
      <c r="L11560" s="18"/>
    </row>
    <row r="11561" spans="12:12" ht="22.5" customHeight="1" x14ac:dyDescent="0.55000000000000004">
      <c r="L11561" s="18"/>
    </row>
    <row r="11562" spans="12:12" ht="22.5" customHeight="1" x14ac:dyDescent="0.55000000000000004">
      <c r="L11562" s="18"/>
    </row>
    <row r="11563" spans="12:12" ht="22.5" customHeight="1" x14ac:dyDescent="0.55000000000000004">
      <c r="L11563" s="18"/>
    </row>
    <row r="11564" spans="12:12" ht="22.5" customHeight="1" x14ac:dyDescent="0.55000000000000004">
      <c r="L11564" s="18"/>
    </row>
    <row r="11565" spans="12:12" ht="22.5" customHeight="1" x14ac:dyDescent="0.55000000000000004">
      <c r="L11565" s="18"/>
    </row>
    <row r="11566" spans="12:12" ht="22.5" customHeight="1" x14ac:dyDescent="0.55000000000000004">
      <c r="L11566" s="18"/>
    </row>
    <row r="11567" spans="12:12" ht="22.5" customHeight="1" x14ac:dyDescent="0.55000000000000004">
      <c r="L11567" s="18"/>
    </row>
    <row r="11568" spans="12:12" ht="22.5" customHeight="1" x14ac:dyDescent="0.55000000000000004">
      <c r="L11568" s="18"/>
    </row>
    <row r="11569" spans="12:12" ht="22.5" customHeight="1" x14ac:dyDescent="0.55000000000000004">
      <c r="L11569" s="18"/>
    </row>
    <row r="11570" spans="12:12" ht="22.5" customHeight="1" x14ac:dyDescent="0.55000000000000004">
      <c r="L11570" s="18"/>
    </row>
    <row r="11571" spans="12:12" ht="22.5" customHeight="1" x14ac:dyDescent="0.55000000000000004">
      <c r="L11571" s="18"/>
    </row>
    <row r="11572" spans="12:12" ht="22.5" customHeight="1" x14ac:dyDescent="0.55000000000000004">
      <c r="L11572" s="18"/>
    </row>
    <row r="11573" spans="12:12" ht="22.5" customHeight="1" x14ac:dyDescent="0.55000000000000004">
      <c r="L11573" s="18"/>
    </row>
    <row r="11574" spans="12:12" ht="22.5" customHeight="1" x14ac:dyDescent="0.55000000000000004">
      <c r="L11574" s="18"/>
    </row>
    <row r="11575" spans="12:12" ht="22.5" customHeight="1" x14ac:dyDescent="0.55000000000000004">
      <c r="L11575" s="18"/>
    </row>
    <row r="11576" spans="12:12" ht="22.5" customHeight="1" x14ac:dyDescent="0.55000000000000004">
      <c r="L11576" s="18"/>
    </row>
    <row r="11577" spans="12:12" ht="22.5" customHeight="1" x14ac:dyDescent="0.55000000000000004">
      <c r="L11577" s="18"/>
    </row>
    <row r="11578" spans="12:12" ht="22.5" customHeight="1" x14ac:dyDescent="0.55000000000000004">
      <c r="L11578" s="18"/>
    </row>
    <row r="11579" spans="12:12" ht="22.5" customHeight="1" x14ac:dyDescent="0.55000000000000004">
      <c r="L11579" s="18"/>
    </row>
    <row r="11580" spans="12:12" ht="22.5" customHeight="1" x14ac:dyDescent="0.55000000000000004">
      <c r="L11580" s="18"/>
    </row>
    <row r="11581" spans="12:12" ht="22.5" customHeight="1" x14ac:dyDescent="0.55000000000000004">
      <c r="L11581" s="18"/>
    </row>
    <row r="11582" spans="12:12" ht="22.5" customHeight="1" x14ac:dyDescent="0.55000000000000004">
      <c r="L11582" s="18"/>
    </row>
    <row r="11583" spans="12:12" ht="22.5" customHeight="1" x14ac:dyDescent="0.55000000000000004">
      <c r="L11583" s="18"/>
    </row>
    <row r="11584" spans="12:12" ht="22.5" customHeight="1" x14ac:dyDescent="0.55000000000000004">
      <c r="L11584" s="18"/>
    </row>
    <row r="11585" spans="12:12" ht="22.5" customHeight="1" x14ac:dyDescent="0.55000000000000004">
      <c r="L11585" s="18"/>
    </row>
    <row r="11586" spans="12:12" ht="22.5" customHeight="1" x14ac:dyDescent="0.55000000000000004">
      <c r="L11586" s="18"/>
    </row>
    <row r="11587" spans="12:12" ht="22.5" customHeight="1" x14ac:dyDescent="0.55000000000000004">
      <c r="L11587" s="18"/>
    </row>
    <row r="11588" spans="12:12" ht="22.5" customHeight="1" x14ac:dyDescent="0.55000000000000004">
      <c r="L11588" s="18"/>
    </row>
    <row r="11589" spans="12:12" ht="22.5" customHeight="1" x14ac:dyDescent="0.55000000000000004">
      <c r="L11589" s="18"/>
    </row>
    <row r="11590" spans="12:12" ht="22.5" customHeight="1" x14ac:dyDescent="0.55000000000000004">
      <c r="L11590" s="18"/>
    </row>
    <row r="11591" spans="12:12" ht="22.5" customHeight="1" x14ac:dyDescent="0.55000000000000004">
      <c r="L11591" s="18"/>
    </row>
    <row r="11592" spans="12:12" ht="22.5" customHeight="1" x14ac:dyDescent="0.55000000000000004">
      <c r="L11592" s="18"/>
    </row>
    <row r="11593" spans="12:12" ht="22.5" customHeight="1" x14ac:dyDescent="0.55000000000000004">
      <c r="L11593" s="18"/>
    </row>
    <row r="11594" spans="12:12" ht="22.5" customHeight="1" x14ac:dyDescent="0.55000000000000004">
      <c r="L11594" s="18"/>
    </row>
    <row r="11595" spans="12:12" ht="22.5" customHeight="1" x14ac:dyDescent="0.55000000000000004">
      <c r="L11595" s="18"/>
    </row>
    <row r="11596" spans="12:12" ht="22.5" customHeight="1" x14ac:dyDescent="0.55000000000000004">
      <c r="L11596" s="18"/>
    </row>
    <row r="11597" spans="12:12" ht="22.5" customHeight="1" x14ac:dyDescent="0.55000000000000004">
      <c r="L11597" s="18"/>
    </row>
    <row r="11598" spans="12:12" ht="22.5" customHeight="1" x14ac:dyDescent="0.55000000000000004">
      <c r="L11598" s="18"/>
    </row>
    <row r="11599" spans="12:12" ht="22.5" customHeight="1" x14ac:dyDescent="0.55000000000000004">
      <c r="L11599" s="18"/>
    </row>
    <row r="11600" spans="12:12" ht="22.5" customHeight="1" x14ac:dyDescent="0.55000000000000004">
      <c r="L11600" s="18"/>
    </row>
    <row r="11601" spans="12:12" ht="22.5" customHeight="1" x14ac:dyDescent="0.55000000000000004">
      <c r="L11601" s="18"/>
    </row>
    <row r="11602" spans="12:12" ht="22.5" customHeight="1" x14ac:dyDescent="0.55000000000000004">
      <c r="L11602" s="18"/>
    </row>
    <row r="11603" spans="12:12" ht="22.5" customHeight="1" x14ac:dyDescent="0.55000000000000004">
      <c r="L11603" s="18"/>
    </row>
    <row r="11604" spans="12:12" ht="22.5" customHeight="1" x14ac:dyDescent="0.55000000000000004">
      <c r="L11604" s="18"/>
    </row>
    <row r="11605" spans="12:12" ht="22.5" customHeight="1" x14ac:dyDescent="0.55000000000000004">
      <c r="L11605" s="18"/>
    </row>
    <row r="11606" spans="12:12" ht="22.5" customHeight="1" x14ac:dyDescent="0.55000000000000004">
      <c r="L11606" s="18"/>
    </row>
    <row r="11607" spans="12:12" ht="22.5" customHeight="1" x14ac:dyDescent="0.55000000000000004">
      <c r="L11607" s="18"/>
    </row>
    <row r="11608" spans="12:12" ht="22.5" customHeight="1" x14ac:dyDescent="0.55000000000000004">
      <c r="L11608" s="18"/>
    </row>
    <row r="11609" spans="12:12" ht="22.5" customHeight="1" x14ac:dyDescent="0.55000000000000004">
      <c r="L11609" s="18"/>
    </row>
    <row r="11610" spans="12:12" ht="22.5" customHeight="1" x14ac:dyDescent="0.55000000000000004">
      <c r="L11610" s="18"/>
    </row>
    <row r="11611" spans="12:12" ht="22.5" customHeight="1" x14ac:dyDescent="0.55000000000000004">
      <c r="L11611" s="18"/>
    </row>
    <row r="11612" spans="12:12" ht="22.5" customHeight="1" x14ac:dyDescent="0.55000000000000004">
      <c r="L11612" s="18"/>
    </row>
    <row r="11613" spans="12:12" ht="22.5" customHeight="1" x14ac:dyDescent="0.55000000000000004">
      <c r="L11613" s="18"/>
    </row>
    <row r="11614" spans="12:12" ht="22.5" customHeight="1" x14ac:dyDescent="0.55000000000000004">
      <c r="L11614" s="18"/>
    </row>
    <row r="11615" spans="12:12" ht="22.5" customHeight="1" x14ac:dyDescent="0.55000000000000004">
      <c r="L11615" s="18"/>
    </row>
    <row r="11616" spans="12:12" ht="22.5" customHeight="1" x14ac:dyDescent="0.55000000000000004">
      <c r="L11616" s="18"/>
    </row>
    <row r="11617" spans="12:12" ht="22.5" customHeight="1" x14ac:dyDescent="0.55000000000000004">
      <c r="L11617" s="18"/>
    </row>
    <row r="11618" spans="12:12" ht="22.5" customHeight="1" x14ac:dyDescent="0.55000000000000004">
      <c r="L11618" s="18"/>
    </row>
    <row r="11619" spans="12:12" ht="22.5" customHeight="1" x14ac:dyDescent="0.55000000000000004">
      <c r="L11619" s="18"/>
    </row>
    <row r="11620" spans="12:12" ht="22.5" customHeight="1" x14ac:dyDescent="0.55000000000000004">
      <c r="L11620" s="18"/>
    </row>
    <row r="11621" spans="12:12" ht="22.5" customHeight="1" x14ac:dyDescent="0.55000000000000004">
      <c r="L11621" s="18"/>
    </row>
    <row r="11622" spans="12:12" ht="22.5" customHeight="1" x14ac:dyDescent="0.55000000000000004">
      <c r="L11622" s="18"/>
    </row>
    <row r="11623" spans="12:12" ht="22.5" customHeight="1" x14ac:dyDescent="0.55000000000000004">
      <c r="L11623" s="18"/>
    </row>
    <row r="11624" spans="12:12" ht="22.5" customHeight="1" x14ac:dyDescent="0.55000000000000004">
      <c r="L11624" s="18"/>
    </row>
    <row r="11625" spans="12:12" ht="22.5" customHeight="1" x14ac:dyDescent="0.55000000000000004">
      <c r="L11625" s="18"/>
    </row>
    <row r="11626" spans="12:12" ht="22.5" customHeight="1" x14ac:dyDescent="0.55000000000000004">
      <c r="L11626" s="18"/>
    </row>
    <row r="11627" spans="12:12" ht="22.5" customHeight="1" x14ac:dyDescent="0.55000000000000004">
      <c r="L11627" s="18"/>
    </row>
    <row r="11628" spans="12:12" ht="22.5" customHeight="1" x14ac:dyDescent="0.55000000000000004">
      <c r="L11628" s="18"/>
    </row>
    <row r="11629" spans="12:12" ht="22.5" customHeight="1" x14ac:dyDescent="0.55000000000000004">
      <c r="L11629" s="18"/>
    </row>
    <row r="11630" spans="12:12" ht="22.5" customHeight="1" x14ac:dyDescent="0.55000000000000004">
      <c r="L11630" s="18"/>
    </row>
    <row r="11631" spans="12:12" ht="22.5" customHeight="1" x14ac:dyDescent="0.55000000000000004">
      <c r="L11631" s="18"/>
    </row>
    <row r="11632" spans="12:12" ht="22.5" customHeight="1" x14ac:dyDescent="0.55000000000000004">
      <c r="L11632" s="18"/>
    </row>
    <row r="11633" spans="12:12" ht="22.5" customHeight="1" x14ac:dyDescent="0.55000000000000004">
      <c r="L11633" s="18"/>
    </row>
    <row r="11634" spans="12:12" ht="22.5" customHeight="1" x14ac:dyDescent="0.55000000000000004">
      <c r="L11634" s="18"/>
    </row>
    <row r="11635" spans="12:12" ht="22.5" customHeight="1" x14ac:dyDescent="0.55000000000000004">
      <c r="L11635" s="18"/>
    </row>
    <row r="11636" spans="12:12" ht="22.5" customHeight="1" x14ac:dyDescent="0.55000000000000004">
      <c r="L11636" s="18"/>
    </row>
    <row r="11637" spans="12:12" ht="22.5" customHeight="1" x14ac:dyDescent="0.55000000000000004">
      <c r="L11637" s="18"/>
    </row>
    <row r="11638" spans="12:12" ht="22.5" customHeight="1" x14ac:dyDescent="0.55000000000000004">
      <c r="L11638" s="18"/>
    </row>
    <row r="11639" spans="12:12" ht="22.5" customHeight="1" x14ac:dyDescent="0.55000000000000004">
      <c r="L11639" s="18"/>
    </row>
    <row r="11640" spans="12:12" ht="22.5" customHeight="1" x14ac:dyDescent="0.55000000000000004">
      <c r="L11640" s="18"/>
    </row>
    <row r="11641" spans="12:12" ht="22.5" customHeight="1" x14ac:dyDescent="0.55000000000000004">
      <c r="L11641" s="18"/>
    </row>
    <row r="11642" spans="12:12" ht="22.5" customHeight="1" x14ac:dyDescent="0.55000000000000004">
      <c r="L11642" s="18"/>
    </row>
    <row r="11643" spans="12:12" ht="22.5" customHeight="1" x14ac:dyDescent="0.55000000000000004">
      <c r="L11643" s="18"/>
    </row>
    <row r="11644" spans="12:12" ht="22.5" customHeight="1" x14ac:dyDescent="0.55000000000000004">
      <c r="L11644" s="18"/>
    </row>
    <row r="11645" spans="12:12" ht="22.5" customHeight="1" x14ac:dyDescent="0.55000000000000004">
      <c r="L11645" s="18"/>
    </row>
    <row r="11646" spans="12:12" ht="22.5" customHeight="1" x14ac:dyDescent="0.55000000000000004">
      <c r="L11646" s="18"/>
    </row>
    <row r="11647" spans="12:12" ht="22.5" customHeight="1" x14ac:dyDescent="0.55000000000000004">
      <c r="L11647" s="18"/>
    </row>
    <row r="11648" spans="12:12" ht="22.5" customHeight="1" x14ac:dyDescent="0.55000000000000004">
      <c r="L11648" s="18"/>
    </row>
    <row r="11649" spans="12:12" ht="22.5" customHeight="1" x14ac:dyDescent="0.55000000000000004">
      <c r="L11649" s="18"/>
    </row>
    <row r="11650" spans="12:12" ht="22.5" customHeight="1" x14ac:dyDescent="0.55000000000000004">
      <c r="L11650" s="18"/>
    </row>
    <row r="11651" spans="12:12" ht="22.5" customHeight="1" x14ac:dyDescent="0.55000000000000004">
      <c r="L11651" s="18"/>
    </row>
    <row r="11652" spans="12:12" ht="22.5" customHeight="1" x14ac:dyDescent="0.55000000000000004">
      <c r="L11652" s="18"/>
    </row>
    <row r="11653" spans="12:12" ht="22.5" customHeight="1" x14ac:dyDescent="0.55000000000000004">
      <c r="L11653" s="18"/>
    </row>
    <row r="11654" spans="12:12" ht="22.5" customHeight="1" x14ac:dyDescent="0.55000000000000004">
      <c r="L11654" s="18"/>
    </row>
    <row r="11655" spans="12:12" ht="22.5" customHeight="1" x14ac:dyDescent="0.55000000000000004">
      <c r="L11655" s="18"/>
    </row>
    <row r="11656" spans="12:12" ht="22.5" customHeight="1" x14ac:dyDescent="0.55000000000000004">
      <c r="L11656" s="18"/>
    </row>
    <row r="11657" spans="12:12" ht="22.5" customHeight="1" x14ac:dyDescent="0.55000000000000004">
      <c r="L11657" s="18"/>
    </row>
    <row r="11658" spans="12:12" ht="22.5" customHeight="1" x14ac:dyDescent="0.55000000000000004">
      <c r="L11658" s="18"/>
    </row>
    <row r="11659" spans="12:12" ht="22.5" customHeight="1" x14ac:dyDescent="0.55000000000000004">
      <c r="L11659" s="18"/>
    </row>
    <row r="11660" spans="12:12" ht="22.5" customHeight="1" x14ac:dyDescent="0.55000000000000004">
      <c r="L11660" s="18"/>
    </row>
    <row r="11661" spans="12:12" ht="22.5" customHeight="1" x14ac:dyDescent="0.55000000000000004">
      <c r="L11661" s="18"/>
    </row>
    <row r="11662" spans="12:12" ht="22.5" customHeight="1" x14ac:dyDescent="0.55000000000000004">
      <c r="L11662" s="18"/>
    </row>
  </sheetData>
  <sortState xmlns:xlrd2="http://schemas.microsoft.com/office/spreadsheetml/2017/richdata2" ref="A4:L53">
    <sortCondition ref="J4:J5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93"/>
  <sheetViews>
    <sheetView zoomScaleNormal="100" workbookViewId="0">
      <selection activeCell="J4" sqref="J4:J193"/>
    </sheetView>
  </sheetViews>
  <sheetFormatPr defaultColWidth="7.125" defaultRowHeight="17.25" x14ac:dyDescent="0.2"/>
  <cols>
    <col min="1" max="1" width="7" style="28" bestFit="1" customWidth="1"/>
    <col min="2" max="2" width="4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8.375" style="30" bestFit="1" customWidth="1"/>
    <col min="9" max="9" width="10.125" style="30" bestFit="1" customWidth="1"/>
    <col min="10" max="10" width="10.75" style="30" bestFit="1" customWidth="1"/>
    <col min="11" max="11" width="11" style="29" bestFit="1" customWidth="1"/>
    <col min="12" max="16384" width="7.125" style="27"/>
  </cols>
  <sheetData>
    <row r="1" spans="1:11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45025</v>
      </c>
      <c r="B4" s="32">
        <v>1.19</v>
      </c>
      <c r="C4" s="33">
        <v>14.72733</v>
      </c>
      <c r="D4" s="33">
        <v>99.311949999999996</v>
      </c>
      <c r="E4" s="34">
        <v>533579.22018199996</v>
      </c>
      <c r="F4" s="34">
        <v>1628191.07914</v>
      </c>
      <c r="G4" s="34" t="s">
        <v>48</v>
      </c>
      <c r="H4" s="34" t="s">
        <v>238</v>
      </c>
      <c r="I4" s="34" t="s">
        <v>239</v>
      </c>
      <c r="J4" s="34" t="s">
        <v>51</v>
      </c>
      <c r="K4" s="34" t="s">
        <v>54</v>
      </c>
    </row>
    <row r="5" spans="1:11" ht="21.75" x14ac:dyDescent="0.5">
      <c r="A5" s="31">
        <v>45025</v>
      </c>
      <c r="B5" s="32">
        <v>1.19</v>
      </c>
      <c r="C5" s="33">
        <v>14.731310000000001</v>
      </c>
      <c r="D5" s="33">
        <v>99.310820000000007</v>
      </c>
      <c r="E5" s="34">
        <v>533456.97542699997</v>
      </c>
      <c r="F5" s="34">
        <v>1628631.11206</v>
      </c>
      <c r="G5" s="34" t="s">
        <v>48</v>
      </c>
      <c r="H5" s="34" t="s">
        <v>238</v>
      </c>
      <c r="I5" s="34" t="s">
        <v>239</v>
      </c>
      <c r="J5" s="34" t="s">
        <v>51</v>
      </c>
      <c r="K5" s="34" t="s">
        <v>54</v>
      </c>
    </row>
    <row r="6" spans="1:11" ht="21.75" x14ac:dyDescent="0.5">
      <c r="A6" s="31">
        <v>45025</v>
      </c>
      <c r="B6" s="32">
        <v>1.19</v>
      </c>
      <c r="C6" s="33">
        <v>16.462129999999998</v>
      </c>
      <c r="D6" s="33">
        <v>104.01128</v>
      </c>
      <c r="E6" s="34">
        <v>1035492.13489</v>
      </c>
      <c r="F6" s="34">
        <v>1826703.1573600001</v>
      </c>
      <c r="G6" s="34" t="s">
        <v>48</v>
      </c>
      <c r="H6" s="34" t="s">
        <v>252</v>
      </c>
      <c r="I6" s="34" t="s">
        <v>253</v>
      </c>
      <c r="J6" s="34" t="s">
        <v>254</v>
      </c>
      <c r="K6" s="34" t="s">
        <v>54</v>
      </c>
    </row>
    <row r="7" spans="1:11" ht="21.75" x14ac:dyDescent="0.5">
      <c r="A7" s="31">
        <v>45025</v>
      </c>
      <c r="B7" s="32">
        <v>1.19</v>
      </c>
      <c r="C7" s="33">
        <v>16.526499999999999</v>
      </c>
      <c r="D7" s="33">
        <v>103.97886</v>
      </c>
      <c r="E7" s="34">
        <v>1031843.72197</v>
      </c>
      <c r="F7" s="34">
        <v>1833760.5008799999</v>
      </c>
      <c r="G7" s="34" t="s">
        <v>48</v>
      </c>
      <c r="H7" s="34" t="s">
        <v>255</v>
      </c>
      <c r="I7" s="34" t="s">
        <v>253</v>
      </c>
      <c r="J7" s="34" t="s">
        <v>254</v>
      </c>
      <c r="K7" s="34" t="s">
        <v>54</v>
      </c>
    </row>
    <row r="8" spans="1:11" ht="21.75" x14ac:dyDescent="0.5">
      <c r="A8" s="31">
        <v>45025</v>
      </c>
      <c r="B8" s="32">
        <v>1.19</v>
      </c>
      <c r="C8" s="33">
        <v>16.62022</v>
      </c>
      <c r="D8" s="33">
        <v>103.58629000000001</v>
      </c>
      <c r="E8" s="34">
        <v>989592.45429799997</v>
      </c>
      <c r="F8" s="34">
        <v>1843155.9482400001</v>
      </c>
      <c r="G8" s="34" t="s">
        <v>48</v>
      </c>
      <c r="H8" s="34" t="s">
        <v>257</v>
      </c>
      <c r="I8" s="34" t="s">
        <v>258</v>
      </c>
      <c r="J8" s="34" t="s">
        <v>254</v>
      </c>
      <c r="K8" s="34" t="s">
        <v>54</v>
      </c>
    </row>
    <row r="9" spans="1:11" ht="21.75" x14ac:dyDescent="0.5">
      <c r="A9" s="31">
        <v>45025</v>
      </c>
      <c r="B9" s="32">
        <v>1.19</v>
      </c>
      <c r="C9" s="33">
        <v>13.11422</v>
      </c>
      <c r="D9" s="33">
        <v>100.91103</v>
      </c>
      <c r="E9" s="34">
        <v>707174.20800600003</v>
      </c>
      <c r="F9" s="34">
        <v>1450551.07106</v>
      </c>
      <c r="G9" s="34" t="s">
        <v>48</v>
      </c>
      <c r="H9" s="34" t="s">
        <v>227</v>
      </c>
      <c r="I9" s="34" t="s">
        <v>228</v>
      </c>
      <c r="J9" s="34" t="s">
        <v>229</v>
      </c>
      <c r="K9" s="34" t="s">
        <v>54</v>
      </c>
    </row>
    <row r="10" spans="1:11" ht="21.75" x14ac:dyDescent="0.5">
      <c r="A10" s="31">
        <v>45025</v>
      </c>
      <c r="B10" s="32">
        <v>1.19</v>
      </c>
      <c r="C10" s="33">
        <v>14.330579999999999</v>
      </c>
      <c r="D10" s="33">
        <v>101.17845</v>
      </c>
      <c r="E10" s="34">
        <v>734962.34214199998</v>
      </c>
      <c r="F10" s="34">
        <v>1585393.30054</v>
      </c>
      <c r="G10" s="34" t="s">
        <v>48</v>
      </c>
      <c r="H10" s="34" t="s">
        <v>232</v>
      </c>
      <c r="I10" s="34" t="s">
        <v>233</v>
      </c>
      <c r="J10" s="34" t="s">
        <v>234</v>
      </c>
      <c r="K10" s="34" t="s">
        <v>54</v>
      </c>
    </row>
    <row r="11" spans="1:11" ht="21.75" x14ac:dyDescent="0.5">
      <c r="A11" s="31">
        <v>45025</v>
      </c>
      <c r="B11" s="32">
        <v>1.19</v>
      </c>
      <c r="C11" s="33">
        <v>14.33554</v>
      </c>
      <c r="D11" s="33">
        <v>101.17863</v>
      </c>
      <c r="E11" s="34">
        <v>734976.59516400006</v>
      </c>
      <c r="F11" s="34">
        <v>1585942.4004800001</v>
      </c>
      <c r="G11" s="34" t="s">
        <v>48</v>
      </c>
      <c r="H11" s="34" t="s">
        <v>232</v>
      </c>
      <c r="I11" s="34" t="s">
        <v>233</v>
      </c>
      <c r="J11" s="34" t="s">
        <v>234</v>
      </c>
      <c r="K11" s="34" t="s">
        <v>54</v>
      </c>
    </row>
    <row r="12" spans="1:11" ht="21.75" x14ac:dyDescent="0.5">
      <c r="A12" s="31">
        <v>45025</v>
      </c>
      <c r="B12" s="32">
        <v>1.19</v>
      </c>
      <c r="C12" s="33">
        <v>17.312339999999999</v>
      </c>
      <c r="D12" s="33">
        <v>104.44334000000001</v>
      </c>
      <c r="E12" s="34">
        <v>1079160.39613</v>
      </c>
      <c r="F12" s="34">
        <v>1922312.6891699999</v>
      </c>
      <c r="G12" s="34" t="s">
        <v>48</v>
      </c>
      <c r="H12" s="34" t="s">
        <v>259</v>
      </c>
      <c r="I12" s="34" t="s">
        <v>260</v>
      </c>
      <c r="J12" s="34" t="s">
        <v>261</v>
      </c>
      <c r="K12" s="34" t="s">
        <v>54</v>
      </c>
    </row>
    <row r="13" spans="1:11" ht="21.75" x14ac:dyDescent="0.5">
      <c r="A13" s="31">
        <v>45025</v>
      </c>
      <c r="B13" s="32">
        <v>1.19</v>
      </c>
      <c r="C13" s="33">
        <v>17.559139999999999</v>
      </c>
      <c r="D13" s="33">
        <v>104.35492000000001</v>
      </c>
      <c r="E13" s="34">
        <v>1068960.10901</v>
      </c>
      <c r="F13" s="34">
        <v>1949449.60274</v>
      </c>
      <c r="G13" s="34" t="s">
        <v>48</v>
      </c>
      <c r="H13" s="34" t="s">
        <v>267</v>
      </c>
      <c r="I13" s="34" t="s">
        <v>268</v>
      </c>
      <c r="J13" s="34" t="s">
        <v>261</v>
      </c>
      <c r="K13" s="34" t="s">
        <v>54</v>
      </c>
    </row>
    <row r="14" spans="1:11" ht="21.75" x14ac:dyDescent="0.5">
      <c r="A14" s="31">
        <v>45025</v>
      </c>
      <c r="B14" s="32">
        <v>1.21</v>
      </c>
      <c r="C14" s="33">
        <v>8.5389700000000008</v>
      </c>
      <c r="D14" s="33">
        <v>99.523960000000002</v>
      </c>
      <c r="E14" s="34">
        <v>557662.36853700003</v>
      </c>
      <c r="F14" s="34">
        <v>943921.76042499999</v>
      </c>
      <c r="G14" s="34" t="s">
        <v>48</v>
      </c>
      <c r="H14" s="34" t="s">
        <v>217</v>
      </c>
      <c r="I14" s="34" t="s">
        <v>218</v>
      </c>
      <c r="J14" s="34" t="s">
        <v>219</v>
      </c>
      <c r="K14" s="34" t="s">
        <v>54</v>
      </c>
    </row>
    <row r="15" spans="1:11" ht="21.75" x14ac:dyDescent="0.5">
      <c r="A15" s="31">
        <v>45025</v>
      </c>
      <c r="B15" s="32">
        <v>1.17</v>
      </c>
      <c r="C15" s="33">
        <v>18.586680000000001</v>
      </c>
      <c r="D15" s="33">
        <v>100.78263</v>
      </c>
      <c r="E15" s="34">
        <v>688104.33921300003</v>
      </c>
      <c r="F15" s="34">
        <v>2056028.4346</v>
      </c>
      <c r="G15" s="34" t="s">
        <v>48</v>
      </c>
      <c r="H15" s="34" t="s">
        <v>274</v>
      </c>
      <c r="I15" s="34" t="s">
        <v>68</v>
      </c>
      <c r="J15" s="34" t="s">
        <v>65</v>
      </c>
      <c r="K15" s="34" t="s">
        <v>54</v>
      </c>
    </row>
    <row r="16" spans="1:11" ht="21.75" x14ac:dyDescent="0.5">
      <c r="A16" s="31">
        <v>45025</v>
      </c>
      <c r="B16" s="32">
        <v>1.17</v>
      </c>
      <c r="C16" s="33">
        <v>19.026700000000002</v>
      </c>
      <c r="D16" s="33">
        <v>100.87914000000001</v>
      </c>
      <c r="E16" s="34">
        <v>697775.82677000004</v>
      </c>
      <c r="F16" s="34">
        <v>2104839.3461000002</v>
      </c>
      <c r="G16" s="34" t="s">
        <v>48</v>
      </c>
      <c r="H16" s="34" t="s">
        <v>275</v>
      </c>
      <c r="I16" s="34" t="s">
        <v>177</v>
      </c>
      <c r="J16" s="34" t="s">
        <v>65</v>
      </c>
      <c r="K16" s="34" t="s">
        <v>54</v>
      </c>
    </row>
    <row r="17" spans="1:11" ht="21.75" x14ac:dyDescent="0.5">
      <c r="A17" s="31">
        <v>45025</v>
      </c>
      <c r="B17" s="32">
        <v>1.19</v>
      </c>
      <c r="C17" s="33">
        <v>16.606259999999999</v>
      </c>
      <c r="D17" s="33">
        <v>101.27619</v>
      </c>
      <c r="E17" s="34">
        <v>742839.060895</v>
      </c>
      <c r="F17" s="34">
        <v>1837377.4707800001</v>
      </c>
      <c r="G17" s="34" t="s">
        <v>48</v>
      </c>
      <c r="H17" s="34" t="s">
        <v>256</v>
      </c>
      <c r="I17" s="34" t="s">
        <v>148</v>
      </c>
      <c r="J17" s="34" t="s">
        <v>149</v>
      </c>
      <c r="K17" s="34" t="s">
        <v>54</v>
      </c>
    </row>
    <row r="18" spans="1:11" ht="21.75" x14ac:dyDescent="0.5">
      <c r="A18" s="31">
        <v>45025</v>
      </c>
      <c r="B18" s="32">
        <v>1.19</v>
      </c>
      <c r="C18" s="33">
        <v>16.60735</v>
      </c>
      <c r="D18" s="33">
        <v>101.27473999999999</v>
      </c>
      <c r="E18" s="34">
        <v>742682.92695700005</v>
      </c>
      <c r="F18" s="34">
        <v>1837496.3699700001</v>
      </c>
      <c r="G18" s="34" t="s">
        <v>48</v>
      </c>
      <c r="H18" s="34" t="s">
        <v>256</v>
      </c>
      <c r="I18" s="34" t="s">
        <v>148</v>
      </c>
      <c r="J18" s="34" t="s">
        <v>149</v>
      </c>
      <c r="K18" s="34" t="s">
        <v>54</v>
      </c>
    </row>
    <row r="19" spans="1:11" ht="21.75" x14ac:dyDescent="0.5">
      <c r="A19" s="31">
        <v>45025</v>
      </c>
      <c r="B19" s="32">
        <v>1.19</v>
      </c>
      <c r="C19" s="33">
        <v>16.40315</v>
      </c>
      <c r="D19" s="33">
        <v>104.36145</v>
      </c>
      <c r="E19" s="34">
        <v>1073173.6815299999</v>
      </c>
      <c r="F19" s="34">
        <v>1821119.45004</v>
      </c>
      <c r="G19" s="34" t="s">
        <v>48</v>
      </c>
      <c r="H19" s="34" t="s">
        <v>139</v>
      </c>
      <c r="I19" s="34" t="s">
        <v>140</v>
      </c>
      <c r="J19" s="34" t="s">
        <v>141</v>
      </c>
      <c r="K19" s="34" t="s">
        <v>54</v>
      </c>
    </row>
    <row r="20" spans="1:11" ht="21.75" x14ac:dyDescent="0.5">
      <c r="A20" s="31">
        <v>45025</v>
      </c>
      <c r="B20" s="32">
        <v>1.19</v>
      </c>
      <c r="C20" s="33">
        <v>15.95003</v>
      </c>
      <c r="D20" s="33">
        <v>104.47668</v>
      </c>
      <c r="E20" s="34">
        <v>1086868.12011</v>
      </c>
      <c r="F20" s="34">
        <v>1771132.61157</v>
      </c>
      <c r="G20" s="34" t="s">
        <v>48</v>
      </c>
      <c r="H20" s="34" t="s">
        <v>242</v>
      </c>
      <c r="I20" s="34" t="s">
        <v>243</v>
      </c>
      <c r="J20" s="34" t="s">
        <v>244</v>
      </c>
      <c r="K20" s="34" t="s">
        <v>54</v>
      </c>
    </row>
    <row r="21" spans="1:11" ht="21.75" x14ac:dyDescent="0.5">
      <c r="A21" s="31">
        <v>45025</v>
      </c>
      <c r="B21" s="32">
        <v>1.19</v>
      </c>
      <c r="C21" s="33">
        <v>15.970359999999999</v>
      </c>
      <c r="D21" s="33">
        <v>104.41695</v>
      </c>
      <c r="E21" s="34">
        <v>1080392.30913</v>
      </c>
      <c r="F21" s="34">
        <v>1773221.8557899999</v>
      </c>
      <c r="G21" s="34" t="s">
        <v>48</v>
      </c>
      <c r="H21" s="34" t="s">
        <v>245</v>
      </c>
      <c r="I21" s="34" t="s">
        <v>246</v>
      </c>
      <c r="J21" s="34" t="s">
        <v>244</v>
      </c>
      <c r="K21" s="34" t="s">
        <v>54</v>
      </c>
    </row>
    <row r="22" spans="1:11" ht="21.75" x14ac:dyDescent="0.5">
      <c r="A22" s="31">
        <v>45025</v>
      </c>
      <c r="B22" s="32">
        <v>1.19</v>
      </c>
      <c r="C22" s="33">
        <v>16.178660000000001</v>
      </c>
      <c r="D22" s="33">
        <v>103.88137999999999</v>
      </c>
      <c r="E22" s="34">
        <v>1022337.44202</v>
      </c>
      <c r="F22" s="34">
        <v>1794908.5103199999</v>
      </c>
      <c r="G22" s="34" t="s">
        <v>48</v>
      </c>
      <c r="H22" s="34" t="s">
        <v>249</v>
      </c>
      <c r="I22" s="34" t="s">
        <v>250</v>
      </c>
      <c r="J22" s="34" t="s">
        <v>251</v>
      </c>
      <c r="K22" s="34" t="s">
        <v>54</v>
      </c>
    </row>
    <row r="23" spans="1:11" ht="21.75" x14ac:dyDescent="0.5">
      <c r="A23" s="31">
        <v>45025</v>
      </c>
      <c r="B23" s="32">
        <v>1.19</v>
      </c>
      <c r="C23" s="33">
        <v>13.54895</v>
      </c>
      <c r="D23" s="33">
        <v>99.217489999999998</v>
      </c>
      <c r="E23" s="34">
        <v>523532.04968400003</v>
      </c>
      <c r="F23" s="34">
        <v>1497853.79608</v>
      </c>
      <c r="G23" s="34" t="s">
        <v>48</v>
      </c>
      <c r="H23" s="34" t="s">
        <v>230</v>
      </c>
      <c r="I23" s="34" t="s">
        <v>230</v>
      </c>
      <c r="J23" s="34" t="s">
        <v>231</v>
      </c>
      <c r="K23" s="34" t="s">
        <v>54</v>
      </c>
    </row>
    <row r="24" spans="1:11" ht="21.75" x14ac:dyDescent="0.5">
      <c r="A24" s="31">
        <v>45025</v>
      </c>
      <c r="B24" s="32">
        <v>1.19</v>
      </c>
      <c r="C24" s="33">
        <v>13.549440000000001</v>
      </c>
      <c r="D24" s="33">
        <v>99.216840000000005</v>
      </c>
      <c r="E24" s="34">
        <v>523461.67243500001</v>
      </c>
      <c r="F24" s="34">
        <v>1497907.92356</v>
      </c>
      <c r="G24" s="34" t="s">
        <v>48</v>
      </c>
      <c r="H24" s="34" t="s">
        <v>230</v>
      </c>
      <c r="I24" s="34" t="s">
        <v>230</v>
      </c>
      <c r="J24" s="34" t="s">
        <v>231</v>
      </c>
      <c r="K24" s="34" t="s">
        <v>54</v>
      </c>
    </row>
    <row r="25" spans="1:11" ht="21.75" x14ac:dyDescent="0.5">
      <c r="A25" s="31">
        <v>45025</v>
      </c>
      <c r="B25" s="32">
        <v>1.19</v>
      </c>
      <c r="C25" s="33">
        <v>17.814260000000001</v>
      </c>
      <c r="D25" s="33">
        <v>101.97410000000001</v>
      </c>
      <c r="E25" s="34">
        <v>815289.87076299998</v>
      </c>
      <c r="F25" s="34">
        <v>1972141.2363799999</v>
      </c>
      <c r="G25" s="34" t="s">
        <v>48</v>
      </c>
      <c r="H25" s="34" t="s">
        <v>272</v>
      </c>
      <c r="I25" s="34" t="s">
        <v>273</v>
      </c>
      <c r="J25" s="34" t="s">
        <v>154</v>
      </c>
      <c r="K25" s="34" t="s">
        <v>54</v>
      </c>
    </row>
    <row r="26" spans="1:11" ht="21.75" x14ac:dyDescent="0.5">
      <c r="A26" s="31">
        <v>45025</v>
      </c>
      <c r="B26" s="32">
        <v>1.19</v>
      </c>
      <c r="C26" s="33">
        <v>17.816669999999998</v>
      </c>
      <c r="D26" s="33">
        <v>101.97367</v>
      </c>
      <c r="E26" s="34">
        <v>815240.00981299998</v>
      </c>
      <c r="F26" s="34">
        <v>1972407.4333899999</v>
      </c>
      <c r="G26" s="34" t="s">
        <v>48</v>
      </c>
      <c r="H26" s="34" t="s">
        <v>272</v>
      </c>
      <c r="I26" s="34" t="s">
        <v>273</v>
      </c>
      <c r="J26" s="34" t="s">
        <v>154</v>
      </c>
      <c r="K26" s="34" t="s">
        <v>54</v>
      </c>
    </row>
    <row r="27" spans="1:11" ht="21.75" x14ac:dyDescent="0.5">
      <c r="A27" s="31">
        <v>45025</v>
      </c>
      <c r="B27" s="32">
        <v>1.19</v>
      </c>
      <c r="C27" s="33">
        <v>17.510870000000001</v>
      </c>
      <c r="D27" s="33">
        <v>103.42766</v>
      </c>
      <c r="E27" s="34">
        <v>970385.01627100003</v>
      </c>
      <c r="F27" s="34">
        <v>1941547.86986</v>
      </c>
      <c r="G27" s="34" t="s">
        <v>48</v>
      </c>
      <c r="H27" s="34" t="s">
        <v>264</v>
      </c>
      <c r="I27" s="34" t="s">
        <v>265</v>
      </c>
      <c r="J27" s="34" t="s">
        <v>266</v>
      </c>
      <c r="K27" s="34" t="s">
        <v>54</v>
      </c>
    </row>
    <row r="28" spans="1:11" ht="21.75" x14ac:dyDescent="0.5">
      <c r="A28" s="31">
        <v>45025</v>
      </c>
      <c r="B28" s="32">
        <v>1.19</v>
      </c>
      <c r="C28" s="33">
        <v>17.656749999999999</v>
      </c>
      <c r="D28" s="33">
        <v>103.92782</v>
      </c>
      <c r="E28" s="34">
        <v>1023201.94778</v>
      </c>
      <c r="F28" s="34">
        <v>1959046.7911700001</v>
      </c>
      <c r="G28" s="34" t="s">
        <v>48</v>
      </c>
      <c r="H28" s="34" t="s">
        <v>269</v>
      </c>
      <c r="I28" s="34" t="s">
        <v>270</v>
      </c>
      <c r="J28" s="34" t="s">
        <v>266</v>
      </c>
      <c r="K28" s="34" t="s">
        <v>54</v>
      </c>
    </row>
    <row r="29" spans="1:11" ht="21.75" x14ac:dyDescent="0.5">
      <c r="A29" s="31">
        <v>45025</v>
      </c>
      <c r="B29" s="32">
        <v>1.21</v>
      </c>
      <c r="C29" s="33">
        <v>6.6334099999999996</v>
      </c>
      <c r="D29" s="33">
        <v>100.98567</v>
      </c>
      <c r="E29" s="34">
        <v>719529.05485299998</v>
      </c>
      <c r="F29" s="34">
        <v>733663.48519299994</v>
      </c>
      <c r="G29" s="34" t="s">
        <v>48</v>
      </c>
      <c r="H29" s="34" t="s">
        <v>214</v>
      </c>
      <c r="I29" s="34" t="s">
        <v>215</v>
      </c>
      <c r="J29" s="34" t="s">
        <v>216</v>
      </c>
      <c r="K29" s="34" t="s">
        <v>54</v>
      </c>
    </row>
    <row r="30" spans="1:11" ht="21.75" x14ac:dyDescent="0.5">
      <c r="A30" s="31">
        <v>45025</v>
      </c>
      <c r="B30" s="32">
        <v>1.21</v>
      </c>
      <c r="C30" s="33">
        <v>8.7706800000000005</v>
      </c>
      <c r="D30" s="33">
        <v>99.104799999999997</v>
      </c>
      <c r="E30" s="34">
        <v>511526.15467700001</v>
      </c>
      <c r="F30" s="34">
        <v>969500.96076100005</v>
      </c>
      <c r="G30" s="34" t="s">
        <v>48</v>
      </c>
      <c r="H30" s="34" t="s">
        <v>220</v>
      </c>
      <c r="I30" s="34" t="s">
        <v>221</v>
      </c>
      <c r="J30" s="34" t="s">
        <v>222</v>
      </c>
      <c r="K30" s="34" t="s">
        <v>54</v>
      </c>
    </row>
    <row r="31" spans="1:11" ht="21.75" x14ac:dyDescent="0.5">
      <c r="A31" s="31">
        <v>45025</v>
      </c>
      <c r="B31" s="32">
        <v>1.21</v>
      </c>
      <c r="C31" s="33">
        <v>9.0466099999999994</v>
      </c>
      <c r="D31" s="33">
        <v>98.866720000000001</v>
      </c>
      <c r="E31" s="34">
        <v>485352.53114099998</v>
      </c>
      <c r="F31" s="34">
        <v>1000007.93424</v>
      </c>
      <c r="G31" s="34" t="s">
        <v>48</v>
      </c>
      <c r="H31" s="34" t="s">
        <v>223</v>
      </c>
      <c r="I31" s="34" t="s">
        <v>224</v>
      </c>
      <c r="J31" s="34" t="s">
        <v>222</v>
      </c>
      <c r="K31" s="34" t="s">
        <v>54</v>
      </c>
    </row>
    <row r="32" spans="1:11" ht="21.75" x14ac:dyDescent="0.5">
      <c r="A32" s="31">
        <v>45025</v>
      </c>
      <c r="B32" s="32">
        <v>1.21</v>
      </c>
      <c r="C32" s="33">
        <v>9.3115799999999993</v>
      </c>
      <c r="D32" s="33">
        <v>99.046970000000002</v>
      </c>
      <c r="E32" s="34">
        <v>505158.16706599999</v>
      </c>
      <c r="F32" s="34">
        <v>1029300.22966</v>
      </c>
      <c r="G32" s="34" t="s">
        <v>48</v>
      </c>
      <c r="H32" s="34" t="s">
        <v>225</v>
      </c>
      <c r="I32" s="34" t="s">
        <v>226</v>
      </c>
      <c r="J32" s="34" t="s">
        <v>222</v>
      </c>
      <c r="K32" s="34" t="s">
        <v>54</v>
      </c>
    </row>
    <row r="33" spans="1:11" ht="21.75" x14ac:dyDescent="0.5">
      <c r="A33" s="31">
        <v>45025</v>
      </c>
      <c r="B33" s="32">
        <v>1.19</v>
      </c>
      <c r="C33" s="33">
        <v>17.389669999999999</v>
      </c>
      <c r="D33" s="33">
        <v>103.03404999999999</v>
      </c>
      <c r="E33" s="34">
        <v>928793.08967200003</v>
      </c>
      <c r="F33" s="34">
        <v>1927179.90206</v>
      </c>
      <c r="G33" s="34" t="s">
        <v>48</v>
      </c>
      <c r="H33" s="34" t="s">
        <v>262</v>
      </c>
      <c r="I33" s="34" t="s">
        <v>262</v>
      </c>
      <c r="J33" s="34" t="s">
        <v>263</v>
      </c>
      <c r="K33" s="34" t="s">
        <v>54</v>
      </c>
    </row>
    <row r="34" spans="1:11" ht="21.75" x14ac:dyDescent="0.5">
      <c r="A34" s="31">
        <v>45025</v>
      </c>
      <c r="B34" s="32">
        <v>1.19</v>
      </c>
      <c r="C34" s="33">
        <v>17.776450000000001</v>
      </c>
      <c r="D34" s="33">
        <v>103.10451999999999</v>
      </c>
      <c r="E34" s="34">
        <v>935364.52025299997</v>
      </c>
      <c r="F34" s="34">
        <v>1970219.90656</v>
      </c>
      <c r="G34" s="34" t="s">
        <v>48</v>
      </c>
      <c r="H34" s="34" t="s">
        <v>271</v>
      </c>
      <c r="I34" s="34" t="s">
        <v>271</v>
      </c>
      <c r="J34" s="34" t="s">
        <v>263</v>
      </c>
      <c r="K34" s="34" t="s">
        <v>54</v>
      </c>
    </row>
    <row r="35" spans="1:11" ht="21.75" x14ac:dyDescent="0.5">
      <c r="A35" s="31">
        <v>45025</v>
      </c>
      <c r="B35" s="32">
        <v>1.19</v>
      </c>
      <c r="C35" s="33">
        <v>17.779060000000001</v>
      </c>
      <c r="D35" s="33">
        <v>103.10642</v>
      </c>
      <c r="E35" s="34">
        <v>935559.99210999999</v>
      </c>
      <c r="F35" s="34">
        <v>1970513.6911800001</v>
      </c>
      <c r="G35" s="34" t="s">
        <v>48</v>
      </c>
      <c r="H35" s="34" t="s">
        <v>271</v>
      </c>
      <c r="I35" s="34" t="s">
        <v>271</v>
      </c>
      <c r="J35" s="34" t="s">
        <v>263</v>
      </c>
      <c r="K35" s="34" t="s">
        <v>54</v>
      </c>
    </row>
    <row r="36" spans="1:11" ht="21.75" x14ac:dyDescent="0.5">
      <c r="A36" s="31">
        <v>45025</v>
      </c>
      <c r="B36" s="32">
        <v>1.19</v>
      </c>
      <c r="C36" s="33">
        <v>14.533580000000001</v>
      </c>
      <c r="D36" s="33">
        <v>105.05437999999999</v>
      </c>
      <c r="E36" s="34">
        <v>1153350.9611599999</v>
      </c>
      <c r="F36" s="34">
        <v>1615425.06375</v>
      </c>
      <c r="G36" s="34" t="s">
        <v>48</v>
      </c>
      <c r="H36" s="34" t="s">
        <v>235</v>
      </c>
      <c r="I36" s="34" t="s">
        <v>236</v>
      </c>
      <c r="J36" s="34" t="s">
        <v>237</v>
      </c>
      <c r="K36" s="34" t="s">
        <v>54</v>
      </c>
    </row>
    <row r="37" spans="1:11" ht="21.75" x14ac:dyDescent="0.5">
      <c r="A37" s="31">
        <v>45025</v>
      </c>
      <c r="B37" s="32">
        <v>1.19</v>
      </c>
      <c r="C37" s="33">
        <v>15.51824</v>
      </c>
      <c r="D37" s="33">
        <v>104.87114</v>
      </c>
      <c r="E37" s="34">
        <v>1130597.92438</v>
      </c>
      <c r="F37" s="34">
        <v>1724313.0365500001</v>
      </c>
      <c r="G37" s="34" t="s">
        <v>48</v>
      </c>
      <c r="H37" s="34" t="s">
        <v>240</v>
      </c>
      <c r="I37" s="34" t="s">
        <v>241</v>
      </c>
      <c r="J37" s="34" t="s">
        <v>237</v>
      </c>
      <c r="K37" s="34" t="s">
        <v>54</v>
      </c>
    </row>
    <row r="38" spans="1:11" ht="21.75" x14ac:dyDescent="0.5">
      <c r="A38" s="31">
        <v>45025</v>
      </c>
      <c r="B38" s="32">
        <v>1.19</v>
      </c>
      <c r="C38" s="33">
        <v>15.51853</v>
      </c>
      <c r="D38" s="33">
        <v>104.86960000000001</v>
      </c>
      <c r="E38" s="34">
        <v>1130431.1318300001</v>
      </c>
      <c r="F38" s="34">
        <v>1724340.6949100001</v>
      </c>
      <c r="G38" s="34" t="s">
        <v>48</v>
      </c>
      <c r="H38" s="34" t="s">
        <v>240</v>
      </c>
      <c r="I38" s="34" t="s">
        <v>241</v>
      </c>
      <c r="J38" s="34" t="s">
        <v>237</v>
      </c>
      <c r="K38" s="34" t="s">
        <v>54</v>
      </c>
    </row>
    <row r="39" spans="1:11" ht="21.75" x14ac:dyDescent="0.5">
      <c r="A39" s="31">
        <v>45025</v>
      </c>
      <c r="B39" s="32">
        <v>1.19</v>
      </c>
      <c r="C39" s="33">
        <v>16.018429999999999</v>
      </c>
      <c r="D39" s="33">
        <v>105.09304</v>
      </c>
      <c r="E39" s="34">
        <v>1152894.83394</v>
      </c>
      <c r="F39" s="34">
        <v>1780579.8193399999</v>
      </c>
      <c r="G39" s="34" t="s">
        <v>48</v>
      </c>
      <c r="H39" s="34" t="s">
        <v>247</v>
      </c>
      <c r="I39" s="34" t="s">
        <v>248</v>
      </c>
      <c r="J39" s="34" t="s">
        <v>237</v>
      </c>
      <c r="K39" s="34" t="s">
        <v>54</v>
      </c>
    </row>
    <row r="40" spans="1:11" ht="21.75" x14ac:dyDescent="0.5">
      <c r="A40" s="31">
        <v>45025</v>
      </c>
      <c r="B40" s="32">
        <v>14.07</v>
      </c>
      <c r="C40" s="33">
        <v>7.8991100000000003</v>
      </c>
      <c r="D40" s="33">
        <v>99.131900000000002</v>
      </c>
      <c r="E40" s="34">
        <v>514538.83633299998</v>
      </c>
      <c r="F40" s="34">
        <v>873146.63251799997</v>
      </c>
      <c r="G40" s="34" t="s">
        <v>48</v>
      </c>
      <c r="H40" s="34" t="s">
        <v>489</v>
      </c>
      <c r="I40" s="34" t="s">
        <v>490</v>
      </c>
      <c r="J40" s="34" t="s">
        <v>491</v>
      </c>
      <c r="K40" s="34" t="s">
        <v>54</v>
      </c>
    </row>
    <row r="41" spans="1:11" ht="21.75" x14ac:dyDescent="0.5">
      <c r="A41" s="31">
        <v>45025</v>
      </c>
      <c r="B41" s="32">
        <v>14.07</v>
      </c>
      <c r="C41" s="33">
        <v>14.194129999999999</v>
      </c>
      <c r="D41" s="33">
        <v>99.497990000000001</v>
      </c>
      <c r="E41" s="34">
        <v>553733.47573900002</v>
      </c>
      <c r="F41" s="34">
        <v>1569253.5538699999</v>
      </c>
      <c r="G41" s="34" t="s">
        <v>48</v>
      </c>
      <c r="H41" s="34" t="s">
        <v>492</v>
      </c>
      <c r="I41" s="34" t="s">
        <v>128</v>
      </c>
      <c r="J41" s="34" t="s">
        <v>51</v>
      </c>
      <c r="K41" s="34" t="s">
        <v>54</v>
      </c>
    </row>
    <row r="42" spans="1:11" ht="21.75" x14ac:dyDescent="0.5">
      <c r="A42" s="31">
        <v>45025</v>
      </c>
      <c r="B42" s="32">
        <v>14.09</v>
      </c>
      <c r="C42" s="33">
        <v>15.55992</v>
      </c>
      <c r="D42" s="33">
        <v>98.593350000000001</v>
      </c>
      <c r="E42" s="34">
        <v>456397.608855</v>
      </c>
      <c r="F42" s="34">
        <v>1720298.67347</v>
      </c>
      <c r="G42" s="34" t="s">
        <v>48</v>
      </c>
      <c r="H42" s="34" t="s">
        <v>280</v>
      </c>
      <c r="I42" s="34" t="s">
        <v>278</v>
      </c>
      <c r="J42" s="34" t="s">
        <v>51</v>
      </c>
      <c r="K42" s="34" t="s">
        <v>54</v>
      </c>
    </row>
    <row r="43" spans="1:11" ht="21.75" x14ac:dyDescent="0.5">
      <c r="A43" s="31">
        <v>45025</v>
      </c>
      <c r="B43" s="32">
        <v>14.09</v>
      </c>
      <c r="C43" s="33">
        <v>16.574020000000001</v>
      </c>
      <c r="D43" s="33">
        <v>103.55895</v>
      </c>
      <c r="E43" s="34">
        <v>986785.38115399994</v>
      </c>
      <c r="F43" s="34">
        <v>1837964.7324399999</v>
      </c>
      <c r="G43" s="34" t="s">
        <v>48</v>
      </c>
      <c r="H43" s="34" t="s">
        <v>493</v>
      </c>
      <c r="I43" s="34" t="s">
        <v>258</v>
      </c>
      <c r="J43" s="34" t="s">
        <v>254</v>
      </c>
      <c r="K43" s="34" t="s">
        <v>54</v>
      </c>
    </row>
    <row r="44" spans="1:11" ht="21.75" x14ac:dyDescent="0.5">
      <c r="A44" s="31">
        <v>45025</v>
      </c>
      <c r="B44" s="32">
        <v>14.09</v>
      </c>
      <c r="C44" s="33">
        <v>16.503599999999999</v>
      </c>
      <c r="D44" s="33">
        <v>99.741420000000005</v>
      </c>
      <c r="E44" s="34">
        <v>579125.81757499999</v>
      </c>
      <c r="F44" s="34">
        <v>1824787.5551499999</v>
      </c>
      <c r="G44" s="34" t="s">
        <v>48</v>
      </c>
      <c r="H44" s="34" t="s">
        <v>494</v>
      </c>
      <c r="I44" s="34" t="s">
        <v>495</v>
      </c>
      <c r="J44" s="34" t="s">
        <v>496</v>
      </c>
      <c r="K44" s="34" t="s">
        <v>54</v>
      </c>
    </row>
    <row r="45" spans="1:11" ht="21.75" x14ac:dyDescent="0.5">
      <c r="A45" s="31">
        <v>45025</v>
      </c>
      <c r="B45" s="32">
        <v>14.09</v>
      </c>
      <c r="C45" s="33">
        <v>16.506250000000001</v>
      </c>
      <c r="D45" s="33">
        <v>99.738569999999996</v>
      </c>
      <c r="E45" s="34">
        <v>578820.57198500005</v>
      </c>
      <c r="F45" s="34">
        <v>1825079.6018399999</v>
      </c>
      <c r="G45" s="34" t="s">
        <v>48</v>
      </c>
      <c r="H45" s="34" t="s">
        <v>497</v>
      </c>
      <c r="I45" s="34" t="s">
        <v>498</v>
      </c>
      <c r="J45" s="34" t="s">
        <v>496</v>
      </c>
      <c r="K45" s="34" t="s">
        <v>54</v>
      </c>
    </row>
    <row r="46" spans="1:11" ht="21.75" x14ac:dyDescent="0.5">
      <c r="A46" s="31">
        <v>45025</v>
      </c>
      <c r="B46" s="32">
        <v>14.09</v>
      </c>
      <c r="C46" s="33">
        <v>16.591429999999999</v>
      </c>
      <c r="D46" s="33">
        <v>99.876109999999997</v>
      </c>
      <c r="E46" s="34">
        <v>593458.75552899996</v>
      </c>
      <c r="F46" s="34">
        <v>1834561.92735</v>
      </c>
      <c r="G46" s="34" t="s">
        <v>48</v>
      </c>
      <c r="H46" s="34" t="s">
        <v>499</v>
      </c>
      <c r="I46" s="34" t="s">
        <v>500</v>
      </c>
      <c r="J46" s="34" t="s">
        <v>496</v>
      </c>
      <c r="K46" s="34" t="s">
        <v>54</v>
      </c>
    </row>
    <row r="47" spans="1:11" ht="21.75" x14ac:dyDescent="0.5">
      <c r="A47" s="31">
        <v>45025</v>
      </c>
      <c r="B47" s="32">
        <v>14.09</v>
      </c>
      <c r="C47" s="33">
        <v>16.60201</v>
      </c>
      <c r="D47" s="33">
        <v>99.755139999999997</v>
      </c>
      <c r="E47" s="34">
        <v>580549.23272700002</v>
      </c>
      <c r="F47" s="34">
        <v>1835679.91882</v>
      </c>
      <c r="G47" s="34" t="s">
        <v>48</v>
      </c>
      <c r="H47" s="34" t="s">
        <v>501</v>
      </c>
      <c r="I47" s="34" t="s">
        <v>500</v>
      </c>
      <c r="J47" s="34" t="s">
        <v>496</v>
      </c>
      <c r="K47" s="34" t="s">
        <v>54</v>
      </c>
    </row>
    <row r="48" spans="1:11" ht="21.75" x14ac:dyDescent="0.5">
      <c r="A48" s="31">
        <v>45025</v>
      </c>
      <c r="B48" s="32">
        <v>14.09</v>
      </c>
      <c r="C48" s="33">
        <v>16.604320000000001</v>
      </c>
      <c r="D48" s="33">
        <v>99.757350000000002</v>
      </c>
      <c r="E48" s="34">
        <v>580784.01515700005</v>
      </c>
      <c r="F48" s="34">
        <v>1835936.3606199999</v>
      </c>
      <c r="G48" s="34" t="s">
        <v>48</v>
      </c>
      <c r="H48" s="34" t="s">
        <v>501</v>
      </c>
      <c r="I48" s="34" t="s">
        <v>500</v>
      </c>
      <c r="J48" s="34" t="s">
        <v>496</v>
      </c>
      <c r="K48" s="34" t="s">
        <v>54</v>
      </c>
    </row>
    <row r="49" spans="1:11" ht="21.75" x14ac:dyDescent="0.5">
      <c r="A49" s="31">
        <v>45025</v>
      </c>
      <c r="B49" s="32">
        <v>14.07</v>
      </c>
      <c r="C49" s="33">
        <v>13.685180000000001</v>
      </c>
      <c r="D49" s="33">
        <v>101.26452999999999</v>
      </c>
      <c r="E49" s="34">
        <v>744934.61216000002</v>
      </c>
      <c r="F49" s="34">
        <v>1514054.82262</v>
      </c>
      <c r="G49" s="34" t="s">
        <v>48</v>
      </c>
      <c r="H49" s="34" t="s">
        <v>502</v>
      </c>
      <c r="I49" s="34" t="s">
        <v>503</v>
      </c>
      <c r="J49" s="34" t="s">
        <v>504</v>
      </c>
      <c r="K49" s="34" t="s">
        <v>54</v>
      </c>
    </row>
    <row r="50" spans="1:11" ht="21.75" x14ac:dyDescent="0.5">
      <c r="A50" s="31">
        <v>45025</v>
      </c>
      <c r="B50" s="32">
        <v>14.07</v>
      </c>
      <c r="C50" s="33">
        <v>13.75386</v>
      </c>
      <c r="D50" s="33">
        <v>101.04049999999999</v>
      </c>
      <c r="E50" s="34">
        <v>720629.34216</v>
      </c>
      <c r="F50" s="34">
        <v>1521439.0582999999</v>
      </c>
      <c r="G50" s="34" t="s">
        <v>48</v>
      </c>
      <c r="H50" s="34" t="s">
        <v>505</v>
      </c>
      <c r="I50" s="34" t="s">
        <v>506</v>
      </c>
      <c r="J50" s="34" t="s">
        <v>504</v>
      </c>
      <c r="K50" s="34" t="s">
        <v>54</v>
      </c>
    </row>
    <row r="51" spans="1:11" ht="21.75" x14ac:dyDescent="0.5">
      <c r="A51" s="31">
        <v>45025</v>
      </c>
      <c r="B51" s="32">
        <v>14.07</v>
      </c>
      <c r="C51" s="33">
        <v>13.813650000000001</v>
      </c>
      <c r="D51" s="33">
        <v>101.31789000000001</v>
      </c>
      <c r="E51" s="34">
        <v>750572.09896900004</v>
      </c>
      <c r="F51" s="34">
        <v>1528327.7239300001</v>
      </c>
      <c r="G51" s="34" t="s">
        <v>48</v>
      </c>
      <c r="H51" s="34" t="s">
        <v>507</v>
      </c>
      <c r="I51" s="34" t="s">
        <v>503</v>
      </c>
      <c r="J51" s="34" t="s">
        <v>504</v>
      </c>
      <c r="K51" s="34" t="s">
        <v>54</v>
      </c>
    </row>
    <row r="52" spans="1:11" ht="21.75" x14ac:dyDescent="0.5">
      <c r="A52" s="31">
        <v>45025</v>
      </c>
      <c r="B52" s="32">
        <v>14.07</v>
      </c>
      <c r="C52" s="33">
        <v>13.814120000000001</v>
      </c>
      <c r="D52" s="33">
        <v>101.32022000000001</v>
      </c>
      <c r="E52" s="34">
        <v>750823.59976799996</v>
      </c>
      <c r="F52" s="34">
        <v>1528382.1775700001</v>
      </c>
      <c r="G52" s="34" t="s">
        <v>48</v>
      </c>
      <c r="H52" s="34" t="s">
        <v>507</v>
      </c>
      <c r="I52" s="34" t="s">
        <v>503</v>
      </c>
      <c r="J52" s="34" t="s">
        <v>504</v>
      </c>
      <c r="K52" s="34" t="s">
        <v>54</v>
      </c>
    </row>
    <row r="53" spans="1:11" ht="21.75" x14ac:dyDescent="0.5">
      <c r="A53" s="31">
        <v>45025</v>
      </c>
      <c r="B53" s="32">
        <v>14.07</v>
      </c>
      <c r="C53" s="33">
        <v>13.57099</v>
      </c>
      <c r="D53" s="33">
        <v>101.19772</v>
      </c>
      <c r="E53" s="34">
        <v>737819.39958700002</v>
      </c>
      <c r="F53" s="34">
        <v>1501351.40071</v>
      </c>
      <c r="G53" s="34" t="s">
        <v>48</v>
      </c>
      <c r="H53" s="34" t="s">
        <v>508</v>
      </c>
      <c r="I53" s="34" t="s">
        <v>509</v>
      </c>
      <c r="J53" s="34" t="s">
        <v>229</v>
      </c>
      <c r="K53" s="34" t="s">
        <v>54</v>
      </c>
    </row>
    <row r="54" spans="1:11" ht="21.75" x14ac:dyDescent="0.5">
      <c r="A54" s="31">
        <v>45025</v>
      </c>
      <c r="B54" s="32">
        <v>14.09</v>
      </c>
      <c r="C54" s="33">
        <v>14.963620000000001</v>
      </c>
      <c r="D54" s="33">
        <v>100.13001</v>
      </c>
      <c r="E54" s="34">
        <v>621511.90314399998</v>
      </c>
      <c r="F54" s="34">
        <v>1654611.63543</v>
      </c>
      <c r="G54" s="34" t="s">
        <v>48</v>
      </c>
      <c r="H54" s="34" t="s">
        <v>510</v>
      </c>
      <c r="I54" s="34" t="s">
        <v>511</v>
      </c>
      <c r="J54" s="34" t="s">
        <v>512</v>
      </c>
      <c r="K54" s="34" t="s">
        <v>54</v>
      </c>
    </row>
    <row r="55" spans="1:11" ht="21.75" x14ac:dyDescent="0.5">
      <c r="A55" s="31">
        <v>45025</v>
      </c>
      <c r="B55" s="32">
        <v>14.09</v>
      </c>
      <c r="C55" s="33">
        <v>14.96618</v>
      </c>
      <c r="D55" s="33">
        <v>100.08767</v>
      </c>
      <c r="E55" s="34">
        <v>616957.13580299995</v>
      </c>
      <c r="F55" s="34">
        <v>1654872.07017</v>
      </c>
      <c r="G55" s="34" t="s">
        <v>48</v>
      </c>
      <c r="H55" s="34" t="s">
        <v>510</v>
      </c>
      <c r="I55" s="34" t="s">
        <v>511</v>
      </c>
      <c r="J55" s="34" t="s">
        <v>512</v>
      </c>
      <c r="K55" s="34" t="s">
        <v>54</v>
      </c>
    </row>
    <row r="56" spans="1:11" ht="21.75" x14ac:dyDescent="0.5">
      <c r="A56" s="31">
        <v>45025</v>
      </c>
      <c r="B56" s="32">
        <v>14.09</v>
      </c>
      <c r="C56" s="33">
        <v>14.966810000000001</v>
      </c>
      <c r="D56" s="33">
        <v>100.13261</v>
      </c>
      <c r="E56" s="34">
        <v>621789.71570399997</v>
      </c>
      <c r="F56" s="34">
        <v>1654965.94841</v>
      </c>
      <c r="G56" s="34" t="s">
        <v>48</v>
      </c>
      <c r="H56" s="34" t="s">
        <v>510</v>
      </c>
      <c r="I56" s="34" t="s">
        <v>511</v>
      </c>
      <c r="J56" s="34" t="s">
        <v>512</v>
      </c>
      <c r="K56" s="34" t="s">
        <v>54</v>
      </c>
    </row>
    <row r="57" spans="1:11" ht="21.75" x14ac:dyDescent="0.5">
      <c r="A57" s="31">
        <v>45025</v>
      </c>
      <c r="B57" s="32">
        <v>14.09</v>
      </c>
      <c r="C57" s="33">
        <v>14.96851</v>
      </c>
      <c r="D57" s="33">
        <v>100.12940999999999</v>
      </c>
      <c r="E57" s="34">
        <v>621444.62275500002</v>
      </c>
      <c r="F57" s="34">
        <v>1655152.25266</v>
      </c>
      <c r="G57" s="34" t="s">
        <v>48</v>
      </c>
      <c r="H57" s="34" t="s">
        <v>510</v>
      </c>
      <c r="I57" s="34" t="s">
        <v>511</v>
      </c>
      <c r="J57" s="34" t="s">
        <v>512</v>
      </c>
      <c r="K57" s="34" t="s">
        <v>54</v>
      </c>
    </row>
    <row r="58" spans="1:11" ht="21.75" x14ac:dyDescent="0.5">
      <c r="A58" s="31">
        <v>45025</v>
      </c>
      <c r="B58" s="32">
        <v>14.09</v>
      </c>
      <c r="C58" s="33">
        <v>15.14419</v>
      </c>
      <c r="D58" s="33">
        <v>100.33158</v>
      </c>
      <c r="E58" s="34">
        <v>643069.61192399997</v>
      </c>
      <c r="F58" s="34">
        <v>1674708.5321200001</v>
      </c>
      <c r="G58" s="34" t="s">
        <v>48</v>
      </c>
      <c r="H58" s="34" t="s">
        <v>513</v>
      </c>
      <c r="I58" s="34" t="s">
        <v>514</v>
      </c>
      <c r="J58" s="34" t="s">
        <v>512</v>
      </c>
      <c r="K58" s="34" t="s">
        <v>54</v>
      </c>
    </row>
    <row r="59" spans="1:11" ht="21.75" x14ac:dyDescent="0.5">
      <c r="A59" s="31">
        <v>45025</v>
      </c>
      <c r="B59" s="32">
        <v>14.09</v>
      </c>
      <c r="C59" s="33">
        <v>15.40349</v>
      </c>
      <c r="D59" s="33">
        <v>101.55882</v>
      </c>
      <c r="E59" s="34">
        <v>774648.58591300005</v>
      </c>
      <c r="F59" s="34">
        <v>1704584.34308</v>
      </c>
      <c r="G59" s="34" t="s">
        <v>48</v>
      </c>
      <c r="H59" s="34" t="s">
        <v>515</v>
      </c>
      <c r="I59" s="34" t="s">
        <v>516</v>
      </c>
      <c r="J59" s="34" t="s">
        <v>137</v>
      </c>
      <c r="K59" s="34" t="s">
        <v>54</v>
      </c>
    </row>
    <row r="60" spans="1:11" ht="21.75" x14ac:dyDescent="0.5">
      <c r="A60" s="31">
        <v>45025</v>
      </c>
      <c r="B60" s="32">
        <v>14.09</v>
      </c>
      <c r="C60" s="33">
        <v>15.408899999999999</v>
      </c>
      <c r="D60" s="33">
        <v>101.55817</v>
      </c>
      <c r="E60" s="34">
        <v>774571.67000100005</v>
      </c>
      <c r="F60" s="34">
        <v>1705182.4221600001</v>
      </c>
      <c r="G60" s="34" t="s">
        <v>48</v>
      </c>
      <c r="H60" s="34" t="s">
        <v>515</v>
      </c>
      <c r="I60" s="34" t="s">
        <v>516</v>
      </c>
      <c r="J60" s="34" t="s">
        <v>137</v>
      </c>
      <c r="K60" s="34" t="s">
        <v>54</v>
      </c>
    </row>
    <row r="61" spans="1:11" ht="21.75" x14ac:dyDescent="0.5">
      <c r="A61" s="31">
        <v>45025</v>
      </c>
      <c r="B61" s="32">
        <v>14.09</v>
      </c>
      <c r="C61" s="33">
        <v>19.685839999999999</v>
      </c>
      <c r="D61" s="33">
        <v>99.563720000000004</v>
      </c>
      <c r="E61" s="34">
        <v>559084.90302900004</v>
      </c>
      <c r="F61" s="34">
        <v>2176814.8881999999</v>
      </c>
      <c r="G61" s="34" t="s">
        <v>48</v>
      </c>
      <c r="H61" s="34" t="s">
        <v>107</v>
      </c>
      <c r="I61" s="34" t="s">
        <v>107</v>
      </c>
      <c r="J61" s="34" t="s">
        <v>102</v>
      </c>
      <c r="K61" s="34" t="s">
        <v>54</v>
      </c>
    </row>
    <row r="62" spans="1:11" ht="21.75" x14ac:dyDescent="0.5">
      <c r="A62" s="31">
        <v>45025</v>
      </c>
      <c r="B62" s="32">
        <v>14.09</v>
      </c>
      <c r="C62" s="33">
        <v>17.984749999999998</v>
      </c>
      <c r="D62" s="33">
        <v>98.245289999999997</v>
      </c>
      <c r="E62" s="34">
        <v>420095.67385899997</v>
      </c>
      <c r="F62" s="34">
        <v>1988660.8384400001</v>
      </c>
      <c r="G62" s="34" t="s">
        <v>48</v>
      </c>
      <c r="H62" s="34" t="s">
        <v>301</v>
      </c>
      <c r="I62" s="34" t="s">
        <v>301</v>
      </c>
      <c r="J62" s="34" t="s">
        <v>72</v>
      </c>
      <c r="K62" s="34" t="s">
        <v>54</v>
      </c>
    </row>
    <row r="63" spans="1:11" ht="21.75" x14ac:dyDescent="0.5">
      <c r="A63" s="31">
        <v>45025</v>
      </c>
      <c r="B63" s="32">
        <v>14.09</v>
      </c>
      <c r="C63" s="33">
        <v>18.017749999999999</v>
      </c>
      <c r="D63" s="33">
        <v>98.254620000000003</v>
      </c>
      <c r="E63" s="34">
        <v>421098.20616</v>
      </c>
      <c r="F63" s="34">
        <v>1992308.08932</v>
      </c>
      <c r="G63" s="34" t="s">
        <v>48</v>
      </c>
      <c r="H63" s="34" t="s">
        <v>301</v>
      </c>
      <c r="I63" s="34" t="s">
        <v>301</v>
      </c>
      <c r="J63" s="34" t="s">
        <v>72</v>
      </c>
      <c r="K63" s="34" t="s">
        <v>54</v>
      </c>
    </row>
    <row r="64" spans="1:11" ht="21.75" x14ac:dyDescent="0.5">
      <c r="A64" s="31">
        <v>45025</v>
      </c>
      <c r="B64" s="32">
        <v>14.09</v>
      </c>
      <c r="C64" s="33">
        <v>18.018260000000001</v>
      </c>
      <c r="D64" s="33">
        <v>98.258880000000005</v>
      </c>
      <c r="E64" s="34">
        <v>421549.39245699998</v>
      </c>
      <c r="F64" s="34">
        <v>1992362.70814</v>
      </c>
      <c r="G64" s="34" t="s">
        <v>48</v>
      </c>
      <c r="H64" s="34" t="s">
        <v>301</v>
      </c>
      <c r="I64" s="34" t="s">
        <v>301</v>
      </c>
      <c r="J64" s="34" t="s">
        <v>72</v>
      </c>
      <c r="K64" s="34" t="s">
        <v>310</v>
      </c>
    </row>
    <row r="65" spans="1:11" ht="21.75" x14ac:dyDescent="0.5">
      <c r="A65" s="31">
        <v>45025</v>
      </c>
      <c r="B65" s="32">
        <v>14.07</v>
      </c>
      <c r="C65" s="33">
        <v>14.19162</v>
      </c>
      <c r="D65" s="33">
        <v>100.96953999999999</v>
      </c>
      <c r="E65" s="34">
        <v>712551.81791800004</v>
      </c>
      <c r="F65" s="34">
        <v>1569814.59937</v>
      </c>
      <c r="G65" s="34" t="s">
        <v>48</v>
      </c>
      <c r="H65" s="34" t="s">
        <v>517</v>
      </c>
      <c r="I65" s="34" t="s">
        <v>518</v>
      </c>
      <c r="J65" s="34" t="s">
        <v>234</v>
      </c>
      <c r="K65" s="34" t="s">
        <v>54</v>
      </c>
    </row>
    <row r="66" spans="1:11" ht="21.75" x14ac:dyDescent="0.5">
      <c r="A66" s="31">
        <v>45025</v>
      </c>
      <c r="B66" s="32">
        <v>12.27</v>
      </c>
      <c r="C66" s="33">
        <v>17.013169999999999</v>
      </c>
      <c r="D66" s="33">
        <v>104.60025</v>
      </c>
      <c r="E66" s="34">
        <v>1096860.31176</v>
      </c>
      <c r="F66" s="34">
        <v>1889566.2356400001</v>
      </c>
      <c r="G66" s="34" t="s">
        <v>48</v>
      </c>
      <c r="H66" s="34" t="s">
        <v>519</v>
      </c>
      <c r="I66" s="34" t="s">
        <v>520</v>
      </c>
      <c r="J66" s="34" t="s">
        <v>261</v>
      </c>
      <c r="K66" s="34" t="s">
        <v>54</v>
      </c>
    </row>
    <row r="67" spans="1:11" ht="21.75" x14ac:dyDescent="0.5">
      <c r="A67" s="31">
        <v>45025</v>
      </c>
      <c r="B67" s="32">
        <v>14.09</v>
      </c>
      <c r="C67" s="33">
        <v>17.502320000000001</v>
      </c>
      <c r="D67" s="33">
        <v>104.5665</v>
      </c>
      <c r="E67" s="34">
        <v>1091682.9885799999</v>
      </c>
      <c r="F67" s="34">
        <v>1943789.0819699999</v>
      </c>
      <c r="G67" s="34" t="s">
        <v>48</v>
      </c>
      <c r="H67" s="34" t="s">
        <v>521</v>
      </c>
      <c r="I67" s="34" t="s">
        <v>521</v>
      </c>
      <c r="J67" s="34" t="s">
        <v>261</v>
      </c>
      <c r="K67" s="34" t="s">
        <v>54</v>
      </c>
    </row>
    <row r="68" spans="1:11" ht="21.75" x14ac:dyDescent="0.5">
      <c r="A68" s="31">
        <v>45025</v>
      </c>
      <c r="B68" s="32">
        <v>12.29</v>
      </c>
      <c r="C68" s="33">
        <v>17.6157</v>
      </c>
      <c r="D68" s="33">
        <v>104.21965</v>
      </c>
      <c r="E68" s="34">
        <v>1054381.1329300001</v>
      </c>
      <c r="F68" s="34">
        <v>1955326.11784</v>
      </c>
      <c r="G68" s="34" t="s">
        <v>48</v>
      </c>
      <c r="H68" s="34" t="s">
        <v>522</v>
      </c>
      <c r="I68" s="34" t="s">
        <v>268</v>
      </c>
      <c r="J68" s="34" t="s">
        <v>261</v>
      </c>
      <c r="K68" s="34" t="s">
        <v>54</v>
      </c>
    </row>
    <row r="69" spans="1:11" ht="21.75" x14ac:dyDescent="0.5">
      <c r="A69" s="31">
        <v>45025</v>
      </c>
      <c r="B69" s="32">
        <v>12.29</v>
      </c>
      <c r="C69" s="33">
        <v>17.817740000000001</v>
      </c>
      <c r="D69" s="33">
        <v>104.08967</v>
      </c>
      <c r="E69" s="34">
        <v>1039937.79327</v>
      </c>
      <c r="F69" s="34">
        <v>1977373.1623800001</v>
      </c>
      <c r="G69" s="34" t="s">
        <v>48</v>
      </c>
      <c r="H69" s="34" t="s">
        <v>523</v>
      </c>
      <c r="I69" s="34" t="s">
        <v>524</v>
      </c>
      <c r="J69" s="34" t="s">
        <v>261</v>
      </c>
      <c r="K69" s="34" t="s">
        <v>54</v>
      </c>
    </row>
    <row r="70" spans="1:11" ht="21.75" x14ac:dyDescent="0.5">
      <c r="A70" s="31">
        <v>45025</v>
      </c>
      <c r="B70" s="32">
        <v>12.29</v>
      </c>
      <c r="C70" s="33">
        <v>17.82377</v>
      </c>
      <c r="D70" s="33">
        <v>104.09142</v>
      </c>
      <c r="E70" s="34">
        <v>1040105.59218</v>
      </c>
      <c r="F70" s="34">
        <v>1978047.51715</v>
      </c>
      <c r="G70" s="34" t="s">
        <v>48</v>
      </c>
      <c r="H70" s="34" t="s">
        <v>523</v>
      </c>
      <c r="I70" s="34" t="s">
        <v>524</v>
      </c>
      <c r="J70" s="34" t="s">
        <v>261</v>
      </c>
      <c r="K70" s="34" t="s">
        <v>54</v>
      </c>
    </row>
    <row r="71" spans="1:11" ht="21.75" x14ac:dyDescent="0.5">
      <c r="A71" s="31">
        <v>45025</v>
      </c>
      <c r="B71" s="32">
        <v>14.07</v>
      </c>
      <c r="C71" s="33">
        <v>14.75311</v>
      </c>
      <c r="D71" s="33">
        <v>101.97557999999999</v>
      </c>
      <c r="E71" s="34">
        <v>820387.36817999999</v>
      </c>
      <c r="F71" s="34">
        <v>1633139.12968</v>
      </c>
      <c r="G71" s="34" t="s">
        <v>48</v>
      </c>
      <c r="H71" s="34" t="s">
        <v>525</v>
      </c>
      <c r="I71" s="34" t="s">
        <v>526</v>
      </c>
      <c r="J71" s="34" t="s">
        <v>527</v>
      </c>
      <c r="K71" s="34" t="s">
        <v>54</v>
      </c>
    </row>
    <row r="72" spans="1:11" ht="21.75" x14ac:dyDescent="0.5">
      <c r="A72" s="31">
        <v>45025</v>
      </c>
      <c r="B72" s="32">
        <v>14.07</v>
      </c>
      <c r="C72" s="33">
        <v>8.1996400000000005</v>
      </c>
      <c r="D72" s="33">
        <v>99.848550000000003</v>
      </c>
      <c r="E72" s="34">
        <v>593466.76564899995</v>
      </c>
      <c r="F72" s="34">
        <v>906467.18700300006</v>
      </c>
      <c r="G72" s="34" t="s">
        <v>48</v>
      </c>
      <c r="H72" s="34" t="s">
        <v>528</v>
      </c>
      <c r="I72" s="34" t="s">
        <v>528</v>
      </c>
      <c r="J72" s="34" t="s">
        <v>219</v>
      </c>
      <c r="K72" s="34" t="s">
        <v>54</v>
      </c>
    </row>
    <row r="73" spans="1:11" ht="21.75" x14ac:dyDescent="0.5">
      <c r="A73" s="31">
        <v>45025</v>
      </c>
      <c r="B73" s="32">
        <v>14.09</v>
      </c>
      <c r="C73" s="33">
        <v>15.37989</v>
      </c>
      <c r="D73" s="33">
        <v>100.60836</v>
      </c>
      <c r="E73" s="34">
        <v>672621.27398499998</v>
      </c>
      <c r="F73" s="34">
        <v>1700986.92089</v>
      </c>
      <c r="G73" s="34" t="s">
        <v>48</v>
      </c>
      <c r="H73" s="34" t="s">
        <v>529</v>
      </c>
      <c r="I73" s="34" t="s">
        <v>530</v>
      </c>
      <c r="J73" s="34" t="s">
        <v>531</v>
      </c>
      <c r="K73" s="34" t="s">
        <v>54</v>
      </c>
    </row>
    <row r="74" spans="1:11" ht="21.75" x14ac:dyDescent="0.5">
      <c r="A74" s="31">
        <v>45025</v>
      </c>
      <c r="B74" s="32">
        <v>14.09</v>
      </c>
      <c r="C74" s="33">
        <v>15.486370000000001</v>
      </c>
      <c r="D74" s="33">
        <v>100.2234</v>
      </c>
      <c r="E74" s="34">
        <v>631231.24228899996</v>
      </c>
      <c r="F74" s="34">
        <v>1712495.9654399999</v>
      </c>
      <c r="G74" s="34" t="s">
        <v>48</v>
      </c>
      <c r="H74" s="34" t="s">
        <v>532</v>
      </c>
      <c r="I74" s="34" t="s">
        <v>533</v>
      </c>
      <c r="J74" s="34" t="s">
        <v>531</v>
      </c>
      <c r="K74" s="34" t="s">
        <v>54</v>
      </c>
    </row>
    <row r="75" spans="1:11" ht="21.75" x14ac:dyDescent="0.5">
      <c r="A75" s="31">
        <v>45025</v>
      </c>
      <c r="B75" s="32">
        <v>14.09</v>
      </c>
      <c r="C75" s="33">
        <v>15.48742</v>
      </c>
      <c r="D75" s="33">
        <v>100.22273</v>
      </c>
      <c r="E75" s="34">
        <v>631158.70150600001</v>
      </c>
      <c r="F75" s="34">
        <v>1712611.7182100001</v>
      </c>
      <c r="G75" s="34" t="s">
        <v>48</v>
      </c>
      <c r="H75" s="34" t="s">
        <v>532</v>
      </c>
      <c r="I75" s="34" t="s">
        <v>533</v>
      </c>
      <c r="J75" s="34" t="s">
        <v>531</v>
      </c>
      <c r="K75" s="34" t="s">
        <v>54</v>
      </c>
    </row>
    <row r="76" spans="1:11" ht="21.75" x14ac:dyDescent="0.5">
      <c r="A76" s="31">
        <v>45025</v>
      </c>
      <c r="B76" s="32">
        <v>14.09</v>
      </c>
      <c r="C76" s="33">
        <v>15.491149999999999</v>
      </c>
      <c r="D76" s="33">
        <v>100.52011</v>
      </c>
      <c r="E76" s="34">
        <v>663060.69655899995</v>
      </c>
      <c r="F76" s="34">
        <v>1713228.3768199999</v>
      </c>
      <c r="G76" s="34" t="s">
        <v>48</v>
      </c>
      <c r="H76" s="34" t="s">
        <v>501</v>
      </c>
      <c r="I76" s="34" t="s">
        <v>534</v>
      </c>
      <c r="J76" s="34" t="s">
        <v>531</v>
      </c>
      <c r="K76" s="34" t="s">
        <v>54</v>
      </c>
    </row>
    <row r="77" spans="1:11" ht="21.75" x14ac:dyDescent="0.5">
      <c r="A77" s="31">
        <v>45025</v>
      </c>
      <c r="B77" s="32">
        <v>14.09</v>
      </c>
      <c r="C77" s="33">
        <v>15.53636</v>
      </c>
      <c r="D77" s="33">
        <v>100.59795</v>
      </c>
      <c r="E77" s="34">
        <v>671375.01457200001</v>
      </c>
      <c r="F77" s="34">
        <v>1718291.4217099999</v>
      </c>
      <c r="G77" s="34" t="s">
        <v>48</v>
      </c>
      <c r="H77" s="34" t="s">
        <v>535</v>
      </c>
      <c r="I77" s="34" t="s">
        <v>530</v>
      </c>
      <c r="J77" s="34" t="s">
        <v>531</v>
      </c>
      <c r="K77" s="34" t="s">
        <v>54</v>
      </c>
    </row>
    <row r="78" spans="1:11" ht="21.75" x14ac:dyDescent="0.5">
      <c r="A78" s="31">
        <v>45025</v>
      </c>
      <c r="B78" s="32">
        <v>14.09</v>
      </c>
      <c r="C78" s="33">
        <v>15.53973</v>
      </c>
      <c r="D78" s="33">
        <v>100.59748</v>
      </c>
      <c r="E78" s="34">
        <v>671321.81161800004</v>
      </c>
      <c r="F78" s="34">
        <v>1718663.9248200001</v>
      </c>
      <c r="G78" s="34" t="s">
        <v>48</v>
      </c>
      <c r="H78" s="34" t="s">
        <v>535</v>
      </c>
      <c r="I78" s="34" t="s">
        <v>530</v>
      </c>
      <c r="J78" s="34" t="s">
        <v>531</v>
      </c>
      <c r="K78" s="34" t="s">
        <v>54</v>
      </c>
    </row>
    <row r="79" spans="1:11" ht="21.75" x14ac:dyDescent="0.5">
      <c r="A79" s="31">
        <v>45025</v>
      </c>
      <c r="B79" s="32">
        <v>14.09</v>
      </c>
      <c r="C79" s="33">
        <v>15.63785</v>
      </c>
      <c r="D79" s="33">
        <v>100.68553</v>
      </c>
      <c r="E79" s="34">
        <v>680681.16882999998</v>
      </c>
      <c r="F79" s="34">
        <v>1729593.56489</v>
      </c>
      <c r="G79" s="34" t="s">
        <v>48</v>
      </c>
      <c r="H79" s="34" t="s">
        <v>530</v>
      </c>
      <c r="I79" s="34" t="s">
        <v>530</v>
      </c>
      <c r="J79" s="34" t="s">
        <v>531</v>
      </c>
      <c r="K79" s="34" t="s">
        <v>54</v>
      </c>
    </row>
    <row r="80" spans="1:11" ht="21.75" x14ac:dyDescent="0.5">
      <c r="A80" s="31">
        <v>45025</v>
      </c>
      <c r="B80" s="32">
        <v>14.09</v>
      </c>
      <c r="C80" s="33">
        <v>15.64297</v>
      </c>
      <c r="D80" s="33">
        <v>100.68492000000001</v>
      </c>
      <c r="E80" s="34">
        <v>680611.27042399999</v>
      </c>
      <c r="F80" s="34">
        <v>1730159.58406</v>
      </c>
      <c r="G80" s="34" t="s">
        <v>48</v>
      </c>
      <c r="H80" s="34" t="s">
        <v>530</v>
      </c>
      <c r="I80" s="34" t="s">
        <v>530</v>
      </c>
      <c r="J80" s="34" t="s">
        <v>531</v>
      </c>
      <c r="K80" s="34" t="s">
        <v>54</v>
      </c>
    </row>
    <row r="81" spans="1:11" ht="21.75" x14ac:dyDescent="0.5">
      <c r="A81" s="31">
        <v>45025</v>
      </c>
      <c r="B81" s="32">
        <v>14.09</v>
      </c>
      <c r="C81" s="33">
        <v>15.76544</v>
      </c>
      <c r="D81" s="33">
        <v>100.35673</v>
      </c>
      <c r="E81" s="34">
        <v>645338.46547000005</v>
      </c>
      <c r="F81" s="34">
        <v>1743457.53244</v>
      </c>
      <c r="G81" s="34" t="s">
        <v>48</v>
      </c>
      <c r="H81" s="34" t="s">
        <v>536</v>
      </c>
      <c r="I81" s="34" t="s">
        <v>534</v>
      </c>
      <c r="J81" s="34" t="s">
        <v>531</v>
      </c>
      <c r="K81" s="34" t="s">
        <v>54</v>
      </c>
    </row>
    <row r="82" spans="1:11" ht="21.75" x14ac:dyDescent="0.5">
      <c r="A82" s="31">
        <v>45025</v>
      </c>
      <c r="B82" s="32">
        <v>14.09</v>
      </c>
      <c r="C82" s="33">
        <v>15.796860000000001</v>
      </c>
      <c r="D82" s="33">
        <v>100.19252</v>
      </c>
      <c r="E82" s="34">
        <v>627725.60950899997</v>
      </c>
      <c r="F82" s="34">
        <v>1746827.25611</v>
      </c>
      <c r="G82" s="34" t="s">
        <v>48</v>
      </c>
      <c r="H82" s="34" t="s">
        <v>537</v>
      </c>
      <c r="I82" s="34" t="s">
        <v>538</v>
      </c>
      <c r="J82" s="34" t="s">
        <v>531</v>
      </c>
      <c r="K82" s="34" t="s">
        <v>54</v>
      </c>
    </row>
    <row r="83" spans="1:11" ht="21.75" x14ac:dyDescent="0.5">
      <c r="A83" s="31">
        <v>45025</v>
      </c>
      <c r="B83" s="32">
        <v>14.09</v>
      </c>
      <c r="C83" s="33">
        <v>15.79824</v>
      </c>
      <c r="D83" s="33">
        <v>100.2041</v>
      </c>
      <c r="E83" s="34">
        <v>628965.17496900004</v>
      </c>
      <c r="F83" s="34">
        <v>1746986.9935399999</v>
      </c>
      <c r="G83" s="34" t="s">
        <v>48</v>
      </c>
      <c r="H83" s="34" t="s">
        <v>537</v>
      </c>
      <c r="I83" s="34" t="s">
        <v>538</v>
      </c>
      <c r="J83" s="34" t="s">
        <v>531</v>
      </c>
      <c r="K83" s="34" t="s">
        <v>54</v>
      </c>
    </row>
    <row r="84" spans="1:11" ht="21.75" x14ac:dyDescent="0.5">
      <c r="A84" s="31">
        <v>45025</v>
      </c>
      <c r="B84" s="32">
        <v>14.09</v>
      </c>
      <c r="C84" s="33">
        <v>15.79641</v>
      </c>
      <c r="D84" s="33">
        <v>100.71928</v>
      </c>
      <c r="E84" s="34">
        <v>684157.27894500003</v>
      </c>
      <c r="F84" s="34">
        <v>1747167.90784</v>
      </c>
      <c r="G84" s="34" t="s">
        <v>48</v>
      </c>
      <c r="H84" s="34" t="s">
        <v>539</v>
      </c>
      <c r="I84" s="34" t="s">
        <v>540</v>
      </c>
      <c r="J84" s="34" t="s">
        <v>531</v>
      </c>
      <c r="K84" s="34" t="s">
        <v>54</v>
      </c>
    </row>
    <row r="85" spans="1:11" ht="21.75" x14ac:dyDescent="0.5">
      <c r="A85" s="31">
        <v>45025</v>
      </c>
      <c r="B85" s="32">
        <v>14.09</v>
      </c>
      <c r="C85" s="33">
        <v>15.85894</v>
      </c>
      <c r="D85" s="33">
        <v>100.33672</v>
      </c>
      <c r="E85" s="34">
        <v>643128.80165499996</v>
      </c>
      <c r="F85" s="34">
        <v>1753788.5210200001</v>
      </c>
      <c r="G85" s="34" t="s">
        <v>48</v>
      </c>
      <c r="H85" s="34" t="s">
        <v>541</v>
      </c>
      <c r="I85" s="34" t="s">
        <v>538</v>
      </c>
      <c r="J85" s="34" t="s">
        <v>531</v>
      </c>
      <c r="K85" s="34" t="s">
        <v>54</v>
      </c>
    </row>
    <row r="86" spans="1:11" ht="21.75" x14ac:dyDescent="0.5">
      <c r="A86" s="31">
        <v>45025</v>
      </c>
      <c r="B86" s="32">
        <v>14.09</v>
      </c>
      <c r="C86" s="33">
        <v>16.017130000000002</v>
      </c>
      <c r="D86" s="33">
        <v>100.08624</v>
      </c>
      <c r="E86" s="34">
        <v>616214.55973800004</v>
      </c>
      <c r="F86" s="34">
        <v>1771134.1944200001</v>
      </c>
      <c r="G86" s="34" t="s">
        <v>48</v>
      </c>
      <c r="H86" s="34" t="s">
        <v>542</v>
      </c>
      <c r="I86" s="34" t="s">
        <v>543</v>
      </c>
      <c r="J86" s="34" t="s">
        <v>531</v>
      </c>
      <c r="K86" s="34" t="s">
        <v>54</v>
      </c>
    </row>
    <row r="87" spans="1:11" ht="21.75" x14ac:dyDescent="0.5">
      <c r="A87" s="31">
        <v>45025</v>
      </c>
      <c r="B87" s="32">
        <v>14.09</v>
      </c>
      <c r="C87" s="33">
        <v>16.018270000000001</v>
      </c>
      <c r="D87" s="33">
        <v>100.08916000000001</v>
      </c>
      <c r="E87" s="34">
        <v>616526.33491900004</v>
      </c>
      <c r="F87" s="34">
        <v>1771261.9513000001</v>
      </c>
      <c r="G87" s="34" t="s">
        <v>48</v>
      </c>
      <c r="H87" s="34" t="s">
        <v>542</v>
      </c>
      <c r="I87" s="34" t="s">
        <v>543</v>
      </c>
      <c r="J87" s="34" t="s">
        <v>531</v>
      </c>
      <c r="K87" s="34" t="s">
        <v>54</v>
      </c>
    </row>
    <row r="88" spans="1:11" ht="21.75" x14ac:dyDescent="0.5">
      <c r="A88" s="31">
        <v>45025</v>
      </c>
      <c r="B88" s="32">
        <v>14.09</v>
      </c>
      <c r="C88" s="33">
        <v>16.021139999999999</v>
      </c>
      <c r="D88" s="33">
        <v>99.938959999999994</v>
      </c>
      <c r="E88" s="34">
        <v>600454.073859</v>
      </c>
      <c r="F88" s="34">
        <v>1771500.95585</v>
      </c>
      <c r="G88" s="34" t="s">
        <v>48</v>
      </c>
      <c r="H88" s="34" t="s">
        <v>544</v>
      </c>
      <c r="I88" s="34" t="s">
        <v>543</v>
      </c>
      <c r="J88" s="34" t="s">
        <v>531</v>
      </c>
      <c r="K88" s="34" t="s">
        <v>54</v>
      </c>
    </row>
    <row r="89" spans="1:11" ht="21.75" x14ac:dyDescent="0.5">
      <c r="A89" s="31">
        <v>45025</v>
      </c>
      <c r="B89" s="32">
        <v>14.09</v>
      </c>
      <c r="C89" s="33">
        <v>19.026710000000001</v>
      </c>
      <c r="D89" s="33">
        <v>100.87923000000001</v>
      </c>
      <c r="E89" s="34">
        <v>697785.28994799999</v>
      </c>
      <c r="F89" s="34">
        <v>2104840.5543999998</v>
      </c>
      <c r="G89" s="34" t="s">
        <v>48</v>
      </c>
      <c r="H89" s="34" t="s">
        <v>275</v>
      </c>
      <c r="I89" s="34" t="s">
        <v>177</v>
      </c>
      <c r="J89" s="34" t="s">
        <v>65</v>
      </c>
      <c r="K89" s="34" t="s">
        <v>54</v>
      </c>
    </row>
    <row r="90" spans="1:11" ht="21.75" x14ac:dyDescent="0.5">
      <c r="A90" s="31">
        <v>45025</v>
      </c>
      <c r="B90" s="32">
        <v>14.09</v>
      </c>
      <c r="C90" s="33">
        <v>19.076560000000001</v>
      </c>
      <c r="D90" s="33">
        <v>100.9359</v>
      </c>
      <c r="E90" s="34">
        <v>703690.58506099996</v>
      </c>
      <c r="F90" s="34">
        <v>2110423.6535800002</v>
      </c>
      <c r="G90" s="34" t="s">
        <v>48</v>
      </c>
      <c r="H90" s="34" t="s">
        <v>88</v>
      </c>
      <c r="I90" s="34" t="s">
        <v>89</v>
      </c>
      <c r="J90" s="34" t="s">
        <v>65</v>
      </c>
      <c r="K90" s="34" t="s">
        <v>54</v>
      </c>
    </row>
    <row r="91" spans="1:11" ht="21.75" x14ac:dyDescent="0.5">
      <c r="A91" s="31">
        <v>45025</v>
      </c>
      <c r="B91" s="32">
        <v>14.09</v>
      </c>
      <c r="C91" s="33">
        <v>19.077449999999999</v>
      </c>
      <c r="D91" s="33">
        <v>100.93763</v>
      </c>
      <c r="E91" s="34">
        <v>703871.57689799997</v>
      </c>
      <c r="F91" s="34">
        <v>2110524.1879199999</v>
      </c>
      <c r="G91" s="34" t="s">
        <v>48</v>
      </c>
      <c r="H91" s="34" t="s">
        <v>88</v>
      </c>
      <c r="I91" s="34" t="s">
        <v>89</v>
      </c>
      <c r="J91" s="34" t="s">
        <v>65</v>
      </c>
      <c r="K91" s="34" t="s">
        <v>288</v>
      </c>
    </row>
    <row r="92" spans="1:11" ht="21.75" x14ac:dyDescent="0.5">
      <c r="A92" s="31">
        <v>45025</v>
      </c>
      <c r="B92" s="32">
        <v>14.09</v>
      </c>
      <c r="C92" s="33">
        <v>19.489750000000001</v>
      </c>
      <c r="D92" s="33">
        <v>100.71732</v>
      </c>
      <c r="E92" s="34">
        <v>680233.50004900002</v>
      </c>
      <c r="F92" s="34">
        <v>2155920.0184900002</v>
      </c>
      <c r="G92" s="34" t="s">
        <v>48</v>
      </c>
      <c r="H92" s="34" t="s">
        <v>545</v>
      </c>
      <c r="I92" s="34" t="s">
        <v>546</v>
      </c>
      <c r="J92" s="34" t="s">
        <v>65</v>
      </c>
      <c r="K92" s="34" t="s">
        <v>54</v>
      </c>
    </row>
    <row r="93" spans="1:11" ht="21.75" x14ac:dyDescent="0.5">
      <c r="A93" s="31">
        <v>45025</v>
      </c>
      <c r="B93" s="32">
        <v>14.09</v>
      </c>
      <c r="C93" s="33">
        <v>17.94117</v>
      </c>
      <c r="D93" s="33">
        <v>103.92877</v>
      </c>
      <c r="E93" s="34">
        <v>1022470.99459</v>
      </c>
      <c r="F93" s="34">
        <v>1990611.4127499999</v>
      </c>
      <c r="G93" s="34" t="s">
        <v>48</v>
      </c>
      <c r="H93" s="34" t="s">
        <v>547</v>
      </c>
      <c r="I93" s="34" t="s">
        <v>547</v>
      </c>
      <c r="J93" s="34" t="s">
        <v>548</v>
      </c>
      <c r="K93" s="34" t="s">
        <v>54</v>
      </c>
    </row>
    <row r="94" spans="1:11" ht="21.75" x14ac:dyDescent="0.5">
      <c r="A94" s="31">
        <v>45025</v>
      </c>
      <c r="B94" s="32">
        <v>14.09</v>
      </c>
      <c r="C94" s="33">
        <v>18.308969999999999</v>
      </c>
      <c r="D94" s="33">
        <v>103.72199999999999</v>
      </c>
      <c r="E94" s="34">
        <v>999462.46973100002</v>
      </c>
      <c r="F94" s="34">
        <v>2030845.23199</v>
      </c>
      <c r="G94" s="34" t="s">
        <v>48</v>
      </c>
      <c r="H94" s="34" t="s">
        <v>548</v>
      </c>
      <c r="I94" s="34" t="s">
        <v>549</v>
      </c>
      <c r="J94" s="34" t="s">
        <v>548</v>
      </c>
      <c r="K94" s="34" t="s">
        <v>54</v>
      </c>
    </row>
    <row r="95" spans="1:11" ht="21.75" x14ac:dyDescent="0.5">
      <c r="A95" s="31">
        <v>45025</v>
      </c>
      <c r="B95" s="32">
        <v>14.09</v>
      </c>
      <c r="C95" s="33">
        <v>15.48493</v>
      </c>
      <c r="D95" s="33">
        <v>103.03689</v>
      </c>
      <c r="E95" s="34">
        <v>933311.83638500003</v>
      </c>
      <c r="F95" s="34">
        <v>1716042.9547300001</v>
      </c>
      <c r="G95" s="34" t="s">
        <v>48</v>
      </c>
      <c r="H95" s="34" t="s">
        <v>550</v>
      </c>
      <c r="I95" s="34" t="s">
        <v>551</v>
      </c>
      <c r="J95" s="34" t="s">
        <v>117</v>
      </c>
      <c r="K95" s="34" t="s">
        <v>54</v>
      </c>
    </row>
    <row r="96" spans="1:11" ht="21.75" x14ac:dyDescent="0.5">
      <c r="A96" s="31">
        <v>45025</v>
      </c>
      <c r="B96" s="32">
        <v>14.09</v>
      </c>
      <c r="C96" s="33">
        <v>15.487920000000001</v>
      </c>
      <c r="D96" s="33">
        <v>103.03672</v>
      </c>
      <c r="E96" s="34">
        <v>933287.31744300004</v>
      </c>
      <c r="F96" s="34">
        <v>1716374.04162</v>
      </c>
      <c r="G96" s="34" t="s">
        <v>48</v>
      </c>
      <c r="H96" s="34" t="s">
        <v>550</v>
      </c>
      <c r="I96" s="34" t="s">
        <v>551</v>
      </c>
      <c r="J96" s="34" t="s">
        <v>117</v>
      </c>
      <c r="K96" s="34" t="s">
        <v>54</v>
      </c>
    </row>
    <row r="97" spans="1:11" ht="21.75" x14ac:dyDescent="0.5">
      <c r="A97" s="31">
        <v>45025</v>
      </c>
      <c r="B97" s="32">
        <v>14.07</v>
      </c>
      <c r="C97" s="33">
        <v>14.09219</v>
      </c>
      <c r="D97" s="33">
        <v>100.48672999999999</v>
      </c>
      <c r="E97" s="34">
        <v>660504.90364699997</v>
      </c>
      <c r="F97" s="34">
        <v>1558429.21786</v>
      </c>
      <c r="G97" s="34" t="s">
        <v>48</v>
      </c>
      <c r="H97" s="34" t="s">
        <v>552</v>
      </c>
      <c r="I97" s="34" t="s">
        <v>553</v>
      </c>
      <c r="J97" s="34" t="s">
        <v>554</v>
      </c>
      <c r="K97" s="34" t="s">
        <v>54</v>
      </c>
    </row>
    <row r="98" spans="1:11" ht="21.75" x14ac:dyDescent="0.5">
      <c r="A98" s="31">
        <v>45025</v>
      </c>
      <c r="B98" s="32">
        <v>14.07</v>
      </c>
      <c r="C98" s="33">
        <v>14.11185</v>
      </c>
      <c r="D98" s="33">
        <v>100.56587</v>
      </c>
      <c r="E98" s="34">
        <v>669036.08008700004</v>
      </c>
      <c r="F98" s="34">
        <v>1560659.6968400001</v>
      </c>
      <c r="G98" s="34" t="s">
        <v>48</v>
      </c>
      <c r="H98" s="34" t="s">
        <v>555</v>
      </c>
      <c r="I98" s="34" t="s">
        <v>553</v>
      </c>
      <c r="J98" s="34" t="s">
        <v>554</v>
      </c>
      <c r="K98" s="34" t="s">
        <v>54</v>
      </c>
    </row>
    <row r="99" spans="1:11" ht="21.75" x14ac:dyDescent="0.5">
      <c r="A99" s="31">
        <v>45025</v>
      </c>
      <c r="B99" s="32">
        <v>14.07</v>
      </c>
      <c r="C99" s="33">
        <v>12.131259999999999</v>
      </c>
      <c r="D99" s="33">
        <v>99.721760000000003</v>
      </c>
      <c r="E99" s="34">
        <v>578533.82360700006</v>
      </c>
      <c r="F99" s="34">
        <v>1341172.13314</v>
      </c>
      <c r="G99" s="34" t="s">
        <v>48</v>
      </c>
      <c r="H99" s="34" t="s">
        <v>556</v>
      </c>
      <c r="I99" s="34" t="s">
        <v>557</v>
      </c>
      <c r="J99" s="34" t="s">
        <v>558</v>
      </c>
      <c r="K99" s="34" t="s">
        <v>54</v>
      </c>
    </row>
    <row r="100" spans="1:11" ht="21.75" x14ac:dyDescent="0.5">
      <c r="A100" s="31">
        <v>45025</v>
      </c>
      <c r="B100" s="32">
        <v>14.07</v>
      </c>
      <c r="C100" s="33">
        <v>12.131600000000001</v>
      </c>
      <c r="D100" s="33">
        <v>99.724239999999995</v>
      </c>
      <c r="E100" s="34">
        <v>578803.58265800006</v>
      </c>
      <c r="F100" s="34">
        <v>1341210.44845</v>
      </c>
      <c r="G100" s="34" t="s">
        <v>48</v>
      </c>
      <c r="H100" s="34" t="s">
        <v>556</v>
      </c>
      <c r="I100" s="34" t="s">
        <v>557</v>
      </c>
      <c r="J100" s="34" t="s">
        <v>558</v>
      </c>
      <c r="K100" s="34" t="s">
        <v>54</v>
      </c>
    </row>
    <row r="101" spans="1:11" ht="21.75" x14ac:dyDescent="0.5">
      <c r="A101" s="31">
        <v>45025</v>
      </c>
      <c r="B101" s="32">
        <v>14.07</v>
      </c>
      <c r="C101" s="33">
        <v>13.971579999999999</v>
      </c>
      <c r="D101" s="33">
        <v>101.3963</v>
      </c>
      <c r="E101" s="34">
        <v>758877.201153</v>
      </c>
      <c r="F101" s="34">
        <v>1545890.80843</v>
      </c>
      <c r="G101" s="34" t="s">
        <v>48</v>
      </c>
      <c r="H101" s="34" t="s">
        <v>559</v>
      </c>
      <c r="I101" s="34" t="s">
        <v>560</v>
      </c>
      <c r="J101" s="34" t="s">
        <v>561</v>
      </c>
      <c r="K101" s="34" t="s">
        <v>54</v>
      </c>
    </row>
    <row r="102" spans="1:11" ht="21.75" x14ac:dyDescent="0.5">
      <c r="A102" s="31">
        <v>45025</v>
      </c>
      <c r="B102" s="32">
        <v>14.07</v>
      </c>
      <c r="C102" s="33">
        <v>13.9754</v>
      </c>
      <c r="D102" s="33">
        <v>101.42912</v>
      </c>
      <c r="E102" s="34">
        <v>762420.35928400001</v>
      </c>
      <c r="F102" s="34">
        <v>1546349.7074500001</v>
      </c>
      <c r="G102" s="34" t="s">
        <v>48</v>
      </c>
      <c r="H102" s="34" t="s">
        <v>562</v>
      </c>
      <c r="I102" s="34" t="s">
        <v>560</v>
      </c>
      <c r="J102" s="34" t="s">
        <v>561</v>
      </c>
      <c r="K102" s="34" t="s">
        <v>54</v>
      </c>
    </row>
    <row r="103" spans="1:11" ht="21.75" x14ac:dyDescent="0.5">
      <c r="A103" s="31">
        <v>45025</v>
      </c>
      <c r="B103" s="32">
        <v>14.07</v>
      </c>
      <c r="C103" s="33">
        <v>14.18685</v>
      </c>
      <c r="D103" s="33">
        <v>100.68598</v>
      </c>
      <c r="E103" s="34">
        <v>681945.48257300002</v>
      </c>
      <c r="F103" s="34">
        <v>1569047.3682800001</v>
      </c>
      <c r="G103" s="34" t="s">
        <v>48</v>
      </c>
      <c r="H103" s="34" t="s">
        <v>563</v>
      </c>
      <c r="I103" s="34" t="s">
        <v>563</v>
      </c>
      <c r="J103" s="34" t="s">
        <v>564</v>
      </c>
      <c r="K103" s="34" t="s">
        <v>54</v>
      </c>
    </row>
    <row r="104" spans="1:11" ht="21.75" x14ac:dyDescent="0.5">
      <c r="A104" s="31">
        <v>45025</v>
      </c>
      <c r="B104" s="32">
        <v>14.07</v>
      </c>
      <c r="C104" s="33">
        <v>14.18769</v>
      </c>
      <c r="D104" s="33">
        <v>100.68698999999999</v>
      </c>
      <c r="E104" s="34">
        <v>682053.83552399999</v>
      </c>
      <c r="F104" s="34">
        <v>1569141.09197</v>
      </c>
      <c r="G104" s="34" t="s">
        <v>48</v>
      </c>
      <c r="H104" s="34" t="s">
        <v>563</v>
      </c>
      <c r="I104" s="34" t="s">
        <v>563</v>
      </c>
      <c r="J104" s="34" t="s">
        <v>564</v>
      </c>
      <c r="K104" s="34" t="s">
        <v>54</v>
      </c>
    </row>
    <row r="105" spans="1:11" ht="21.75" x14ac:dyDescent="0.5">
      <c r="A105" s="31">
        <v>45025</v>
      </c>
      <c r="B105" s="32">
        <v>14.07</v>
      </c>
      <c r="C105" s="33">
        <v>14.20764</v>
      </c>
      <c r="D105" s="33">
        <v>100.43659</v>
      </c>
      <c r="E105" s="34">
        <v>655012.54730400001</v>
      </c>
      <c r="F105" s="34">
        <v>1571167.4950900001</v>
      </c>
      <c r="G105" s="34" t="s">
        <v>48</v>
      </c>
      <c r="H105" s="34" t="s">
        <v>565</v>
      </c>
      <c r="I105" s="34" t="s">
        <v>566</v>
      </c>
      <c r="J105" s="34" t="s">
        <v>564</v>
      </c>
      <c r="K105" s="34" t="s">
        <v>54</v>
      </c>
    </row>
    <row r="106" spans="1:11" ht="21.75" x14ac:dyDescent="0.5">
      <c r="A106" s="31">
        <v>45025</v>
      </c>
      <c r="B106" s="32">
        <v>14.07</v>
      </c>
      <c r="C106" s="33">
        <v>14.271879999999999</v>
      </c>
      <c r="D106" s="33">
        <v>100.41507</v>
      </c>
      <c r="E106" s="34">
        <v>652646.86786500004</v>
      </c>
      <c r="F106" s="34">
        <v>1578259.9911</v>
      </c>
      <c r="G106" s="34" t="s">
        <v>48</v>
      </c>
      <c r="H106" s="34" t="s">
        <v>567</v>
      </c>
      <c r="I106" s="34" t="s">
        <v>568</v>
      </c>
      <c r="J106" s="34" t="s">
        <v>564</v>
      </c>
      <c r="K106" s="34" t="s">
        <v>54</v>
      </c>
    </row>
    <row r="107" spans="1:11" ht="21.75" x14ac:dyDescent="0.5">
      <c r="A107" s="31">
        <v>45025</v>
      </c>
      <c r="B107" s="32">
        <v>14.07</v>
      </c>
      <c r="C107" s="33">
        <v>14.353070000000001</v>
      </c>
      <c r="D107" s="33">
        <v>100.38209999999999</v>
      </c>
      <c r="E107" s="34">
        <v>649036.12940600002</v>
      </c>
      <c r="F107" s="34">
        <v>1587220.3345300001</v>
      </c>
      <c r="G107" s="34" t="s">
        <v>48</v>
      </c>
      <c r="H107" s="34" t="s">
        <v>569</v>
      </c>
      <c r="I107" s="34" t="s">
        <v>568</v>
      </c>
      <c r="J107" s="34" t="s">
        <v>564</v>
      </c>
      <c r="K107" s="34" t="s">
        <v>54</v>
      </c>
    </row>
    <row r="108" spans="1:11" ht="21.75" x14ac:dyDescent="0.5">
      <c r="A108" s="31">
        <v>45025</v>
      </c>
      <c r="B108" s="32">
        <v>14.07</v>
      </c>
      <c r="C108" s="33">
        <v>14.354469999999999</v>
      </c>
      <c r="D108" s="33">
        <v>100.3533</v>
      </c>
      <c r="E108" s="34">
        <v>645929.11358</v>
      </c>
      <c r="F108" s="34">
        <v>1587356.82632</v>
      </c>
      <c r="G108" s="34" t="s">
        <v>48</v>
      </c>
      <c r="H108" s="34" t="s">
        <v>570</v>
      </c>
      <c r="I108" s="34" t="s">
        <v>568</v>
      </c>
      <c r="J108" s="34" t="s">
        <v>564</v>
      </c>
      <c r="K108" s="34" t="s">
        <v>54</v>
      </c>
    </row>
    <row r="109" spans="1:11" ht="21.75" x14ac:dyDescent="0.5">
      <c r="A109" s="31">
        <v>45025</v>
      </c>
      <c r="B109" s="32">
        <v>14.07</v>
      </c>
      <c r="C109" s="33">
        <v>14.35472</v>
      </c>
      <c r="D109" s="33">
        <v>100.38479</v>
      </c>
      <c r="E109" s="34">
        <v>649325.15636000002</v>
      </c>
      <c r="F109" s="34">
        <v>1587404.6056900001</v>
      </c>
      <c r="G109" s="34" t="s">
        <v>48</v>
      </c>
      <c r="H109" s="34" t="s">
        <v>569</v>
      </c>
      <c r="I109" s="34" t="s">
        <v>568</v>
      </c>
      <c r="J109" s="34" t="s">
        <v>564</v>
      </c>
      <c r="K109" s="34" t="s">
        <v>54</v>
      </c>
    </row>
    <row r="110" spans="1:11" ht="21.75" x14ac:dyDescent="0.5">
      <c r="A110" s="31">
        <v>45025</v>
      </c>
      <c r="B110" s="32">
        <v>14.07</v>
      </c>
      <c r="C110" s="33">
        <v>14.35567</v>
      </c>
      <c r="D110" s="33">
        <v>100.35024</v>
      </c>
      <c r="E110" s="34">
        <v>645598.31772499997</v>
      </c>
      <c r="F110" s="34">
        <v>1587487.6461400001</v>
      </c>
      <c r="G110" s="34" t="s">
        <v>48</v>
      </c>
      <c r="H110" s="34" t="s">
        <v>570</v>
      </c>
      <c r="I110" s="34" t="s">
        <v>568</v>
      </c>
      <c r="J110" s="34" t="s">
        <v>564</v>
      </c>
      <c r="K110" s="34" t="s">
        <v>54</v>
      </c>
    </row>
    <row r="111" spans="1:11" ht="21.75" x14ac:dyDescent="0.5">
      <c r="A111" s="31">
        <v>45025</v>
      </c>
      <c r="B111" s="32">
        <v>14.07</v>
      </c>
      <c r="C111" s="33">
        <v>14.38841</v>
      </c>
      <c r="D111" s="33">
        <v>100.41522000000001</v>
      </c>
      <c r="E111" s="34">
        <v>652584.22295600001</v>
      </c>
      <c r="F111" s="34">
        <v>1591151.55709</v>
      </c>
      <c r="G111" s="34" t="s">
        <v>48</v>
      </c>
      <c r="H111" s="34" t="s">
        <v>571</v>
      </c>
      <c r="I111" s="34" t="s">
        <v>568</v>
      </c>
      <c r="J111" s="34" t="s">
        <v>564</v>
      </c>
      <c r="K111" s="34" t="s">
        <v>54</v>
      </c>
    </row>
    <row r="112" spans="1:11" ht="21.75" x14ac:dyDescent="0.5">
      <c r="A112" s="31">
        <v>45025</v>
      </c>
      <c r="B112" s="32">
        <v>14.07</v>
      </c>
      <c r="C112" s="33">
        <v>14.526809999999999</v>
      </c>
      <c r="D112" s="33">
        <v>100.59617</v>
      </c>
      <c r="E112" s="34">
        <v>671991.31273200002</v>
      </c>
      <c r="F112" s="34">
        <v>1606591.1901100001</v>
      </c>
      <c r="G112" s="34" t="s">
        <v>48</v>
      </c>
      <c r="H112" s="34" t="s">
        <v>572</v>
      </c>
      <c r="I112" s="34" t="s">
        <v>573</v>
      </c>
      <c r="J112" s="34" t="s">
        <v>564</v>
      </c>
      <c r="K112" s="34" t="s">
        <v>54</v>
      </c>
    </row>
    <row r="113" spans="1:11" ht="21.75" x14ac:dyDescent="0.5">
      <c r="A113" s="31">
        <v>45025</v>
      </c>
      <c r="B113" s="32">
        <v>14.09</v>
      </c>
      <c r="C113" s="33">
        <v>18.836970000000001</v>
      </c>
      <c r="D113" s="33">
        <v>100.08359</v>
      </c>
      <c r="E113" s="34">
        <v>614163.76342800003</v>
      </c>
      <c r="F113" s="34">
        <v>2083137.28939</v>
      </c>
      <c r="G113" s="34" t="s">
        <v>48</v>
      </c>
      <c r="H113" s="34" t="s">
        <v>331</v>
      </c>
      <c r="I113" s="34" t="s">
        <v>332</v>
      </c>
      <c r="J113" s="34" t="s">
        <v>180</v>
      </c>
      <c r="K113" s="34" t="s">
        <v>54</v>
      </c>
    </row>
    <row r="114" spans="1:11" ht="21.75" x14ac:dyDescent="0.5">
      <c r="A114" s="31">
        <v>45025</v>
      </c>
      <c r="B114" s="32">
        <v>14.09</v>
      </c>
      <c r="C114" s="33">
        <v>16.02412</v>
      </c>
      <c r="D114" s="33">
        <v>100.67095</v>
      </c>
      <c r="E114" s="34">
        <v>678777.73039200006</v>
      </c>
      <c r="F114" s="34">
        <v>1772323.1599099999</v>
      </c>
      <c r="G114" s="34" t="s">
        <v>48</v>
      </c>
      <c r="H114" s="34" t="s">
        <v>574</v>
      </c>
      <c r="I114" s="34" t="s">
        <v>575</v>
      </c>
      <c r="J114" s="34" t="s">
        <v>576</v>
      </c>
      <c r="K114" s="34" t="s">
        <v>54</v>
      </c>
    </row>
    <row r="115" spans="1:11" ht="21.75" x14ac:dyDescent="0.5">
      <c r="A115" s="31">
        <v>45025</v>
      </c>
      <c r="B115" s="32">
        <v>14.09</v>
      </c>
      <c r="C115" s="33">
        <v>16.024480000000001</v>
      </c>
      <c r="D115" s="33">
        <v>100.67409000000001</v>
      </c>
      <c r="E115" s="34">
        <v>679113.444364</v>
      </c>
      <c r="F115" s="34">
        <v>1772365.7042400001</v>
      </c>
      <c r="G115" s="34" t="s">
        <v>48</v>
      </c>
      <c r="H115" s="34" t="s">
        <v>574</v>
      </c>
      <c r="I115" s="34" t="s">
        <v>575</v>
      </c>
      <c r="J115" s="34" t="s">
        <v>576</v>
      </c>
      <c r="K115" s="34" t="s">
        <v>54</v>
      </c>
    </row>
    <row r="116" spans="1:11" ht="21.75" x14ac:dyDescent="0.5">
      <c r="A116" s="31">
        <v>45025</v>
      </c>
      <c r="B116" s="32">
        <v>14.09</v>
      </c>
      <c r="C116" s="33">
        <v>16.179189999999998</v>
      </c>
      <c r="D116" s="33">
        <v>100.25706</v>
      </c>
      <c r="E116" s="34">
        <v>634383.47327800002</v>
      </c>
      <c r="F116" s="34">
        <v>1789167.3556299999</v>
      </c>
      <c r="G116" s="34" t="s">
        <v>48</v>
      </c>
      <c r="H116" s="34" t="s">
        <v>577</v>
      </c>
      <c r="I116" s="34" t="s">
        <v>578</v>
      </c>
      <c r="J116" s="34" t="s">
        <v>576</v>
      </c>
      <c r="K116" s="34" t="s">
        <v>54</v>
      </c>
    </row>
    <row r="117" spans="1:11" ht="21.75" x14ac:dyDescent="0.5">
      <c r="A117" s="31">
        <v>45025</v>
      </c>
      <c r="B117" s="32">
        <v>14.09</v>
      </c>
      <c r="C117" s="33">
        <v>16.267430000000001</v>
      </c>
      <c r="D117" s="33">
        <v>100.46568000000001</v>
      </c>
      <c r="E117" s="34">
        <v>656619.62445400003</v>
      </c>
      <c r="F117" s="34">
        <v>1799078.59867</v>
      </c>
      <c r="G117" s="34" t="s">
        <v>48</v>
      </c>
      <c r="H117" s="34" t="s">
        <v>579</v>
      </c>
      <c r="I117" s="34" t="s">
        <v>580</v>
      </c>
      <c r="J117" s="34" t="s">
        <v>576</v>
      </c>
      <c r="K117" s="34" t="s">
        <v>54</v>
      </c>
    </row>
    <row r="118" spans="1:11" ht="21.75" x14ac:dyDescent="0.5">
      <c r="A118" s="31">
        <v>45025</v>
      </c>
      <c r="B118" s="32">
        <v>14.09</v>
      </c>
      <c r="C118" s="33">
        <v>16.269880000000001</v>
      </c>
      <c r="D118" s="33">
        <v>100.46493</v>
      </c>
      <c r="E118" s="34">
        <v>656537.52400400001</v>
      </c>
      <c r="F118" s="34">
        <v>1799349.1116500001</v>
      </c>
      <c r="G118" s="34" t="s">
        <v>48</v>
      </c>
      <c r="H118" s="34" t="s">
        <v>579</v>
      </c>
      <c r="I118" s="34" t="s">
        <v>580</v>
      </c>
      <c r="J118" s="34" t="s">
        <v>576</v>
      </c>
      <c r="K118" s="34" t="s">
        <v>288</v>
      </c>
    </row>
    <row r="119" spans="1:11" ht="21.75" x14ac:dyDescent="0.5">
      <c r="A119" s="31">
        <v>45025</v>
      </c>
      <c r="B119" s="32">
        <v>14.09</v>
      </c>
      <c r="C119" s="33">
        <v>16.270240000000001</v>
      </c>
      <c r="D119" s="33">
        <v>100.46799</v>
      </c>
      <c r="E119" s="34">
        <v>656864.28005499998</v>
      </c>
      <c r="F119" s="34">
        <v>1799391.2905600001</v>
      </c>
      <c r="G119" s="34" t="s">
        <v>48</v>
      </c>
      <c r="H119" s="34" t="s">
        <v>579</v>
      </c>
      <c r="I119" s="34" t="s">
        <v>580</v>
      </c>
      <c r="J119" s="34" t="s">
        <v>576</v>
      </c>
      <c r="K119" s="34" t="s">
        <v>54</v>
      </c>
    </row>
    <row r="120" spans="1:11" ht="21.75" x14ac:dyDescent="0.5">
      <c r="A120" s="31">
        <v>45025</v>
      </c>
      <c r="B120" s="32">
        <v>14.09</v>
      </c>
      <c r="C120" s="33">
        <v>16.27252</v>
      </c>
      <c r="D120" s="33">
        <v>100.46507</v>
      </c>
      <c r="E120" s="34">
        <v>656550.39344500005</v>
      </c>
      <c r="F120" s="34">
        <v>1799641.3293999999</v>
      </c>
      <c r="G120" s="34" t="s">
        <v>48</v>
      </c>
      <c r="H120" s="34" t="s">
        <v>579</v>
      </c>
      <c r="I120" s="34" t="s">
        <v>580</v>
      </c>
      <c r="J120" s="34" t="s">
        <v>576</v>
      </c>
      <c r="K120" s="34" t="s">
        <v>54</v>
      </c>
    </row>
    <row r="121" spans="1:11" ht="21.75" x14ac:dyDescent="0.5">
      <c r="A121" s="31">
        <v>45025</v>
      </c>
      <c r="B121" s="32">
        <v>14.09</v>
      </c>
      <c r="C121" s="33">
        <v>16.394179999999999</v>
      </c>
      <c r="D121" s="33">
        <v>100.27543</v>
      </c>
      <c r="E121" s="34">
        <v>636199.03498700005</v>
      </c>
      <c r="F121" s="34">
        <v>1812966.0863999999</v>
      </c>
      <c r="G121" s="34" t="s">
        <v>48</v>
      </c>
      <c r="H121" s="34" t="s">
        <v>581</v>
      </c>
      <c r="I121" s="34" t="s">
        <v>582</v>
      </c>
      <c r="J121" s="34" t="s">
        <v>576</v>
      </c>
      <c r="K121" s="34" t="s">
        <v>54</v>
      </c>
    </row>
    <row r="122" spans="1:11" ht="21.75" x14ac:dyDescent="0.5">
      <c r="A122" s="31">
        <v>45025</v>
      </c>
      <c r="B122" s="32">
        <v>14.09</v>
      </c>
      <c r="C122" s="33">
        <v>16.430489999999999</v>
      </c>
      <c r="D122" s="33">
        <v>100.19262000000001</v>
      </c>
      <c r="E122" s="34">
        <v>627331.27462299995</v>
      </c>
      <c r="F122" s="34">
        <v>1816929.6169100001</v>
      </c>
      <c r="G122" s="34" t="s">
        <v>48</v>
      </c>
      <c r="H122" s="34" t="s">
        <v>583</v>
      </c>
      <c r="I122" s="34" t="s">
        <v>584</v>
      </c>
      <c r="J122" s="34" t="s">
        <v>576</v>
      </c>
      <c r="K122" s="34" t="s">
        <v>54</v>
      </c>
    </row>
    <row r="123" spans="1:11" ht="21.75" x14ac:dyDescent="0.5">
      <c r="A123" s="31">
        <v>45025</v>
      </c>
      <c r="B123" s="32">
        <v>14.09</v>
      </c>
      <c r="C123" s="33">
        <v>16.43967</v>
      </c>
      <c r="D123" s="33">
        <v>100.22763999999999</v>
      </c>
      <c r="E123" s="34">
        <v>631064.53905200004</v>
      </c>
      <c r="F123" s="34">
        <v>1817967.63888</v>
      </c>
      <c r="G123" s="34" t="s">
        <v>48</v>
      </c>
      <c r="H123" s="34" t="s">
        <v>583</v>
      </c>
      <c r="I123" s="34" t="s">
        <v>584</v>
      </c>
      <c r="J123" s="34" t="s">
        <v>576</v>
      </c>
      <c r="K123" s="34" t="s">
        <v>54</v>
      </c>
    </row>
    <row r="124" spans="1:11" ht="21.75" x14ac:dyDescent="0.5">
      <c r="A124" s="31">
        <v>45025</v>
      </c>
      <c r="B124" s="32">
        <v>14.09</v>
      </c>
      <c r="C124" s="33">
        <v>16.4438</v>
      </c>
      <c r="D124" s="33">
        <v>100.17818</v>
      </c>
      <c r="E124" s="34">
        <v>625780.81885599997</v>
      </c>
      <c r="F124" s="34">
        <v>1818393.1943099999</v>
      </c>
      <c r="G124" s="34" t="s">
        <v>48</v>
      </c>
      <c r="H124" s="34" t="s">
        <v>585</v>
      </c>
      <c r="I124" s="34" t="s">
        <v>584</v>
      </c>
      <c r="J124" s="34" t="s">
        <v>576</v>
      </c>
      <c r="K124" s="34" t="s">
        <v>54</v>
      </c>
    </row>
    <row r="125" spans="1:11" ht="21.75" x14ac:dyDescent="0.5">
      <c r="A125" s="31">
        <v>45025</v>
      </c>
      <c r="B125" s="32">
        <v>14.09</v>
      </c>
      <c r="C125" s="33">
        <v>16.444130000000001</v>
      </c>
      <c r="D125" s="33">
        <v>100.179</v>
      </c>
      <c r="E125" s="34">
        <v>625868.15862600005</v>
      </c>
      <c r="F125" s="34">
        <v>1818430.21502</v>
      </c>
      <c r="G125" s="34" t="s">
        <v>48</v>
      </c>
      <c r="H125" s="34" t="s">
        <v>585</v>
      </c>
      <c r="I125" s="34" t="s">
        <v>584</v>
      </c>
      <c r="J125" s="34" t="s">
        <v>576</v>
      </c>
      <c r="K125" s="34" t="s">
        <v>54</v>
      </c>
    </row>
    <row r="126" spans="1:11" ht="21.75" x14ac:dyDescent="0.5">
      <c r="A126" s="31">
        <v>45025</v>
      </c>
      <c r="B126" s="32">
        <v>14.09</v>
      </c>
      <c r="C126" s="33">
        <v>17.110659999999999</v>
      </c>
      <c r="D126" s="33">
        <v>100.66315</v>
      </c>
      <c r="E126" s="34">
        <v>676947.53384699998</v>
      </c>
      <c r="F126" s="34">
        <v>1892552.61705</v>
      </c>
      <c r="G126" s="34" t="s">
        <v>48</v>
      </c>
      <c r="H126" s="34" t="s">
        <v>439</v>
      </c>
      <c r="I126" s="34" t="s">
        <v>440</v>
      </c>
      <c r="J126" s="34" t="s">
        <v>335</v>
      </c>
      <c r="K126" s="34" t="s">
        <v>54</v>
      </c>
    </row>
    <row r="127" spans="1:11" ht="21.75" x14ac:dyDescent="0.5">
      <c r="A127" s="31">
        <v>45025</v>
      </c>
      <c r="B127" s="32">
        <v>14.09</v>
      </c>
      <c r="C127" s="33">
        <v>17.115880000000001</v>
      </c>
      <c r="D127" s="33">
        <v>100.66257</v>
      </c>
      <c r="E127" s="34">
        <v>676880.87751599995</v>
      </c>
      <c r="F127" s="34">
        <v>1893129.7611700001</v>
      </c>
      <c r="G127" s="34" t="s">
        <v>48</v>
      </c>
      <c r="H127" s="34" t="s">
        <v>439</v>
      </c>
      <c r="I127" s="34" t="s">
        <v>440</v>
      </c>
      <c r="J127" s="34" t="s">
        <v>335</v>
      </c>
      <c r="K127" s="34" t="s">
        <v>54</v>
      </c>
    </row>
    <row r="128" spans="1:11" ht="21.75" x14ac:dyDescent="0.5">
      <c r="A128" s="31">
        <v>45025</v>
      </c>
      <c r="B128" s="32">
        <v>14.09</v>
      </c>
      <c r="C128" s="33">
        <v>15.694699999999999</v>
      </c>
      <c r="D128" s="33">
        <v>101.04268</v>
      </c>
      <c r="E128" s="34">
        <v>718918.17217200005</v>
      </c>
      <c r="F128" s="34">
        <v>1736221.23019</v>
      </c>
      <c r="G128" s="34" t="s">
        <v>48</v>
      </c>
      <c r="H128" s="34" t="s">
        <v>586</v>
      </c>
      <c r="I128" s="34" t="s">
        <v>443</v>
      </c>
      <c r="J128" s="34" t="s">
        <v>149</v>
      </c>
      <c r="K128" s="34" t="s">
        <v>54</v>
      </c>
    </row>
    <row r="129" spans="1:11" ht="21.75" x14ac:dyDescent="0.5">
      <c r="A129" s="31">
        <v>45025</v>
      </c>
      <c r="B129" s="32">
        <v>14.09</v>
      </c>
      <c r="C129" s="33">
        <v>15.69533</v>
      </c>
      <c r="D129" s="33">
        <v>101.04141</v>
      </c>
      <c r="E129" s="34">
        <v>718781.34185500001</v>
      </c>
      <c r="F129" s="34">
        <v>1736289.6400599999</v>
      </c>
      <c r="G129" s="34" t="s">
        <v>48</v>
      </c>
      <c r="H129" s="34" t="s">
        <v>586</v>
      </c>
      <c r="I129" s="34" t="s">
        <v>443</v>
      </c>
      <c r="J129" s="34" t="s">
        <v>149</v>
      </c>
      <c r="K129" s="34" t="s">
        <v>54</v>
      </c>
    </row>
    <row r="130" spans="1:11" ht="21.75" x14ac:dyDescent="0.5">
      <c r="A130" s="31">
        <v>45025</v>
      </c>
      <c r="B130" s="32">
        <v>14.09</v>
      </c>
      <c r="C130" s="33">
        <v>15.807180000000001</v>
      </c>
      <c r="D130" s="33">
        <v>101.13992</v>
      </c>
      <c r="E130" s="34">
        <v>729217.37702599994</v>
      </c>
      <c r="F130" s="34">
        <v>1748773.29131</v>
      </c>
      <c r="G130" s="34" t="s">
        <v>48</v>
      </c>
      <c r="H130" s="34" t="s">
        <v>587</v>
      </c>
      <c r="I130" s="34" t="s">
        <v>446</v>
      </c>
      <c r="J130" s="34" t="s">
        <v>149</v>
      </c>
      <c r="K130" s="34" t="s">
        <v>54</v>
      </c>
    </row>
    <row r="131" spans="1:11" ht="21.75" x14ac:dyDescent="0.5">
      <c r="A131" s="31">
        <v>45025</v>
      </c>
      <c r="B131" s="32">
        <v>14.09</v>
      </c>
      <c r="C131" s="33">
        <v>15.937659999999999</v>
      </c>
      <c r="D131" s="33">
        <v>101.30549999999999</v>
      </c>
      <c r="E131" s="34">
        <v>746802.35017500003</v>
      </c>
      <c r="F131" s="34">
        <v>1763403.70392</v>
      </c>
      <c r="G131" s="34" t="s">
        <v>48</v>
      </c>
      <c r="H131" s="34" t="s">
        <v>445</v>
      </c>
      <c r="I131" s="34" t="s">
        <v>446</v>
      </c>
      <c r="J131" s="34" t="s">
        <v>149</v>
      </c>
      <c r="K131" s="34" t="s">
        <v>54</v>
      </c>
    </row>
    <row r="132" spans="1:11" ht="21.75" x14ac:dyDescent="0.5">
      <c r="A132" s="31">
        <v>45025</v>
      </c>
      <c r="B132" s="32">
        <v>14.09</v>
      </c>
      <c r="C132" s="33">
        <v>16.106369999999998</v>
      </c>
      <c r="D132" s="33">
        <v>100.93217</v>
      </c>
      <c r="E132" s="34">
        <v>706649.547318</v>
      </c>
      <c r="F132" s="34">
        <v>1781668.40065</v>
      </c>
      <c r="G132" s="34" t="s">
        <v>48</v>
      </c>
      <c r="H132" s="34" t="s">
        <v>588</v>
      </c>
      <c r="I132" s="34" t="s">
        <v>589</v>
      </c>
      <c r="J132" s="34" t="s">
        <v>149</v>
      </c>
      <c r="K132" s="34" t="s">
        <v>54</v>
      </c>
    </row>
    <row r="133" spans="1:11" ht="21.75" x14ac:dyDescent="0.5">
      <c r="A133" s="31">
        <v>45025</v>
      </c>
      <c r="B133" s="32">
        <v>14.09</v>
      </c>
      <c r="C133" s="33">
        <v>16.106570000000001</v>
      </c>
      <c r="D133" s="33">
        <v>100.93085000000001</v>
      </c>
      <c r="E133" s="34">
        <v>706508.11804800003</v>
      </c>
      <c r="F133" s="34">
        <v>1781689.2132000001</v>
      </c>
      <c r="G133" s="34" t="s">
        <v>48</v>
      </c>
      <c r="H133" s="34" t="s">
        <v>588</v>
      </c>
      <c r="I133" s="34" t="s">
        <v>589</v>
      </c>
      <c r="J133" s="34" t="s">
        <v>149</v>
      </c>
      <c r="K133" s="34" t="s">
        <v>54</v>
      </c>
    </row>
    <row r="134" spans="1:11" ht="21.75" x14ac:dyDescent="0.5">
      <c r="A134" s="31">
        <v>45025</v>
      </c>
      <c r="B134" s="32">
        <v>14.09</v>
      </c>
      <c r="C134" s="33">
        <v>16.106960000000001</v>
      </c>
      <c r="D134" s="33">
        <v>100.93420999999999</v>
      </c>
      <c r="E134" s="34">
        <v>706867.18833300006</v>
      </c>
      <c r="F134" s="34">
        <v>1781735.7392</v>
      </c>
      <c r="G134" s="34" t="s">
        <v>48</v>
      </c>
      <c r="H134" s="34" t="s">
        <v>588</v>
      </c>
      <c r="I134" s="34" t="s">
        <v>589</v>
      </c>
      <c r="J134" s="34" t="s">
        <v>149</v>
      </c>
      <c r="K134" s="34" t="s">
        <v>54</v>
      </c>
    </row>
    <row r="135" spans="1:11" ht="21.75" x14ac:dyDescent="0.5">
      <c r="A135" s="31">
        <v>45025</v>
      </c>
      <c r="B135" s="32">
        <v>14.09</v>
      </c>
      <c r="C135" s="33">
        <v>16.606549999999999</v>
      </c>
      <c r="D135" s="33">
        <v>101.28431999999999</v>
      </c>
      <c r="E135" s="34">
        <v>743706.44383999996</v>
      </c>
      <c r="F135" s="34">
        <v>1837419.44735</v>
      </c>
      <c r="G135" s="34" t="s">
        <v>48</v>
      </c>
      <c r="H135" s="34" t="s">
        <v>256</v>
      </c>
      <c r="I135" s="34" t="s">
        <v>148</v>
      </c>
      <c r="J135" s="34" t="s">
        <v>149</v>
      </c>
      <c r="K135" s="34" t="s">
        <v>54</v>
      </c>
    </row>
    <row r="136" spans="1:11" ht="21.75" x14ac:dyDescent="0.5">
      <c r="A136" s="31">
        <v>45025</v>
      </c>
      <c r="B136" s="32">
        <v>14.09</v>
      </c>
      <c r="C136" s="33">
        <v>16.622019999999999</v>
      </c>
      <c r="D136" s="33">
        <v>101.27562</v>
      </c>
      <c r="E136" s="34">
        <v>742758.40076500003</v>
      </c>
      <c r="F136" s="34">
        <v>1839121.32284</v>
      </c>
      <c r="G136" s="34" t="s">
        <v>48</v>
      </c>
      <c r="H136" s="34" t="s">
        <v>147</v>
      </c>
      <c r="I136" s="34" t="s">
        <v>148</v>
      </c>
      <c r="J136" s="34" t="s">
        <v>149</v>
      </c>
      <c r="K136" s="34" t="s">
        <v>54</v>
      </c>
    </row>
    <row r="137" spans="1:11" ht="21.75" x14ac:dyDescent="0.5">
      <c r="A137" s="31">
        <v>45025</v>
      </c>
      <c r="B137" s="32">
        <v>12.27</v>
      </c>
      <c r="C137" s="33">
        <v>16.639189999999999</v>
      </c>
      <c r="D137" s="33">
        <v>104.71311</v>
      </c>
      <c r="E137" s="34">
        <v>1110124.8028500001</v>
      </c>
      <c r="F137" s="34">
        <v>1848372.1212599999</v>
      </c>
      <c r="G137" s="34" t="s">
        <v>48</v>
      </c>
      <c r="H137" s="34" t="s">
        <v>590</v>
      </c>
      <c r="I137" s="34" t="s">
        <v>591</v>
      </c>
      <c r="J137" s="34" t="s">
        <v>141</v>
      </c>
      <c r="K137" s="34" t="s">
        <v>54</v>
      </c>
    </row>
    <row r="138" spans="1:11" ht="21.75" x14ac:dyDescent="0.5">
      <c r="A138" s="31">
        <v>45025</v>
      </c>
      <c r="B138" s="32">
        <v>14.09</v>
      </c>
      <c r="C138" s="33">
        <v>17.984249999999999</v>
      </c>
      <c r="D138" s="33">
        <v>98.165109999999999</v>
      </c>
      <c r="E138" s="34">
        <v>411605.96457299998</v>
      </c>
      <c r="F138" s="34">
        <v>1988641.87956</v>
      </c>
      <c r="G138" s="34" t="s">
        <v>48</v>
      </c>
      <c r="H138" s="34" t="s">
        <v>592</v>
      </c>
      <c r="I138" s="34" t="s">
        <v>59</v>
      </c>
      <c r="J138" s="34" t="s">
        <v>60</v>
      </c>
      <c r="K138" s="34" t="s">
        <v>54</v>
      </c>
    </row>
    <row r="139" spans="1:11" ht="21.75" x14ac:dyDescent="0.5">
      <c r="A139" s="31">
        <v>45025</v>
      </c>
      <c r="B139" s="32">
        <v>14.09</v>
      </c>
      <c r="C139" s="33">
        <v>18.083459999999999</v>
      </c>
      <c r="D139" s="33">
        <v>97.91225</v>
      </c>
      <c r="E139" s="34">
        <v>384896.60654399998</v>
      </c>
      <c r="F139" s="34">
        <v>1999758.4490499999</v>
      </c>
      <c r="G139" s="34" t="s">
        <v>48</v>
      </c>
      <c r="H139" s="34" t="s">
        <v>593</v>
      </c>
      <c r="I139" s="34" t="s">
        <v>359</v>
      </c>
      <c r="J139" s="34" t="s">
        <v>60</v>
      </c>
      <c r="K139" s="34" t="s">
        <v>54</v>
      </c>
    </row>
    <row r="140" spans="1:11" ht="21.75" x14ac:dyDescent="0.5">
      <c r="A140" s="31">
        <v>45025</v>
      </c>
      <c r="B140" s="32">
        <v>14.09</v>
      </c>
      <c r="C140" s="33">
        <v>18.65943</v>
      </c>
      <c r="D140" s="33">
        <v>97.930700000000002</v>
      </c>
      <c r="E140" s="34">
        <v>387224.06573099998</v>
      </c>
      <c r="F140" s="34">
        <v>2063481.54345</v>
      </c>
      <c r="G140" s="34" t="s">
        <v>48</v>
      </c>
      <c r="H140" s="34" t="s">
        <v>470</v>
      </c>
      <c r="I140" s="34" t="s">
        <v>347</v>
      </c>
      <c r="J140" s="34" t="s">
        <v>60</v>
      </c>
      <c r="K140" s="34" t="s">
        <v>54</v>
      </c>
    </row>
    <row r="141" spans="1:11" ht="21.75" x14ac:dyDescent="0.5">
      <c r="A141" s="31">
        <v>45025</v>
      </c>
      <c r="B141" s="32">
        <v>14.09</v>
      </c>
      <c r="C141" s="33">
        <v>18.97682</v>
      </c>
      <c r="D141" s="33">
        <v>97.986819999999994</v>
      </c>
      <c r="E141" s="34">
        <v>393343.74405099999</v>
      </c>
      <c r="F141" s="34">
        <v>2098569.3178500002</v>
      </c>
      <c r="G141" s="34" t="s">
        <v>48</v>
      </c>
      <c r="H141" s="34" t="s">
        <v>473</v>
      </c>
      <c r="I141" s="34" t="s">
        <v>98</v>
      </c>
      <c r="J141" s="34" t="s">
        <v>60</v>
      </c>
      <c r="K141" s="34" t="s">
        <v>54</v>
      </c>
    </row>
    <row r="142" spans="1:11" ht="21.75" x14ac:dyDescent="0.5">
      <c r="A142" s="31">
        <v>45025</v>
      </c>
      <c r="B142" s="32">
        <v>12.27</v>
      </c>
      <c r="C142" s="33">
        <v>15.573840000000001</v>
      </c>
      <c r="D142" s="33">
        <v>104.33320000000001</v>
      </c>
      <c r="E142" s="34">
        <v>1072513.76969</v>
      </c>
      <c r="F142" s="34">
        <v>1728965.6020899999</v>
      </c>
      <c r="G142" s="34" t="s">
        <v>48</v>
      </c>
      <c r="H142" s="34" t="s">
        <v>594</v>
      </c>
      <c r="I142" s="34" t="s">
        <v>595</v>
      </c>
      <c r="J142" s="34" t="s">
        <v>244</v>
      </c>
      <c r="K142" s="34" t="s">
        <v>54</v>
      </c>
    </row>
    <row r="143" spans="1:11" ht="21.75" x14ac:dyDescent="0.5">
      <c r="A143" s="31">
        <v>45025</v>
      </c>
      <c r="B143" s="32">
        <v>12.27</v>
      </c>
      <c r="C143" s="33">
        <v>15.631119999999999</v>
      </c>
      <c r="D143" s="33">
        <v>104.29263</v>
      </c>
      <c r="E143" s="34">
        <v>1067989.4346100001</v>
      </c>
      <c r="F143" s="34">
        <v>1735215.69346</v>
      </c>
      <c r="G143" s="34" t="s">
        <v>48</v>
      </c>
      <c r="H143" s="34" t="s">
        <v>596</v>
      </c>
      <c r="I143" s="34" t="s">
        <v>595</v>
      </c>
      <c r="J143" s="34" t="s">
        <v>244</v>
      </c>
      <c r="K143" s="34" t="s">
        <v>54</v>
      </c>
    </row>
    <row r="144" spans="1:11" ht="21.75" x14ac:dyDescent="0.5">
      <c r="A144" s="31">
        <v>45025</v>
      </c>
      <c r="B144" s="32">
        <v>14.05</v>
      </c>
      <c r="C144" s="33">
        <v>5.8524099999999999</v>
      </c>
      <c r="D144" s="33">
        <v>101.08049</v>
      </c>
      <c r="E144" s="34">
        <v>730357.72587299999</v>
      </c>
      <c r="F144" s="34">
        <v>647316.28751000005</v>
      </c>
      <c r="G144" s="34" t="s">
        <v>48</v>
      </c>
      <c r="H144" s="34" t="s">
        <v>597</v>
      </c>
      <c r="I144" s="34" t="s">
        <v>598</v>
      </c>
      <c r="J144" s="34" t="s">
        <v>599</v>
      </c>
      <c r="K144" s="34" t="s">
        <v>54</v>
      </c>
    </row>
    <row r="145" spans="1:11" ht="21.75" x14ac:dyDescent="0.5">
      <c r="A145" s="31">
        <v>45025</v>
      </c>
      <c r="B145" s="32">
        <v>14.09</v>
      </c>
      <c r="C145" s="33">
        <v>15.565379999999999</v>
      </c>
      <c r="D145" s="33">
        <v>103.7461</v>
      </c>
      <c r="E145" s="34">
        <v>1009377.97872</v>
      </c>
      <c r="F145" s="34">
        <v>1726531.6662399999</v>
      </c>
      <c r="G145" s="34" t="s">
        <v>48</v>
      </c>
      <c r="H145" s="34" t="s">
        <v>600</v>
      </c>
      <c r="I145" s="34" t="s">
        <v>601</v>
      </c>
      <c r="J145" s="34" t="s">
        <v>251</v>
      </c>
      <c r="K145" s="34" t="s">
        <v>54</v>
      </c>
    </row>
    <row r="146" spans="1:11" ht="21.75" x14ac:dyDescent="0.5">
      <c r="A146" s="31">
        <v>45025</v>
      </c>
      <c r="B146" s="32">
        <v>14.09</v>
      </c>
      <c r="C146" s="33">
        <v>15.56587</v>
      </c>
      <c r="D146" s="33">
        <v>103.75114000000001</v>
      </c>
      <c r="E146" s="34">
        <v>1009918.75681</v>
      </c>
      <c r="F146" s="34">
        <v>1726598.1078699999</v>
      </c>
      <c r="G146" s="34" t="s">
        <v>48</v>
      </c>
      <c r="H146" s="34" t="s">
        <v>600</v>
      </c>
      <c r="I146" s="34" t="s">
        <v>601</v>
      </c>
      <c r="J146" s="34" t="s">
        <v>251</v>
      </c>
      <c r="K146" s="34" t="s">
        <v>54</v>
      </c>
    </row>
    <row r="147" spans="1:11" ht="21.75" x14ac:dyDescent="0.5">
      <c r="A147" s="31">
        <v>45025</v>
      </c>
      <c r="B147" s="32">
        <v>14.09</v>
      </c>
      <c r="C147" s="33">
        <v>15.566369999999999</v>
      </c>
      <c r="D147" s="33">
        <v>103.75615999999999</v>
      </c>
      <c r="E147" s="34">
        <v>1010457.36014</v>
      </c>
      <c r="F147" s="34">
        <v>1726665.6245200001</v>
      </c>
      <c r="G147" s="34" t="s">
        <v>48</v>
      </c>
      <c r="H147" s="34" t="s">
        <v>600</v>
      </c>
      <c r="I147" s="34" t="s">
        <v>601</v>
      </c>
      <c r="J147" s="34" t="s">
        <v>251</v>
      </c>
      <c r="K147" s="34" t="s">
        <v>54</v>
      </c>
    </row>
    <row r="148" spans="1:11" ht="21.75" x14ac:dyDescent="0.5">
      <c r="A148" s="31">
        <v>45025</v>
      </c>
      <c r="B148" s="32">
        <v>14.09</v>
      </c>
      <c r="C148" s="33">
        <v>15.567170000000001</v>
      </c>
      <c r="D148" s="33">
        <v>103.74487000000001</v>
      </c>
      <c r="E148" s="34">
        <v>1009241.28439</v>
      </c>
      <c r="F148" s="34">
        <v>1726727.29791</v>
      </c>
      <c r="G148" s="34" t="s">
        <v>48</v>
      </c>
      <c r="H148" s="34" t="s">
        <v>600</v>
      </c>
      <c r="I148" s="34" t="s">
        <v>601</v>
      </c>
      <c r="J148" s="34" t="s">
        <v>251</v>
      </c>
      <c r="K148" s="34" t="s">
        <v>54</v>
      </c>
    </row>
    <row r="149" spans="1:11" ht="21.75" x14ac:dyDescent="0.5">
      <c r="A149" s="31">
        <v>45025</v>
      </c>
      <c r="B149" s="32">
        <v>14.09</v>
      </c>
      <c r="C149" s="33">
        <v>15.5677</v>
      </c>
      <c r="D149" s="33">
        <v>103.74988</v>
      </c>
      <c r="E149" s="34">
        <v>1009778.73202</v>
      </c>
      <c r="F149" s="34">
        <v>1726798.10314</v>
      </c>
      <c r="G149" s="34" t="s">
        <v>48</v>
      </c>
      <c r="H149" s="34" t="s">
        <v>600</v>
      </c>
      <c r="I149" s="34" t="s">
        <v>601</v>
      </c>
      <c r="J149" s="34" t="s">
        <v>251</v>
      </c>
      <c r="K149" s="34" t="s">
        <v>54</v>
      </c>
    </row>
    <row r="150" spans="1:11" ht="21.75" x14ac:dyDescent="0.5">
      <c r="A150" s="31">
        <v>45025</v>
      </c>
      <c r="B150" s="32">
        <v>14.09</v>
      </c>
      <c r="C150" s="33">
        <v>15.56823</v>
      </c>
      <c r="D150" s="33">
        <v>103.75488</v>
      </c>
      <c r="E150" s="34">
        <v>1010315.10481</v>
      </c>
      <c r="F150" s="34">
        <v>1726868.8979100001</v>
      </c>
      <c r="G150" s="34" t="s">
        <v>48</v>
      </c>
      <c r="H150" s="34" t="s">
        <v>600</v>
      </c>
      <c r="I150" s="34" t="s">
        <v>601</v>
      </c>
      <c r="J150" s="34" t="s">
        <v>251</v>
      </c>
      <c r="K150" s="34" t="s">
        <v>54</v>
      </c>
    </row>
    <row r="151" spans="1:11" ht="21.75" x14ac:dyDescent="0.5">
      <c r="A151" s="31">
        <v>45025</v>
      </c>
      <c r="B151" s="32">
        <v>14.09</v>
      </c>
      <c r="C151" s="33">
        <v>15.57212</v>
      </c>
      <c r="D151" s="33">
        <v>103.75048</v>
      </c>
      <c r="E151" s="34">
        <v>1009832.31609</v>
      </c>
      <c r="F151" s="34">
        <v>1727289.8896600001</v>
      </c>
      <c r="G151" s="34" t="s">
        <v>48</v>
      </c>
      <c r="H151" s="34" t="s">
        <v>600</v>
      </c>
      <c r="I151" s="34" t="s">
        <v>601</v>
      </c>
      <c r="J151" s="34" t="s">
        <v>251</v>
      </c>
      <c r="K151" s="34" t="s">
        <v>54</v>
      </c>
    </row>
    <row r="152" spans="1:11" ht="21.75" x14ac:dyDescent="0.5">
      <c r="A152" s="31">
        <v>45025</v>
      </c>
      <c r="B152" s="32">
        <v>14.07</v>
      </c>
      <c r="C152" s="33">
        <v>12.795450000000001</v>
      </c>
      <c r="D152" s="33">
        <v>101.24651</v>
      </c>
      <c r="E152" s="34">
        <v>743869.31515699998</v>
      </c>
      <c r="F152" s="34">
        <v>1415574.72346</v>
      </c>
      <c r="G152" s="34" t="s">
        <v>48</v>
      </c>
      <c r="H152" s="34" t="s">
        <v>602</v>
      </c>
      <c r="I152" s="34" t="s">
        <v>603</v>
      </c>
      <c r="J152" s="34" t="s">
        <v>604</v>
      </c>
      <c r="K152" s="34" t="s">
        <v>54</v>
      </c>
    </row>
    <row r="153" spans="1:11" ht="21.75" x14ac:dyDescent="0.5">
      <c r="A153" s="31">
        <v>45025</v>
      </c>
      <c r="B153" s="32">
        <v>14.09</v>
      </c>
      <c r="C153" s="33">
        <v>14.89296</v>
      </c>
      <c r="D153" s="33">
        <v>100.43856</v>
      </c>
      <c r="E153" s="34">
        <v>654746.81619100005</v>
      </c>
      <c r="F153" s="34">
        <v>1646986.3176500001</v>
      </c>
      <c r="G153" s="34" t="s">
        <v>48</v>
      </c>
      <c r="H153" s="34" t="s">
        <v>605</v>
      </c>
      <c r="I153" s="34" t="s">
        <v>606</v>
      </c>
      <c r="J153" s="34" t="s">
        <v>607</v>
      </c>
      <c r="K153" s="34" t="s">
        <v>54</v>
      </c>
    </row>
    <row r="154" spans="1:11" ht="21.75" x14ac:dyDescent="0.5">
      <c r="A154" s="31">
        <v>45025</v>
      </c>
      <c r="B154" s="32">
        <v>14.09</v>
      </c>
      <c r="C154" s="33">
        <v>14.89354</v>
      </c>
      <c r="D154" s="33">
        <v>100.44202</v>
      </c>
      <c r="E154" s="34">
        <v>655118.66402200004</v>
      </c>
      <c r="F154" s="34">
        <v>1647052.8910000001</v>
      </c>
      <c r="G154" s="34" t="s">
        <v>48</v>
      </c>
      <c r="H154" s="34" t="s">
        <v>605</v>
      </c>
      <c r="I154" s="34" t="s">
        <v>606</v>
      </c>
      <c r="J154" s="34" t="s">
        <v>607</v>
      </c>
      <c r="K154" s="34" t="s">
        <v>54</v>
      </c>
    </row>
    <row r="155" spans="1:11" ht="21.75" x14ac:dyDescent="0.5">
      <c r="A155" s="31">
        <v>45025</v>
      </c>
      <c r="B155" s="32">
        <v>14.09</v>
      </c>
      <c r="C155" s="33">
        <v>15.093959999999999</v>
      </c>
      <c r="D155" s="33">
        <v>100.59371</v>
      </c>
      <c r="E155" s="34">
        <v>671279.90294900001</v>
      </c>
      <c r="F155" s="34">
        <v>1669338.85531</v>
      </c>
      <c r="G155" s="34" t="s">
        <v>48</v>
      </c>
      <c r="H155" s="34" t="s">
        <v>608</v>
      </c>
      <c r="I155" s="34" t="s">
        <v>609</v>
      </c>
      <c r="J155" s="34" t="s">
        <v>607</v>
      </c>
      <c r="K155" s="34" t="s">
        <v>54</v>
      </c>
    </row>
    <row r="156" spans="1:11" ht="21.75" x14ac:dyDescent="0.5">
      <c r="A156" s="31">
        <v>45025</v>
      </c>
      <c r="B156" s="32">
        <v>14.09</v>
      </c>
      <c r="C156" s="33">
        <v>15.09432</v>
      </c>
      <c r="D156" s="33">
        <v>100.5967</v>
      </c>
      <c r="E156" s="34">
        <v>671601.02875399997</v>
      </c>
      <c r="F156" s="34">
        <v>1669381.0175699999</v>
      </c>
      <c r="G156" s="34" t="s">
        <v>48</v>
      </c>
      <c r="H156" s="34" t="s">
        <v>608</v>
      </c>
      <c r="I156" s="34" t="s">
        <v>609</v>
      </c>
      <c r="J156" s="34" t="s">
        <v>607</v>
      </c>
      <c r="K156" s="34" t="s">
        <v>54</v>
      </c>
    </row>
    <row r="157" spans="1:11" ht="21.75" x14ac:dyDescent="0.5">
      <c r="A157" s="31">
        <v>45025</v>
      </c>
      <c r="B157" s="32">
        <v>14.09</v>
      </c>
      <c r="C157" s="33">
        <v>15.09938</v>
      </c>
      <c r="D157" s="33">
        <v>100.59611</v>
      </c>
      <c r="E157" s="34">
        <v>671533.54274099995</v>
      </c>
      <c r="F157" s="34">
        <v>1669940.4095099999</v>
      </c>
      <c r="G157" s="34" t="s">
        <v>48</v>
      </c>
      <c r="H157" s="34" t="s">
        <v>608</v>
      </c>
      <c r="I157" s="34" t="s">
        <v>609</v>
      </c>
      <c r="J157" s="34" t="s">
        <v>607</v>
      </c>
      <c r="K157" s="34" t="s">
        <v>54</v>
      </c>
    </row>
    <row r="158" spans="1:11" ht="21.75" x14ac:dyDescent="0.5">
      <c r="A158" s="31">
        <v>45025</v>
      </c>
      <c r="B158" s="32">
        <v>12.27</v>
      </c>
      <c r="C158" s="33">
        <v>15.218669999999999</v>
      </c>
      <c r="D158" s="33">
        <v>104.47443</v>
      </c>
      <c r="E158" s="34">
        <v>1088717.5803400001</v>
      </c>
      <c r="F158" s="34">
        <v>1689911.3805</v>
      </c>
      <c r="G158" s="34" t="s">
        <v>48</v>
      </c>
      <c r="H158" s="34" t="s">
        <v>610</v>
      </c>
      <c r="I158" s="34" t="s">
        <v>611</v>
      </c>
      <c r="J158" s="34" t="s">
        <v>612</v>
      </c>
      <c r="K158" s="34" t="s">
        <v>54</v>
      </c>
    </row>
    <row r="159" spans="1:11" ht="21.75" x14ac:dyDescent="0.5">
      <c r="A159" s="31">
        <v>45025</v>
      </c>
      <c r="B159" s="32">
        <v>12.27</v>
      </c>
      <c r="C159" s="33">
        <v>15.22214</v>
      </c>
      <c r="D159" s="33">
        <v>104.47711</v>
      </c>
      <c r="E159" s="34">
        <v>1088996.8491499999</v>
      </c>
      <c r="F159" s="34">
        <v>1690303.98391</v>
      </c>
      <c r="G159" s="34" t="s">
        <v>48</v>
      </c>
      <c r="H159" s="34" t="s">
        <v>610</v>
      </c>
      <c r="I159" s="34" t="s">
        <v>611</v>
      </c>
      <c r="J159" s="34" t="s">
        <v>612</v>
      </c>
      <c r="K159" s="34" t="s">
        <v>54</v>
      </c>
    </row>
    <row r="160" spans="1:11" ht="21.75" x14ac:dyDescent="0.5">
      <c r="A160" s="31">
        <v>45025</v>
      </c>
      <c r="B160" s="32">
        <v>14.09</v>
      </c>
      <c r="C160" s="33">
        <v>17.196120000000001</v>
      </c>
      <c r="D160" s="33">
        <v>103.54379</v>
      </c>
      <c r="E160" s="34">
        <v>983571.03796600003</v>
      </c>
      <c r="F160" s="34">
        <v>1906928.3834800001</v>
      </c>
      <c r="G160" s="34" t="s">
        <v>48</v>
      </c>
      <c r="H160" s="34" t="s">
        <v>613</v>
      </c>
      <c r="I160" s="34" t="s">
        <v>614</v>
      </c>
      <c r="J160" s="34" t="s">
        <v>266</v>
      </c>
      <c r="K160" s="34" t="s">
        <v>54</v>
      </c>
    </row>
    <row r="161" spans="1:11" ht="21.75" x14ac:dyDescent="0.5">
      <c r="A161" s="31">
        <v>45025</v>
      </c>
      <c r="B161" s="32">
        <v>12.29</v>
      </c>
      <c r="C161" s="33">
        <v>17.33756</v>
      </c>
      <c r="D161" s="33">
        <v>104.24408</v>
      </c>
      <c r="E161" s="34">
        <v>1057832.9463</v>
      </c>
      <c r="F161" s="34">
        <v>1924520.8993200001</v>
      </c>
      <c r="G161" s="34" t="s">
        <v>48</v>
      </c>
      <c r="H161" s="34" t="s">
        <v>615</v>
      </c>
      <c r="I161" s="34" t="s">
        <v>616</v>
      </c>
      <c r="J161" s="34" t="s">
        <v>266</v>
      </c>
      <c r="K161" s="34" t="s">
        <v>54</v>
      </c>
    </row>
    <row r="162" spans="1:11" ht="21.75" x14ac:dyDescent="0.5">
      <c r="A162" s="31">
        <v>45025</v>
      </c>
      <c r="B162" s="32">
        <v>12.29</v>
      </c>
      <c r="C162" s="33">
        <v>17.33794</v>
      </c>
      <c r="D162" s="33">
        <v>104.24619</v>
      </c>
      <c r="E162" s="34">
        <v>1058056.7608399999</v>
      </c>
      <c r="F162" s="34">
        <v>1924569.23921</v>
      </c>
      <c r="G162" s="34" t="s">
        <v>48</v>
      </c>
      <c r="H162" s="34" t="s">
        <v>615</v>
      </c>
      <c r="I162" s="34" t="s">
        <v>616</v>
      </c>
      <c r="J162" s="34" t="s">
        <v>266</v>
      </c>
      <c r="K162" s="34" t="s">
        <v>54</v>
      </c>
    </row>
    <row r="163" spans="1:11" ht="21.75" x14ac:dyDescent="0.5">
      <c r="A163" s="31">
        <v>45025</v>
      </c>
      <c r="B163" s="32">
        <v>14.09</v>
      </c>
      <c r="C163" s="33">
        <v>17.50629</v>
      </c>
      <c r="D163" s="33">
        <v>103.43304000000001</v>
      </c>
      <c r="E163" s="34">
        <v>970969.36407000001</v>
      </c>
      <c r="F163" s="34">
        <v>1941053.2760000001</v>
      </c>
      <c r="G163" s="34" t="s">
        <v>48</v>
      </c>
      <c r="H163" s="34" t="s">
        <v>617</v>
      </c>
      <c r="I163" s="34" t="s">
        <v>265</v>
      </c>
      <c r="J163" s="34" t="s">
        <v>266</v>
      </c>
      <c r="K163" s="34" t="s">
        <v>54</v>
      </c>
    </row>
    <row r="164" spans="1:11" ht="21.75" x14ac:dyDescent="0.5">
      <c r="A164" s="31">
        <v>45025</v>
      </c>
      <c r="B164" s="32">
        <v>14.09</v>
      </c>
      <c r="C164" s="33">
        <v>17.637039999999999</v>
      </c>
      <c r="D164" s="33">
        <v>103.96989000000001</v>
      </c>
      <c r="E164" s="34">
        <v>1027735.4914000001</v>
      </c>
      <c r="F164" s="34">
        <v>1956977.03535</v>
      </c>
      <c r="G164" s="34" t="s">
        <v>48</v>
      </c>
      <c r="H164" s="34" t="s">
        <v>618</v>
      </c>
      <c r="I164" s="34" t="s">
        <v>270</v>
      </c>
      <c r="J164" s="34" t="s">
        <v>266</v>
      </c>
      <c r="K164" s="34" t="s">
        <v>54</v>
      </c>
    </row>
    <row r="165" spans="1:11" ht="21.75" x14ac:dyDescent="0.5">
      <c r="A165" s="31">
        <v>45025</v>
      </c>
      <c r="B165" s="32">
        <v>14.07</v>
      </c>
      <c r="C165" s="33">
        <v>13.52544</v>
      </c>
      <c r="D165" s="33">
        <v>102.11982</v>
      </c>
      <c r="E165" s="34">
        <v>837741.31915899995</v>
      </c>
      <c r="F165" s="34">
        <v>1497395.44698</v>
      </c>
      <c r="G165" s="34" t="s">
        <v>48</v>
      </c>
      <c r="H165" s="34" t="s">
        <v>619</v>
      </c>
      <c r="I165" s="34" t="s">
        <v>619</v>
      </c>
      <c r="J165" s="34" t="s">
        <v>445</v>
      </c>
      <c r="K165" s="34" t="s">
        <v>54</v>
      </c>
    </row>
    <row r="166" spans="1:11" ht="21.75" x14ac:dyDescent="0.5">
      <c r="A166" s="31">
        <v>45025</v>
      </c>
      <c r="B166" s="32">
        <v>14.07</v>
      </c>
      <c r="C166" s="33">
        <v>13.636760000000001</v>
      </c>
      <c r="D166" s="33">
        <v>102.5121</v>
      </c>
      <c r="E166" s="34">
        <v>880075.58242600004</v>
      </c>
      <c r="F166" s="34">
        <v>1510303.29146</v>
      </c>
      <c r="G166" s="34" t="s">
        <v>48</v>
      </c>
      <c r="H166" s="34" t="s">
        <v>400</v>
      </c>
      <c r="I166" s="34" t="s">
        <v>620</v>
      </c>
      <c r="J166" s="34" t="s">
        <v>445</v>
      </c>
      <c r="K166" s="34" t="s">
        <v>54</v>
      </c>
    </row>
    <row r="167" spans="1:11" ht="21.75" x14ac:dyDescent="0.5">
      <c r="A167" s="31">
        <v>45025</v>
      </c>
      <c r="B167" s="32">
        <v>14.07</v>
      </c>
      <c r="C167" s="33">
        <v>13.639010000000001</v>
      </c>
      <c r="D167" s="33">
        <v>102.51209</v>
      </c>
      <c r="E167" s="34">
        <v>880070.892001</v>
      </c>
      <c r="F167" s="34">
        <v>1510552.5261200001</v>
      </c>
      <c r="G167" s="34" t="s">
        <v>48</v>
      </c>
      <c r="H167" s="34" t="s">
        <v>400</v>
      </c>
      <c r="I167" s="34" t="s">
        <v>620</v>
      </c>
      <c r="J167" s="34" t="s">
        <v>445</v>
      </c>
      <c r="K167" s="34" t="s">
        <v>54</v>
      </c>
    </row>
    <row r="168" spans="1:11" ht="21.75" x14ac:dyDescent="0.5">
      <c r="A168" s="31">
        <v>45025</v>
      </c>
      <c r="B168" s="32">
        <v>14.07</v>
      </c>
      <c r="C168" s="33">
        <v>13.79805</v>
      </c>
      <c r="D168" s="33">
        <v>102.70353</v>
      </c>
      <c r="E168" s="34">
        <v>900542.78939199995</v>
      </c>
      <c r="F168" s="34">
        <v>1528482.4358900001</v>
      </c>
      <c r="G168" s="34" t="s">
        <v>48</v>
      </c>
      <c r="H168" s="34" t="s">
        <v>621</v>
      </c>
      <c r="I168" s="34" t="s">
        <v>622</v>
      </c>
      <c r="J168" s="34" t="s">
        <v>445</v>
      </c>
      <c r="K168" s="34" t="s">
        <v>54</v>
      </c>
    </row>
    <row r="169" spans="1:11" ht="21.75" x14ac:dyDescent="0.5">
      <c r="A169" s="31">
        <v>45025</v>
      </c>
      <c r="B169" s="32">
        <v>14.09</v>
      </c>
      <c r="C169" s="33">
        <v>17.23846</v>
      </c>
      <c r="D169" s="33">
        <v>99.738010000000003</v>
      </c>
      <c r="E169" s="34">
        <v>578457.951994</v>
      </c>
      <c r="F169" s="34">
        <v>1906084.7305399999</v>
      </c>
      <c r="G169" s="34" t="s">
        <v>48</v>
      </c>
      <c r="H169" s="34" t="s">
        <v>623</v>
      </c>
      <c r="I169" s="34" t="s">
        <v>624</v>
      </c>
      <c r="J169" s="34" t="s">
        <v>373</v>
      </c>
      <c r="K169" s="34" t="s">
        <v>310</v>
      </c>
    </row>
    <row r="170" spans="1:11" ht="21.75" x14ac:dyDescent="0.5">
      <c r="A170" s="31">
        <v>45025</v>
      </c>
      <c r="B170" s="32">
        <v>14.09</v>
      </c>
      <c r="C170" s="33">
        <v>17.52017</v>
      </c>
      <c r="D170" s="33">
        <v>99.891739999999999</v>
      </c>
      <c r="E170" s="34">
        <v>594657.10262899997</v>
      </c>
      <c r="F170" s="34">
        <v>1937322.0806700001</v>
      </c>
      <c r="G170" s="34" t="s">
        <v>48</v>
      </c>
      <c r="H170" s="34" t="s">
        <v>625</v>
      </c>
      <c r="I170" s="34" t="s">
        <v>626</v>
      </c>
      <c r="J170" s="34" t="s">
        <v>373</v>
      </c>
      <c r="K170" s="34" t="s">
        <v>54</v>
      </c>
    </row>
    <row r="171" spans="1:11" ht="21.75" x14ac:dyDescent="0.5">
      <c r="A171" s="31">
        <v>45025</v>
      </c>
      <c r="B171" s="32">
        <v>14.07</v>
      </c>
      <c r="C171" s="33">
        <v>14.243209999999999</v>
      </c>
      <c r="D171" s="33">
        <v>100.09296000000001</v>
      </c>
      <c r="E171" s="34">
        <v>617910.74221399997</v>
      </c>
      <c r="F171" s="34">
        <v>1574901.1198100001</v>
      </c>
      <c r="G171" s="34" t="s">
        <v>48</v>
      </c>
      <c r="H171" s="34" t="s">
        <v>627</v>
      </c>
      <c r="I171" s="34" t="s">
        <v>628</v>
      </c>
      <c r="J171" s="34" t="s">
        <v>629</v>
      </c>
      <c r="K171" s="34" t="s">
        <v>54</v>
      </c>
    </row>
    <row r="172" spans="1:11" ht="21.75" x14ac:dyDescent="0.5">
      <c r="A172" s="31">
        <v>45025</v>
      </c>
      <c r="B172" s="32">
        <v>14.07</v>
      </c>
      <c r="C172" s="33">
        <v>14.247249999999999</v>
      </c>
      <c r="D172" s="33">
        <v>100.00545</v>
      </c>
      <c r="E172" s="34">
        <v>608467.16107899998</v>
      </c>
      <c r="F172" s="34">
        <v>1575305.4497400001</v>
      </c>
      <c r="G172" s="34" t="s">
        <v>48</v>
      </c>
      <c r="H172" s="34" t="s">
        <v>630</v>
      </c>
      <c r="I172" s="34" t="s">
        <v>628</v>
      </c>
      <c r="J172" s="34" t="s">
        <v>629</v>
      </c>
      <c r="K172" s="34" t="s">
        <v>54</v>
      </c>
    </row>
    <row r="173" spans="1:11" ht="21.75" x14ac:dyDescent="0.5">
      <c r="A173" s="31">
        <v>45025</v>
      </c>
      <c r="B173" s="32">
        <v>14.07</v>
      </c>
      <c r="C173" s="33">
        <v>14.253819999999999</v>
      </c>
      <c r="D173" s="33">
        <v>99.940119999999993</v>
      </c>
      <c r="E173" s="34">
        <v>601415.89705499995</v>
      </c>
      <c r="F173" s="34">
        <v>1576002.7066299999</v>
      </c>
      <c r="G173" s="34" t="s">
        <v>48</v>
      </c>
      <c r="H173" s="34" t="s">
        <v>631</v>
      </c>
      <c r="I173" s="34" t="s">
        <v>632</v>
      </c>
      <c r="J173" s="34" t="s">
        <v>629</v>
      </c>
      <c r="K173" s="34" t="s">
        <v>54</v>
      </c>
    </row>
    <row r="174" spans="1:11" ht="21.75" x14ac:dyDescent="0.5">
      <c r="A174" s="31">
        <v>45025</v>
      </c>
      <c r="B174" s="32">
        <v>14.07</v>
      </c>
      <c r="C174" s="33">
        <v>14.37706</v>
      </c>
      <c r="D174" s="33">
        <v>100.035</v>
      </c>
      <c r="E174" s="34">
        <v>611591.16760799999</v>
      </c>
      <c r="F174" s="34">
        <v>1589678.2069900001</v>
      </c>
      <c r="G174" s="34" t="s">
        <v>48</v>
      </c>
      <c r="H174" s="34" t="s">
        <v>633</v>
      </c>
      <c r="I174" s="34" t="s">
        <v>634</v>
      </c>
      <c r="J174" s="34" t="s">
        <v>629</v>
      </c>
      <c r="K174" s="34" t="s">
        <v>54</v>
      </c>
    </row>
    <row r="175" spans="1:11" ht="21.75" x14ac:dyDescent="0.5">
      <c r="A175" s="31">
        <v>45025</v>
      </c>
      <c r="B175" s="32">
        <v>14.07</v>
      </c>
      <c r="C175" s="33">
        <v>14.453810000000001</v>
      </c>
      <c r="D175" s="33">
        <v>100.02834</v>
      </c>
      <c r="E175" s="34">
        <v>610835.097175</v>
      </c>
      <c r="F175" s="34">
        <v>1598164.6650799999</v>
      </c>
      <c r="G175" s="34" t="s">
        <v>48</v>
      </c>
      <c r="H175" s="34" t="s">
        <v>635</v>
      </c>
      <c r="I175" s="34" t="s">
        <v>636</v>
      </c>
      <c r="J175" s="34" t="s">
        <v>629</v>
      </c>
      <c r="K175" s="34" t="s">
        <v>54</v>
      </c>
    </row>
    <row r="176" spans="1:11" ht="21.75" x14ac:dyDescent="0.5">
      <c r="A176" s="31">
        <v>45025</v>
      </c>
      <c r="B176" s="32">
        <v>14.07</v>
      </c>
      <c r="C176" s="33">
        <v>14.501580000000001</v>
      </c>
      <c r="D176" s="33">
        <v>99.987909999999999</v>
      </c>
      <c r="E176" s="34">
        <v>606454.35956300003</v>
      </c>
      <c r="F176" s="34">
        <v>1603429.55186</v>
      </c>
      <c r="G176" s="34" t="s">
        <v>48</v>
      </c>
      <c r="H176" s="34" t="s">
        <v>445</v>
      </c>
      <c r="I176" s="34" t="s">
        <v>636</v>
      </c>
      <c r="J176" s="34" t="s">
        <v>629</v>
      </c>
      <c r="K176" s="34" t="s">
        <v>54</v>
      </c>
    </row>
    <row r="177" spans="1:11" ht="21.75" x14ac:dyDescent="0.5">
      <c r="A177" s="31">
        <v>45025</v>
      </c>
      <c r="B177" s="32">
        <v>14.07</v>
      </c>
      <c r="C177" s="33">
        <v>14.764570000000001</v>
      </c>
      <c r="D177" s="33">
        <v>100.12072999999999</v>
      </c>
      <c r="E177" s="34">
        <v>620624.39938399999</v>
      </c>
      <c r="F177" s="34">
        <v>1632587.33868</v>
      </c>
      <c r="G177" s="34" t="s">
        <v>48</v>
      </c>
      <c r="H177" s="34" t="s">
        <v>637</v>
      </c>
      <c r="I177" s="34" t="s">
        <v>638</v>
      </c>
      <c r="J177" s="34" t="s">
        <v>629</v>
      </c>
      <c r="K177" s="34" t="s">
        <v>54</v>
      </c>
    </row>
    <row r="178" spans="1:11" ht="21.75" x14ac:dyDescent="0.5">
      <c r="A178" s="31">
        <v>45025</v>
      </c>
      <c r="B178" s="32">
        <v>14.07</v>
      </c>
      <c r="C178" s="33">
        <v>8.3865300000000005</v>
      </c>
      <c r="D178" s="33">
        <v>99.119960000000006</v>
      </c>
      <c r="E178" s="34">
        <v>513206.75357900001</v>
      </c>
      <c r="F178" s="34">
        <v>927031.76249500003</v>
      </c>
      <c r="G178" s="34" t="s">
        <v>48</v>
      </c>
      <c r="H178" s="34" t="s">
        <v>639</v>
      </c>
      <c r="I178" s="34" t="s">
        <v>640</v>
      </c>
      <c r="J178" s="34" t="s">
        <v>222</v>
      </c>
      <c r="K178" s="34" t="s">
        <v>54</v>
      </c>
    </row>
    <row r="179" spans="1:11" ht="21.75" x14ac:dyDescent="0.5">
      <c r="A179" s="31">
        <v>45025</v>
      </c>
      <c r="B179" s="32">
        <v>14.07</v>
      </c>
      <c r="C179" s="33">
        <v>9.1245700000000003</v>
      </c>
      <c r="D179" s="33">
        <v>99.047150000000002</v>
      </c>
      <c r="E179" s="34">
        <v>505180.65994799999</v>
      </c>
      <c r="F179" s="34">
        <v>1008624.67399</v>
      </c>
      <c r="G179" s="34" t="s">
        <v>48</v>
      </c>
      <c r="H179" s="34" t="s">
        <v>641</v>
      </c>
      <c r="I179" s="34" t="s">
        <v>642</v>
      </c>
      <c r="J179" s="34" t="s">
        <v>222</v>
      </c>
      <c r="K179" s="34" t="s">
        <v>54</v>
      </c>
    </row>
    <row r="180" spans="1:11" ht="21.75" x14ac:dyDescent="0.5">
      <c r="A180" s="31">
        <v>45025</v>
      </c>
      <c r="B180" s="32">
        <v>14.09</v>
      </c>
      <c r="C180" s="33">
        <v>15.42315</v>
      </c>
      <c r="D180" s="33">
        <v>103.62048</v>
      </c>
      <c r="E180" s="34">
        <v>996210.79008900002</v>
      </c>
      <c r="F180" s="34">
        <v>1710458.51834</v>
      </c>
      <c r="G180" s="34" t="s">
        <v>48</v>
      </c>
      <c r="H180" s="34" t="s">
        <v>643</v>
      </c>
      <c r="I180" s="34" t="s">
        <v>644</v>
      </c>
      <c r="J180" s="34" t="s">
        <v>645</v>
      </c>
      <c r="K180" s="34" t="s">
        <v>54</v>
      </c>
    </row>
    <row r="181" spans="1:11" ht="21.75" x14ac:dyDescent="0.5">
      <c r="A181" s="31">
        <v>45025</v>
      </c>
      <c r="B181" s="32">
        <v>12.27</v>
      </c>
      <c r="C181" s="33">
        <v>15.42407</v>
      </c>
      <c r="D181" s="33">
        <v>103.62302</v>
      </c>
      <c r="E181" s="34">
        <v>996481.88789699995</v>
      </c>
      <c r="F181" s="34">
        <v>1710566.4409099999</v>
      </c>
      <c r="G181" s="34" t="s">
        <v>48</v>
      </c>
      <c r="H181" s="34" t="s">
        <v>643</v>
      </c>
      <c r="I181" s="34" t="s">
        <v>644</v>
      </c>
      <c r="J181" s="34" t="s">
        <v>645</v>
      </c>
      <c r="K181" s="34" t="s">
        <v>54</v>
      </c>
    </row>
    <row r="182" spans="1:11" ht="21.75" x14ac:dyDescent="0.5">
      <c r="A182" s="31">
        <v>45025</v>
      </c>
      <c r="B182" s="32">
        <v>14.09</v>
      </c>
      <c r="C182" s="33">
        <v>17.721229999999998</v>
      </c>
      <c r="D182" s="33">
        <v>102.77658</v>
      </c>
      <c r="E182" s="34">
        <v>900660.14183500002</v>
      </c>
      <c r="F182" s="34">
        <v>1963367.3789599999</v>
      </c>
      <c r="G182" s="34" t="s">
        <v>48</v>
      </c>
      <c r="H182" s="34" t="s">
        <v>646</v>
      </c>
      <c r="I182" s="34" t="s">
        <v>646</v>
      </c>
      <c r="J182" s="34" t="s">
        <v>647</v>
      </c>
      <c r="K182" s="34" t="s">
        <v>54</v>
      </c>
    </row>
    <row r="183" spans="1:11" ht="21.75" x14ac:dyDescent="0.5">
      <c r="A183" s="31">
        <v>45025</v>
      </c>
      <c r="B183" s="32">
        <v>14.07</v>
      </c>
      <c r="C183" s="33">
        <v>14.538600000000001</v>
      </c>
      <c r="D183" s="33">
        <v>100.44114999999999</v>
      </c>
      <c r="E183" s="34">
        <v>655276.01795400004</v>
      </c>
      <c r="F183" s="34">
        <v>1607784.42359</v>
      </c>
      <c r="G183" s="34" t="s">
        <v>48</v>
      </c>
      <c r="H183" s="34" t="s">
        <v>648</v>
      </c>
      <c r="I183" s="34" t="s">
        <v>649</v>
      </c>
      <c r="J183" s="34" t="s">
        <v>650</v>
      </c>
      <c r="K183" s="34" t="s">
        <v>54</v>
      </c>
    </row>
    <row r="184" spans="1:11" ht="21.75" x14ac:dyDescent="0.5">
      <c r="A184" s="31">
        <v>45025</v>
      </c>
      <c r="B184" s="32">
        <v>14.09</v>
      </c>
      <c r="C184" s="33">
        <v>15.64568</v>
      </c>
      <c r="D184" s="33">
        <v>104.75977</v>
      </c>
      <c r="E184" s="34">
        <v>1118217.2803</v>
      </c>
      <c r="F184" s="34">
        <v>1738143.8189300001</v>
      </c>
      <c r="G184" s="34" t="s">
        <v>48</v>
      </c>
      <c r="H184" s="34" t="s">
        <v>651</v>
      </c>
      <c r="I184" s="34" t="s">
        <v>652</v>
      </c>
      <c r="J184" s="34" t="s">
        <v>653</v>
      </c>
      <c r="K184" s="34" t="s">
        <v>54</v>
      </c>
    </row>
    <row r="185" spans="1:11" ht="21.75" x14ac:dyDescent="0.5">
      <c r="A185" s="31">
        <v>45025</v>
      </c>
      <c r="B185" s="32">
        <v>14.09</v>
      </c>
      <c r="C185" s="33">
        <v>17.214210000000001</v>
      </c>
      <c r="D185" s="33">
        <v>102.91947999999999</v>
      </c>
      <c r="E185" s="34">
        <v>916995.40483400004</v>
      </c>
      <c r="F185" s="34">
        <v>1907478.0123000001</v>
      </c>
      <c r="G185" s="34" t="s">
        <v>48</v>
      </c>
      <c r="H185" s="34" t="s">
        <v>654</v>
      </c>
      <c r="I185" s="34" t="s">
        <v>655</v>
      </c>
      <c r="J185" s="34" t="s">
        <v>263</v>
      </c>
      <c r="K185" s="34" t="s">
        <v>54</v>
      </c>
    </row>
    <row r="186" spans="1:11" ht="21.75" x14ac:dyDescent="0.5">
      <c r="A186" s="31">
        <v>45025</v>
      </c>
      <c r="B186" s="32">
        <v>14.09</v>
      </c>
      <c r="C186" s="33">
        <v>17.22119</v>
      </c>
      <c r="D186" s="33">
        <v>100.16392999999999</v>
      </c>
      <c r="E186" s="34">
        <v>623753.29373000003</v>
      </c>
      <c r="F186" s="34">
        <v>1904396.62549</v>
      </c>
      <c r="G186" s="34" t="s">
        <v>48</v>
      </c>
      <c r="H186" s="34" t="s">
        <v>656</v>
      </c>
      <c r="I186" s="34" t="s">
        <v>657</v>
      </c>
      <c r="J186" s="34" t="s">
        <v>378</v>
      </c>
      <c r="K186" s="34" t="s">
        <v>54</v>
      </c>
    </row>
    <row r="187" spans="1:11" ht="21.75" x14ac:dyDescent="0.5">
      <c r="A187" s="31">
        <v>45025</v>
      </c>
      <c r="B187" s="32">
        <v>14.09</v>
      </c>
      <c r="C187" s="33">
        <v>17.397400000000001</v>
      </c>
      <c r="D187" s="33">
        <v>100.19329</v>
      </c>
      <c r="E187" s="34">
        <v>626754.49151199998</v>
      </c>
      <c r="F187" s="34">
        <v>1923912.97071</v>
      </c>
      <c r="G187" s="34" t="s">
        <v>48</v>
      </c>
      <c r="H187" s="34" t="s">
        <v>658</v>
      </c>
      <c r="I187" s="34" t="s">
        <v>659</v>
      </c>
      <c r="J187" s="34" t="s">
        <v>378</v>
      </c>
      <c r="K187" s="34" t="s">
        <v>54</v>
      </c>
    </row>
    <row r="188" spans="1:11" ht="21.75" x14ac:dyDescent="0.5">
      <c r="A188" s="31">
        <v>45025</v>
      </c>
      <c r="B188" s="32">
        <v>14.09</v>
      </c>
      <c r="C188" s="33">
        <v>17.512460000000001</v>
      </c>
      <c r="D188" s="33">
        <v>100.35890999999999</v>
      </c>
      <c r="E188" s="34">
        <v>644259.06200100004</v>
      </c>
      <c r="F188" s="34">
        <v>1936762.2044899999</v>
      </c>
      <c r="G188" s="34" t="s">
        <v>48</v>
      </c>
      <c r="H188" s="34" t="s">
        <v>660</v>
      </c>
      <c r="I188" s="34" t="s">
        <v>661</v>
      </c>
      <c r="J188" s="34" t="s">
        <v>378</v>
      </c>
      <c r="K188" s="34" t="s">
        <v>288</v>
      </c>
    </row>
    <row r="189" spans="1:11" ht="21.75" x14ac:dyDescent="0.5">
      <c r="A189" s="31">
        <v>45025</v>
      </c>
      <c r="B189" s="32">
        <v>14.09</v>
      </c>
      <c r="C189" s="33">
        <v>17.592669999999998</v>
      </c>
      <c r="D189" s="33">
        <v>100.22060999999999</v>
      </c>
      <c r="E189" s="34">
        <v>629518.45518699999</v>
      </c>
      <c r="F189" s="34">
        <v>1945538.1016599999</v>
      </c>
      <c r="G189" s="34" t="s">
        <v>48</v>
      </c>
      <c r="H189" s="34" t="s">
        <v>662</v>
      </c>
      <c r="I189" s="34" t="s">
        <v>384</v>
      </c>
      <c r="J189" s="34" t="s">
        <v>378</v>
      </c>
      <c r="K189" s="34" t="s">
        <v>54</v>
      </c>
    </row>
    <row r="190" spans="1:11" ht="21.75" x14ac:dyDescent="0.5">
      <c r="A190" s="31">
        <v>45025</v>
      </c>
      <c r="B190" s="32">
        <v>14.09</v>
      </c>
      <c r="C190" s="33">
        <v>17.725339999999999</v>
      </c>
      <c r="D190" s="33">
        <v>100.22230999999999</v>
      </c>
      <c r="E190" s="34">
        <v>629603.84572900005</v>
      </c>
      <c r="F190" s="34">
        <v>1960219.5904000001</v>
      </c>
      <c r="G190" s="34" t="s">
        <v>48</v>
      </c>
      <c r="H190" s="34" t="s">
        <v>663</v>
      </c>
      <c r="I190" s="34" t="s">
        <v>384</v>
      </c>
      <c r="J190" s="34" t="s">
        <v>378</v>
      </c>
      <c r="K190" s="34" t="s">
        <v>54</v>
      </c>
    </row>
    <row r="191" spans="1:11" ht="21.75" x14ac:dyDescent="0.5">
      <c r="A191" s="31">
        <v>45025</v>
      </c>
      <c r="B191" s="32">
        <v>14.09</v>
      </c>
      <c r="C191" s="33">
        <v>17.72766</v>
      </c>
      <c r="D191" s="33">
        <v>100.21965</v>
      </c>
      <c r="E191" s="34">
        <v>629320.10179500002</v>
      </c>
      <c r="F191" s="34">
        <v>1960474.4762899999</v>
      </c>
      <c r="G191" s="34" t="s">
        <v>48</v>
      </c>
      <c r="H191" s="34" t="s">
        <v>663</v>
      </c>
      <c r="I191" s="34" t="s">
        <v>384</v>
      </c>
      <c r="J191" s="34" t="s">
        <v>378</v>
      </c>
      <c r="K191" s="34" t="s">
        <v>54</v>
      </c>
    </row>
    <row r="192" spans="1:11" ht="21.75" x14ac:dyDescent="0.5">
      <c r="A192" s="31">
        <v>45025</v>
      </c>
      <c r="B192" s="32">
        <v>14.09</v>
      </c>
      <c r="C192" s="33">
        <v>15.31499</v>
      </c>
      <c r="D192" s="33">
        <v>100.01321</v>
      </c>
      <c r="E192" s="34">
        <v>608771.45965500001</v>
      </c>
      <c r="F192" s="34">
        <v>1693419.8107400001</v>
      </c>
      <c r="G192" s="34" t="s">
        <v>48</v>
      </c>
      <c r="H192" s="34" t="s">
        <v>664</v>
      </c>
      <c r="I192" s="34" t="s">
        <v>665</v>
      </c>
      <c r="J192" s="34" t="s">
        <v>666</v>
      </c>
      <c r="K192" s="34" t="s">
        <v>54</v>
      </c>
    </row>
    <row r="193" spans="1:11" ht="21.75" x14ac:dyDescent="0.5">
      <c r="A193" s="31">
        <v>45025</v>
      </c>
      <c r="B193" s="32">
        <v>12.27</v>
      </c>
      <c r="C193" s="33">
        <v>15.710839999999999</v>
      </c>
      <c r="D193" s="33">
        <v>105.34814</v>
      </c>
      <c r="E193" s="34">
        <v>1181363.92414</v>
      </c>
      <c r="F193" s="34">
        <v>1747201.92344</v>
      </c>
      <c r="G193" s="34" t="s">
        <v>48</v>
      </c>
      <c r="H193" s="34" t="s">
        <v>667</v>
      </c>
      <c r="I193" s="34" t="s">
        <v>668</v>
      </c>
      <c r="J193" s="34" t="s">
        <v>237</v>
      </c>
      <c r="K193" s="34" t="s">
        <v>54</v>
      </c>
    </row>
  </sheetData>
  <sortState xmlns:xlrd2="http://schemas.microsoft.com/office/spreadsheetml/2017/richdata2" ref="A4:K39">
    <sortCondition ref="J4:J3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2023-04-09T12:18:38Z</dcterms:modified>
</cp:coreProperties>
</file>