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44E0CA9-B653-4C47-81F0-C46BCBAF14D2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พื้นที่ป่าอนุรักษ์!$A$3:$R$150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50" i="4" l="1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11" i="4" l="1"/>
  <c r="R50" i="4"/>
  <c r="R51" i="4"/>
  <c r="R52" i="4"/>
  <c r="R93" i="4"/>
  <c r="R79" i="4"/>
  <c r="R80" i="4"/>
  <c r="R94" i="4"/>
  <c r="R8" i="4"/>
  <c r="R9" i="4"/>
  <c r="R10" i="4"/>
  <c r="R5" i="4"/>
  <c r="R6" i="4"/>
  <c r="R7" i="4"/>
  <c r="R76" i="4"/>
  <c r="R77" i="4"/>
  <c r="R112" i="4"/>
  <c r="R113" i="4"/>
  <c r="R22" i="4"/>
  <c r="R23" i="4"/>
  <c r="R24" i="4"/>
  <c r="R25" i="4"/>
  <c r="R26" i="4"/>
  <c r="R27" i="4"/>
  <c r="R45" i="4"/>
  <c r="R46" i="4"/>
  <c r="R47" i="4"/>
  <c r="R31" i="4"/>
  <c r="R32" i="4"/>
  <c r="R14" i="4"/>
  <c r="R15" i="4"/>
  <c r="R126" i="4"/>
  <c r="R125" i="4"/>
  <c r="R91" i="4"/>
  <c r="R92" i="4"/>
  <c r="R11" i="4"/>
  <c r="R90" i="4"/>
  <c r="R33" i="4"/>
  <c r="R21" i="4"/>
  <c r="R129" i="4"/>
  <c r="R117" i="4"/>
  <c r="R118" i="4"/>
  <c r="R119" i="4"/>
  <c r="R120" i="4"/>
  <c r="R34" i="4"/>
  <c r="R132" i="4"/>
  <c r="R48" i="4"/>
  <c r="R37" i="4"/>
  <c r="R38" i="4"/>
  <c r="R39" i="4"/>
  <c r="R40" i="4"/>
  <c r="R41" i="4"/>
  <c r="R54" i="4"/>
  <c r="R55" i="4"/>
  <c r="R84" i="4"/>
  <c r="R85" i="4"/>
  <c r="R86" i="4"/>
  <c r="R108" i="4"/>
  <c r="R81" i="4"/>
  <c r="R65" i="4"/>
  <c r="R66" i="4"/>
  <c r="R67" i="4"/>
  <c r="R68" i="4"/>
  <c r="R69" i="4"/>
  <c r="R70" i="4"/>
  <c r="R58" i="4"/>
  <c r="R59" i="4"/>
  <c r="R60" i="4"/>
  <c r="R61" i="4"/>
  <c r="R62" i="4"/>
  <c r="R71" i="4"/>
  <c r="R63" i="4"/>
  <c r="R72" i="4"/>
  <c r="R73" i="4"/>
  <c r="R64" i="4"/>
  <c r="R53" i="4"/>
  <c r="R13" i="4"/>
  <c r="R114" i="4"/>
  <c r="R56" i="4"/>
  <c r="R57" i="4"/>
  <c r="R12" i="4"/>
  <c r="R42" i="4"/>
  <c r="R43" i="4"/>
  <c r="R44" i="4"/>
  <c r="R122" i="4"/>
  <c r="R123" i="4"/>
  <c r="R124" i="4"/>
  <c r="R16" i="4"/>
  <c r="R17" i="4"/>
  <c r="R18" i="4"/>
  <c r="R19" i="4"/>
  <c r="R20" i="4"/>
  <c r="R127" i="4"/>
  <c r="R128" i="4"/>
  <c r="R115" i="4"/>
  <c r="R116" i="4"/>
  <c r="R82" i="4"/>
  <c r="R83" i="4"/>
  <c r="R131" i="4"/>
  <c r="R35" i="4"/>
  <c r="R36" i="4"/>
  <c r="R130" i="4"/>
  <c r="R74" i="4"/>
  <c r="R75" i="4"/>
  <c r="R4" i="4"/>
  <c r="R49" i="4"/>
  <c r="R97" i="4"/>
  <c r="R98" i="4"/>
  <c r="R99" i="4"/>
  <c r="R100" i="4"/>
  <c r="R101" i="4"/>
  <c r="R102" i="4"/>
  <c r="R103" i="4"/>
  <c r="R104" i="4"/>
  <c r="R105" i="4"/>
  <c r="R106" i="4"/>
  <c r="R109" i="4"/>
  <c r="R78" i="4"/>
  <c r="R87" i="4"/>
  <c r="R88" i="4"/>
  <c r="R89" i="4"/>
  <c r="R121" i="4"/>
  <c r="R95" i="4"/>
  <c r="R28" i="4"/>
  <c r="R29" i="4"/>
  <c r="R30" i="4"/>
  <c r="R96" i="4"/>
  <c r="R107" i="4"/>
  <c r="R1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<sst xmlns="http://schemas.openxmlformats.org/spreadsheetml/2006/main" count="3725" uniqueCount="719">
  <si>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</si>
  <si>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</si>
  <si>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</si>
  <si>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</si>
  <si>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</si>
  <si>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</si>
  <si>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</si>
  <si>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</si>
  <si>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</si>
  <si>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</si>
  <si>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</si>
  <si>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</si>
  <si>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</si>
  <si>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</si>
  <si>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</si>
  <si>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</si>
  <si>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</si>
  <si>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</si>
  <si>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</si>
  <si>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</si>
  <si>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</si>
  <si>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</si>
  <si>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</si>
  <si>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</si>
  <si>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</si>
  <si>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</si>
  <si>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</si>
  <si>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</si>
  <si>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</si>
  <si>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</si>
  <si>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</si>
  <si>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</si>
  <si>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</si>
  <si>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</si>
  <si>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</si>
  <si>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</si>
  <si>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</si>
  <si>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</si>
  <si>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</si>
  <si>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</si>
  <si>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</si>
  <si>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</si>
  <si>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</si>
  <si>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</si>
  <si>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</si>
  <si>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มีนาคม 2566</t>
  </si>
  <si>
    <t>ข้อมูล Hotspot ในพื้นที่ป่าสงวนแห่งชาติ ประจำวันที่ 12 มีนาคม 2566</t>
  </si>
  <si>
    <t>ข้อมูล Hotspot นอกพื้นที่ป่าฯ ประจำวันที่ 12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</si>
  <si>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</si>
  <si>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</si>
  <si>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</si>
  <si>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</si>
  <si>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</si>
  <si>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</si>
  <si>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</si>
  <si>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</si>
  <si>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</si>
  <si>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</si>
  <si>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</si>
  <si>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</si>
  <si>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</si>
  <si>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</si>
  <si>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</si>
  <si>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เขตรักษาพันธุ์สัตว์ป่า</t>
  </si>
  <si>
    <t>สถานีควบคุมไฟป่ายอดโดม</t>
  </si>
  <si>
    <t>สำนักบริหารพื้นที่อนุรักษ์ที่ 9 (อุบลราชธานี)</t>
  </si>
  <si>
    <t>จระเข้หิน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</si>
  <si>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</si>
  <si>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</si>
  <si>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</si>
  <si>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</si>
  <si>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7 (นครราชสีมา)</t>
  </si>
  <si>
    <t>ห้วยเขย่ง</t>
  </si>
  <si>
    <t>ทองผาภูมิ</t>
  </si>
  <si>
    <t>สระแก้ว</t>
  </si>
  <si>
    <t>บึงสามพัน</t>
  </si>
  <si>
    <t>เพชรบูรณ์</t>
  </si>
  <si>
    <t>ภาคเหนือ</t>
  </si>
  <si>
    <t>ท่าแดง</t>
  </si>
  <si>
    <t>เขตห้ามล่าสัตว์ป่า</t>
  </si>
  <si>
    <t>สำนักบริหารพื้นที่อนุรักษ์ที่ 11 (พิษณุโลก)</t>
  </si>
  <si>
    <t>ห้วยแย้</t>
  </si>
  <si>
    <t>หนองบัวระเหว</t>
  </si>
  <si>
    <t>ชัยภูมิ</t>
  </si>
  <si>
    <t>ไทรทอง</t>
  </si>
  <si>
    <t>วังแสง</t>
  </si>
  <si>
    <t>ชนบท</t>
  </si>
  <si>
    <t>ขอนแก่น</t>
  </si>
  <si>
    <t>ภูหัน-ภูระงำ</t>
  </si>
  <si>
    <t>วนอุทยาน</t>
  </si>
  <si>
    <t>สำนักบริหารพื้นที่อนุรักษ์ที่ 8 (ขอนแก่น)</t>
  </si>
  <si>
    <t>สถานีควบคุมไฟป่าน้ำพอง</t>
  </si>
  <si>
    <t>บ้านเดื่อ</t>
  </si>
  <si>
    <t>เกษตรสมบูรณ์</t>
  </si>
  <si>
    <t>ภูแลนคา</t>
  </si>
  <si>
    <t>สถานีควบคุมไฟป่าตาดโตน - ภูแลนคา</t>
  </si>
  <si>
    <t>ถ้ำวัวแดง</t>
  </si>
  <si>
    <t>หนองบัวแดง</t>
  </si>
  <si>
    <t>ตะเบาะ-ห้วยใหญ่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</si>
  <si>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</si>
  <si>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</si>
  <si>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</si>
  <si>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</si>
  <si>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</si>
  <si>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พื้นที่ราษฎรทำกิน</t>
  </si>
  <si>
    <t>ซับสีทอง</t>
  </si>
  <si>
    <t>เมืองชัยภูมิ</t>
  </si>
  <si>
    <t>สระโพนทอง</t>
  </si>
  <si>
    <t>นาสีนวน</t>
  </si>
  <si>
    <t>เมืองมุกดาหาร</t>
  </si>
  <si>
    <t>มุกดาหาร</t>
  </si>
  <si>
    <t>ภูผาเทิบ</t>
  </si>
  <si>
    <t>สถานีควบคุมไฟป่าภูผาเทิบ - ภูผายล</t>
  </si>
  <si>
    <t>ทุ่งลุยลาย</t>
  </si>
  <si>
    <t>คอนสาร</t>
  </si>
  <si>
    <t>ผาผึ้ง</t>
  </si>
  <si>
    <t>ทุ่งนาเลา</t>
  </si>
  <si>
    <t>บ้านกลาง</t>
  </si>
  <si>
    <t>หล่มสัก</t>
  </si>
  <si>
    <t>ภูผาแดง</t>
  </si>
  <si>
    <t>เขื่อนอุบลรัตน์</t>
  </si>
  <si>
    <t>อุบลรัตน์</t>
  </si>
  <si>
    <t>น้ำพอง</t>
  </si>
  <si>
    <t>ปากช่อง</t>
  </si>
  <si>
    <t>น้ำหนาว</t>
  </si>
  <si>
    <t>พังแดง</t>
  </si>
  <si>
    <t>ดงหลวง</t>
  </si>
  <si>
    <t>ภูผายล(ห้วยหวด)</t>
  </si>
  <si>
    <t>สำนักบริหารพื้นที่อนุรักษ์ที่ 10 (อุดรธานี)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</si>
  <si>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</si>
  <si>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</si>
  <si>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</si>
  <si>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</si>
  <si>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</si>
  <si>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</si>
  <si>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วังนกแอ่น</t>
  </si>
  <si>
    <t>วังทอง</t>
  </si>
  <si>
    <t>พิษณุโลก</t>
  </si>
  <si>
    <t>ทุ่งแสลงหลวง</t>
  </si>
  <si>
    <t>สถานีควบคุมไฟป่าทุ่งแสลงหลวง</t>
  </si>
  <si>
    <t>วังกวาง</t>
  </si>
  <si>
    <t>ดงคล้อ</t>
  </si>
  <si>
    <t>ปวนพุ</t>
  </si>
  <si>
    <t>หนองหิน</t>
  </si>
  <si>
    <t>เลย</t>
  </si>
  <si>
    <t>ภูค้อ-ภูกระแต</t>
  </si>
  <si>
    <t>สถานีควบคุมไฟป่าภูค้อ-ภูกระแต</t>
  </si>
  <si>
    <t>ห้วยสีเสียด</t>
  </si>
  <si>
    <t>ภูหลวง</t>
  </si>
  <si>
    <t>หนองกะท้าว</t>
  </si>
  <si>
    <t>นครไทย</t>
  </si>
  <si>
    <t>แควน้อย</t>
  </si>
  <si>
    <t>เตรียมการอุทยานแห่งชาติ</t>
  </si>
  <si>
    <t>สวนเมี่ยง</t>
  </si>
  <si>
    <t>ชาติตระการ</t>
  </si>
  <si>
    <t>โนนทัน</t>
  </si>
  <si>
    <t>เมืองหนองบัวลำภ</t>
  </si>
  <si>
    <t>หนองบัวลำภู</t>
  </si>
  <si>
    <t>บัวบาน</t>
  </si>
  <si>
    <t>สถานีควบคุมไฟป่าภูเก้า-ภูพานคำ</t>
  </si>
  <si>
    <t>นาแก</t>
  </si>
  <si>
    <t>นาวัง</t>
  </si>
  <si>
    <t>ภูหินจอมธาตุ - ภูพระบาท</t>
  </si>
  <si>
    <t>บ้านฝาย</t>
  </si>
  <si>
    <t>น้ำปาด</t>
  </si>
  <si>
    <t>อุตรดิตถ์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</si>
  <si>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</si>
  <si>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</si>
  <si>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</si>
  <si>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</si>
  <si>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</si>
  <si>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ห้วยพิชัย</t>
  </si>
  <si>
    <t>ปากชม</t>
  </si>
  <si>
    <t>สถานีควบคุมไฟป่าหนองคาย</t>
  </si>
  <si>
    <t>คำด้วง</t>
  </si>
  <si>
    <t>บ้านผือ</t>
  </si>
  <si>
    <t>สถานีควบคุมไฟป่าพื้นที่ลุ่มน้ำทอนอันเนื่องมาจากพระราชดำริ จ.อุดรธานี</t>
  </si>
  <si>
    <t>โนนทอง</t>
  </si>
  <si>
    <t>แม่สามแลบ</t>
  </si>
  <si>
    <t>สบเมย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</si>
  <si>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</si>
  <si>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</si>
  <si>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</si>
  <si>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ผาตั้ง</t>
  </si>
  <si>
    <t>สังคม</t>
  </si>
  <si>
    <t>หนองคาย</t>
  </si>
  <si>
    <t>สถานีควบคุมไฟป่าแม่สะเรียง</t>
  </si>
  <si>
    <t>บ้านตาล</t>
  </si>
  <si>
    <t>ฮอด</t>
  </si>
  <si>
    <t>เชียงใหม่</t>
  </si>
  <si>
    <t>บ้านโฮ่ง</t>
  </si>
  <si>
    <t>สถานีควบคุมไฟป่าบ้านโฮ่ง</t>
  </si>
  <si>
    <t>สำนักบริหารพื้นที่อนุรักษ์ที่ 16 (เชียงใหม่)</t>
  </si>
  <si>
    <t>บ้านปง</t>
  </si>
  <si>
    <t>สูงเม่น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</si>
  <si>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</si>
  <si>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</si>
  <si>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</si>
  <si>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</si>
  <si>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แม่เหาะ</t>
  </si>
  <si>
    <t>แม่สะเรียง</t>
  </si>
  <si>
    <t>เวียงตาล</t>
  </si>
  <si>
    <t>ห้างฉัตร</t>
  </si>
  <si>
    <t>ลำปาง</t>
  </si>
  <si>
    <t>ดอยขุนตาล</t>
  </si>
  <si>
    <t>สถานีควบคุมไฟป่าขุนตาล-ผาเมือง</t>
  </si>
  <si>
    <t>สำนักบริหารพื้นที่อนุรักษ์ที่ 13 สาขาลำปาง</t>
  </si>
  <si>
    <t>น้ำมวบ</t>
  </si>
  <si>
    <t>เวียงสา</t>
  </si>
  <si>
    <t>น่าน</t>
  </si>
  <si>
    <t>แม่จริม</t>
  </si>
  <si>
    <t>ส้านนาหนองใหม่</t>
  </si>
  <si>
    <t>สถานีควบคุมไฟป่าแม่จริม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</si>
  <si>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</si>
  <si>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</si>
  <si>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</si>
  <si>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</si>
  <si>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น้ำพาง</t>
  </si>
  <si>
    <t>หางดง</t>
  </si>
  <si>
    <t>ออบขาน</t>
  </si>
  <si>
    <t>สถานีควบคุมไฟป่าออบขาน</t>
  </si>
  <si>
    <t>ดอนแก้ว</t>
  </si>
  <si>
    <t>แม่ริม</t>
  </si>
  <si>
    <t>ดอยสุเทพ-ปุย</t>
  </si>
  <si>
    <t>สถานีควบคุมไฟป่าภูพิงค์</t>
  </si>
  <si>
    <t>ทุ่งผึ้ง</t>
  </si>
  <si>
    <t>แจ้ห่ม</t>
  </si>
  <si>
    <t>สถานีควบคุมไฟป่าถ้ำผาไท (ด้านทิศตะวันตก)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</si>
  <si>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</si>
  <si>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</si>
  <si>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</si>
  <si>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</si>
  <si>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</si>
  <si>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ขุนยวม</t>
  </si>
  <si>
    <t>น้ำตกแม่สุรินทร์</t>
  </si>
  <si>
    <t>สถานีควบคุมไฟป่าแม่ฮ่องสอน</t>
  </si>
  <si>
    <t>แม่แรม</t>
  </si>
  <si>
    <t>สะเนียน</t>
  </si>
  <si>
    <t>เมืองน่าน</t>
  </si>
  <si>
    <t>นันทบุรี</t>
  </si>
  <si>
    <t>สถานีควบคุมไฟป่านันทบุรี</t>
  </si>
  <si>
    <t>ดอยเวียงหล้า</t>
  </si>
  <si>
    <t>ขุนควร</t>
  </si>
  <si>
    <t>ปง</t>
  </si>
  <si>
    <t>ดอยผาช้าง</t>
  </si>
  <si>
    <t>สถานีควบคุมไฟป่าดอยผาช้าง</t>
  </si>
  <si>
    <t>ห้วยข้าวก่ำ</t>
  </si>
  <si>
    <t>จุน</t>
  </si>
  <si>
    <t>เวียงลอ</t>
  </si>
  <si>
    <t>สถานีควบคุมไฟป่าพะเยา</t>
  </si>
  <si>
    <t>ขุนน่าน</t>
  </si>
  <si>
    <t>เฉลิมพระเกียรติ</t>
  </si>
  <si>
    <t>ดอยภูคา</t>
  </si>
  <si>
    <t>บ้านเหล่า</t>
  </si>
  <si>
    <t>แม่ใจ</t>
  </si>
  <si>
    <t>แม่ปืม</t>
  </si>
  <si>
    <t>สถานีควบคุมไฟป่าแม่ปืม</t>
  </si>
  <si>
    <t>ดงเจน</t>
  </si>
  <si>
    <t>ภูกามยาว</t>
  </si>
  <si>
    <t>แม่ลาว</t>
  </si>
  <si>
    <t>เชียงคำ</t>
  </si>
  <si>
    <t>ถ้ำสะเกิน</t>
  </si>
  <si>
    <t>น้ำแวน</t>
  </si>
  <si>
    <t>ห้วยโก๋น</t>
  </si>
  <si>
    <t>ศรีดงเย็น</t>
  </si>
  <si>
    <t>ไชยปราการ</t>
  </si>
  <si>
    <t>ดอยเวียงผา</t>
  </si>
  <si>
    <t>แม่ลอย</t>
  </si>
  <si>
    <t>เทิง</t>
  </si>
  <si>
    <t>เชียงราย</t>
  </si>
  <si>
    <t>เวียงเทิง</t>
  </si>
  <si>
    <t>ป่าขุนห้วยงิ้ว ป่าเชียงเคี่ยน และป่าขุนห้วยโป่ง</t>
  </si>
  <si>
    <t>ภูซาง</t>
  </si>
  <si>
    <t>ดอยลาน</t>
  </si>
  <si>
    <t>เมืองเชียงราย</t>
  </si>
  <si>
    <t>ดอนศิลา</t>
  </si>
  <si>
    <t>ตับเต่า</t>
  </si>
  <si>
    <t>ม่อนปิ่น</t>
  </si>
  <si>
    <t>ฝาง</t>
  </si>
  <si>
    <t>ดอยฟ้าห่มปก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</si>
  <si>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</si>
  <si>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</si>
  <si>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</si>
  <si>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</si>
  <si>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</si>
  <si>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</si>
  <si>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</si>
  <si>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</si>
  <si>
    <t>ป่าไร่</t>
  </si>
  <si>
    <t>อรัญประเทศ</t>
  </si>
  <si>
    <t>ป่าเขาฉกรรจ์เขาฉกรรจ์ฝั่งเหนือ</t>
  </si>
  <si>
    <t>สะเดา</t>
  </si>
  <si>
    <t>นางรอง</t>
  </si>
  <si>
    <t>บุรีรัมย์</t>
  </si>
  <si>
    <t>ป่าโคกใหญ่ ป่าหนองพระสรวล และป่าหนองหมี</t>
  </si>
  <si>
    <t>ท่าขนุน</t>
  </si>
  <si>
    <t>ป่าเขาพระฤาษี และป่าเขาบ่อแร่ แปลงที่หนึ่ง</t>
  </si>
  <si>
    <t>โนนก่อ</t>
  </si>
  <si>
    <t>สิรินธร</t>
  </si>
  <si>
    <t>ป่าห้วยยอดมน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</si>
  <si>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</si>
  <si>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</si>
  <si>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</si>
  <si>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</si>
  <si>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โคกเจริญ</t>
  </si>
  <si>
    <t>ลพบุรี</t>
  </si>
  <si>
    <t>ป่าสองข้างทางสายชัยวิบูลย์</t>
  </si>
  <si>
    <t>เตย</t>
  </si>
  <si>
    <t>ม่วงสามสิบ</t>
  </si>
  <si>
    <t>ป่าดงน้ำคำ</t>
  </si>
  <si>
    <t>กุดปลาดุก</t>
  </si>
  <si>
    <t>เมืองอำนาจเจริญ</t>
  </si>
  <si>
    <t>อำนาจเจริญ</t>
  </si>
  <si>
    <t>ป่าดงหัวกอง และป่าดงปอ</t>
  </si>
  <si>
    <t>ในเมือง</t>
  </si>
  <si>
    <t>บ้านไผ่</t>
  </si>
  <si>
    <t>ป่าหนองเม็กและป่าลุมพุก</t>
  </si>
  <si>
    <t>หนองโพนงาม</t>
  </si>
  <si>
    <t>ป่าภูซำผักหนาม</t>
  </si>
  <si>
    <t>ห้วยยาง</t>
  </si>
  <si>
    <t>ท่าหมื่นราม</t>
  </si>
  <si>
    <t>ป่าลุ่มน้ำวังทองฝั่งซ้าย</t>
  </si>
  <si>
    <t>บ้านค้อ</t>
  </si>
  <si>
    <t>คำชะอี</t>
  </si>
  <si>
    <t>ป่าดงภูสีฐาน</t>
  </si>
  <si>
    <t>ป่าดงภูพาน</t>
  </si>
  <si>
    <t>อิปุ่ม</t>
  </si>
  <si>
    <t>ด่านซ้าย</t>
  </si>
  <si>
    <t>ป่าภูเปือย ป่าภูขี้เถ้า และป่าภูเรือ</t>
  </si>
  <si>
    <t>ป่าเขากระยาง</t>
  </si>
  <si>
    <t>ผาสามยอด</t>
  </si>
  <si>
    <t>ป่าดงซำทอง ป่าดงหนองไผ่ และป่าดงผาสามยอด</t>
  </si>
  <si>
    <t>ท่าศิลา</t>
  </si>
  <si>
    <t>ส่องดาว</t>
  </si>
  <si>
    <t>สกลนคร</t>
  </si>
  <si>
    <t>ป่าดงพันนาและป่าดงพระเจ้า</t>
  </si>
  <si>
    <t>กกทอง</t>
  </si>
  <si>
    <t>เมืองเลย</t>
  </si>
  <si>
    <t>ป่าโคกภูเหล็ก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</si>
  <si>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</si>
  <si>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</si>
  <si>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</si>
  <si>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</si>
  <si>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ห้วยบ่อซืน</t>
  </si>
  <si>
    <t>ป่าภูเขาแก้วและป่าดงปากชม</t>
  </si>
  <si>
    <t>นาเกียน</t>
  </si>
  <si>
    <t>อมก๋อย</t>
  </si>
  <si>
    <t>ป่าอมก๋อย</t>
  </si>
  <si>
    <t>กองก๋อย</t>
  </si>
  <si>
    <t>ป่าแม่ยวมฝั่งซ้าย อ.แม่สะเรียง</t>
  </si>
  <si>
    <t>ป่าแม่ยวมฝั่งขวา</t>
  </si>
  <si>
    <t>แม่ยวม</t>
  </si>
  <si>
    <t>แม่คะตวน</t>
  </si>
  <si>
    <t>ป่าพานพร้าว และป่าแก้งไก่</t>
  </si>
  <si>
    <t>ท่าผาปุ้ม</t>
  </si>
  <si>
    <t>แม่ลาน้อย</t>
  </si>
  <si>
    <t>บ้านทับ</t>
  </si>
  <si>
    <t>แม่แจ่ม</t>
  </si>
  <si>
    <t>ป่าแม่แจ่ม</t>
  </si>
  <si>
    <t>ไผ่โทน</t>
  </si>
  <si>
    <t>ร้องกวาง</t>
  </si>
  <si>
    <t>ป่าแม่คำมี</t>
  </si>
  <si>
    <t>ป่าสัก</t>
  </si>
  <si>
    <t>เมืองลำพูน</t>
  </si>
  <si>
    <t>ลำพูน</t>
  </si>
  <si>
    <t>ป่าเหมืองจี้ และป่าสันป่าสัก</t>
  </si>
  <si>
    <t>ศรีบัวบาน</t>
  </si>
  <si>
    <t>ป่าแม่ธิ แม่ตีบ แม่สาร</t>
  </si>
  <si>
    <t>ยาบหัวนา</t>
  </si>
  <si>
    <t>ป่าน้ำสาฝั่งขวาตอนขุน</t>
  </si>
  <si>
    <t>ช่างเคิ่ง</t>
  </si>
  <si>
    <t>แม่วิน</t>
  </si>
  <si>
    <t>แม่วาง</t>
  </si>
  <si>
    <t>ป่าแม่ขานและป่าแม่วาง</t>
  </si>
  <si>
    <t>ป่าน้ำว้าและป่าแม่จริม</t>
  </si>
  <si>
    <t>แม่ตีบ</t>
  </si>
  <si>
    <t>ป่าแม่งาวฝั่งซ้าย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</si>
  <si>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</si>
  <si>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</si>
  <si>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</si>
  <si>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</si>
  <si>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บ้านร้อง</t>
  </si>
  <si>
    <t>แม่กา</t>
  </si>
  <si>
    <t>เมืองพะเยา</t>
  </si>
  <si>
    <t>ป่าแม่ต๋ำ</t>
  </si>
  <si>
    <t>นาปรัง</t>
  </si>
  <si>
    <t>ป่าแม่ยม</t>
  </si>
  <si>
    <t>ผาตอ</t>
  </si>
  <si>
    <t>ท่าวังผา</t>
  </si>
  <si>
    <t>ป่าน้ำยาว และป่าน้ำสวด</t>
  </si>
  <si>
    <t>พญาแก้ว</t>
  </si>
  <si>
    <t>เชียงกลาง</t>
  </si>
  <si>
    <t>ป่าดอยภูคาและป่าผาแดง</t>
  </si>
  <si>
    <t>ผาช้างน้อย</t>
  </si>
  <si>
    <t>งิม</t>
  </si>
  <si>
    <t>ป่าน้ำเปื๋อย ป่าน้ำหย่วน และป่าน้ำลาว</t>
  </si>
  <si>
    <t>แม่ต๋ำ</t>
  </si>
  <si>
    <t>พญาเม็งราย</t>
  </si>
  <si>
    <t>เจ๊ะบิลัง</t>
  </si>
  <si>
    <t>เมืองสตูล</t>
  </si>
  <si>
    <t>สตูล</t>
  </si>
  <si>
    <t>ป่าเลนตอนที่ 3 ป่าปาเต๊ะ และป่าปลักจูด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</si>
  <si>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</si>
  <si>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</si>
  <si>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</si>
  <si>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</si>
  <si>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ปะตง</t>
  </si>
  <si>
    <t>สอยดาว</t>
  </si>
  <si>
    <t>จันทบุรี</t>
  </si>
  <si>
    <t>ท่าเคย</t>
  </si>
  <si>
    <t>สวนผึ้ง</t>
  </si>
  <si>
    <t>ราชบุรี</t>
  </si>
  <si>
    <t>ตะนาวศรี</t>
  </si>
  <si>
    <t>ธรรมเสน</t>
  </si>
  <si>
    <t>โพธาราม</t>
  </si>
  <si>
    <t>ผักขะ</t>
  </si>
  <si>
    <t>วัฒนานคร</t>
  </si>
  <si>
    <t>ด่านมะขามเตี้ย</t>
  </si>
  <si>
    <t>บ่อทอง</t>
  </si>
  <si>
    <t>กบินทร์บุรี</t>
  </si>
  <si>
    <t>ปราจีนบุรี</t>
  </si>
  <si>
    <t>บางปะอิน</t>
  </si>
  <si>
    <t>พระนครศรีอยุธยา</t>
  </si>
  <si>
    <t>ไผ่ล้อม</t>
  </si>
  <si>
    <t>ภาชี</t>
  </si>
  <si>
    <t>โพสะ</t>
  </si>
  <si>
    <t>เมืองอ่างทอง</t>
  </si>
  <si>
    <t>อ่างทอง</t>
  </si>
  <si>
    <t>โคกมะขาม</t>
  </si>
  <si>
    <t>ประโคนชัย</t>
  </si>
  <si>
    <t>พราน</t>
  </si>
  <si>
    <t>ขุนหาญ</t>
  </si>
  <si>
    <t>ศรีสะเกษ</t>
  </si>
  <si>
    <t>หนองตะไก้</t>
  </si>
  <si>
    <t>สูงเนิน</t>
  </si>
  <si>
    <t>ธงชัยเหนือ</t>
  </si>
  <si>
    <t>ปักธงชัย</t>
  </si>
  <si>
    <t>สำโรง</t>
  </si>
  <si>
    <t>บ้านยาง</t>
  </si>
  <si>
    <t>ลำทะเมนชัย</t>
  </si>
  <si>
    <t>วะตะแบก</t>
  </si>
  <si>
    <t>เทพสถิต</t>
  </si>
  <si>
    <t>ห้วยไผ่</t>
  </si>
  <si>
    <t>โขงเจียม</t>
  </si>
  <si>
    <t>ดู่</t>
  </si>
  <si>
    <t>ราษีไศล</t>
  </si>
  <si>
    <t>สามแยก</t>
  </si>
  <si>
    <t>วิเชียรบุรี</t>
  </si>
  <si>
    <t>หนองแก้ว</t>
  </si>
  <si>
    <t>หัวตะพาน</t>
  </si>
  <si>
    <t>หนองคู</t>
  </si>
  <si>
    <t>เมืองยโสธร</t>
  </si>
  <si>
    <t>กันจุ</t>
  </si>
  <si>
    <t>บัววัฒนา</t>
  </si>
  <si>
    <t>หนองไผ่</t>
  </si>
  <si>
    <t>บ้านเขว้า</t>
  </si>
  <si>
    <t>ชีบน</t>
  </si>
  <si>
    <t>บ้านหัน</t>
  </si>
  <si>
    <t>โนนศิลา</t>
  </si>
  <si>
    <t>ลาดแค</t>
  </si>
  <si>
    <t>ชนแดน</t>
  </si>
  <si>
    <t>ท่าใหญ่</t>
  </si>
  <si>
    <t>ห้วยไร่</t>
  </si>
  <si>
    <t>คอนสวรรค์</t>
  </si>
  <si>
    <t>พะลาน</t>
  </si>
  <si>
    <t>นาตาล</t>
  </si>
  <si>
    <t>กุดชุมแสง</t>
  </si>
  <si>
    <t>วังโบสถ์</t>
  </si>
  <si>
    <t>หนองน้ำใส</t>
  </si>
  <si>
    <t>หนองแวง</t>
  </si>
  <si>
    <t>ขามป้อม</t>
  </si>
  <si>
    <t>เขมราฐ</t>
  </si>
  <si>
    <t>ระวิง</t>
  </si>
  <si>
    <t>เมืองเพชรบูรณ์</t>
  </si>
  <si>
    <t>หนองนกทา</t>
  </si>
  <si>
    <t>เขาทราย</t>
  </si>
  <si>
    <t>ทับคล้อ</t>
  </si>
  <si>
    <t>พิจิตร</t>
  </si>
  <si>
    <t>วังชมภู</t>
  </si>
  <si>
    <t>นางแดด</t>
  </si>
  <si>
    <t>คำแคน</t>
  </si>
  <si>
    <t>มัญจาคีรี</t>
  </si>
  <si>
    <t>ผักปัง</t>
  </si>
  <si>
    <t>ภูเขียว</t>
  </si>
  <si>
    <t>โอโล</t>
  </si>
  <si>
    <t>บ้านเป้า</t>
  </si>
  <si>
    <t>ดงเย็น</t>
  </si>
  <si>
    <t>ป่ามะคาบ</t>
  </si>
  <si>
    <t>เมืองพิจิตร</t>
  </si>
  <si>
    <t>บ้านทุ่ม</t>
  </si>
  <si>
    <t>เมืองขอนแก่น</t>
  </si>
  <si>
    <t>สาวะถี</t>
  </si>
  <si>
    <t>คำอาฮวน</t>
  </si>
  <si>
    <t>หนองเรือ</t>
  </si>
  <si>
    <t>กุดขอนแก่น</t>
  </si>
  <si>
    <t>ภูเวียง</t>
  </si>
  <si>
    <t>ดงมอน</t>
  </si>
  <si>
    <t>หนองกุงศรี</t>
  </si>
  <si>
    <t>กาฬสินธุ์</t>
  </si>
  <si>
    <t>สีชมพู</t>
  </si>
  <si>
    <t>นครพนม</t>
  </si>
  <si>
    <t>บ้านขาม</t>
  </si>
  <si>
    <t>บ้านจีต</t>
  </si>
  <si>
    <t>กู่แก้ว</t>
  </si>
  <si>
    <t>โพนสูง</t>
  </si>
  <si>
    <t>ไชยวาน</t>
  </si>
  <si>
    <t>เชียงสือ</t>
  </si>
  <si>
    <t>โพนนาแก้ว</t>
  </si>
  <si>
    <t>นาเหล่า</t>
  </si>
  <si>
    <t>ผาอินทร์แปลง</t>
  </si>
  <si>
    <t>นายาง</t>
  </si>
  <si>
    <t>พิชัย</t>
  </si>
  <si>
    <t>กุรุคุ</t>
  </si>
  <si>
    <t>เมืองนครพนม</t>
  </si>
  <si>
    <t>ท่าค้อ</t>
  </si>
  <si>
    <t>กุดแห่</t>
  </si>
  <si>
    <t>นากลาง</t>
  </si>
  <si>
    <t>วังตามัว</t>
  </si>
  <si>
    <t>พันนา</t>
  </si>
  <si>
    <t>สว่างแดนดิน</t>
  </si>
  <si>
    <t>ทรายมูล</t>
  </si>
  <si>
    <t>ศรีวิชัย</t>
  </si>
  <si>
    <t>วานรนิวาส</t>
  </si>
  <si>
    <t>เจริญศิลป์</t>
  </si>
  <si>
    <t>บ้านฝาง</t>
  </si>
  <si>
    <t>สระใคร</t>
  </si>
  <si>
    <t>โพนงาม</t>
  </si>
  <si>
    <t>อากาศอำนวย</t>
  </si>
  <si>
    <t>เหล่าต่างคำ</t>
  </si>
  <si>
    <t>โพนพิสัย</t>
  </si>
  <si>
    <t>หนองทุ่ม</t>
  </si>
  <si>
    <t>เซกา</t>
  </si>
  <si>
    <t>บึงกาฬ</t>
  </si>
  <si>
    <t>ผาสิงห์</t>
  </si>
  <si>
    <t>ปริก</t>
  </si>
  <si>
    <t>ป่าแก่บ่อหิน</t>
  </si>
  <si>
    <t>ทุ่งหว้า</t>
  </si>
  <si>
    <t>กะไหล</t>
  </si>
  <si>
    <t>ตะกั่วทุ่ง</t>
  </si>
  <si>
    <t>พังงา</t>
  </si>
  <si>
    <t>ถ้ำพรรณรา</t>
  </si>
  <si>
    <t>นครศรีธรรมราช</t>
  </si>
  <si>
    <t>คลองน้อย</t>
  </si>
  <si>
    <t>ชัยบุรี</t>
  </si>
  <si>
    <t>สุราษฎร์ธานี</t>
  </si>
  <si>
    <t>ลำภี</t>
  </si>
  <si>
    <t>ท้ายเหมือง</t>
  </si>
  <si>
    <t>พ่วงพรมคร</t>
  </si>
  <si>
    <t>เคียนซา</t>
  </si>
  <si>
    <t>ท่าโรงช้าง</t>
  </si>
  <si>
    <t>พุนพิน</t>
  </si>
  <si>
    <t>นิคมพัฒนา</t>
  </si>
  <si>
    <t>ระยอง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</si>
  <si>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</si>
  <si>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</si>
  <si>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</si>
  <si>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</si>
  <si>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โกสัมพี</t>
  </si>
  <si>
    <t>โกสัมพีนคร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</si>
  <si>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</si>
  <si>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</si>
  <si>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</si>
  <si>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</si>
  <si>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ป่าแมต</t>
  </si>
  <si>
    <t>เมืองแพร่</t>
  </si>
  <si>
    <t>ชะแล</t>
  </si>
  <si>
    <t>ทุ่งใหญ่นเรศวร ด้านตะวันตก</t>
  </si>
  <si>
    <t>สถานีควบคุมไฟป่าน้ำหนาว</t>
  </si>
  <si>
    <t>high</t>
  </si>
  <si>
    <t>แม่นะ</t>
  </si>
  <si>
    <t>เชียงดาว</t>
  </si>
  <si>
    <t>ผาแดง</t>
  </si>
  <si>
    <t>นาโพธิ์กลาง</t>
  </si>
  <si>
    <t>ผาแต้ม</t>
  </si>
  <si>
    <t>สถานีควบคุมไฟป่าผาแต้ม</t>
  </si>
  <si>
    <t>คำเขื่อนแก้ว</t>
  </si>
  <si>
    <t>ชานุมาน</t>
  </si>
  <si>
    <t>วังยาว</t>
  </si>
  <si>
    <t>สามหมื่น</t>
  </si>
  <si>
    <t>แม่ระมาด</t>
  </si>
  <si>
    <t>ตาก</t>
  </si>
  <si>
    <t>แม่ตื่น</t>
  </si>
  <si>
    <t>สถานีควบคุมไฟป่าแม่ตื่น</t>
  </si>
  <si>
    <t>ป่าสาวถี</t>
  </si>
  <si>
    <t>บ่อ</t>
  </si>
  <si>
    <t>ป่าน้ำหนาว</t>
  </si>
  <si>
    <t>ยางสาว</t>
  </si>
  <si>
    <t>ป่าฝั่งซ้ายแม่น้ำป่าสัก</t>
  </si>
  <si>
    <t>โคกปรง</t>
  </si>
  <si>
    <t>ตาดกลอย</t>
  </si>
  <si>
    <t>หล่มเก่า</t>
  </si>
  <si>
    <t>ป่าลุ่มน้ำป่าสัก</t>
  </si>
  <si>
    <t>คำป่าหลาย</t>
  </si>
  <si>
    <t>ป่าดงหมู แปลงที่สอง</t>
  </si>
  <si>
    <t>หมอกจำแป่</t>
  </si>
  <si>
    <t>เมืองแม่ฮ่องสอน</t>
  </si>
  <si>
    <t>ป่าแม่ปายฝั่งขวา</t>
  </si>
  <si>
    <t>โป่ง</t>
  </si>
  <si>
    <t>ป่าโคกซำซาง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</si>
  <si>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</si>
  <si>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</si>
  <si>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</si>
  <si>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เหล่ากอหก</t>
  </si>
  <si>
    <t>นาแห้ว</t>
  </si>
  <si>
    <t>ป่าน้ำภาค และป่าลำแควน้อยฝั่งซ้าย</t>
  </si>
  <si>
    <t>นาดี</t>
  </si>
  <si>
    <t>โนนหนามแท่ง</t>
  </si>
  <si>
    <t>low</t>
  </si>
  <si>
    <t>ป่านายูง และป่าน้ำโสม</t>
  </si>
  <si>
    <t>ป่าดงภูโหล่น</t>
  </si>
  <si>
    <t>นาโก</t>
  </si>
  <si>
    <t>กุฉินารายณ์</t>
  </si>
  <si>
    <t>โนนน้ำเกลี้ยง</t>
  </si>
  <si>
    <t>สหัสขันธ์</t>
  </si>
  <si>
    <t>กุงเก่า</t>
  </si>
  <si>
    <t>ท่าคันโท</t>
  </si>
  <si>
    <t>หนองแปน</t>
  </si>
  <si>
    <t>บัวเงิน</t>
  </si>
  <si>
    <t>บึงน้ำรักษ์</t>
  </si>
  <si>
    <t>บางน้ำเปรี้ยว</t>
  </si>
  <si>
    <t>ฉะเชิงเทรา</t>
  </si>
  <si>
    <t>ท่าบุญมี</t>
  </si>
  <si>
    <t>เกาะจันทร์</t>
  </si>
  <si>
    <t>ชลบุรี</t>
  </si>
  <si>
    <t>หนองแซง</t>
  </si>
  <si>
    <t>หันคา</t>
  </si>
  <si>
    <t>ชัยนาท</t>
  </si>
  <si>
    <t>เกาะมะนาว</t>
  </si>
  <si>
    <t>บำเหน็จณรงค์</t>
  </si>
  <si>
    <t>บุ่งคล้า</t>
  </si>
  <si>
    <t>แสนตุ้ง</t>
  </si>
  <si>
    <t>เขาสมิง</t>
  </si>
  <si>
    <t>ตราด</t>
  </si>
  <si>
    <t>นาขมิ้น</t>
  </si>
  <si>
    <t>โพนสวรรค์</t>
  </si>
  <si>
    <t>มิตรภาพ</t>
  </si>
  <si>
    <t>สีคิ้ว</t>
  </si>
  <si>
    <t>หนองบัว</t>
  </si>
  <si>
    <t>คง</t>
  </si>
  <si>
    <t>กุดจอก</t>
  </si>
  <si>
    <t>บัวใหญ่</t>
  </si>
  <si>
    <t>หนองโพ</t>
  </si>
  <si>
    <t>ตาคลี</t>
  </si>
  <si>
    <t>นครสวรรค์</t>
  </si>
  <si>
    <t>สำโรงชัย</t>
  </si>
  <si>
    <t>ไพศาลี</t>
  </si>
  <si>
    <t>วังบ่อ</t>
  </si>
  <si>
    <t>ท่ากกแดง</t>
  </si>
  <si>
    <t>หัวหิน</t>
  </si>
  <si>
    <t>ประจวบคีรีขันธ์</t>
  </si>
  <si>
    <t>โคกไทย</t>
  </si>
  <si>
    <t>ศรีมโหสถ</t>
  </si>
  <si>
    <t>คู้ลำพัน</t>
  </si>
  <si>
    <t>สำนักขุนเณร</t>
  </si>
  <si>
    <t>ดงเจริญ</t>
  </si>
  <si>
    <t>วังหลุม</t>
  </si>
  <si>
    <t>ตะพานหิน</t>
  </si>
  <si>
    <t>บางเก่า</t>
  </si>
  <si>
    <t>ชะอำ</t>
  </si>
  <si>
    <t>บ่อรัง</t>
  </si>
  <si>
    <t>น้ำร้อน</t>
  </si>
  <si>
    <t>บ้านโคก</t>
  </si>
  <si>
    <t>เข็กน้อย</t>
  </si>
  <si>
    <t>เขาค้อ</t>
  </si>
  <si>
    <t>หลักด่าน</t>
  </si>
  <si>
    <t>ศิลา</t>
  </si>
  <si>
    <t>บ้านเวียง</t>
  </si>
  <si>
    <t>บางทรายใหญ่</t>
  </si>
  <si>
    <t>ผึ่งแดด</t>
  </si>
  <si>
    <t>น้ำอ้อม</t>
  </si>
  <si>
    <t>ค้อวัง</t>
  </si>
  <si>
    <t>คูเมือง</t>
  </si>
  <si>
    <t>มหาชนะชัย</t>
  </si>
  <si>
    <t>บึงแก</t>
  </si>
  <si>
    <t>ลุมพุก</t>
  </si>
  <si>
    <t>กระจาย</t>
  </si>
  <si>
    <t>ป่าติ้ว</t>
  </si>
  <si>
    <t>กุดเชียงหมี</t>
  </si>
  <si>
    <t>จำปาขัน</t>
  </si>
  <si>
    <t>สุวรรณภูมิ</t>
  </si>
  <si>
    <t>ร้อยเอ็ด</t>
  </si>
  <si>
    <t>รางบัว</t>
  </si>
  <si>
    <t>จอมบึง</t>
  </si>
  <si>
    <t>บ้านใหม่สามัคคี</t>
  </si>
  <si>
    <t>ชัยบาดาล</t>
  </si>
  <si>
    <t>กุดตาเพชร</t>
  </si>
  <si>
    <t>ลำสนธิ</t>
  </si>
  <si>
    <t>ภูหอ</t>
  </si>
  <si>
    <t>คลีกลิ้ง</t>
  </si>
  <si>
    <t>ศิลาลาด</t>
  </si>
  <si>
    <t>ต้นผึ้ง</t>
  </si>
  <si>
    <t>พังโคน</t>
  </si>
  <si>
    <t>โคกสี</t>
  </si>
  <si>
    <t>ทุ่งแก</t>
  </si>
  <si>
    <t>สามัคคีพัฒนา</t>
  </si>
  <si>
    <t>บัวเชด</t>
  </si>
  <si>
    <t>สุรินทร์</t>
  </si>
  <si>
    <t>ค่ายบกหวาน</t>
  </si>
  <si>
    <t>เมืองหนองคาย</t>
  </si>
  <si>
    <t>วัดธาตุ</t>
  </si>
  <si>
    <t>โนนสะอาด</t>
  </si>
  <si>
    <t>ศรีบุญเรือง</t>
  </si>
  <si>
    <t>จิกดู่</t>
  </si>
  <si>
    <t>เสนางคนิคม</t>
  </si>
  <si>
    <t>โพธิ์ศรีสำราญ</t>
  </si>
  <si>
    <t>ตูมใต้</t>
  </si>
  <si>
    <t>กุมภวาปี</t>
  </si>
  <si>
    <t>แชแล</t>
  </si>
  <si>
    <t>เมืองอุดรธานี</t>
  </si>
  <si>
    <t>นาม่วง</t>
  </si>
  <si>
    <t>ประจักษ์ศิลปาคม</t>
  </si>
  <si>
    <t>เชียงเพ็ง</t>
  </si>
  <si>
    <t>กุดจับ</t>
  </si>
  <si>
    <t>หนองหัวคู</t>
  </si>
  <si>
    <t>ตาลสุม</t>
  </si>
  <si>
    <t>ค้อทอง</t>
  </si>
  <si>
    <t>เขื่องใน</t>
  </si>
  <si>
    <t>คำไหล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</si>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</sst>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7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87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33" fillId="0" borderId="1" xfId="65" applyBorder="1" applyAlignment="1">
      <alignment horizontal="center"/>
    </xf>
    <xf numFmtId="188" fontId="26" fillId="0" borderId="1" xfId="64" applyNumberFormat="1" applyFont="1" applyBorder="1" applyAlignment="1">
      <alignment horizontal="center"/>
    </xf>
    <xf numFmtId="2" fontId="26" fillId="0" borderId="1" xfId="64" applyNumberFormat="1" applyFont="1" applyBorder="1" applyAlignment="1">
      <alignment horizontal="center"/>
    </xf>
    <xf numFmtId="187" fontId="26" fillId="0" borderId="1" xfId="64" applyNumberFormat="1" applyFont="1" applyBorder="1" applyAlignment="1">
      <alignment horizontal="center"/>
    </xf>
    <xf numFmtId="1" fontId="26" fillId="0" borderId="1" xfId="64" applyNumberFormat="1" applyFont="1" applyBorder="1" applyAlignment="1">
      <alignment horizontal="center"/>
    </xf>
    <xf numFmtId="0" fontId="26" fillId="0" borderId="1" xfId="64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88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0"/>
  <sheetViews>
    <sheetView tabSelected="1" topLeftCell="M1" zoomScaleNormal="100" workbookViewId="0">
      <selection activeCell="P8" sqref="P8"/>
    </sheetView>
  </sheetViews>
  <sheetFormatPr defaultColWidth="9.5" defaultRowHeight="21.75" x14ac:dyDescent="0.5"/>
  <cols>
    <col min="1" max="1" width="8" style="19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11.5" style="19" bestFit="1" customWidth="1"/>
    <col min="9" max="9" width="12" style="19" bestFit="1" customWidth="1"/>
    <col min="10" max="10" width="8.875" style="19" bestFit="1" customWidth="1"/>
    <col min="11" max="11" width="16.125" style="19" bestFit="1" customWidth="1"/>
    <col min="12" max="13" width="17.125" style="19" bestFit="1" customWidth="1"/>
    <col min="14" max="14" width="46.25" style="19" bestFit="1" customWidth="1"/>
    <col min="15" max="15" width="30.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2.875" style="18" bestFit="1" customWidth="1"/>
    <col min="20" max="16384" width="9.5" style="18"/>
  </cols>
  <sheetData>
    <row r="1" spans="1:18" ht="28.5" customHeight="1" x14ac:dyDescent="0.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3">
        <v>44997</v>
      </c>
      <c r="B4" s="34">
        <v>1.47</v>
      </c>
      <c r="C4" s="35">
        <v>6.9714700000000001</v>
      </c>
      <c r="D4" s="35">
        <v>100.77061</v>
      </c>
      <c r="E4" s="36">
        <v>695607.96992099995</v>
      </c>
      <c r="F4" s="36">
        <v>770961.91142400005</v>
      </c>
      <c r="G4" s="37" t="s">
        <v>48</v>
      </c>
      <c r="H4" s="37" t="s">
        <v>280</v>
      </c>
      <c r="I4" s="37" t="s">
        <v>281</v>
      </c>
      <c r="J4" s="37" t="s">
        <v>282</v>
      </c>
      <c r="K4" s="37" t="s">
        <v>283</v>
      </c>
      <c r="L4" s="37" t="s">
        <v>284</v>
      </c>
      <c r="M4" s="37" t="s">
        <v>79</v>
      </c>
      <c r="N4" s="37" t="s">
        <v>285</v>
      </c>
      <c r="O4" s="37" t="s">
        <v>286</v>
      </c>
      <c r="P4" s="37" t="s">
        <v>57</v>
      </c>
      <c r="Q4" s="37" t="s">
        <v>287</v>
      </c>
      <c r="R4" s="32" t="str">
        <f t="shared" ref="R4:R35" si="0">HYPERLINK(CONCATENATE("http://maps.google.com/maps?q=",C4,",",D4))</f>
        <v>http://maps.google.com/maps?q=6.97147,100.77061</v>
      </c>
    </row>
    <row r="5" spans="1:18" x14ac:dyDescent="0.5">
      <c r="A5" s="33">
        <v>44997</v>
      </c>
      <c r="B5" s="34">
        <v>1.45</v>
      </c>
      <c r="C5" s="35">
        <v>17.13326</v>
      </c>
      <c r="D5" s="35">
        <v>100.68053999999999</v>
      </c>
      <c r="E5" s="36">
        <v>678776.54433199996</v>
      </c>
      <c r="F5" s="36">
        <v>1895069.55929</v>
      </c>
      <c r="G5" s="37" t="s">
        <v>48</v>
      </c>
      <c r="H5" s="37" t="s">
        <v>149</v>
      </c>
      <c r="I5" s="37" t="s">
        <v>150</v>
      </c>
      <c r="J5" s="37" t="s">
        <v>137</v>
      </c>
      <c r="K5" s="37" t="s">
        <v>77</v>
      </c>
      <c r="L5" s="37" t="s">
        <v>151</v>
      </c>
      <c r="M5" s="37" t="s">
        <v>152</v>
      </c>
      <c r="N5" s="37" t="s">
        <v>55</v>
      </c>
      <c r="O5" s="37" t="s">
        <v>80</v>
      </c>
      <c r="P5" s="37" t="s">
        <v>57</v>
      </c>
      <c r="Q5" s="37" t="s">
        <v>287</v>
      </c>
      <c r="R5" s="32" t="str">
        <f t="shared" si="0"/>
        <v>http://maps.google.com/maps?q=17.13326,100.68054</v>
      </c>
    </row>
    <row r="6" spans="1:18" x14ac:dyDescent="0.5">
      <c r="A6" s="33">
        <v>44997</v>
      </c>
      <c r="B6" s="34">
        <v>1.45</v>
      </c>
      <c r="C6" s="35">
        <v>17.133839999999999</v>
      </c>
      <c r="D6" s="35">
        <v>100.67652</v>
      </c>
      <c r="E6" s="36">
        <v>678348.239909</v>
      </c>
      <c r="F6" s="36">
        <v>1895130.05274</v>
      </c>
      <c r="G6" s="37" t="s">
        <v>48</v>
      </c>
      <c r="H6" s="37" t="s">
        <v>149</v>
      </c>
      <c r="I6" s="37" t="s">
        <v>150</v>
      </c>
      <c r="J6" s="37" t="s">
        <v>137</v>
      </c>
      <c r="K6" s="37" t="s">
        <v>77</v>
      </c>
      <c r="L6" s="37" t="s">
        <v>151</v>
      </c>
      <c r="M6" s="37" t="s">
        <v>152</v>
      </c>
      <c r="N6" s="37" t="s">
        <v>55</v>
      </c>
      <c r="O6" s="37" t="s">
        <v>80</v>
      </c>
      <c r="P6" s="37" t="s">
        <v>57</v>
      </c>
      <c r="Q6" s="37" t="s">
        <v>287</v>
      </c>
      <c r="R6" s="32" t="str">
        <f t="shared" si="0"/>
        <v>http://maps.google.com/maps?q=17.13384,100.67652</v>
      </c>
    </row>
    <row r="7" spans="1:18" x14ac:dyDescent="0.5">
      <c r="A7" s="33">
        <v>44997</v>
      </c>
      <c r="B7" s="34">
        <v>1.45</v>
      </c>
      <c r="C7" s="35">
        <v>17.22579</v>
      </c>
      <c r="D7" s="35">
        <v>100.53023</v>
      </c>
      <c r="E7" s="36">
        <v>662702.39200800005</v>
      </c>
      <c r="F7" s="36">
        <v>1905176.85561</v>
      </c>
      <c r="G7" s="37" t="s">
        <v>48</v>
      </c>
      <c r="H7" s="37" t="s">
        <v>153</v>
      </c>
      <c r="I7" s="37" t="s">
        <v>154</v>
      </c>
      <c r="J7" s="37" t="s">
        <v>137</v>
      </c>
      <c r="K7" s="37" t="s">
        <v>77</v>
      </c>
      <c r="L7" s="37" t="s">
        <v>151</v>
      </c>
      <c r="M7" s="37" t="s">
        <v>152</v>
      </c>
      <c r="N7" s="37" t="s">
        <v>55</v>
      </c>
      <c r="O7" s="37" t="s">
        <v>80</v>
      </c>
      <c r="P7" s="37" t="s">
        <v>57</v>
      </c>
      <c r="Q7" s="37" t="s">
        <v>287</v>
      </c>
      <c r="R7" s="32" t="str">
        <f t="shared" si="0"/>
        <v>http://maps.google.com/maps?q=17.22579,100.53023</v>
      </c>
    </row>
    <row r="8" spans="1:18" x14ac:dyDescent="0.5">
      <c r="A8" s="33">
        <v>44997</v>
      </c>
      <c r="B8" s="34">
        <v>1.45</v>
      </c>
      <c r="C8" s="35">
        <v>16.981839999999998</v>
      </c>
      <c r="D8" s="35">
        <v>101.64951000000001</v>
      </c>
      <c r="E8" s="36">
        <v>782133.53551700001</v>
      </c>
      <c r="F8" s="36">
        <v>1879452.3146899999</v>
      </c>
      <c r="G8" s="37" t="s">
        <v>48</v>
      </c>
      <c r="H8" s="37" t="s">
        <v>140</v>
      </c>
      <c r="I8" s="37" t="s">
        <v>124</v>
      </c>
      <c r="J8" s="37" t="s">
        <v>76</v>
      </c>
      <c r="K8" s="37" t="s">
        <v>77</v>
      </c>
      <c r="L8" s="37" t="s">
        <v>141</v>
      </c>
      <c r="M8" s="37" t="s">
        <v>79</v>
      </c>
      <c r="N8" s="37" t="s">
        <v>55</v>
      </c>
      <c r="O8" s="37" t="s">
        <v>80</v>
      </c>
      <c r="P8" s="37" t="s">
        <v>57</v>
      </c>
      <c r="Q8" s="37" t="s">
        <v>287</v>
      </c>
      <c r="R8" s="32" t="str">
        <f t="shared" si="0"/>
        <v>http://maps.google.com/maps?q=16.98184,101.64951</v>
      </c>
    </row>
    <row r="9" spans="1:18" x14ac:dyDescent="0.5">
      <c r="A9" s="33">
        <v>44997</v>
      </c>
      <c r="B9" s="34">
        <v>1.45</v>
      </c>
      <c r="C9" s="35">
        <v>16.982410000000002</v>
      </c>
      <c r="D9" s="35">
        <v>101.64568</v>
      </c>
      <c r="E9" s="36">
        <v>781724.60317899997</v>
      </c>
      <c r="F9" s="36">
        <v>1879509.9154300001</v>
      </c>
      <c r="G9" s="37" t="s">
        <v>48</v>
      </c>
      <c r="H9" s="37" t="s">
        <v>140</v>
      </c>
      <c r="I9" s="37" t="s">
        <v>124</v>
      </c>
      <c r="J9" s="37" t="s">
        <v>76</v>
      </c>
      <c r="K9" s="37" t="s">
        <v>77</v>
      </c>
      <c r="L9" s="37" t="s">
        <v>141</v>
      </c>
      <c r="M9" s="37" t="s">
        <v>79</v>
      </c>
      <c r="N9" s="37" t="s">
        <v>55</v>
      </c>
      <c r="O9" s="37" t="s">
        <v>80</v>
      </c>
      <c r="P9" s="37" t="s">
        <v>57</v>
      </c>
      <c r="Q9" s="37" t="s">
        <v>287</v>
      </c>
      <c r="R9" s="32" t="str">
        <f t="shared" si="0"/>
        <v>http://maps.google.com/maps?q=16.98241,101.64568</v>
      </c>
    </row>
    <row r="10" spans="1:18" x14ac:dyDescent="0.5">
      <c r="A10" s="33">
        <v>44997</v>
      </c>
      <c r="B10" s="34">
        <v>1.45</v>
      </c>
      <c r="C10" s="35">
        <v>16.982980000000001</v>
      </c>
      <c r="D10" s="35">
        <v>101.64176999999999</v>
      </c>
      <c r="E10" s="36">
        <v>781307.15054800001</v>
      </c>
      <c r="F10" s="36">
        <v>1879567.4089800001</v>
      </c>
      <c r="G10" s="37" t="s">
        <v>48</v>
      </c>
      <c r="H10" s="37" t="s">
        <v>140</v>
      </c>
      <c r="I10" s="37" t="s">
        <v>124</v>
      </c>
      <c r="J10" s="37" t="s">
        <v>76</v>
      </c>
      <c r="K10" s="37" t="s">
        <v>77</v>
      </c>
      <c r="L10" s="37" t="s">
        <v>141</v>
      </c>
      <c r="M10" s="37" t="s">
        <v>79</v>
      </c>
      <c r="N10" s="37" t="s">
        <v>55</v>
      </c>
      <c r="O10" s="37" t="s">
        <v>80</v>
      </c>
      <c r="P10" s="37" t="s">
        <v>57</v>
      </c>
      <c r="Q10" s="37" t="s">
        <v>287</v>
      </c>
      <c r="R10" s="32" t="str">
        <f t="shared" si="0"/>
        <v>http://maps.google.com/maps?q=16.98298,101.64177</v>
      </c>
    </row>
    <row r="11" spans="1:18" x14ac:dyDescent="0.5">
      <c r="A11" s="33">
        <v>44997</v>
      </c>
      <c r="B11" s="34">
        <v>1.45</v>
      </c>
      <c r="C11" s="35">
        <v>19.746449999999999</v>
      </c>
      <c r="D11" s="35">
        <v>100.00427000000001</v>
      </c>
      <c r="E11" s="36">
        <v>605223.25571399997</v>
      </c>
      <c r="F11" s="36">
        <v>2183735.4469499998</v>
      </c>
      <c r="G11" s="37" t="s">
        <v>48</v>
      </c>
      <c r="H11" s="37" t="s">
        <v>273</v>
      </c>
      <c r="I11" s="37" t="s">
        <v>274</v>
      </c>
      <c r="J11" s="37" t="s">
        <v>269</v>
      </c>
      <c r="K11" s="37" t="s">
        <v>77</v>
      </c>
      <c r="L11" s="37" t="s">
        <v>275</v>
      </c>
      <c r="M11" s="37" t="s">
        <v>79</v>
      </c>
      <c r="N11" s="37" t="s">
        <v>55</v>
      </c>
      <c r="O11" s="37" t="s">
        <v>232</v>
      </c>
      <c r="P11" s="37" t="s">
        <v>57</v>
      </c>
      <c r="Q11" s="37" t="s">
        <v>287</v>
      </c>
      <c r="R11" s="32" t="str">
        <f t="shared" si="0"/>
        <v>http://maps.google.com/maps?q=19.74645,100.00427</v>
      </c>
    </row>
    <row r="12" spans="1:18" x14ac:dyDescent="0.5">
      <c r="A12" s="33">
        <v>44997</v>
      </c>
      <c r="B12" s="34">
        <v>1.45</v>
      </c>
      <c r="C12" s="35">
        <v>18.412939999999999</v>
      </c>
      <c r="D12" s="35">
        <v>99.296850000000006</v>
      </c>
      <c r="E12" s="36">
        <v>531351.47550499998</v>
      </c>
      <c r="F12" s="36">
        <v>2035898.2521599999</v>
      </c>
      <c r="G12" s="37" t="s">
        <v>48</v>
      </c>
      <c r="H12" s="37" t="s">
        <v>201</v>
      </c>
      <c r="I12" s="37" t="s">
        <v>202</v>
      </c>
      <c r="J12" s="37" t="s">
        <v>203</v>
      </c>
      <c r="K12" s="37" t="s">
        <v>77</v>
      </c>
      <c r="L12" s="37" t="s">
        <v>204</v>
      </c>
      <c r="M12" s="37" t="s">
        <v>54</v>
      </c>
      <c r="N12" s="37" t="s">
        <v>205</v>
      </c>
      <c r="O12" s="37" t="s">
        <v>206</v>
      </c>
      <c r="P12" s="37" t="s">
        <v>57</v>
      </c>
      <c r="Q12" s="37" t="s">
        <v>287</v>
      </c>
      <c r="R12" s="32" t="str">
        <f t="shared" si="0"/>
        <v>http://maps.google.com/maps?q=18.41294,99.29685</v>
      </c>
    </row>
    <row r="13" spans="1:18" x14ac:dyDescent="0.5">
      <c r="A13" s="33">
        <v>44997</v>
      </c>
      <c r="B13" s="34">
        <v>1.45</v>
      </c>
      <c r="C13" s="35">
        <v>18.083770000000001</v>
      </c>
      <c r="D13" s="35">
        <v>99.998050000000006</v>
      </c>
      <c r="E13" s="36">
        <v>605610.52914899995</v>
      </c>
      <c r="F13" s="36">
        <v>1999739.11157</v>
      </c>
      <c r="G13" s="37" t="s">
        <v>48</v>
      </c>
      <c r="H13" s="37" t="s">
        <v>193</v>
      </c>
      <c r="I13" s="37" t="s">
        <v>194</v>
      </c>
      <c r="J13" s="37" t="s">
        <v>195</v>
      </c>
      <c r="K13" s="37" t="s">
        <v>77</v>
      </c>
      <c r="L13" s="37" t="s">
        <v>196</v>
      </c>
      <c r="M13" s="37" t="s">
        <v>54</v>
      </c>
      <c r="N13" s="37" t="s">
        <v>197</v>
      </c>
      <c r="O13" s="37" t="s">
        <v>198</v>
      </c>
      <c r="P13" s="37" t="s">
        <v>57</v>
      </c>
      <c r="Q13" s="37" t="s">
        <v>287</v>
      </c>
      <c r="R13" s="32" t="str">
        <f t="shared" si="0"/>
        <v>http://maps.google.com/maps?q=18.08377,99.99805</v>
      </c>
    </row>
    <row r="14" spans="1:18" x14ac:dyDescent="0.5">
      <c r="A14" s="33">
        <v>44997</v>
      </c>
      <c r="B14" s="34">
        <v>1.45</v>
      </c>
      <c r="C14" s="35">
        <v>19.053820000000002</v>
      </c>
      <c r="D14" s="35">
        <v>100.53291</v>
      </c>
      <c r="E14" s="36">
        <v>661301.91572699999</v>
      </c>
      <c r="F14" s="36">
        <v>2107487.0668199998</v>
      </c>
      <c r="G14" s="37" t="s">
        <v>48</v>
      </c>
      <c r="H14" s="37" t="s">
        <v>242</v>
      </c>
      <c r="I14" s="37" t="s">
        <v>243</v>
      </c>
      <c r="J14" s="37" t="s">
        <v>230</v>
      </c>
      <c r="K14" s="37" t="s">
        <v>77</v>
      </c>
      <c r="L14" s="37" t="s">
        <v>244</v>
      </c>
      <c r="M14" s="37" t="s">
        <v>63</v>
      </c>
      <c r="N14" s="37" t="s">
        <v>55</v>
      </c>
      <c r="O14" s="37" t="s">
        <v>232</v>
      </c>
      <c r="P14" s="37" t="s">
        <v>57</v>
      </c>
      <c r="Q14" s="37" t="s">
        <v>287</v>
      </c>
      <c r="R14" s="32" t="str">
        <f t="shared" si="0"/>
        <v>http://maps.google.com/maps?q=19.05382,100.53291</v>
      </c>
    </row>
    <row r="15" spans="1:18" x14ac:dyDescent="0.5">
      <c r="A15" s="33">
        <v>44997</v>
      </c>
      <c r="B15" s="34">
        <v>1.45</v>
      </c>
      <c r="C15" s="35">
        <v>19.05396</v>
      </c>
      <c r="D15" s="35">
        <v>100.53048</v>
      </c>
      <c r="E15" s="36">
        <v>661046.03328099998</v>
      </c>
      <c r="F15" s="36">
        <v>2107500.3294799998</v>
      </c>
      <c r="G15" s="37" t="s">
        <v>48</v>
      </c>
      <c r="H15" s="37" t="s">
        <v>242</v>
      </c>
      <c r="I15" s="37" t="s">
        <v>243</v>
      </c>
      <c r="J15" s="37" t="s">
        <v>230</v>
      </c>
      <c r="K15" s="37" t="s">
        <v>77</v>
      </c>
      <c r="L15" s="37" t="s">
        <v>244</v>
      </c>
      <c r="M15" s="37" t="s">
        <v>63</v>
      </c>
      <c r="N15" s="37" t="s">
        <v>55</v>
      </c>
      <c r="O15" s="37" t="s">
        <v>232</v>
      </c>
      <c r="P15" s="37" t="s">
        <v>57</v>
      </c>
      <c r="Q15" s="37" t="s">
        <v>287</v>
      </c>
      <c r="R15" s="32" t="str">
        <f t="shared" si="0"/>
        <v>http://maps.google.com/maps?q=19.05396,100.53048</v>
      </c>
    </row>
    <row r="16" spans="1:18" x14ac:dyDescent="0.5">
      <c r="A16" s="33">
        <v>44997</v>
      </c>
      <c r="B16" s="34">
        <v>1.45</v>
      </c>
      <c r="C16" s="35">
        <v>19.144870000000001</v>
      </c>
      <c r="D16" s="35">
        <v>100.43993</v>
      </c>
      <c r="E16" s="36">
        <v>651433.43798399996</v>
      </c>
      <c r="F16" s="36">
        <v>2117481.2791300002</v>
      </c>
      <c r="G16" s="37" t="s">
        <v>48</v>
      </c>
      <c r="H16" s="37" t="s">
        <v>242</v>
      </c>
      <c r="I16" s="37" t="s">
        <v>243</v>
      </c>
      <c r="J16" s="37" t="s">
        <v>230</v>
      </c>
      <c r="K16" s="37" t="s">
        <v>77</v>
      </c>
      <c r="L16" s="37" t="s">
        <v>244</v>
      </c>
      <c r="M16" s="37" t="s">
        <v>63</v>
      </c>
      <c r="N16" s="37" t="s">
        <v>245</v>
      </c>
      <c r="O16" s="37" t="s">
        <v>232</v>
      </c>
      <c r="P16" s="37" t="s">
        <v>57</v>
      </c>
      <c r="Q16" s="37" t="s">
        <v>287</v>
      </c>
      <c r="R16" s="32" t="str">
        <f t="shared" si="0"/>
        <v>http://maps.google.com/maps?q=19.14487,100.43993</v>
      </c>
    </row>
    <row r="17" spans="1:18" x14ac:dyDescent="0.5">
      <c r="A17" s="33">
        <v>44997</v>
      </c>
      <c r="B17" s="34">
        <v>1.45</v>
      </c>
      <c r="C17" s="35">
        <v>19.146799999999999</v>
      </c>
      <c r="D17" s="35">
        <v>100.42612</v>
      </c>
      <c r="E17" s="36">
        <v>649979.096334</v>
      </c>
      <c r="F17" s="36">
        <v>2117682.9674999998</v>
      </c>
      <c r="G17" s="37" t="s">
        <v>48</v>
      </c>
      <c r="H17" s="37" t="s">
        <v>242</v>
      </c>
      <c r="I17" s="37" t="s">
        <v>243</v>
      </c>
      <c r="J17" s="37" t="s">
        <v>230</v>
      </c>
      <c r="K17" s="37" t="s">
        <v>77</v>
      </c>
      <c r="L17" s="37" t="s">
        <v>244</v>
      </c>
      <c r="M17" s="37" t="s">
        <v>63</v>
      </c>
      <c r="N17" s="37" t="s">
        <v>245</v>
      </c>
      <c r="O17" s="37" t="s">
        <v>232</v>
      </c>
      <c r="P17" s="37" t="s">
        <v>57</v>
      </c>
      <c r="Q17" s="37" t="s">
        <v>287</v>
      </c>
      <c r="R17" s="32" t="str">
        <f t="shared" si="0"/>
        <v>http://maps.google.com/maps?q=19.1468,100.42612</v>
      </c>
    </row>
    <row r="18" spans="1:18" x14ac:dyDescent="0.5">
      <c r="A18" s="33">
        <v>44997</v>
      </c>
      <c r="B18" s="34">
        <v>1.45</v>
      </c>
      <c r="C18" s="35">
        <v>19.148520000000001</v>
      </c>
      <c r="D18" s="35">
        <v>100.44061000000001</v>
      </c>
      <c r="E18" s="36">
        <v>651501.63144400006</v>
      </c>
      <c r="F18" s="36">
        <v>2117885.8406799999</v>
      </c>
      <c r="G18" s="37" t="s">
        <v>48</v>
      </c>
      <c r="H18" s="37" t="s">
        <v>242</v>
      </c>
      <c r="I18" s="37" t="s">
        <v>243</v>
      </c>
      <c r="J18" s="37" t="s">
        <v>230</v>
      </c>
      <c r="K18" s="37" t="s">
        <v>77</v>
      </c>
      <c r="L18" s="37" t="s">
        <v>244</v>
      </c>
      <c r="M18" s="37" t="s">
        <v>63</v>
      </c>
      <c r="N18" s="37" t="s">
        <v>245</v>
      </c>
      <c r="O18" s="37" t="s">
        <v>232</v>
      </c>
      <c r="P18" s="37" t="s">
        <v>57</v>
      </c>
      <c r="Q18" s="37" t="s">
        <v>287</v>
      </c>
      <c r="R18" s="32" t="str">
        <f t="shared" si="0"/>
        <v>http://maps.google.com/maps?q=19.14852,100.44061</v>
      </c>
    </row>
    <row r="19" spans="1:18" x14ac:dyDescent="0.5">
      <c r="A19" s="33">
        <v>44997</v>
      </c>
      <c r="B19" s="34">
        <v>1.45</v>
      </c>
      <c r="C19" s="35">
        <v>19.149149999999999</v>
      </c>
      <c r="D19" s="35">
        <v>100.43608</v>
      </c>
      <c r="E19" s="36">
        <v>651024.58201699995</v>
      </c>
      <c r="F19" s="36">
        <v>2117951.6428299998</v>
      </c>
      <c r="G19" s="37" t="s">
        <v>48</v>
      </c>
      <c r="H19" s="37" t="s">
        <v>242</v>
      </c>
      <c r="I19" s="37" t="s">
        <v>243</v>
      </c>
      <c r="J19" s="37" t="s">
        <v>230</v>
      </c>
      <c r="K19" s="37" t="s">
        <v>77</v>
      </c>
      <c r="L19" s="37" t="s">
        <v>244</v>
      </c>
      <c r="M19" s="37" t="s">
        <v>63</v>
      </c>
      <c r="N19" s="37" t="s">
        <v>245</v>
      </c>
      <c r="O19" s="37" t="s">
        <v>232</v>
      </c>
      <c r="P19" s="37" t="s">
        <v>57</v>
      </c>
      <c r="Q19" s="37" t="s">
        <v>287</v>
      </c>
      <c r="R19" s="32" t="str">
        <f t="shared" si="0"/>
        <v>http://maps.google.com/maps?q=19.14915,100.43608</v>
      </c>
    </row>
    <row r="20" spans="1:18" x14ac:dyDescent="0.5">
      <c r="A20" s="33">
        <v>44997</v>
      </c>
      <c r="B20" s="34">
        <v>1.45</v>
      </c>
      <c r="C20" s="35">
        <v>19.149789999999999</v>
      </c>
      <c r="D20" s="35">
        <v>100.43143999999999</v>
      </c>
      <c r="E20" s="36">
        <v>650535.95792299998</v>
      </c>
      <c r="F20" s="36">
        <v>2118018.46906</v>
      </c>
      <c r="G20" s="37" t="s">
        <v>48</v>
      </c>
      <c r="H20" s="37" t="s">
        <v>242</v>
      </c>
      <c r="I20" s="37" t="s">
        <v>243</v>
      </c>
      <c r="J20" s="37" t="s">
        <v>230</v>
      </c>
      <c r="K20" s="37" t="s">
        <v>77</v>
      </c>
      <c r="L20" s="37" t="s">
        <v>244</v>
      </c>
      <c r="M20" s="37" t="s">
        <v>63</v>
      </c>
      <c r="N20" s="37" t="s">
        <v>245</v>
      </c>
      <c r="O20" s="37" t="s">
        <v>232</v>
      </c>
      <c r="P20" s="37" t="s">
        <v>57</v>
      </c>
      <c r="Q20" s="37" t="s">
        <v>287</v>
      </c>
      <c r="R20" s="32" t="str">
        <f t="shared" si="0"/>
        <v>http://maps.google.com/maps?q=19.14979,100.43144</v>
      </c>
    </row>
    <row r="21" spans="1:18" x14ac:dyDescent="0.5">
      <c r="A21" s="33">
        <v>44997</v>
      </c>
      <c r="B21" s="34">
        <v>1.45</v>
      </c>
      <c r="C21" s="35">
        <v>19.987739999999999</v>
      </c>
      <c r="D21" s="35">
        <v>99.059259999999995</v>
      </c>
      <c r="E21" s="36">
        <v>506199.38641500002</v>
      </c>
      <c r="F21" s="36">
        <v>2210125.7127899998</v>
      </c>
      <c r="G21" s="37" t="s">
        <v>48</v>
      </c>
      <c r="H21" s="37" t="s">
        <v>277</v>
      </c>
      <c r="I21" s="37" t="s">
        <v>278</v>
      </c>
      <c r="J21" s="37" t="s">
        <v>189</v>
      </c>
      <c r="K21" s="37" t="s">
        <v>77</v>
      </c>
      <c r="L21" s="37" t="s">
        <v>279</v>
      </c>
      <c r="M21" s="37" t="s">
        <v>54</v>
      </c>
      <c r="N21" s="37" t="s">
        <v>55</v>
      </c>
      <c r="O21" s="37" t="s">
        <v>192</v>
      </c>
      <c r="P21" s="37" t="s">
        <v>57</v>
      </c>
      <c r="Q21" s="37" t="s">
        <v>287</v>
      </c>
      <c r="R21" s="32" t="str">
        <f t="shared" si="0"/>
        <v>http://maps.google.com/maps?q=19.98774,99.05926</v>
      </c>
    </row>
    <row r="22" spans="1:18" x14ac:dyDescent="0.5">
      <c r="A22" s="33">
        <v>44997</v>
      </c>
      <c r="B22" s="34">
        <v>1.45</v>
      </c>
      <c r="C22" s="35">
        <v>19.356940000000002</v>
      </c>
      <c r="D22" s="35">
        <v>101.12616</v>
      </c>
      <c r="E22" s="36">
        <v>723336.90925499995</v>
      </c>
      <c r="F22" s="36">
        <v>2141696.7720499998</v>
      </c>
      <c r="G22" s="37" t="s">
        <v>48</v>
      </c>
      <c r="H22" s="37" t="s">
        <v>250</v>
      </c>
      <c r="I22" s="37" t="s">
        <v>251</v>
      </c>
      <c r="J22" s="37" t="s">
        <v>209</v>
      </c>
      <c r="K22" s="37" t="s">
        <v>77</v>
      </c>
      <c r="L22" s="37" t="s">
        <v>252</v>
      </c>
      <c r="M22" s="37" t="s">
        <v>54</v>
      </c>
      <c r="N22" s="37" t="s">
        <v>55</v>
      </c>
      <c r="O22" s="37" t="s">
        <v>198</v>
      </c>
      <c r="P22" s="37" t="s">
        <v>57</v>
      </c>
      <c r="Q22" s="37" t="s">
        <v>287</v>
      </c>
      <c r="R22" s="32" t="str">
        <f t="shared" si="0"/>
        <v>http://maps.google.com/maps?q=19.35694,101.12616</v>
      </c>
    </row>
    <row r="23" spans="1:18" x14ac:dyDescent="0.5">
      <c r="A23" s="33">
        <v>44997</v>
      </c>
      <c r="B23" s="34">
        <v>1.45</v>
      </c>
      <c r="C23" s="35">
        <v>19.360659999999999</v>
      </c>
      <c r="D23" s="35">
        <v>101.151</v>
      </c>
      <c r="E23" s="36">
        <v>725941.99190999998</v>
      </c>
      <c r="F23" s="36">
        <v>2142140.9334399998</v>
      </c>
      <c r="G23" s="37" t="s">
        <v>48</v>
      </c>
      <c r="H23" s="37" t="s">
        <v>250</v>
      </c>
      <c r="I23" s="37" t="s">
        <v>251</v>
      </c>
      <c r="J23" s="37" t="s">
        <v>209</v>
      </c>
      <c r="K23" s="37" t="s">
        <v>77</v>
      </c>
      <c r="L23" s="37" t="s">
        <v>252</v>
      </c>
      <c r="M23" s="37" t="s">
        <v>54</v>
      </c>
      <c r="N23" s="37" t="s">
        <v>55</v>
      </c>
      <c r="O23" s="37" t="s">
        <v>198</v>
      </c>
      <c r="P23" s="37" t="s">
        <v>57</v>
      </c>
      <c r="Q23" s="37" t="s">
        <v>287</v>
      </c>
      <c r="R23" s="32" t="str">
        <f t="shared" si="0"/>
        <v>http://maps.google.com/maps?q=19.36066,101.151</v>
      </c>
    </row>
    <row r="24" spans="1:18" x14ac:dyDescent="0.5">
      <c r="A24" s="33">
        <v>44997</v>
      </c>
      <c r="B24" s="34">
        <v>1.45</v>
      </c>
      <c r="C24" s="35">
        <v>19.364229999999999</v>
      </c>
      <c r="D24" s="35">
        <v>101.15143</v>
      </c>
      <c r="E24" s="36">
        <v>725982.25308599998</v>
      </c>
      <c r="F24" s="36">
        <v>2142536.7431399999</v>
      </c>
      <c r="G24" s="37" t="s">
        <v>48</v>
      </c>
      <c r="H24" s="37" t="s">
        <v>250</v>
      </c>
      <c r="I24" s="37" t="s">
        <v>251</v>
      </c>
      <c r="J24" s="37" t="s">
        <v>209</v>
      </c>
      <c r="K24" s="37" t="s">
        <v>77</v>
      </c>
      <c r="L24" s="37" t="s">
        <v>252</v>
      </c>
      <c r="M24" s="37" t="s">
        <v>54</v>
      </c>
      <c r="N24" s="37" t="s">
        <v>55</v>
      </c>
      <c r="O24" s="37" t="s">
        <v>198</v>
      </c>
      <c r="P24" s="37" t="s">
        <v>57</v>
      </c>
      <c r="Q24" s="37" t="s">
        <v>287</v>
      </c>
      <c r="R24" s="32" t="str">
        <f t="shared" si="0"/>
        <v>http://maps.google.com/maps?q=19.36423,101.15143</v>
      </c>
    </row>
    <row r="25" spans="1:18" x14ac:dyDescent="0.5">
      <c r="A25" s="33">
        <v>44997</v>
      </c>
      <c r="B25" s="34">
        <v>1.45</v>
      </c>
      <c r="C25" s="35">
        <v>19.379390000000001</v>
      </c>
      <c r="D25" s="35">
        <v>101.12125</v>
      </c>
      <c r="E25" s="36">
        <v>722790.43455999997</v>
      </c>
      <c r="F25" s="36">
        <v>2144175.9105400001</v>
      </c>
      <c r="G25" s="37" t="s">
        <v>48</v>
      </c>
      <c r="H25" s="37" t="s">
        <v>250</v>
      </c>
      <c r="I25" s="37" t="s">
        <v>251</v>
      </c>
      <c r="J25" s="37" t="s">
        <v>209</v>
      </c>
      <c r="K25" s="37" t="s">
        <v>77</v>
      </c>
      <c r="L25" s="37" t="s">
        <v>252</v>
      </c>
      <c r="M25" s="37" t="s">
        <v>54</v>
      </c>
      <c r="N25" s="37" t="s">
        <v>55</v>
      </c>
      <c r="O25" s="37" t="s">
        <v>198</v>
      </c>
      <c r="P25" s="37" t="s">
        <v>57</v>
      </c>
      <c r="Q25" s="37" t="s">
        <v>287</v>
      </c>
      <c r="R25" s="32" t="str">
        <f t="shared" si="0"/>
        <v>http://maps.google.com/maps?q=19.37939,101.12125</v>
      </c>
    </row>
    <row r="26" spans="1:18" x14ac:dyDescent="0.5">
      <c r="A26" s="33">
        <v>44997</v>
      </c>
      <c r="B26" s="34">
        <v>1.45</v>
      </c>
      <c r="C26" s="35">
        <v>19.519600000000001</v>
      </c>
      <c r="D26" s="35">
        <v>101.07433</v>
      </c>
      <c r="E26" s="36">
        <v>717673.60658400005</v>
      </c>
      <c r="F26" s="36">
        <v>2159638.6502700001</v>
      </c>
      <c r="G26" s="37" t="s">
        <v>48</v>
      </c>
      <c r="H26" s="37" t="s">
        <v>263</v>
      </c>
      <c r="I26" s="37" t="s">
        <v>251</v>
      </c>
      <c r="J26" s="37" t="s">
        <v>209</v>
      </c>
      <c r="K26" s="37" t="s">
        <v>77</v>
      </c>
      <c r="L26" s="37" t="s">
        <v>252</v>
      </c>
      <c r="M26" s="37" t="s">
        <v>54</v>
      </c>
      <c r="N26" s="37" t="s">
        <v>55</v>
      </c>
      <c r="O26" s="37" t="s">
        <v>198</v>
      </c>
      <c r="P26" s="37" t="s">
        <v>57</v>
      </c>
      <c r="Q26" s="37" t="s">
        <v>287</v>
      </c>
      <c r="R26" s="32" t="str">
        <f t="shared" si="0"/>
        <v>http://maps.google.com/maps?q=19.5196,101.07433</v>
      </c>
    </row>
    <row r="27" spans="1:18" x14ac:dyDescent="0.5">
      <c r="A27" s="33">
        <v>44997</v>
      </c>
      <c r="B27" s="34">
        <v>1.45</v>
      </c>
      <c r="C27" s="35">
        <v>19.554469999999998</v>
      </c>
      <c r="D27" s="35">
        <v>101.1253</v>
      </c>
      <c r="E27" s="36">
        <v>722976.220784</v>
      </c>
      <c r="F27" s="36">
        <v>2163564.7899699998</v>
      </c>
      <c r="G27" s="37" t="s">
        <v>48</v>
      </c>
      <c r="H27" s="37" t="s">
        <v>263</v>
      </c>
      <c r="I27" s="37" t="s">
        <v>251</v>
      </c>
      <c r="J27" s="37" t="s">
        <v>209</v>
      </c>
      <c r="K27" s="37" t="s">
        <v>77</v>
      </c>
      <c r="L27" s="37" t="s">
        <v>252</v>
      </c>
      <c r="M27" s="37" t="s">
        <v>54</v>
      </c>
      <c r="N27" s="37" t="s">
        <v>55</v>
      </c>
      <c r="O27" s="37" t="s">
        <v>198</v>
      </c>
      <c r="P27" s="37" t="s">
        <v>57</v>
      </c>
      <c r="Q27" s="37" t="s">
        <v>287</v>
      </c>
      <c r="R27" s="32" t="str">
        <f t="shared" si="0"/>
        <v>http://maps.google.com/maps?q=19.55447,101.1253</v>
      </c>
    </row>
    <row r="28" spans="1:18" x14ac:dyDescent="0.5">
      <c r="A28" s="33">
        <v>44997</v>
      </c>
      <c r="B28" s="34">
        <v>1.45</v>
      </c>
      <c r="C28" s="35">
        <v>19.396090000000001</v>
      </c>
      <c r="D28" s="35">
        <v>101.13137</v>
      </c>
      <c r="E28" s="36">
        <v>723830.85879900004</v>
      </c>
      <c r="F28" s="36">
        <v>2146037.9101100001</v>
      </c>
      <c r="G28" s="37" t="s">
        <v>48</v>
      </c>
      <c r="H28" s="37" t="s">
        <v>250</v>
      </c>
      <c r="I28" s="37" t="s">
        <v>251</v>
      </c>
      <c r="J28" s="37" t="s">
        <v>209</v>
      </c>
      <c r="K28" s="37" t="s">
        <v>77</v>
      </c>
      <c r="L28" s="37" t="s">
        <v>252</v>
      </c>
      <c r="M28" s="37" t="s">
        <v>54</v>
      </c>
      <c r="N28" s="37" t="s">
        <v>55</v>
      </c>
      <c r="O28" s="37" t="s">
        <v>198</v>
      </c>
      <c r="P28" s="37" t="s">
        <v>57</v>
      </c>
      <c r="Q28" s="37" t="s">
        <v>104</v>
      </c>
      <c r="R28" s="32" t="str">
        <f t="shared" si="0"/>
        <v>http://maps.google.com/maps?q=19.39609,101.13137</v>
      </c>
    </row>
    <row r="29" spans="1:18" x14ac:dyDescent="0.5">
      <c r="A29" s="33">
        <v>44997</v>
      </c>
      <c r="B29" s="34">
        <v>1.45</v>
      </c>
      <c r="C29" s="35">
        <v>19.399059999999999</v>
      </c>
      <c r="D29" s="35">
        <v>101.13030000000001</v>
      </c>
      <c r="E29" s="36">
        <v>723714.38726900006</v>
      </c>
      <c r="F29" s="36">
        <v>2146365.3376199999</v>
      </c>
      <c r="G29" s="37" t="s">
        <v>48</v>
      </c>
      <c r="H29" s="37" t="s">
        <v>250</v>
      </c>
      <c r="I29" s="37" t="s">
        <v>251</v>
      </c>
      <c r="J29" s="37" t="s">
        <v>209</v>
      </c>
      <c r="K29" s="37" t="s">
        <v>77</v>
      </c>
      <c r="L29" s="37" t="s">
        <v>252</v>
      </c>
      <c r="M29" s="37" t="s">
        <v>54</v>
      </c>
      <c r="N29" s="37" t="s">
        <v>55</v>
      </c>
      <c r="O29" s="37" t="s">
        <v>198</v>
      </c>
      <c r="P29" s="37" t="s">
        <v>57</v>
      </c>
      <c r="Q29" s="37" t="s">
        <v>104</v>
      </c>
      <c r="R29" s="32" t="str">
        <f t="shared" si="0"/>
        <v>http://maps.google.com/maps?q=19.39906,101.1303</v>
      </c>
    </row>
    <row r="30" spans="1:18" x14ac:dyDescent="0.5">
      <c r="A30" s="33">
        <v>44997</v>
      </c>
      <c r="B30" s="34">
        <v>1.45</v>
      </c>
      <c r="C30" s="35">
        <v>19.511230000000001</v>
      </c>
      <c r="D30" s="35">
        <v>101.05637</v>
      </c>
      <c r="E30" s="36">
        <v>715799.42033300002</v>
      </c>
      <c r="F30" s="36">
        <v>2158689.29208</v>
      </c>
      <c r="G30" s="37" t="s">
        <v>48</v>
      </c>
      <c r="H30" s="37" t="s">
        <v>263</v>
      </c>
      <c r="I30" s="37" t="s">
        <v>251</v>
      </c>
      <c r="J30" s="37" t="s">
        <v>209</v>
      </c>
      <c r="K30" s="37" t="s">
        <v>77</v>
      </c>
      <c r="L30" s="37" t="s">
        <v>252</v>
      </c>
      <c r="M30" s="37" t="s">
        <v>54</v>
      </c>
      <c r="N30" s="37" t="s">
        <v>55</v>
      </c>
      <c r="O30" s="37" t="s">
        <v>198</v>
      </c>
      <c r="P30" s="37" t="s">
        <v>57</v>
      </c>
      <c r="Q30" s="37" t="s">
        <v>104</v>
      </c>
      <c r="R30" s="32" t="str">
        <f t="shared" si="0"/>
        <v>http://maps.google.com/maps?q=19.51123,101.05637</v>
      </c>
    </row>
    <row r="31" spans="1:18" x14ac:dyDescent="0.5">
      <c r="A31" s="33">
        <v>44997</v>
      </c>
      <c r="B31" s="34">
        <v>1.45</v>
      </c>
      <c r="C31" s="35">
        <v>18.9011</v>
      </c>
      <c r="D31" s="35">
        <v>100.11111</v>
      </c>
      <c r="E31" s="36">
        <v>617018.95900100004</v>
      </c>
      <c r="F31" s="36">
        <v>2090252.0283900001</v>
      </c>
      <c r="G31" s="37" t="s">
        <v>48</v>
      </c>
      <c r="H31" s="37" t="s">
        <v>228</v>
      </c>
      <c r="I31" s="37" t="s">
        <v>229</v>
      </c>
      <c r="J31" s="37" t="s">
        <v>230</v>
      </c>
      <c r="K31" s="37" t="s">
        <v>77</v>
      </c>
      <c r="L31" s="37" t="s">
        <v>231</v>
      </c>
      <c r="M31" s="37" t="s">
        <v>54</v>
      </c>
      <c r="N31" s="37" t="s">
        <v>55</v>
      </c>
      <c r="O31" s="37" t="s">
        <v>232</v>
      </c>
      <c r="P31" s="37" t="s">
        <v>57</v>
      </c>
      <c r="Q31" s="37" t="s">
        <v>287</v>
      </c>
      <c r="R31" s="32" t="str">
        <f t="shared" si="0"/>
        <v>http://maps.google.com/maps?q=18.9011,100.11111</v>
      </c>
    </row>
    <row r="32" spans="1:18" x14ac:dyDescent="0.5">
      <c r="A32" s="33">
        <v>44997</v>
      </c>
      <c r="B32" s="34">
        <v>1.45</v>
      </c>
      <c r="C32" s="35">
        <v>18.903020000000001</v>
      </c>
      <c r="D32" s="35">
        <v>100.10971000000001</v>
      </c>
      <c r="E32" s="36">
        <v>616870.16699299996</v>
      </c>
      <c r="F32" s="36">
        <v>2090463.5757599999</v>
      </c>
      <c r="G32" s="37" t="s">
        <v>48</v>
      </c>
      <c r="H32" s="37" t="s">
        <v>228</v>
      </c>
      <c r="I32" s="37" t="s">
        <v>229</v>
      </c>
      <c r="J32" s="37" t="s">
        <v>230</v>
      </c>
      <c r="K32" s="37" t="s">
        <v>77</v>
      </c>
      <c r="L32" s="37" t="s">
        <v>231</v>
      </c>
      <c r="M32" s="37" t="s">
        <v>54</v>
      </c>
      <c r="N32" s="37" t="s">
        <v>55</v>
      </c>
      <c r="O32" s="37" t="s">
        <v>232</v>
      </c>
      <c r="P32" s="37" t="s">
        <v>57</v>
      </c>
      <c r="Q32" s="37" t="s">
        <v>287</v>
      </c>
      <c r="R32" s="32" t="str">
        <f t="shared" si="0"/>
        <v>http://maps.google.com/maps?q=18.90302,100.10971</v>
      </c>
    </row>
    <row r="33" spans="1:18" x14ac:dyDescent="0.5">
      <c r="A33" s="33">
        <v>44997</v>
      </c>
      <c r="B33" s="34">
        <v>1.45</v>
      </c>
      <c r="C33" s="35">
        <v>19.590420000000002</v>
      </c>
      <c r="D33" s="35">
        <v>99.234139999999996</v>
      </c>
      <c r="E33" s="36">
        <v>524555.04541100003</v>
      </c>
      <c r="F33" s="36">
        <v>2166175.04526</v>
      </c>
      <c r="G33" s="37" t="s">
        <v>48</v>
      </c>
      <c r="H33" s="37" t="s">
        <v>264</v>
      </c>
      <c r="I33" s="37" t="s">
        <v>265</v>
      </c>
      <c r="J33" s="37" t="s">
        <v>189</v>
      </c>
      <c r="K33" s="37" t="s">
        <v>77</v>
      </c>
      <c r="L33" s="37" t="s">
        <v>266</v>
      </c>
      <c r="M33" s="37" t="s">
        <v>152</v>
      </c>
      <c r="N33" s="37" t="s">
        <v>55</v>
      </c>
      <c r="O33" s="37" t="s">
        <v>192</v>
      </c>
      <c r="P33" s="37" t="s">
        <v>57</v>
      </c>
      <c r="Q33" s="37" t="s">
        <v>287</v>
      </c>
      <c r="R33" s="32" t="str">
        <f t="shared" si="0"/>
        <v>http://maps.google.com/maps?q=19.59042,99.23414</v>
      </c>
    </row>
    <row r="34" spans="1:18" x14ac:dyDescent="0.5">
      <c r="A34" s="33">
        <v>44997</v>
      </c>
      <c r="B34" s="34">
        <v>1.45</v>
      </c>
      <c r="C34" s="35">
        <v>19.03668</v>
      </c>
      <c r="D34" s="35">
        <v>97.740899999999996</v>
      </c>
      <c r="E34" s="36">
        <v>367500.47211799998</v>
      </c>
      <c r="F34" s="36">
        <v>2105360.9402299998</v>
      </c>
      <c r="G34" s="37" t="s">
        <v>48</v>
      </c>
      <c r="H34" s="37" t="s">
        <v>233</v>
      </c>
      <c r="I34" s="37" t="s">
        <v>233</v>
      </c>
      <c r="J34" s="37" t="s">
        <v>180</v>
      </c>
      <c r="K34" s="37" t="s">
        <v>77</v>
      </c>
      <c r="L34" s="37" t="s">
        <v>241</v>
      </c>
      <c r="M34" s="37" t="s">
        <v>63</v>
      </c>
      <c r="N34" s="37" t="s">
        <v>55</v>
      </c>
      <c r="O34" s="37" t="s">
        <v>182</v>
      </c>
      <c r="P34" s="37" t="s">
        <v>57</v>
      </c>
      <c r="Q34" s="37" t="s">
        <v>287</v>
      </c>
      <c r="R34" s="32" t="str">
        <f t="shared" si="0"/>
        <v>http://maps.google.com/maps?q=19.03668,97.7409</v>
      </c>
    </row>
    <row r="35" spans="1:18" x14ac:dyDescent="0.5">
      <c r="A35" s="33">
        <v>44997</v>
      </c>
      <c r="B35" s="34">
        <v>1.45</v>
      </c>
      <c r="C35" s="35">
        <v>18.863209999999999</v>
      </c>
      <c r="D35" s="35">
        <v>98.890529999999998</v>
      </c>
      <c r="E35" s="36">
        <v>488468.90662999998</v>
      </c>
      <c r="F35" s="36">
        <v>2085695.6131800001</v>
      </c>
      <c r="G35" s="37" t="s">
        <v>48</v>
      </c>
      <c r="H35" s="37" t="s">
        <v>221</v>
      </c>
      <c r="I35" s="37" t="s">
        <v>222</v>
      </c>
      <c r="J35" s="37" t="s">
        <v>189</v>
      </c>
      <c r="K35" s="37" t="s">
        <v>77</v>
      </c>
      <c r="L35" s="37" t="s">
        <v>223</v>
      </c>
      <c r="M35" s="37" t="s">
        <v>54</v>
      </c>
      <c r="N35" s="37" t="s">
        <v>224</v>
      </c>
      <c r="O35" s="37" t="s">
        <v>192</v>
      </c>
      <c r="P35" s="37" t="s">
        <v>57</v>
      </c>
      <c r="Q35" s="37" t="s">
        <v>287</v>
      </c>
      <c r="R35" s="32" t="str">
        <f t="shared" si="0"/>
        <v>http://maps.google.com/maps?q=18.86321,98.89053</v>
      </c>
    </row>
    <row r="36" spans="1:18" x14ac:dyDescent="0.5">
      <c r="A36" s="33">
        <v>44997</v>
      </c>
      <c r="B36" s="34">
        <v>1.45</v>
      </c>
      <c r="C36" s="35">
        <v>18.930479999999999</v>
      </c>
      <c r="D36" s="35">
        <v>98.842489999999998</v>
      </c>
      <c r="E36" s="36">
        <v>483415.20042299997</v>
      </c>
      <c r="F36" s="36">
        <v>2093142.64167</v>
      </c>
      <c r="G36" s="37" t="s">
        <v>48</v>
      </c>
      <c r="H36" s="37" t="s">
        <v>236</v>
      </c>
      <c r="I36" s="37" t="s">
        <v>222</v>
      </c>
      <c r="J36" s="37" t="s">
        <v>189</v>
      </c>
      <c r="K36" s="37" t="s">
        <v>77</v>
      </c>
      <c r="L36" s="37" t="s">
        <v>223</v>
      </c>
      <c r="M36" s="37" t="s">
        <v>54</v>
      </c>
      <c r="N36" s="37" t="s">
        <v>224</v>
      </c>
      <c r="O36" s="37" t="s">
        <v>192</v>
      </c>
      <c r="P36" s="37" t="s">
        <v>57</v>
      </c>
      <c r="Q36" s="37" t="s">
        <v>287</v>
      </c>
      <c r="R36" s="32" t="str">
        <f t="shared" ref="R36:R67" si="1">HYPERLINK(CONCATENATE("http://maps.google.com/maps?q=",C36,",",D36))</f>
        <v>http://maps.google.com/maps?q=18.93048,98.84249</v>
      </c>
    </row>
    <row r="37" spans="1:18" x14ac:dyDescent="0.5">
      <c r="A37" s="33">
        <v>44997</v>
      </c>
      <c r="B37" s="34">
        <v>1.45</v>
      </c>
      <c r="C37" s="35">
        <v>16.134</v>
      </c>
      <c r="D37" s="35">
        <v>101.44056</v>
      </c>
      <c r="E37" s="36">
        <v>761011.80814400001</v>
      </c>
      <c r="F37" s="36">
        <v>1785303.2383900001</v>
      </c>
      <c r="G37" s="37" t="s">
        <v>48</v>
      </c>
      <c r="H37" s="37" t="s">
        <v>96</v>
      </c>
      <c r="I37" s="37" t="s">
        <v>97</v>
      </c>
      <c r="J37" s="37" t="s">
        <v>83</v>
      </c>
      <c r="K37" s="37" t="s">
        <v>61</v>
      </c>
      <c r="L37" s="37" t="s">
        <v>98</v>
      </c>
      <c r="M37" s="37" t="s">
        <v>63</v>
      </c>
      <c r="N37" s="37" t="s">
        <v>55</v>
      </c>
      <c r="O37" s="37" t="s">
        <v>80</v>
      </c>
      <c r="P37" s="37" t="s">
        <v>57</v>
      </c>
      <c r="Q37" s="37" t="s">
        <v>287</v>
      </c>
      <c r="R37" s="32" t="str">
        <f t="shared" si="1"/>
        <v>http://maps.google.com/maps?q=16.134,101.44056</v>
      </c>
    </row>
    <row r="38" spans="1:18" x14ac:dyDescent="0.5">
      <c r="A38" s="33">
        <v>44997</v>
      </c>
      <c r="B38" s="34">
        <v>1.45</v>
      </c>
      <c r="C38" s="35">
        <v>16.140239999999999</v>
      </c>
      <c r="D38" s="35">
        <v>101.44558000000001</v>
      </c>
      <c r="E38" s="36">
        <v>761540.76202999998</v>
      </c>
      <c r="F38" s="36">
        <v>1786000.38536</v>
      </c>
      <c r="G38" s="37" t="s">
        <v>48</v>
      </c>
      <c r="H38" s="37" t="s">
        <v>96</v>
      </c>
      <c r="I38" s="37" t="s">
        <v>97</v>
      </c>
      <c r="J38" s="37" t="s">
        <v>83</v>
      </c>
      <c r="K38" s="37" t="s">
        <v>61</v>
      </c>
      <c r="L38" s="37" t="s">
        <v>98</v>
      </c>
      <c r="M38" s="37" t="s">
        <v>63</v>
      </c>
      <c r="N38" s="37" t="s">
        <v>55</v>
      </c>
      <c r="O38" s="37" t="s">
        <v>80</v>
      </c>
      <c r="P38" s="37" t="s">
        <v>57</v>
      </c>
      <c r="Q38" s="37" t="s">
        <v>287</v>
      </c>
      <c r="R38" s="32" t="str">
        <f t="shared" si="1"/>
        <v>http://maps.google.com/maps?q=16.14024,101.44558</v>
      </c>
    </row>
    <row r="39" spans="1:18" x14ac:dyDescent="0.5">
      <c r="A39" s="33">
        <v>44997</v>
      </c>
      <c r="B39" s="34">
        <v>1.45</v>
      </c>
      <c r="C39" s="35">
        <v>16.146460000000001</v>
      </c>
      <c r="D39" s="35">
        <v>101.42719</v>
      </c>
      <c r="E39" s="36">
        <v>759564.936261</v>
      </c>
      <c r="F39" s="36">
        <v>1786665.6675799999</v>
      </c>
      <c r="G39" s="37" t="s">
        <v>48</v>
      </c>
      <c r="H39" s="37" t="s">
        <v>96</v>
      </c>
      <c r="I39" s="37" t="s">
        <v>97</v>
      </c>
      <c r="J39" s="37" t="s">
        <v>83</v>
      </c>
      <c r="K39" s="37" t="s">
        <v>61</v>
      </c>
      <c r="L39" s="37" t="s">
        <v>98</v>
      </c>
      <c r="M39" s="37" t="s">
        <v>63</v>
      </c>
      <c r="N39" s="37" t="s">
        <v>55</v>
      </c>
      <c r="O39" s="37" t="s">
        <v>80</v>
      </c>
      <c r="P39" s="37" t="s">
        <v>57</v>
      </c>
      <c r="Q39" s="37" t="s">
        <v>287</v>
      </c>
      <c r="R39" s="32" t="str">
        <f t="shared" si="1"/>
        <v>http://maps.google.com/maps?q=16.14646,101.42719</v>
      </c>
    </row>
    <row r="40" spans="1:18" x14ac:dyDescent="0.5">
      <c r="A40" s="33">
        <v>44997</v>
      </c>
      <c r="B40" s="34">
        <v>1.45</v>
      </c>
      <c r="C40" s="35">
        <v>16.150459999999999</v>
      </c>
      <c r="D40" s="35">
        <v>101.44732999999999</v>
      </c>
      <c r="E40" s="36">
        <v>761714.56496800005</v>
      </c>
      <c r="F40" s="36">
        <v>1787133.98229</v>
      </c>
      <c r="G40" s="37" t="s">
        <v>48</v>
      </c>
      <c r="H40" s="37" t="s">
        <v>96</v>
      </c>
      <c r="I40" s="37" t="s">
        <v>97</v>
      </c>
      <c r="J40" s="37" t="s">
        <v>83</v>
      </c>
      <c r="K40" s="37" t="s">
        <v>61</v>
      </c>
      <c r="L40" s="37" t="s">
        <v>98</v>
      </c>
      <c r="M40" s="37" t="s">
        <v>63</v>
      </c>
      <c r="N40" s="37" t="s">
        <v>55</v>
      </c>
      <c r="O40" s="37" t="s">
        <v>80</v>
      </c>
      <c r="P40" s="37" t="s">
        <v>57</v>
      </c>
      <c r="Q40" s="37" t="s">
        <v>287</v>
      </c>
      <c r="R40" s="32" t="str">
        <f t="shared" si="1"/>
        <v>http://maps.google.com/maps?q=16.15046,101.44733</v>
      </c>
    </row>
    <row r="41" spans="1:18" x14ac:dyDescent="0.5">
      <c r="A41" s="33">
        <v>44997</v>
      </c>
      <c r="B41" s="34">
        <v>1.45</v>
      </c>
      <c r="C41" s="35">
        <v>16.165759999999999</v>
      </c>
      <c r="D41" s="35">
        <v>101.43831</v>
      </c>
      <c r="E41" s="36">
        <v>760729.40902799997</v>
      </c>
      <c r="F41" s="36">
        <v>1788816.2601900001</v>
      </c>
      <c r="G41" s="37" t="s">
        <v>48</v>
      </c>
      <c r="H41" s="37" t="s">
        <v>96</v>
      </c>
      <c r="I41" s="37" t="s">
        <v>97</v>
      </c>
      <c r="J41" s="37" t="s">
        <v>83</v>
      </c>
      <c r="K41" s="37" t="s">
        <v>61</v>
      </c>
      <c r="L41" s="37" t="s">
        <v>98</v>
      </c>
      <c r="M41" s="37" t="s">
        <v>63</v>
      </c>
      <c r="N41" s="37" t="s">
        <v>55</v>
      </c>
      <c r="O41" s="37" t="s">
        <v>80</v>
      </c>
      <c r="P41" s="37" t="s">
        <v>57</v>
      </c>
      <c r="Q41" s="37" t="s">
        <v>287</v>
      </c>
      <c r="R41" s="32" t="str">
        <f t="shared" si="1"/>
        <v>http://maps.google.com/maps?q=16.16576,101.43831</v>
      </c>
    </row>
    <row r="42" spans="1:18" x14ac:dyDescent="0.5">
      <c r="A42" s="33">
        <v>44997</v>
      </c>
      <c r="B42" s="34">
        <v>1.45</v>
      </c>
      <c r="C42" s="35">
        <v>18.601900000000001</v>
      </c>
      <c r="D42" s="35">
        <v>99.859660000000005</v>
      </c>
      <c r="E42" s="36">
        <v>590694.84351200005</v>
      </c>
      <c r="F42" s="36">
        <v>2056996.55534</v>
      </c>
      <c r="G42" s="37" t="s">
        <v>48</v>
      </c>
      <c r="H42" s="37" t="s">
        <v>213</v>
      </c>
      <c r="I42" s="37" t="s">
        <v>214</v>
      </c>
      <c r="J42" s="37" t="s">
        <v>203</v>
      </c>
      <c r="K42" s="37" t="s">
        <v>77</v>
      </c>
      <c r="L42" s="37" t="s">
        <v>215</v>
      </c>
      <c r="M42" s="37" t="s">
        <v>152</v>
      </c>
      <c r="N42" s="37" t="s">
        <v>216</v>
      </c>
      <c r="O42" s="37" t="s">
        <v>206</v>
      </c>
      <c r="P42" s="37" t="s">
        <v>57</v>
      </c>
      <c r="Q42" s="37" t="s">
        <v>287</v>
      </c>
      <c r="R42" s="32" t="str">
        <f t="shared" si="1"/>
        <v>http://maps.google.com/maps?q=18.6019,99.85966</v>
      </c>
    </row>
    <row r="43" spans="1:18" x14ac:dyDescent="0.5">
      <c r="A43" s="33">
        <v>44997</v>
      </c>
      <c r="B43" s="34">
        <v>1.45</v>
      </c>
      <c r="C43" s="35">
        <v>18.602080000000001</v>
      </c>
      <c r="D43" s="35">
        <v>99.857810000000001</v>
      </c>
      <c r="E43" s="36">
        <v>590499.56013899995</v>
      </c>
      <c r="F43" s="36">
        <v>2057015.5396199999</v>
      </c>
      <c r="G43" s="37" t="s">
        <v>48</v>
      </c>
      <c r="H43" s="37" t="s">
        <v>213</v>
      </c>
      <c r="I43" s="37" t="s">
        <v>214</v>
      </c>
      <c r="J43" s="37" t="s">
        <v>203</v>
      </c>
      <c r="K43" s="37" t="s">
        <v>77</v>
      </c>
      <c r="L43" s="37" t="s">
        <v>215</v>
      </c>
      <c r="M43" s="37" t="s">
        <v>152</v>
      </c>
      <c r="N43" s="37" t="s">
        <v>216</v>
      </c>
      <c r="O43" s="37" t="s">
        <v>206</v>
      </c>
      <c r="P43" s="37" t="s">
        <v>57</v>
      </c>
      <c r="Q43" s="37" t="s">
        <v>287</v>
      </c>
      <c r="R43" s="32" t="str">
        <f t="shared" si="1"/>
        <v>http://maps.google.com/maps?q=18.60208,99.85781</v>
      </c>
    </row>
    <row r="44" spans="1:18" x14ac:dyDescent="0.5">
      <c r="A44" s="33">
        <v>44997</v>
      </c>
      <c r="B44" s="34">
        <v>1.45</v>
      </c>
      <c r="C44" s="35">
        <v>18.88946</v>
      </c>
      <c r="D44" s="35">
        <v>99.720770000000002</v>
      </c>
      <c r="E44" s="36">
        <v>575912.51054799999</v>
      </c>
      <c r="F44" s="36">
        <v>2088751.10513</v>
      </c>
      <c r="G44" s="37" t="s">
        <v>48</v>
      </c>
      <c r="H44" s="37" t="s">
        <v>225</v>
      </c>
      <c r="I44" s="37" t="s">
        <v>226</v>
      </c>
      <c r="J44" s="37" t="s">
        <v>203</v>
      </c>
      <c r="K44" s="37" t="s">
        <v>77</v>
      </c>
      <c r="L44" s="37" t="s">
        <v>215</v>
      </c>
      <c r="M44" s="37" t="s">
        <v>152</v>
      </c>
      <c r="N44" s="37" t="s">
        <v>227</v>
      </c>
      <c r="O44" s="37" t="s">
        <v>206</v>
      </c>
      <c r="P44" s="37" t="s">
        <v>57</v>
      </c>
      <c r="Q44" s="37" t="s">
        <v>287</v>
      </c>
      <c r="R44" s="32" t="str">
        <f t="shared" si="1"/>
        <v>http://maps.google.com/maps?q=18.88946,99.72077</v>
      </c>
    </row>
    <row r="45" spans="1:18" x14ac:dyDescent="0.5">
      <c r="A45" s="33">
        <v>44997</v>
      </c>
      <c r="B45" s="34">
        <v>1.45</v>
      </c>
      <c r="C45" s="35">
        <v>19.406510000000001</v>
      </c>
      <c r="D45" s="35">
        <v>100.47713</v>
      </c>
      <c r="E45" s="36">
        <v>655099.82711099996</v>
      </c>
      <c r="F45" s="36">
        <v>2146472.28627</v>
      </c>
      <c r="G45" s="37" t="s">
        <v>48</v>
      </c>
      <c r="H45" s="37" t="s">
        <v>259</v>
      </c>
      <c r="I45" s="37" t="s">
        <v>260</v>
      </c>
      <c r="J45" s="37" t="s">
        <v>230</v>
      </c>
      <c r="K45" s="37" t="s">
        <v>77</v>
      </c>
      <c r="L45" s="37" t="s">
        <v>261</v>
      </c>
      <c r="M45" s="37" t="s">
        <v>54</v>
      </c>
      <c r="N45" s="37" t="s">
        <v>55</v>
      </c>
      <c r="O45" s="37" t="s">
        <v>198</v>
      </c>
      <c r="P45" s="37" t="s">
        <v>57</v>
      </c>
      <c r="Q45" s="37" t="s">
        <v>287</v>
      </c>
      <c r="R45" s="32" t="str">
        <f t="shared" si="1"/>
        <v>http://maps.google.com/maps?q=19.40651,100.47713</v>
      </c>
    </row>
    <row r="46" spans="1:18" x14ac:dyDescent="0.5">
      <c r="A46" s="33">
        <v>44997</v>
      </c>
      <c r="B46" s="34">
        <v>1.45</v>
      </c>
      <c r="C46" s="35">
        <v>19.4072</v>
      </c>
      <c r="D46" s="35">
        <v>100.47205</v>
      </c>
      <c r="E46" s="36">
        <v>654565.67871500005</v>
      </c>
      <c r="F46" s="36">
        <v>2146544.0932399998</v>
      </c>
      <c r="G46" s="37" t="s">
        <v>48</v>
      </c>
      <c r="H46" s="37" t="s">
        <v>259</v>
      </c>
      <c r="I46" s="37" t="s">
        <v>260</v>
      </c>
      <c r="J46" s="37" t="s">
        <v>230</v>
      </c>
      <c r="K46" s="37" t="s">
        <v>77</v>
      </c>
      <c r="L46" s="37" t="s">
        <v>261</v>
      </c>
      <c r="M46" s="37" t="s">
        <v>54</v>
      </c>
      <c r="N46" s="37" t="s">
        <v>55</v>
      </c>
      <c r="O46" s="37" t="s">
        <v>198</v>
      </c>
      <c r="P46" s="37" t="s">
        <v>57</v>
      </c>
      <c r="Q46" s="37" t="s">
        <v>287</v>
      </c>
      <c r="R46" s="32" t="str">
        <f t="shared" si="1"/>
        <v>http://maps.google.com/maps?q=19.4072,100.47205</v>
      </c>
    </row>
    <row r="47" spans="1:18" x14ac:dyDescent="0.5">
      <c r="A47" s="33">
        <v>44997</v>
      </c>
      <c r="B47" s="34">
        <v>1.45</v>
      </c>
      <c r="C47" s="35">
        <v>19.409610000000001</v>
      </c>
      <c r="D47" s="35">
        <v>100.48183</v>
      </c>
      <c r="E47" s="36">
        <v>655590.467649</v>
      </c>
      <c r="F47" s="36">
        <v>2146819.6355300001</v>
      </c>
      <c r="G47" s="37" t="s">
        <v>48</v>
      </c>
      <c r="H47" s="37" t="s">
        <v>259</v>
      </c>
      <c r="I47" s="37" t="s">
        <v>260</v>
      </c>
      <c r="J47" s="37" t="s">
        <v>230</v>
      </c>
      <c r="K47" s="37" t="s">
        <v>77</v>
      </c>
      <c r="L47" s="37" t="s">
        <v>261</v>
      </c>
      <c r="M47" s="37" t="s">
        <v>54</v>
      </c>
      <c r="N47" s="37" t="s">
        <v>55</v>
      </c>
      <c r="O47" s="37" t="s">
        <v>198</v>
      </c>
      <c r="P47" s="37" t="s">
        <v>57</v>
      </c>
      <c r="Q47" s="37" t="s">
        <v>287</v>
      </c>
      <c r="R47" s="32" t="str">
        <f t="shared" si="1"/>
        <v>http://maps.google.com/maps?q=19.40961,100.48183</v>
      </c>
    </row>
    <row r="48" spans="1:18" x14ac:dyDescent="0.5">
      <c r="A48" s="33">
        <v>44997</v>
      </c>
      <c r="B48" s="34">
        <v>1.45</v>
      </c>
      <c r="C48" s="35">
        <v>14.708629999999999</v>
      </c>
      <c r="D48" s="35">
        <v>98.471689999999995</v>
      </c>
      <c r="E48" s="36">
        <v>443125.84418499999</v>
      </c>
      <c r="F48" s="36">
        <v>1626166.16576</v>
      </c>
      <c r="G48" s="37" t="s">
        <v>48</v>
      </c>
      <c r="H48" s="37" t="s">
        <v>72</v>
      </c>
      <c r="I48" s="37" t="s">
        <v>73</v>
      </c>
      <c r="J48" s="37" t="s">
        <v>51</v>
      </c>
      <c r="K48" s="37" t="s">
        <v>52</v>
      </c>
      <c r="L48" s="37" t="s">
        <v>73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287</v>
      </c>
      <c r="R48" s="32" t="str">
        <f t="shared" si="1"/>
        <v>http://maps.google.com/maps?q=14.70863,98.47169</v>
      </c>
    </row>
    <row r="49" spans="1:18" x14ac:dyDescent="0.5">
      <c r="A49" s="33">
        <v>44997</v>
      </c>
      <c r="B49" s="34">
        <v>1.45</v>
      </c>
      <c r="C49" s="35">
        <v>14.486969999999999</v>
      </c>
      <c r="D49" s="35">
        <v>102.14303</v>
      </c>
      <c r="E49" s="36">
        <v>838841.04086900002</v>
      </c>
      <c r="F49" s="36">
        <v>1603910.4920099999</v>
      </c>
      <c r="G49" s="37" t="s">
        <v>48</v>
      </c>
      <c r="H49" s="37" t="s">
        <v>66</v>
      </c>
      <c r="I49" s="37" t="s">
        <v>67</v>
      </c>
      <c r="J49" s="37" t="s">
        <v>68</v>
      </c>
      <c r="K49" s="37" t="s">
        <v>61</v>
      </c>
      <c r="L49" s="37" t="s">
        <v>69</v>
      </c>
      <c r="M49" s="37" t="s">
        <v>54</v>
      </c>
      <c r="N49" s="37" t="s">
        <v>70</v>
      </c>
      <c r="O49" s="37" t="s">
        <v>71</v>
      </c>
      <c r="P49" s="37" t="s">
        <v>57</v>
      </c>
      <c r="Q49" s="37" t="s">
        <v>287</v>
      </c>
      <c r="R49" s="32" t="str">
        <f t="shared" si="1"/>
        <v>http://maps.google.com/maps?q=14.48697,102.14303</v>
      </c>
    </row>
    <row r="50" spans="1:18" x14ac:dyDescent="0.5">
      <c r="A50" s="33">
        <v>44997</v>
      </c>
      <c r="B50" s="34">
        <v>1.45</v>
      </c>
      <c r="C50" s="35">
        <v>15.85239</v>
      </c>
      <c r="D50" s="35">
        <v>101.19774</v>
      </c>
      <c r="E50" s="36">
        <v>735360.94920300005</v>
      </c>
      <c r="F50" s="36">
        <v>1753841.16392</v>
      </c>
      <c r="G50" s="37" t="s">
        <v>48</v>
      </c>
      <c r="H50" s="37" t="s">
        <v>74</v>
      </c>
      <c r="I50" s="37" t="s">
        <v>75</v>
      </c>
      <c r="J50" s="37" t="s">
        <v>76</v>
      </c>
      <c r="K50" s="37" t="s">
        <v>77</v>
      </c>
      <c r="L50" s="37" t="s">
        <v>78</v>
      </c>
      <c r="M50" s="37" t="s">
        <v>79</v>
      </c>
      <c r="N50" s="37" t="s">
        <v>55</v>
      </c>
      <c r="O50" s="37" t="s">
        <v>80</v>
      </c>
      <c r="P50" s="37" t="s">
        <v>57</v>
      </c>
      <c r="Q50" s="37" t="s">
        <v>287</v>
      </c>
      <c r="R50" s="32" t="str">
        <f t="shared" si="1"/>
        <v>http://maps.google.com/maps?q=15.85239,101.19774</v>
      </c>
    </row>
    <row r="51" spans="1:18" x14ac:dyDescent="0.5">
      <c r="A51" s="33">
        <v>44997</v>
      </c>
      <c r="B51" s="34">
        <v>1.45</v>
      </c>
      <c r="C51" s="35">
        <v>15.85524</v>
      </c>
      <c r="D51" s="35">
        <v>101.20223</v>
      </c>
      <c r="E51" s="36">
        <v>735838.68224800006</v>
      </c>
      <c r="F51" s="36">
        <v>1754161.6583</v>
      </c>
      <c r="G51" s="37" t="s">
        <v>48</v>
      </c>
      <c r="H51" s="37" t="s">
        <v>74</v>
      </c>
      <c r="I51" s="37" t="s">
        <v>75</v>
      </c>
      <c r="J51" s="37" t="s">
        <v>76</v>
      </c>
      <c r="K51" s="37" t="s">
        <v>77</v>
      </c>
      <c r="L51" s="37" t="s">
        <v>78</v>
      </c>
      <c r="M51" s="37" t="s">
        <v>79</v>
      </c>
      <c r="N51" s="37" t="s">
        <v>55</v>
      </c>
      <c r="O51" s="37" t="s">
        <v>80</v>
      </c>
      <c r="P51" s="37" t="s">
        <v>57</v>
      </c>
      <c r="Q51" s="37" t="s">
        <v>287</v>
      </c>
      <c r="R51" s="32" t="str">
        <f t="shared" si="1"/>
        <v>http://maps.google.com/maps?q=15.85524,101.20223</v>
      </c>
    </row>
    <row r="52" spans="1:18" x14ac:dyDescent="0.5">
      <c r="A52" s="33">
        <v>44997</v>
      </c>
      <c r="B52" s="34">
        <v>1.45</v>
      </c>
      <c r="C52" s="35">
        <v>15.85581</v>
      </c>
      <c r="D52" s="35">
        <v>101.19833</v>
      </c>
      <c r="E52" s="36">
        <v>735420.19051800005</v>
      </c>
      <c r="F52" s="36">
        <v>1754220.36148</v>
      </c>
      <c r="G52" s="37" t="s">
        <v>48</v>
      </c>
      <c r="H52" s="37" t="s">
        <v>74</v>
      </c>
      <c r="I52" s="37" t="s">
        <v>75</v>
      </c>
      <c r="J52" s="37" t="s">
        <v>76</v>
      </c>
      <c r="K52" s="37" t="s">
        <v>77</v>
      </c>
      <c r="L52" s="37" t="s">
        <v>78</v>
      </c>
      <c r="M52" s="37" t="s">
        <v>79</v>
      </c>
      <c r="N52" s="37" t="s">
        <v>55</v>
      </c>
      <c r="O52" s="37" t="s">
        <v>80</v>
      </c>
      <c r="P52" s="37" t="s">
        <v>57</v>
      </c>
      <c r="Q52" s="37" t="s">
        <v>287</v>
      </c>
      <c r="R52" s="32" t="str">
        <f t="shared" si="1"/>
        <v>http://maps.google.com/maps?q=15.85581,101.19833</v>
      </c>
    </row>
    <row r="53" spans="1:18" x14ac:dyDescent="0.5">
      <c r="A53" s="33">
        <v>44997</v>
      </c>
      <c r="B53" s="34">
        <v>1.45</v>
      </c>
      <c r="C53" s="35">
        <v>16.86469</v>
      </c>
      <c r="D53" s="35">
        <v>100.79761999999999</v>
      </c>
      <c r="E53" s="36">
        <v>691507.57486199995</v>
      </c>
      <c r="F53" s="36">
        <v>1865458.2334799999</v>
      </c>
      <c r="G53" s="37" t="s">
        <v>48</v>
      </c>
      <c r="H53" s="37" t="s">
        <v>135</v>
      </c>
      <c r="I53" s="37" t="s">
        <v>136</v>
      </c>
      <c r="J53" s="37" t="s">
        <v>137</v>
      </c>
      <c r="K53" s="37" t="s">
        <v>77</v>
      </c>
      <c r="L53" s="37" t="s">
        <v>138</v>
      </c>
      <c r="M53" s="37" t="s">
        <v>54</v>
      </c>
      <c r="N53" s="37" t="s">
        <v>139</v>
      </c>
      <c r="O53" s="37" t="s">
        <v>80</v>
      </c>
      <c r="P53" s="37" t="s">
        <v>57</v>
      </c>
      <c r="Q53" s="37" t="s">
        <v>287</v>
      </c>
      <c r="R53" s="32" t="str">
        <f t="shared" si="1"/>
        <v>http://maps.google.com/maps?q=16.86469,100.79762</v>
      </c>
    </row>
    <row r="54" spans="1:18" x14ac:dyDescent="0.5">
      <c r="A54" s="33">
        <v>44997</v>
      </c>
      <c r="B54" s="34">
        <v>1.45</v>
      </c>
      <c r="C54" s="35">
        <v>15.97575</v>
      </c>
      <c r="D54" s="35">
        <v>101.63405</v>
      </c>
      <c r="E54" s="36">
        <v>781939.96075600001</v>
      </c>
      <c r="F54" s="36">
        <v>1768037.5986500001</v>
      </c>
      <c r="G54" s="37" t="s">
        <v>48</v>
      </c>
      <c r="H54" s="37" t="s">
        <v>81</v>
      </c>
      <c r="I54" s="37" t="s">
        <v>82</v>
      </c>
      <c r="J54" s="37" t="s">
        <v>83</v>
      </c>
      <c r="K54" s="37" t="s">
        <v>61</v>
      </c>
      <c r="L54" s="37" t="s">
        <v>84</v>
      </c>
      <c r="M54" s="37" t="s">
        <v>54</v>
      </c>
      <c r="N54" s="37" t="s">
        <v>55</v>
      </c>
      <c r="O54" s="37" t="s">
        <v>71</v>
      </c>
      <c r="P54" s="37" t="s">
        <v>57</v>
      </c>
      <c r="Q54" s="37" t="s">
        <v>287</v>
      </c>
      <c r="R54" s="32" t="str">
        <f t="shared" si="1"/>
        <v>http://maps.google.com/maps?q=15.97575,101.63405</v>
      </c>
    </row>
    <row r="55" spans="1:18" x14ac:dyDescent="0.5">
      <c r="A55" s="33">
        <v>44997</v>
      </c>
      <c r="B55" s="34">
        <v>1.45</v>
      </c>
      <c r="C55" s="35">
        <v>15.97631</v>
      </c>
      <c r="D55" s="35">
        <v>101.63033</v>
      </c>
      <c r="E55" s="36">
        <v>781540.76112599997</v>
      </c>
      <c r="F55" s="36">
        <v>1768094.5571399999</v>
      </c>
      <c r="G55" s="37" t="s">
        <v>48</v>
      </c>
      <c r="H55" s="37" t="s">
        <v>81</v>
      </c>
      <c r="I55" s="37" t="s">
        <v>82</v>
      </c>
      <c r="J55" s="37" t="s">
        <v>83</v>
      </c>
      <c r="K55" s="37" t="s">
        <v>61</v>
      </c>
      <c r="L55" s="37" t="s">
        <v>84</v>
      </c>
      <c r="M55" s="37" t="s">
        <v>54</v>
      </c>
      <c r="N55" s="37" t="s">
        <v>55</v>
      </c>
      <c r="O55" s="37" t="s">
        <v>71</v>
      </c>
      <c r="P55" s="37" t="s">
        <v>57</v>
      </c>
      <c r="Q55" s="37" t="s">
        <v>287</v>
      </c>
      <c r="R55" s="32" t="str">
        <f t="shared" si="1"/>
        <v>http://maps.google.com/maps?q=15.97631,101.63033</v>
      </c>
    </row>
    <row r="56" spans="1:18" x14ac:dyDescent="0.5">
      <c r="A56" s="33">
        <v>44997</v>
      </c>
      <c r="B56" s="34">
        <v>1.45</v>
      </c>
      <c r="C56" s="35">
        <v>19.02721</v>
      </c>
      <c r="D56" s="35">
        <v>100.56213</v>
      </c>
      <c r="E56" s="36">
        <v>664403.41925499996</v>
      </c>
      <c r="F56" s="36">
        <v>2104568.9714299999</v>
      </c>
      <c r="G56" s="37" t="s">
        <v>48</v>
      </c>
      <c r="H56" s="37" t="s">
        <v>237</v>
      </c>
      <c r="I56" s="37" t="s">
        <v>238</v>
      </c>
      <c r="J56" s="37" t="s">
        <v>209</v>
      </c>
      <c r="K56" s="37" t="s">
        <v>77</v>
      </c>
      <c r="L56" s="37" t="s">
        <v>239</v>
      </c>
      <c r="M56" s="37" t="s">
        <v>152</v>
      </c>
      <c r="N56" s="37" t="s">
        <v>240</v>
      </c>
      <c r="O56" s="37" t="s">
        <v>198</v>
      </c>
      <c r="P56" s="37" t="s">
        <v>57</v>
      </c>
      <c r="Q56" s="37" t="s">
        <v>287</v>
      </c>
      <c r="R56" s="32" t="str">
        <f t="shared" si="1"/>
        <v>http://maps.google.com/maps?q=19.02721,100.56213</v>
      </c>
    </row>
    <row r="57" spans="1:18" x14ac:dyDescent="0.5">
      <c r="A57" s="33">
        <v>44997</v>
      </c>
      <c r="B57" s="34">
        <v>1.45</v>
      </c>
      <c r="C57" s="35">
        <v>19.030830000000002</v>
      </c>
      <c r="D57" s="35">
        <v>100.56283000000001</v>
      </c>
      <c r="E57" s="36">
        <v>664473.53973600001</v>
      </c>
      <c r="F57" s="36">
        <v>2104970.2911200002</v>
      </c>
      <c r="G57" s="37" t="s">
        <v>48</v>
      </c>
      <c r="H57" s="37" t="s">
        <v>237</v>
      </c>
      <c r="I57" s="37" t="s">
        <v>238</v>
      </c>
      <c r="J57" s="37" t="s">
        <v>209</v>
      </c>
      <c r="K57" s="37" t="s">
        <v>77</v>
      </c>
      <c r="L57" s="37" t="s">
        <v>239</v>
      </c>
      <c r="M57" s="37" t="s">
        <v>152</v>
      </c>
      <c r="N57" s="37" t="s">
        <v>240</v>
      </c>
      <c r="O57" s="37" t="s">
        <v>198</v>
      </c>
      <c r="P57" s="37" t="s">
        <v>57</v>
      </c>
      <c r="Q57" s="37" t="s">
        <v>287</v>
      </c>
      <c r="R57" s="32" t="str">
        <f t="shared" si="1"/>
        <v>http://maps.google.com/maps?q=19.03083,100.56283</v>
      </c>
    </row>
    <row r="58" spans="1:18" x14ac:dyDescent="0.5">
      <c r="A58" s="33">
        <v>44997</v>
      </c>
      <c r="B58" s="34">
        <v>1.45</v>
      </c>
      <c r="C58" s="35">
        <v>17.976220000000001</v>
      </c>
      <c r="D58" s="35">
        <v>102.01926</v>
      </c>
      <c r="E58" s="36">
        <v>819790.22393700003</v>
      </c>
      <c r="F58" s="36">
        <v>1990156.7346999999</v>
      </c>
      <c r="G58" s="37" t="s">
        <v>48</v>
      </c>
      <c r="H58" s="37" t="s">
        <v>171</v>
      </c>
      <c r="I58" s="37" t="s">
        <v>172</v>
      </c>
      <c r="J58" s="37" t="s">
        <v>144</v>
      </c>
      <c r="K58" s="37" t="s">
        <v>61</v>
      </c>
      <c r="L58" s="37" t="s">
        <v>169</v>
      </c>
      <c r="M58" s="37" t="s">
        <v>152</v>
      </c>
      <c r="N58" s="37" t="s">
        <v>173</v>
      </c>
      <c r="O58" s="37" t="s">
        <v>128</v>
      </c>
      <c r="P58" s="37" t="s">
        <v>57</v>
      </c>
      <c r="Q58" s="37" t="s">
        <v>287</v>
      </c>
      <c r="R58" s="32" t="str">
        <f t="shared" si="1"/>
        <v>http://maps.google.com/maps?q=17.97622,102.01926</v>
      </c>
    </row>
    <row r="59" spans="1:18" x14ac:dyDescent="0.5">
      <c r="A59" s="33">
        <v>44997</v>
      </c>
      <c r="B59" s="34">
        <v>1.45</v>
      </c>
      <c r="C59" s="35">
        <v>17.976800000000001</v>
      </c>
      <c r="D59" s="35">
        <v>102.0154</v>
      </c>
      <c r="E59" s="36">
        <v>819380.03283899999</v>
      </c>
      <c r="F59" s="36">
        <v>1990214.3199499999</v>
      </c>
      <c r="G59" s="37" t="s">
        <v>48</v>
      </c>
      <c r="H59" s="37" t="s">
        <v>171</v>
      </c>
      <c r="I59" s="37" t="s">
        <v>172</v>
      </c>
      <c r="J59" s="37" t="s">
        <v>144</v>
      </c>
      <c r="K59" s="37" t="s">
        <v>61</v>
      </c>
      <c r="L59" s="37" t="s">
        <v>169</v>
      </c>
      <c r="M59" s="37" t="s">
        <v>152</v>
      </c>
      <c r="N59" s="37" t="s">
        <v>173</v>
      </c>
      <c r="O59" s="37" t="s">
        <v>128</v>
      </c>
      <c r="P59" s="37" t="s">
        <v>57</v>
      </c>
      <c r="Q59" s="37" t="s">
        <v>287</v>
      </c>
      <c r="R59" s="32" t="str">
        <f t="shared" si="1"/>
        <v>http://maps.google.com/maps?q=17.9768,102.0154</v>
      </c>
    </row>
    <row r="60" spans="1:18" x14ac:dyDescent="0.5">
      <c r="A60" s="33">
        <v>44997</v>
      </c>
      <c r="B60" s="34">
        <v>1.45</v>
      </c>
      <c r="C60" s="35">
        <v>17.976929999999999</v>
      </c>
      <c r="D60" s="35">
        <v>102.01867</v>
      </c>
      <c r="E60" s="36">
        <v>819726.40597800002</v>
      </c>
      <c r="F60" s="36">
        <v>1990234.3571500001</v>
      </c>
      <c r="G60" s="37" t="s">
        <v>48</v>
      </c>
      <c r="H60" s="37" t="s">
        <v>171</v>
      </c>
      <c r="I60" s="37" t="s">
        <v>172</v>
      </c>
      <c r="J60" s="37" t="s">
        <v>144</v>
      </c>
      <c r="K60" s="37" t="s">
        <v>61</v>
      </c>
      <c r="L60" s="37" t="s">
        <v>169</v>
      </c>
      <c r="M60" s="37" t="s">
        <v>152</v>
      </c>
      <c r="N60" s="37" t="s">
        <v>173</v>
      </c>
      <c r="O60" s="37" t="s">
        <v>128</v>
      </c>
      <c r="P60" s="37" t="s">
        <v>57</v>
      </c>
      <c r="Q60" s="37" t="s">
        <v>287</v>
      </c>
      <c r="R60" s="32" t="str">
        <f t="shared" si="1"/>
        <v>http://maps.google.com/maps?q=17.97693,102.01867</v>
      </c>
    </row>
    <row r="61" spans="1:18" x14ac:dyDescent="0.5">
      <c r="A61" s="33">
        <v>44997</v>
      </c>
      <c r="B61" s="34">
        <v>1.45</v>
      </c>
      <c r="C61" s="35">
        <v>17.977499999999999</v>
      </c>
      <c r="D61" s="35">
        <v>102.01482</v>
      </c>
      <c r="E61" s="36">
        <v>819317.29483000003</v>
      </c>
      <c r="F61" s="36">
        <v>1990290.85307</v>
      </c>
      <c r="G61" s="37" t="s">
        <v>48</v>
      </c>
      <c r="H61" s="37" t="s">
        <v>171</v>
      </c>
      <c r="I61" s="37" t="s">
        <v>172</v>
      </c>
      <c r="J61" s="37" t="s">
        <v>144</v>
      </c>
      <c r="K61" s="37" t="s">
        <v>61</v>
      </c>
      <c r="L61" s="37" t="s">
        <v>169</v>
      </c>
      <c r="M61" s="37" t="s">
        <v>152</v>
      </c>
      <c r="N61" s="37" t="s">
        <v>173</v>
      </c>
      <c r="O61" s="37" t="s">
        <v>128</v>
      </c>
      <c r="P61" s="37" t="s">
        <v>57</v>
      </c>
      <c r="Q61" s="37" t="s">
        <v>287</v>
      </c>
      <c r="R61" s="32" t="str">
        <f t="shared" si="1"/>
        <v>http://maps.google.com/maps?q=17.9775,102.01482</v>
      </c>
    </row>
    <row r="62" spans="1:18" x14ac:dyDescent="0.5">
      <c r="A62" s="33">
        <v>44997</v>
      </c>
      <c r="B62" s="34">
        <v>1.45</v>
      </c>
      <c r="C62" s="35">
        <v>17.980879999999999</v>
      </c>
      <c r="D62" s="35">
        <v>102.01542000000001</v>
      </c>
      <c r="E62" s="36">
        <v>819374.80478100001</v>
      </c>
      <c r="F62" s="36">
        <v>1990666.2586300001</v>
      </c>
      <c r="G62" s="37" t="s">
        <v>48</v>
      </c>
      <c r="H62" s="37" t="s">
        <v>171</v>
      </c>
      <c r="I62" s="37" t="s">
        <v>172</v>
      </c>
      <c r="J62" s="37" t="s">
        <v>144</v>
      </c>
      <c r="K62" s="37" t="s">
        <v>61</v>
      </c>
      <c r="L62" s="37" t="s">
        <v>169</v>
      </c>
      <c r="M62" s="37" t="s">
        <v>152</v>
      </c>
      <c r="N62" s="37" t="s">
        <v>173</v>
      </c>
      <c r="O62" s="37" t="s">
        <v>128</v>
      </c>
      <c r="P62" s="37" t="s">
        <v>57</v>
      </c>
      <c r="Q62" s="37" t="s">
        <v>287</v>
      </c>
      <c r="R62" s="32" t="str">
        <f t="shared" si="1"/>
        <v>http://maps.google.com/maps?q=17.98088,102.01542</v>
      </c>
    </row>
    <row r="63" spans="1:18" x14ac:dyDescent="0.5">
      <c r="A63" s="33">
        <v>44997</v>
      </c>
      <c r="B63" s="34">
        <v>1.45</v>
      </c>
      <c r="C63" s="35">
        <v>17.981459999999998</v>
      </c>
      <c r="D63" s="35">
        <v>102.01148000000001</v>
      </c>
      <c r="E63" s="36">
        <v>818956.14728499996</v>
      </c>
      <c r="F63" s="36">
        <v>1990723.7130100001</v>
      </c>
      <c r="G63" s="37" t="s">
        <v>48</v>
      </c>
      <c r="H63" s="37" t="s">
        <v>171</v>
      </c>
      <c r="I63" s="37" t="s">
        <v>172</v>
      </c>
      <c r="J63" s="37" t="s">
        <v>144</v>
      </c>
      <c r="K63" s="37" t="s">
        <v>61</v>
      </c>
      <c r="L63" s="37" t="s">
        <v>169</v>
      </c>
      <c r="M63" s="37" t="s">
        <v>152</v>
      </c>
      <c r="N63" s="37" t="s">
        <v>173</v>
      </c>
      <c r="O63" s="37" t="s">
        <v>128</v>
      </c>
      <c r="P63" s="37" t="s">
        <v>57</v>
      </c>
      <c r="Q63" s="37" t="s">
        <v>287</v>
      </c>
      <c r="R63" s="32" t="str">
        <f t="shared" si="1"/>
        <v>http://maps.google.com/maps?q=17.98146,102.01148</v>
      </c>
    </row>
    <row r="64" spans="1:18" x14ac:dyDescent="0.5">
      <c r="A64" s="33">
        <v>44997</v>
      </c>
      <c r="B64" s="34">
        <v>1.45</v>
      </c>
      <c r="C64" s="35">
        <v>17.983879999999999</v>
      </c>
      <c r="D64" s="35">
        <v>102.27455999999999</v>
      </c>
      <c r="E64" s="36">
        <v>846838.85734700004</v>
      </c>
      <c r="F64" s="36">
        <v>1991464.5541099999</v>
      </c>
      <c r="G64" s="37" t="s">
        <v>48</v>
      </c>
      <c r="H64" s="37" t="s">
        <v>183</v>
      </c>
      <c r="I64" s="37" t="s">
        <v>184</v>
      </c>
      <c r="J64" s="37" t="s">
        <v>185</v>
      </c>
      <c r="K64" s="37" t="s">
        <v>61</v>
      </c>
      <c r="L64" s="37" t="s">
        <v>169</v>
      </c>
      <c r="M64" s="37" t="s">
        <v>152</v>
      </c>
      <c r="N64" s="37" t="s">
        <v>173</v>
      </c>
      <c r="O64" s="37" t="s">
        <v>128</v>
      </c>
      <c r="P64" s="37" t="s">
        <v>57</v>
      </c>
      <c r="Q64" s="37" t="s">
        <v>287</v>
      </c>
      <c r="R64" s="32" t="str">
        <f t="shared" si="1"/>
        <v>http://maps.google.com/maps?q=17.98388,102.27456</v>
      </c>
    </row>
    <row r="65" spans="1:18" x14ac:dyDescent="0.5">
      <c r="A65" s="33">
        <v>44997</v>
      </c>
      <c r="B65" s="34">
        <v>1.45</v>
      </c>
      <c r="C65" s="35">
        <v>17.962620000000001</v>
      </c>
      <c r="D65" s="35">
        <v>102.08651999999999</v>
      </c>
      <c r="E65" s="36">
        <v>826944.80364299996</v>
      </c>
      <c r="F65" s="36">
        <v>1988767.6602099999</v>
      </c>
      <c r="G65" s="37" t="s">
        <v>48</v>
      </c>
      <c r="H65" s="37" t="s">
        <v>166</v>
      </c>
      <c r="I65" s="37" t="s">
        <v>167</v>
      </c>
      <c r="J65" s="37" t="s">
        <v>168</v>
      </c>
      <c r="K65" s="37" t="s">
        <v>61</v>
      </c>
      <c r="L65" s="37" t="s">
        <v>169</v>
      </c>
      <c r="M65" s="37" t="s">
        <v>152</v>
      </c>
      <c r="N65" s="37" t="s">
        <v>170</v>
      </c>
      <c r="O65" s="37" t="s">
        <v>128</v>
      </c>
      <c r="P65" s="37" t="s">
        <v>57</v>
      </c>
      <c r="Q65" s="37" t="s">
        <v>287</v>
      </c>
      <c r="R65" s="32" t="str">
        <f t="shared" si="1"/>
        <v>http://maps.google.com/maps?q=17.96262,102.08652</v>
      </c>
    </row>
    <row r="66" spans="1:18" x14ac:dyDescent="0.5">
      <c r="A66" s="33">
        <v>44997</v>
      </c>
      <c r="B66" s="34">
        <v>1.45</v>
      </c>
      <c r="C66" s="35">
        <v>17.966010000000001</v>
      </c>
      <c r="D66" s="35">
        <v>102.08710000000001</v>
      </c>
      <c r="E66" s="36">
        <v>827000.04344000004</v>
      </c>
      <c r="F66" s="36">
        <v>1989144.18203</v>
      </c>
      <c r="G66" s="37" t="s">
        <v>48</v>
      </c>
      <c r="H66" s="37" t="s">
        <v>166</v>
      </c>
      <c r="I66" s="37" t="s">
        <v>167</v>
      </c>
      <c r="J66" s="37" t="s">
        <v>168</v>
      </c>
      <c r="K66" s="37" t="s">
        <v>61</v>
      </c>
      <c r="L66" s="37" t="s">
        <v>169</v>
      </c>
      <c r="M66" s="37" t="s">
        <v>152</v>
      </c>
      <c r="N66" s="37" t="s">
        <v>170</v>
      </c>
      <c r="O66" s="37" t="s">
        <v>128</v>
      </c>
      <c r="P66" s="37" t="s">
        <v>57</v>
      </c>
      <c r="Q66" s="37" t="s">
        <v>287</v>
      </c>
      <c r="R66" s="32" t="str">
        <f t="shared" si="1"/>
        <v>http://maps.google.com/maps?q=17.96601,102.0871</v>
      </c>
    </row>
    <row r="67" spans="1:18" x14ac:dyDescent="0.5">
      <c r="A67" s="33">
        <v>44997</v>
      </c>
      <c r="B67" s="34">
        <v>1.45</v>
      </c>
      <c r="C67" s="35">
        <v>17.966339999999999</v>
      </c>
      <c r="D67" s="35">
        <v>102.09038</v>
      </c>
      <c r="E67" s="36">
        <v>827347.142276</v>
      </c>
      <c r="F67" s="36">
        <v>1989186.52263</v>
      </c>
      <c r="G67" s="37" t="s">
        <v>48</v>
      </c>
      <c r="H67" s="37" t="s">
        <v>166</v>
      </c>
      <c r="I67" s="37" t="s">
        <v>167</v>
      </c>
      <c r="J67" s="37" t="s">
        <v>168</v>
      </c>
      <c r="K67" s="37" t="s">
        <v>61</v>
      </c>
      <c r="L67" s="37" t="s">
        <v>169</v>
      </c>
      <c r="M67" s="37" t="s">
        <v>152</v>
      </c>
      <c r="N67" s="37" t="s">
        <v>170</v>
      </c>
      <c r="O67" s="37" t="s">
        <v>128</v>
      </c>
      <c r="P67" s="37" t="s">
        <v>57</v>
      </c>
      <c r="Q67" s="37" t="s">
        <v>287</v>
      </c>
      <c r="R67" s="32" t="str">
        <f t="shared" si="1"/>
        <v>http://maps.google.com/maps?q=17.96634,102.09038</v>
      </c>
    </row>
    <row r="68" spans="1:18" x14ac:dyDescent="0.5">
      <c r="A68" s="33">
        <v>44997</v>
      </c>
      <c r="B68" s="34">
        <v>1.45</v>
      </c>
      <c r="C68" s="35">
        <v>17.966899999999999</v>
      </c>
      <c r="D68" s="35">
        <v>102.08651999999999</v>
      </c>
      <c r="E68" s="36">
        <v>826936.91892500001</v>
      </c>
      <c r="F68" s="36">
        <v>1989241.7416399999</v>
      </c>
      <c r="G68" s="37" t="s">
        <v>48</v>
      </c>
      <c r="H68" s="37" t="s">
        <v>166</v>
      </c>
      <c r="I68" s="37" t="s">
        <v>167</v>
      </c>
      <c r="J68" s="37" t="s">
        <v>168</v>
      </c>
      <c r="K68" s="37" t="s">
        <v>61</v>
      </c>
      <c r="L68" s="37" t="s">
        <v>169</v>
      </c>
      <c r="M68" s="37" t="s">
        <v>152</v>
      </c>
      <c r="N68" s="37" t="s">
        <v>170</v>
      </c>
      <c r="O68" s="37" t="s">
        <v>128</v>
      </c>
      <c r="P68" s="37" t="s">
        <v>57</v>
      </c>
      <c r="Q68" s="37" t="s">
        <v>287</v>
      </c>
      <c r="R68" s="32" t="str">
        <f t="shared" ref="R68:R99" si="2">HYPERLINK(CONCATENATE("http://maps.google.com/maps?q=",C68,",",D68))</f>
        <v>http://maps.google.com/maps?q=17.9669,102.08652</v>
      </c>
    </row>
    <row r="69" spans="1:18" x14ac:dyDescent="0.5">
      <c r="A69" s="33">
        <v>44997</v>
      </c>
      <c r="B69" s="34">
        <v>1.45</v>
      </c>
      <c r="C69" s="35">
        <v>17.969719999999999</v>
      </c>
      <c r="D69" s="35">
        <v>102.0909</v>
      </c>
      <c r="E69" s="36">
        <v>827396.02993600001</v>
      </c>
      <c r="F69" s="36">
        <v>1989561.8334900001</v>
      </c>
      <c r="G69" s="37" t="s">
        <v>48</v>
      </c>
      <c r="H69" s="37" t="s">
        <v>166</v>
      </c>
      <c r="I69" s="37" t="s">
        <v>167</v>
      </c>
      <c r="J69" s="37" t="s">
        <v>168</v>
      </c>
      <c r="K69" s="37" t="s">
        <v>61</v>
      </c>
      <c r="L69" s="37" t="s">
        <v>169</v>
      </c>
      <c r="M69" s="37" t="s">
        <v>152</v>
      </c>
      <c r="N69" s="37" t="s">
        <v>170</v>
      </c>
      <c r="O69" s="37" t="s">
        <v>128</v>
      </c>
      <c r="P69" s="37" t="s">
        <v>57</v>
      </c>
      <c r="Q69" s="37" t="s">
        <v>287</v>
      </c>
      <c r="R69" s="32" t="str">
        <f t="shared" si="2"/>
        <v>http://maps.google.com/maps?q=17.96972,102.0909</v>
      </c>
    </row>
    <row r="70" spans="1:18" x14ac:dyDescent="0.5">
      <c r="A70" s="33">
        <v>44997</v>
      </c>
      <c r="B70" s="34">
        <v>1.45</v>
      </c>
      <c r="C70" s="35">
        <v>17.970289999999999</v>
      </c>
      <c r="D70" s="35">
        <v>102.08708</v>
      </c>
      <c r="E70" s="36">
        <v>826990.03567799996</v>
      </c>
      <c r="F70" s="36">
        <v>1989618.22851</v>
      </c>
      <c r="G70" s="37" t="s">
        <v>48</v>
      </c>
      <c r="H70" s="37" t="s">
        <v>166</v>
      </c>
      <c r="I70" s="37" t="s">
        <v>167</v>
      </c>
      <c r="J70" s="37" t="s">
        <v>168</v>
      </c>
      <c r="K70" s="37" t="s">
        <v>61</v>
      </c>
      <c r="L70" s="37" t="s">
        <v>169</v>
      </c>
      <c r="M70" s="37" t="s">
        <v>152</v>
      </c>
      <c r="N70" s="37" t="s">
        <v>170</v>
      </c>
      <c r="O70" s="37" t="s">
        <v>128</v>
      </c>
      <c r="P70" s="37" t="s">
        <v>57</v>
      </c>
      <c r="Q70" s="37" t="s">
        <v>287</v>
      </c>
      <c r="R70" s="32" t="str">
        <f t="shared" si="2"/>
        <v>http://maps.google.com/maps?q=17.97029,102.08708</v>
      </c>
    </row>
    <row r="71" spans="1:18" x14ac:dyDescent="0.5">
      <c r="A71" s="33">
        <v>44997</v>
      </c>
      <c r="B71" s="34">
        <v>1.45</v>
      </c>
      <c r="C71" s="35">
        <v>17.977129999999999</v>
      </c>
      <c r="D71" s="35">
        <v>102.27354</v>
      </c>
      <c r="E71" s="36">
        <v>846743.92712000001</v>
      </c>
      <c r="F71" s="36">
        <v>1990714.8577699999</v>
      </c>
      <c r="G71" s="37" t="s">
        <v>48</v>
      </c>
      <c r="H71" s="37" t="s">
        <v>174</v>
      </c>
      <c r="I71" s="37" t="s">
        <v>175</v>
      </c>
      <c r="J71" s="37" t="s">
        <v>168</v>
      </c>
      <c r="K71" s="37" t="s">
        <v>61</v>
      </c>
      <c r="L71" s="37" t="s">
        <v>169</v>
      </c>
      <c r="M71" s="37" t="s">
        <v>152</v>
      </c>
      <c r="N71" s="37" t="s">
        <v>176</v>
      </c>
      <c r="O71" s="37" t="s">
        <v>128</v>
      </c>
      <c r="P71" s="37" t="s">
        <v>57</v>
      </c>
      <c r="Q71" s="37" t="s">
        <v>287</v>
      </c>
      <c r="R71" s="32" t="str">
        <f t="shared" si="2"/>
        <v>http://maps.google.com/maps?q=17.97713,102.27354</v>
      </c>
    </row>
    <row r="72" spans="1:18" x14ac:dyDescent="0.5">
      <c r="A72" s="33">
        <v>44997</v>
      </c>
      <c r="B72" s="34">
        <v>1.45</v>
      </c>
      <c r="C72" s="35">
        <v>17.977709999999998</v>
      </c>
      <c r="D72" s="35">
        <v>102.26966</v>
      </c>
      <c r="E72" s="36">
        <v>846331.44800099998</v>
      </c>
      <c r="F72" s="36">
        <v>1990771.8545200001</v>
      </c>
      <c r="G72" s="37" t="s">
        <v>48</v>
      </c>
      <c r="H72" s="37" t="s">
        <v>177</v>
      </c>
      <c r="I72" s="37" t="s">
        <v>167</v>
      </c>
      <c r="J72" s="37" t="s">
        <v>168</v>
      </c>
      <c r="K72" s="37" t="s">
        <v>61</v>
      </c>
      <c r="L72" s="37" t="s">
        <v>169</v>
      </c>
      <c r="M72" s="37" t="s">
        <v>152</v>
      </c>
      <c r="N72" s="37" t="s">
        <v>170</v>
      </c>
      <c r="O72" s="37" t="s">
        <v>128</v>
      </c>
      <c r="P72" s="37" t="s">
        <v>57</v>
      </c>
      <c r="Q72" s="37" t="s">
        <v>287</v>
      </c>
      <c r="R72" s="32" t="str">
        <f t="shared" si="2"/>
        <v>http://maps.google.com/maps?q=17.97771,102.26966</v>
      </c>
    </row>
    <row r="73" spans="1:18" x14ac:dyDescent="0.5">
      <c r="A73" s="33">
        <v>44997</v>
      </c>
      <c r="B73" s="34">
        <v>1.45</v>
      </c>
      <c r="C73" s="35">
        <v>17.982130000000002</v>
      </c>
      <c r="D73" s="35">
        <v>102.10078</v>
      </c>
      <c r="E73" s="36">
        <v>828420.39484299999</v>
      </c>
      <c r="F73" s="36">
        <v>1990953.94068</v>
      </c>
      <c r="G73" s="37" t="s">
        <v>48</v>
      </c>
      <c r="H73" s="37" t="s">
        <v>166</v>
      </c>
      <c r="I73" s="37" t="s">
        <v>167</v>
      </c>
      <c r="J73" s="37" t="s">
        <v>168</v>
      </c>
      <c r="K73" s="37" t="s">
        <v>61</v>
      </c>
      <c r="L73" s="37" t="s">
        <v>169</v>
      </c>
      <c r="M73" s="37" t="s">
        <v>152</v>
      </c>
      <c r="N73" s="37" t="s">
        <v>170</v>
      </c>
      <c r="O73" s="37" t="s">
        <v>128</v>
      </c>
      <c r="P73" s="37" t="s">
        <v>57</v>
      </c>
      <c r="Q73" s="37" t="s">
        <v>287</v>
      </c>
      <c r="R73" s="32" t="str">
        <f t="shared" si="2"/>
        <v>http://maps.google.com/maps?q=17.98213,102.10078</v>
      </c>
    </row>
    <row r="74" spans="1:18" x14ac:dyDescent="0.5">
      <c r="A74" s="33">
        <v>44997</v>
      </c>
      <c r="B74" s="34">
        <v>1.45</v>
      </c>
      <c r="C74" s="35">
        <v>18.918620000000001</v>
      </c>
      <c r="D74" s="35">
        <v>97.967399999999998</v>
      </c>
      <c r="E74" s="36">
        <v>391261.55617599998</v>
      </c>
      <c r="F74" s="36">
        <v>2092140.6921300001</v>
      </c>
      <c r="G74" s="37" t="s">
        <v>48</v>
      </c>
      <c r="H74" s="37" t="s">
        <v>233</v>
      </c>
      <c r="I74" s="37" t="s">
        <v>233</v>
      </c>
      <c r="J74" s="37" t="s">
        <v>180</v>
      </c>
      <c r="K74" s="37" t="s">
        <v>77</v>
      </c>
      <c r="L74" s="37" t="s">
        <v>234</v>
      </c>
      <c r="M74" s="37" t="s">
        <v>54</v>
      </c>
      <c r="N74" s="37" t="s">
        <v>235</v>
      </c>
      <c r="O74" s="37" t="s">
        <v>182</v>
      </c>
      <c r="P74" s="37" t="s">
        <v>57</v>
      </c>
      <c r="Q74" s="37" t="s">
        <v>287</v>
      </c>
      <c r="R74" s="32" t="str">
        <f t="shared" si="2"/>
        <v>http://maps.google.com/maps?q=18.91862,97.9674</v>
      </c>
    </row>
    <row r="75" spans="1:18" x14ac:dyDescent="0.5">
      <c r="A75" s="33">
        <v>44997</v>
      </c>
      <c r="B75" s="34">
        <v>1.45</v>
      </c>
      <c r="C75" s="35">
        <v>18.919170000000001</v>
      </c>
      <c r="D75" s="35">
        <v>97.963049999999996</v>
      </c>
      <c r="E75" s="36">
        <v>390803.79481499997</v>
      </c>
      <c r="F75" s="36">
        <v>2092204.23865</v>
      </c>
      <c r="G75" s="37" t="s">
        <v>48</v>
      </c>
      <c r="H75" s="37" t="s">
        <v>233</v>
      </c>
      <c r="I75" s="37" t="s">
        <v>233</v>
      </c>
      <c r="J75" s="37" t="s">
        <v>180</v>
      </c>
      <c r="K75" s="37" t="s">
        <v>77</v>
      </c>
      <c r="L75" s="37" t="s">
        <v>234</v>
      </c>
      <c r="M75" s="37" t="s">
        <v>54</v>
      </c>
      <c r="N75" s="37" t="s">
        <v>235</v>
      </c>
      <c r="O75" s="37" t="s">
        <v>182</v>
      </c>
      <c r="P75" s="37" t="s">
        <v>57</v>
      </c>
      <c r="Q75" s="37" t="s">
        <v>287</v>
      </c>
      <c r="R75" s="32" t="str">
        <f t="shared" si="2"/>
        <v>http://maps.google.com/maps?q=18.91917,97.96305</v>
      </c>
    </row>
    <row r="76" spans="1:18" x14ac:dyDescent="0.5">
      <c r="A76" s="33">
        <v>44997</v>
      </c>
      <c r="B76" s="34">
        <v>1.45</v>
      </c>
      <c r="C76" s="35">
        <v>17.726389999999999</v>
      </c>
      <c r="D76" s="35">
        <v>100.73587999999999</v>
      </c>
      <c r="E76" s="36">
        <v>684069.219254</v>
      </c>
      <c r="F76" s="36">
        <v>1960763.9805099999</v>
      </c>
      <c r="G76" s="37" t="s">
        <v>48</v>
      </c>
      <c r="H76" s="37" t="s">
        <v>163</v>
      </c>
      <c r="I76" s="37" t="s">
        <v>164</v>
      </c>
      <c r="J76" s="37" t="s">
        <v>165</v>
      </c>
      <c r="K76" s="37" t="s">
        <v>77</v>
      </c>
      <c r="L76" s="37" t="s">
        <v>164</v>
      </c>
      <c r="M76" s="37" t="s">
        <v>63</v>
      </c>
      <c r="N76" s="37" t="s">
        <v>55</v>
      </c>
      <c r="O76" s="37" t="s">
        <v>80</v>
      </c>
      <c r="P76" s="37" t="s">
        <v>57</v>
      </c>
      <c r="Q76" s="37" t="s">
        <v>287</v>
      </c>
      <c r="R76" s="32" t="str">
        <f t="shared" si="2"/>
        <v>http://maps.google.com/maps?q=17.72639,100.73588</v>
      </c>
    </row>
    <row r="77" spans="1:18" x14ac:dyDescent="0.5">
      <c r="A77" s="33">
        <v>44997</v>
      </c>
      <c r="B77" s="34">
        <v>1.45</v>
      </c>
      <c r="C77" s="35">
        <v>17.729299999999999</v>
      </c>
      <c r="D77" s="35">
        <v>100.73478</v>
      </c>
      <c r="E77" s="36">
        <v>683949.57806500001</v>
      </c>
      <c r="F77" s="36">
        <v>1961084.96746</v>
      </c>
      <c r="G77" s="37" t="s">
        <v>48</v>
      </c>
      <c r="H77" s="37" t="s">
        <v>163</v>
      </c>
      <c r="I77" s="37" t="s">
        <v>164</v>
      </c>
      <c r="J77" s="37" t="s">
        <v>165</v>
      </c>
      <c r="K77" s="37" t="s">
        <v>77</v>
      </c>
      <c r="L77" s="37" t="s">
        <v>164</v>
      </c>
      <c r="M77" s="37" t="s">
        <v>63</v>
      </c>
      <c r="N77" s="37" t="s">
        <v>55</v>
      </c>
      <c r="O77" s="37" t="s">
        <v>80</v>
      </c>
      <c r="P77" s="37" t="s">
        <v>57</v>
      </c>
      <c r="Q77" s="37" t="s">
        <v>287</v>
      </c>
      <c r="R77" s="32" t="str">
        <f t="shared" si="2"/>
        <v>http://maps.google.com/maps?q=17.7293,100.73478</v>
      </c>
    </row>
    <row r="78" spans="1:18" x14ac:dyDescent="0.5">
      <c r="A78" s="33">
        <v>44997</v>
      </c>
      <c r="B78" s="34">
        <v>1.45</v>
      </c>
      <c r="C78" s="35">
        <v>16.658919999999998</v>
      </c>
      <c r="D78" s="35">
        <v>102.60549</v>
      </c>
      <c r="E78" s="36">
        <v>884681.075939</v>
      </c>
      <c r="F78" s="36">
        <v>1845296.75551</v>
      </c>
      <c r="G78" s="37" t="s">
        <v>48</v>
      </c>
      <c r="H78" s="37" t="s">
        <v>120</v>
      </c>
      <c r="I78" s="37" t="s">
        <v>121</v>
      </c>
      <c r="J78" s="37" t="s">
        <v>87</v>
      </c>
      <c r="K78" s="37" t="s">
        <v>61</v>
      </c>
      <c r="L78" s="37" t="s">
        <v>122</v>
      </c>
      <c r="M78" s="37" t="s">
        <v>54</v>
      </c>
      <c r="N78" s="37" t="s">
        <v>91</v>
      </c>
      <c r="O78" s="37" t="s">
        <v>90</v>
      </c>
      <c r="P78" s="37" t="s">
        <v>57</v>
      </c>
      <c r="Q78" s="37" t="s">
        <v>287</v>
      </c>
      <c r="R78" s="32" t="str">
        <f t="shared" si="2"/>
        <v>http://maps.google.com/maps?q=16.65892,102.60549</v>
      </c>
    </row>
    <row r="79" spans="1:18" x14ac:dyDescent="0.5">
      <c r="A79" s="33">
        <v>44997</v>
      </c>
      <c r="B79" s="34">
        <v>1.45</v>
      </c>
      <c r="C79" s="35">
        <v>16.689509999999999</v>
      </c>
      <c r="D79" s="35">
        <v>101.45554</v>
      </c>
      <c r="E79" s="36">
        <v>761869.59057100001</v>
      </c>
      <c r="F79" s="36">
        <v>1846819.85369</v>
      </c>
      <c r="G79" s="37" t="s">
        <v>48</v>
      </c>
      <c r="H79" s="37" t="s">
        <v>123</v>
      </c>
      <c r="I79" s="37" t="s">
        <v>118</v>
      </c>
      <c r="J79" s="37" t="s">
        <v>76</v>
      </c>
      <c r="K79" s="37" t="s">
        <v>77</v>
      </c>
      <c r="L79" s="37" t="s">
        <v>124</v>
      </c>
      <c r="M79" s="37" t="s">
        <v>54</v>
      </c>
      <c r="N79" s="37" t="s">
        <v>55</v>
      </c>
      <c r="O79" s="37" t="s">
        <v>80</v>
      </c>
      <c r="P79" s="37" t="s">
        <v>57</v>
      </c>
      <c r="Q79" s="37" t="s">
        <v>287</v>
      </c>
      <c r="R79" s="32" t="str">
        <f t="shared" si="2"/>
        <v>http://maps.google.com/maps?q=16.68951,101.45554</v>
      </c>
    </row>
    <row r="80" spans="1:18" x14ac:dyDescent="0.5">
      <c r="A80" s="33">
        <v>44997</v>
      </c>
      <c r="B80" s="34">
        <v>1.45</v>
      </c>
      <c r="C80" s="35">
        <v>16.697489999999998</v>
      </c>
      <c r="D80" s="35">
        <v>101.44888</v>
      </c>
      <c r="E80" s="36">
        <v>761148.12153400003</v>
      </c>
      <c r="F80" s="36">
        <v>1847694.5531500001</v>
      </c>
      <c r="G80" s="37" t="s">
        <v>48</v>
      </c>
      <c r="H80" s="37" t="s">
        <v>123</v>
      </c>
      <c r="I80" s="37" t="s">
        <v>118</v>
      </c>
      <c r="J80" s="37" t="s">
        <v>76</v>
      </c>
      <c r="K80" s="37" t="s">
        <v>77</v>
      </c>
      <c r="L80" s="37" t="s">
        <v>124</v>
      </c>
      <c r="M80" s="37" t="s">
        <v>54</v>
      </c>
      <c r="N80" s="37" t="s">
        <v>55</v>
      </c>
      <c r="O80" s="37" t="s">
        <v>80</v>
      </c>
      <c r="P80" s="37" t="s">
        <v>57</v>
      </c>
      <c r="Q80" s="37" t="s">
        <v>287</v>
      </c>
      <c r="R80" s="32" t="str">
        <f t="shared" si="2"/>
        <v>http://maps.google.com/maps?q=16.69749,101.44888</v>
      </c>
    </row>
    <row r="81" spans="1:18" x14ac:dyDescent="0.5">
      <c r="A81" s="33">
        <v>44997</v>
      </c>
      <c r="B81" s="34">
        <v>1.45</v>
      </c>
      <c r="C81" s="35">
        <v>17.213149999999999</v>
      </c>
      <c r="D81" s="35">
        <v>102.4746</v>
      </c>
      <c r="E81" s="36">
        <v>869615.20656199998</v>
      </c>
      <c r="F81" s="36">
        <v>1906454.4678199999</v>
      </c>
      <c r="G81" s="37" t="s">
        <v>48</v>
      </c>
      <c r="H81" s="37" t="s">
        <v>155</v>
      </c>
      <c r="I81" s="37" t="s">
        <v>156</v>
      </c>
      <c r="J81" s="37" t="s">
        <v>157</v>
      </c>
      <c r="K81" s="37" t="s">
        <v>61</v>
      </c>
      <c r="L81" s="37" t="s">
        <v>158</v>
      </c>
      <c r="M81" s="37" t="s">
        <v>89</v>
      </c>
      <c r="N81" s="37" t="s">
        <v>159</v>
      </c>
      <c r="O81" s="37" t="s">
        <v>128</v>
      </c>
      <c r="P81" s="37" t="s">
        <v>57</v>
      </c>
      <c r="Q81" s="37" t="s">
        <v>287</v>
      </c>
      <c r="R81" s="32" t="str">
        <f t="shared" si="2"/>
        <v>http://maps.google.com/maps?q=17.21315,102.4746</v>
      </c>
    </row>
    <row r="82" spans="1:18" x14ac:dyDescent="0.5">
      <c r="A82" s="33">
        <v>44997</v>
      </c>
      <c r="B82" s="34">
        <v>1.45</v>
      </c>
      <c r="C82" s="35">
        <v>18.052659999999999</v>
      </c>
      <c r="D82" s="35">
        <v>98.770240000000001</v>
      </c>
      <c r="E82" s="36">
        <v>475684.18105499999</v>
      </c>
      <c r="F82" s="36">
        <v>1996026.7643200001</v>
      </c>
      <c r="G82" s="37" t="s">
        <v>48</v>
      </c>
      <c r="H82" s="37" t="s">
        <v>187</v>
      </c>
      <c r="I82" s="37" t="s">
        <v>188</v>
      </c>
      <c r="J82" s="37" t="s">
        <v>189</v>
      </c>
      <c r="K82" s="37" t="s">
        <v>77</v>
      </c>
      <c r="L82" s="37" t="s">
        <v>190</v>
      </c>
      <c r="M82" s="37" t="s">
        <v>79</v>
      </c>
      <c r="N82" s="37" t="s">
        <v>191</v>
      </c>
      <c r="O82" s="37" t="s">
        <v>192</v>
      </c>
      <c r="P82" s="37" t="s">
        <v>57</v>
      </c>
      <c r="Q82" s="37" t="s">
        <v>287</v>
      </c>
      <c r="R82" s="32" t="str">
        <f t="shared" si="2"/>
        <v>http://maps.google.com/maps?q=18.05266,98.77024</v>
      </c>
    </row>
    <row r="83" spans="1:18" x14ac:dyDescent="0.5">
      <c r="A83" s="33">
        <v>44997</v>
      </c>
      <c r="B83" s="34">
        <v>1.45</v>
      </c>
      <c r="C83" s="35">
        <v>18.056650000000001</v>
      </c>
      <c r="D83" s="35">
        <v>98.770679999999999</v>
      </c>
      <c r="E83" s="36">
        <v>475731.29465300002</v>
      </c>
      <c r="F83" s="36">
        <v>1996468.14998</v>
      </c>
      <c r="G83" s="37" t="s">
        <v>48</v>
      </c>
      <c r="H83" s="37" t="s">
        <v>187</v>
      </c>
      <c r="I83" s="37" t="s">
        <v>188</v>
      </c>
      <c r="J83" s="37" t="s">
        <v>189</v>
      </c>
      <c r="K83" s="37" t="s">
        <v>77</v>
      </c>
      <c r="L83" s="37" t="s">
        <v>190</v>
      </c>
      <c r="M83" s="37" t="s">
        <v>79</v>
      </c>
      <c r="N83" s="37" t="s">
        <v>191</v>
      </c>
      <c r="O83" s="37" t="s">
        <v>192</v>
      </c>
      <c r="P83" s="37" t="s">
        <v>57</v>
      </c>
      <c r="Q83" s="37" t="s">
        <v>287</v>
      </c>
      <c r="R83" s="32" t="str">
        <f t="shared" si="2"/>
        <v>http://maps.google.com/maps?q=18.05665,98.77068</v>
      </c>
    </row>
    <row r="84" spans="1:18" x14ac:dyDescent="0.5">
      <c r="A84" s="33">
        <v>44997</v>
      </c>
      <c r="B84" s="34">
        <v>1.45</v>
      </c>
      <c r="C84" s="35">
        <v>16.533290000000001</v>
      </c>
      <c r="D84" s="35">
        <v>101.8275</v>
      </c>
      <c r="E84" s="36">
        <v>801806.59848100005</v>
      </c>
      <c r="F84" s="36">
        <v>1830046.85528</v>
      </c>
      <c r="G84" s="37" t="s">
        <v>48</v>
      </c>
      <c r="H84" s="37" t="s">
        <v>113</v>
      </c>
      <c r="I84" s="37" t="s">
        <v>114</v>
      </c>
      <c r="J84" s="37" t="s">
        <v>83</v>
      </c>
      <c r="K84" s="37" t="s">
        <v>61</v>
      </c>
      <c r="L84" s="37" t="s">
        <v>115</v>
      </c>
      <c r="M84" s="37" t="s">
        <v>63</v>
      </c>
      <c r="N84" s="37" t="s">
        <v>55</v>
      </c>
      <c r="O84" s="37" t="s">
        <v>71</v>
      </c>
      <c r="P84" s="37" t="s">
        <v>57</v>
      </c>
      <c r="Q84" s="37" t="s">
        <v>287</v>
      </c>
      <c r="R84" s="32" t="str">
        <f t="shared" si="2"/>
        <v>http://maps.google.com/maps?q=16.53329,101.8275</v>
      </c>
    </row>
    <row r="85" spans="1:18" x14ac:dyDescent="0.5">
      <c r="A85" s="33">
        <v>44997</v>
      </c>
      <c r="B85" s="34">
        <v>1.45</v>
      </c>
      <c r="C85" s="35">
        <v>16.543970000000002</v>
      </c>
      <c r="D85" s="35">
        <v>101.82557</v>
      </c>
      <c r="E85" s="36">
        <v>801583.83395700005</v>
      </c>
      <c r="F85" s="36">
        <v>1831226.59375</v>
      </c>
      <c r="G85" s="37" t="s">
        <v>48</v>
      </c>
      <c r="H85" s="37" t="s">
        <v>113</v>
      </c>
      <c r="I85" s="37" t="s">
        <v>114</v>
      </c>
      <c r="J85" s="37" t="s">
        <v>83</v>
      </c>
      <c r="K85" s="37" t="s">
        <v>61</v>
      </c>
      <c r="L85" s="37" t="s">
        <v>115</v>
      </c>
      <c r="M85" s="37" t="s">
        <v>63</v>
      </c>
      <c r="N85" s="37" t="s">
        <v>55</v>
      </c>
      <c r="O85" s="37" t="s">
        <v>71</v>
      </c>
      <c r="P85" s="37" t="s">
        <v>57</v>
      </c>
      <c r="Q85" s="37" t="s">
        <v>287</v>
      </c>
      <c r="R85" s="32" t="str">
        <f t="shared" si="2"/>
        <v>http://maps.google.com/maps?q=16.54397,101.82557</v>
      </c>
    </row>
    <row r="86" spans="1:18" x14ac:dyDescent="0.5">
      <c r="A86" s="33">
        <v>44997</v>
      </c>
      <c r="B86" s="34">
        <v>1.45</v>
      </c>
      <c r="C86" s="35">
        <v>16.589670000000002</v>
      </c>
      <c r="D86" s="35">
        <v>101.86675</v>
      </c>
      <c r="E86" s="36">
        <v>805909.94592900004</v>
      </c>
      <c r="F86" s="36">
        <v>1836349.5491599999</v>
      </c>
      <c r="G86" s="37" t="s">
        <v>48</v>
      </c>
      <c r="H86" s="37" t="s">
        <v>116</v>
      </c>
      <c r="I86" s="37" t="s">
        <v>114</v>
      </c>
      <c r="J86" s="37" t="s">
        <v>83</v>
      </c>
      <c r="K86" s="37" t="s">
        <v>61</v>
      </c>
      <c r="L86" s="37" t="s">
        <v>115</v>
      </c>
      <c r="M86" s="37" t="s">
        <v>63</v>
      </c>
      <c r="N86" s="37" t="s">
        <v>55</v>
      </c>
      <c r="O86" s="37" t="s">
        <v>71</v>
      </c>
      <c r="P86" s="37" t="s">
        <v>57</v>
      </c>
      <c r="Q86" s="37" t="s">
        <v>287</v>
      </c>
      <c r="R86" s="32" t="str">
        <f t="shared" si="2"/>
        <v>http://maps.google.com/maps?q=16.58967,101.86675</v>
      </c>
    </row>
    <row r="87" spans="1:18" x14ac:dyDescent="0.5">
      <c r="A87" s="33">
        <v>44997</v>
      </c>
      <c r="B87" s="34">
        <v>1.45</v>
      </c>
      <c r="C87" s="35">
        <v>17.035070000000001</v>
      </c>
      <c r="D87" s="35">
        <v>101.73656</v>
      </c>
      <c r="E87" s="36">
        <v>791326.45345999999</v>
      </c>
      <c r="F87" s="36">
        <v>1885473.92267</v>
      </c>
      <c r="G87" s="37" t="s">
        <v>48</v>
      </c>
      <c r="H87" s="37" t="s">
        <v>142</v>
      </c>
      <c r="I87" s="37" t="s">
        <v>143</v>
      </c>
      <c r="J87" s="37" t="s">
        <v>144</v>
      </c>
      <c r="K87" s="37" t="s">
        <v>61</v>
      </c>
      <c r="L87" s="37" t="s">
        <v>145</v>
      </c>
      <c r="M87" s="37" t="s">
        <v>63</v>
      </c>
      <c r="N87" s="37" t="s">
        <v>146</v>
      </c>
      <c r="O87" s="37" t="s">
        <v>90</v>
      </c>
      <c r="P87" s="37" t="s">
        <v>57</v>
      </c>
      <c r="Q87" s="37" t="s">
        <v>287</v>
      </c>
      <c r="R87" s="32" t="str">
        <f t="shared" si="2"/>
        <v>http://maps.google.com/maps?q=17.03507,101.73656</v>
      </c>
    </row>
    <row r="88" spans="1:18" x14ac:dyDescent="0.5">
      <c r="A88" s="33">
        <v>44997</v>
      </c>
      <c r="B88" s="34">
        <v>1.45</v>
      </c>
      <c r="C88" s="35">
        <v>17.049980000000001</v>
      </c>
      <c r="D88" s="35">
        <v>101.7769</v>
      </c>
      <c r="E88" s="36">
        <v>795600.25030299998</v>
      </c>
      <c r="F88" s="36">
        <v>1887185.5835599999</v>
      </c>
      <c r="G88" s="37" t="s">
        <v>48</v>
      </c>
      <c r="H88" s="37" t="s">
        <v>142</v>
      </c>
      <c r="I88" s="37" t="s">
        <v>143</v>
      </c>
      <c r="J88" s="37" t="s">
        <v>144</v>
      </c>
      <c r="K88" s="37" t="s">
        <v>61</v>
      </c>
      <c r="L88" s="37" t="s">
        <v>145</v>
      </c>
      <c r="M88" s="37" t="s">
        <v>63</v>
      </c>
      <c r="N88" s="37" t="s">
        <v>146</v>
      </c>
      <c r="O88" s="37" t="s">
        <v>90</v>
      </c>
      <c r="P88" s="37" t="s">
        <v>57</v>
      </c>
      <c r="Q88" s="37" t="s">
        <v>287</v>
      </c>
      <c r="R88" s="32" t="str">
        <f t="shared" si="2"/>
        <v>http://maps.google.com/maps?q=17.04998,101.7769</v>
      </c>
    </row>
    <row r="89" spans="1:18" x14ac:dyDescent="0.5">
      <c r="A89" s="33">
        <v>44997</v>
      </c>
      <c r="B89" s="34">
        <v>1.45</v>
      </c>
      <c r="C89" s="35">
        <v>17.08287</v>
      </c>
      <c r="D89" s="35">
        <v>101.7426</v>
      </c>
      <c r="E89" s="36">
        <v>791895.48167300003</v>
      </c>
      <c r="F89" s="36">
        <v>1890775.90017</v>
      </c>
      <c r="G89" s="37" t="s">
        <v>48</v>
      </c>
      <c r="H89" s="37" t="s">
        <v>147</v>
      </c>
      <c r="I89" s="37" t="s">
        <v>148</v>
      </c>
      <c r="J89" s="37" t="s">
        <v>144</v>
      </c>
      <c r="K89" s="37" t="s">
        <v>61</v>
      </c>
      <c r="L89" s="37" t="s">
        <v>145</v>
      </c>
      <c r="M89" s="37" t="s">
        <v>63</v>
      </c>
      <c r="N89" s="37" t="s">
        <v>146</v>
      </c>
      <c r="O89" s="37" t="s">
        <v>90</v>
      </c>
      <c r="P89" s="37" t="s">
        <v>57</v>
      </c>
      <c r="Q89" s="37" t="s">
        <v>287</v>
      </c>
      <c r="R89" s="32" t="str">
        <f t="shared" si="2"/>
        <v>http://maps.google.com/maps?q=17.08287,101.7426</v>
      </c>
    </row>
    <row r="90" spans="1:18" x14ac:dyDescent="0.5">
      <c r="A90" s="33">
        <v>44997</v>
      </c>
      <c r="B90" s="34">
        <v>1.45</v>
      </c>
      <c r="C90" s="35">
        <v>19.760169999999999</v>
      </c>
      <c r="D90" s="35">
        <v>100.33315</v>
      </c>
      <c r="E90" s="36">
        <v>639674.23386299994</v>
      </c>
      <c r="F90" s="36">
        <v>2185491.5181800001</v>
      </c>
      <c r="G90" s="37" t="s">
        <v>48</v>
      </c>
      <c r="H90" s="37" t="s">
        <v>276</v>
      </c>
      <c r="I90" s="37" t="s">
        <v>268</v>
      </c>
      <c r="J90" s="37" t="s">
        <v>269</v>
      </c>
      <c r="K90" s="37" t="s">
        <v>77</v>
      </c>
      <c r="L90" s="37" t="s">
        <v>272</v>
      </c>
      <c r="M90" s="37" t="s">
        <v>54</v>
      </c>
      <c r="N90" s="37" t="s">
        <v>55</v>
      </c>
      <c r="O90" s="37" t="s">
        <v>232</v>
      </c>
      <c r="P90" s="37" t="s">
        <v>57</v>
      </c>
      <c r="Q90" s="37" t="s">
        <v>287</v>
      </c>
      <c r="R90" s="32" t="str">
        <f t="shared" si="2"/>
        <v>http://maps.google.com/maps?q=19.76017,100.33315</v>
      </c>
    </row>
    <row r="91" spans="1:18" x14ac:dyDescent="0.5">
      <c r="A91" s="33">
        <v>44997</v>
      </c>
      <c r="B91" s="34">
        <v>1.45</v>
      </c>
      <c r="C91" s="35">
        <v>19.658460000000002</v>
      </c>
      <c r="D91" s="35">
        <v>100.37182</v>
      </c>
      <c r="E91" s="36">
        <v>643817.20287200005</v>
      </c>
      <c r="F91" s="36">
        <v>2174266.4897799999</v>
      </c>
      <c r="G91" s="37" t="s">
        <v>48</v>
      </c>
      <c r="H91" s="37" t="s">
        <v>272</v>
      </c>
      <c r="I91" s="37" t="s">
        <v>272</v>
      </c>
      <c r="J91" s="37" t="s">
        <v>230</v>
      </c>
      <c r="K91" s="37" t="s">
        <v>77</v>
      </c>
      <c r="L91" s="37" t="s">
        <v>272</v>
      </c>
      <c r="M91" s="37" t="s">
        <v>54</v>
      </c>
      <c r="N91" s="37" t="s">
        <v>55</v>
      </c>
      <c r="O91" s="37" t="s">
        <v>232</v>
      </c>
      <c r="P91" s="37" t="s">
        <v>57</v>
      </c>
      <c r="Q91" s="37" t="s">
        <v>287</v>
      </c>
      <c r="R91" s="32" t="str">
        <f t="shared" si="2"/>
        <v>http://maps.google.com/maps?q=19.65846,100.37182</v>
      </c>
    </row>
    <row r="92" spans="1:18" x14ac:dyDescent="0.5">
      <c r="A92" s="33">
        <v>44997</v>
      </c>
      <c r="B92" s="34">
        <v>1.45</v>
      </c>
      <c r="C92" s="35">
        <v>19.658300000000001</v>
      </c>
      <c r="D92" s="35">
        <v>100.40079</v>
      </c>
      <c r="E92" s="36">
        <v>646854.93683699996</v>
      </c>
      <c r="F92" s="36">
        <v>2174273.5106899999</v>
      </c>
      <c r="G92" s="37" t="s">
        <v>48</v>
      </c>
      <c r="H92" s="37" t="s">
        <v>272</v>
      </c>
      <c r="I92" s="37" t="s">
        <v>272</v>
      </c>
      <c r="J92" s="37" t="s">
        <v>230</v>
      </c>
      <c r="K92" s="37" t="s">
        <v>77</v>
      </c>
      <c r="L92" s="37" t="s">
        <v>272</v>
      </c>
      <c r="M92" s="37" t="s">
        <v>54</v>
      </c>
      <c r="N92" s="37" t="s">
        <v>55</v>
      </c>
      <c r="O92" s="37" t="s">
        <v>232</v>
      </c>
      <c r="P92" s="37" t="s">
        <v>57</v>
      </c>
      <c r="Q92" s="37" t="s">
        <v>287</v>
      </c>
      <c r="R92" s="32" t="str">
        <f t="shared" si="2"/>
        <v>http://maps.google.com/maps?q=19.6583,100.40079</v>
      </c>
    </row>
    <row r="93" spans="1:18" x14ac:dyDescent="0.5">
      <c r="A93" s="33">
        <v>44997</v>
      </c>
      <c r="B93" s="34">
        <v>1.45</v>
      </c>
      <c r="C93" s="35">
        <v>16.636520000000001</v>
      </c>
      <c r="D93" s="35">
        <v>101.36888</v>
      </c>
      <c r="E93" s="36">
        <v>752692.86100799998</v>
      </c>
      <c r="F93" s="36">
        <v>1840841.94835</v>
      </c>
      <c r="G93" s="37" t="s">
        <v>48</v>
      </c>
      <c r="H93" s="37" t="s">
        <v>117</v>
      </c>
      <c r="I93" s="37" t="s">
        <v>118</v>
      </c>
      <c r="J93" s="37" t="s">
        <v>76</v>
      </c>
      <c r="K93" s="37" t="s">
        <v>77</v>
      </c>
      <c r="L93" s="37" t="s">
        <v>119</v>
      </c>
      <c r="M93" s="37" t="s">
        <v>63</v>
      </c>
      <c r="N93" s="37" t="s">
        <v>55</v>
      </c>
      <c r="O93" s="37" t="s">
        <v>80</v>
      </c>
      <c r="P93" s="37" t="s">
        <v>57</v>
      </c>
      <c r="Q93" s="37" t="s">
        <v>287</v>
      </c>
      <c r="R93" s="32" t="str">
        <f t="shared" si="2"/>
        <v>http://maps.google.com/maps?q=16.63652,101.36888</v>
      </c>
    </row>
    <row r="94" spans="1:18" x14ac:dyDescent="0.5">
      <c r="A94" s="33">
        <v>44997</v>
      </c>
      <c r="B94" s="34">
        <v>1.45</v>
      </c>
      <c r="C94" s="35">
        <v>16.766030000000001</v>
      </c>
      <c r="D94" s="35">
        <v>101.41236000000001</v>
      </c>
      <c r="E94" s="36">
        <v>757159.65787400003</v>
      </c>
      <c r="F94" s="36">
        <v>1855234.7176699999</v>
      </c>
      <c r="G94" s="37" t="s">
        <v>48</v>
      </c>
      <c r="H94" s="37" t="s">
        <v>123</v>
      </c>
      <c r="I94" s="37" t="s">
        <v>118</v>
      </c>
      <c r="J94" s="37" t="s">
        <v>76</v>
      </c>
      <c r="K94" s="37" t="s">
        <v>77</v>
      </c>
      <c r="L94" s="37" t="s">
        <v>119</v>
      </c>
      <c r="M94" s="37" t="s">
        <v>63</v>
      </c>
      <c r="N94" s="37" t="s">
        <v>55</v>
      </c>
      <c r="O94" s="37" t="s">
        <v>80</v>
      </c>
      <c r="P94" s="37" t="s">
        <v>57</v>
      </c>
      <c r="Q94" s="37" t="s">
        <v>287</v>
      </c>
      <c r="R94" s="32" t="str">
        <f t="shared" si="2"/>
        <v>http://maps.google.com/maps?q=16.76603,101.41236</v>
      </c>
    </row>
    <row r="95" spans="1:18" x14ac:dyDescent="0.5">
      <c r="A95" s="33">
        <v>44997</v>
      </c>
      <c r="B95" s="34">
        <v>1.45</v>
      </c>
      <c r="C95" s="35">
        <v>16.442959999999999</v>
      </c>
      <c r="D95" s="35">
        <v>104.75060999999999</v>
      </c>
      <c r="E95" s="36">
        <v>1114765.92701</v>
      </c>
      <c r="F95" s="36">
        <v>1826688.07925</v>
      </c>
      <c r="G95" s="37" t="s">
        <v>48</v>
      </c>
      <c r="H95" s="37" t="s">
        <v>108</v>
      </c>
      <c r="I95" s="37" t="s">
        <v>109</v>
      </c>
      <c r="J95" s="37" t="s">
        <v>110</v>
      </c>
      <c r="K95" s="37" t="s">
        <v>61</v>
      </c>
      <c r="L95" s="37" t="s">
        <v>111</v>
      </c>
      <c r="M95" s="37" t="s">
        <v>54</v>
      </c>
      <c r="N95" s="37" t="s">
        <v>112</v>
      </c>
      <c r="O95" s="37" t="s">
        <v>65</v>
      </c>
      <c r="P95" s="37" t="s">
        <v>57</v>
      </c>
      <c r="Q95" s="37" t="s">
        <v>287</v>
      </c>
      <c r="R95" s="32" t="str">
        <f t="shared" si="2"/>
        <v>http://maps.google.com/maps?q=16.44296,104.75061</v>
      </c>
    </row>
    <row r="96" spans="1:18" x14ac:dyDescent="0.5">
      <c r="A96" s="33">
        <v>44997</v>
      </c>
      <c r="B96" s="34">
        <v>1.45</v>
      </c>
      <c r="C96" s="35">
        <v>16.755890000000001</v>
      </c>
      <c r="D96" s="35">
        <v>104.36584000000001</v>
      </c>
      <c r="E96" s="36">
        <v>1072594.43612</v>
      </c>
      <c r="F96" s="36">
        <v>1860296.7824200001</v>
      </c>
      <c r="G96" s="37" t="s">
        <v>48</v>
      </c>
      <c r="H96" s="37" t="s">
        <v>125</v>
      </c>
      <c r="I96" s="37" t="s">
        <v>126</v>
      </c>
      <c r="J96" s="37" t="s">
        <v>110</v>
      </c>
      <c r="K96" s="37" t="s">
        <v>61</v>
      </c>
      <c r="L96" s="37" t="s">
        <v>127</v>
      </c>
      <c r="M96" s="37" t="s">
        <v>54</v>
      </c>
      <c r="N96" s="37" t="s">
        <v>112</v>
      </c>
      <c r="O96" s="37" t="s">
        <v>65</v>
      </c>
      <c r="P96" s="37" t="s">
        <v>57</v>
      </c>
      <c r="Q96" s="37" t="s">
        <v>104</v>
      </c>
      <c r="R96" s="32" t="str">
        <f t="shared" si="2"/>
        <v>http://maps.google.com/maps?q=16.75589,104.36584</v>
      </c>
    </row>
    <row r="97" spans="1:18" x14ac:dyDescent="0.5">
      <c r="A97" s="33">
        <v>44997</v>
      </c>
      <c r="B97" s="34">
        <v>1.45</v>
      </c>
      <c r="C97" s="35">
        <v>16.071909999999999</v>
      </c>
      <c r="D97" s="35">
        <v>101.94923</v>
      </c>
      <c r="E97" s="36">
        <v>815548.44598299998</v>
      </c>
      <c r="F97" s="36">
        <v>1779139.4320400001</v>
      </c>
      <c r="G97" s="37" t="s">
        <v>48</v>
      </c>
      <c r="H97" s="37" t="s">
        <v>92</v>
      </c>
      <c r="I97" s="37" t="s">
        <v>93</v>
      </c>
      <c r="J97" s="37" t="s">
        <v>83</v>
      </c>
      <c r="K97" s="37" t="s">
        <v>61</v>
      </c>
      <c r="L97" s="37" t="s">
        <v>94</v>
      </c>
      <c r="M97" s="37" t="s">
        <v>54</v>
      </c>
      <c r="N97" s="37" t="s">
        <v>95</v>
      </c>
      <c r="O97" s="37" t="s">
        <v>71</v>
      </c>
      <c r="P97" s="37" t="s">
        <v>57</v>
      </c>
      <c r="Q97" s="37" t="s">
        <v>287</v>
      </c>
      <c r="R97" s="32" t="str">
        <f t="shared" si="2"/>
        <v>http://maps.google.com/maps?q=16.07191,101.94923</v>
      </c>
    </row>
    <row r="98" spans="1:18" x14ac:dyDescent="0.5">
      <c r="A98" s="33">
        <v>44997</v>
      </c>
      <c r="B98" s="34">
        <v>1.45</v>
      </c>
      <c r="C98" s="35">
        <v>16.208770000000001</v>
      </c>
      <c r="D98" s="35">
        <v>102.03119</v>
      </c>
      <c r="E98" s="36">
        <v>824101.39402400004</v>
      </c>
      <c r="F98" s="36">
        <v>1794423.28406</v>
      </c>
      <c r="G98" s="37" t="s">
        <v>48</v>
      </c>
      <c r="H98" s="37" t="s">
        <v>105</v>
      </c>
      <c r="I98" s="37" t="s">
        <v>106</v>
      </c>
      <c r="J98" s="37" t="s">
        <v>83</v>
      </c>
      <c r="K98" s="37" t="s">
        <v>61</v>
      </c>
      <c r="L98" s="37" t="s">
        <v>94</v>
      </c>
      <c r="M98" s="37" t="s">
        <v>54</v>
      </c>
      <c r="N98" s="37" t="s">
        <v>95</v>
      </c>
      <c r="O98" s="37" t="s">
        <v>71</v>
      </c>
      <c r="P98" s="37" t="s">
        <v>57</v>
      </c>
      <c r="Q98" s="37" t="s">
        <v>287</v>
      </c>
      <c r="R98" s="32" t="str">
        <f t="shared" si="2"/>
        <v>http://maps.google.com/maps?q=16.20877,102.03119</v>
      </c>
    </row>
    <row r="99" spans="1:18" x14ac:dyDescent="0.5">
      <c r="A99" s="33">
        <v>44997</v>
      </c>
      <c r="B99" s="34">
        <v>1.45</v>
      </c>
      <c r="C99" s="35">
        <v>16.209350000000001</v>
      </c>
      <c r="D99" s="35">
        <v>102.02735</v>
      </c>
      <c r="E99" s="36">
        <v>823689.53949500003</v>
      </c>
      <c r="F99" s="36">
        <v>1794481.4478500001</v>
      </c>
      <c r="G99" s="37" t="s">
        <v>48</v>
      </c>
      <c r="H99" s="37" t="s">
        <v>107</v>
      </c>
      <c r="I99" s="37" t="s">
        <v>93</v>
      </c>
      <c r="J99" s="37" t="s">
        <v>83</v>
      </c>
      <c r="K99" s="37" t="s">
        <v>61</v>
      </c>
      <c r="L99" s="37" t="s">
        <v>94</v>
      </c>
      <c r="M99" s="37" t="s">
        <v>54</v>
      </c>
      <c r="N99" s="37" t="s">
        <v>95</v>
      </c>
      <c r="O99" s="37" t="s">
        <v>71</v>
      </c>
      <c r="P99" s="37" t="s">
        <v>57</v>
      </c>
      <c r="Q99" s="37" t="s">
        <v>287</v>
      </c>
      <c r="R99" s="32" t="str">
        <f t="shared" si="2"/>
        <v>http://maps.google.com/maps?q=16.20935,102.02735</v>
      </c>
    </row>
    <row r="100" spans="1:18" x14ac:dyDescent="0.5">
      <c r="A100" s="33">
        <v>44997</v>
      </c>
      <c r="B100" s="34">
        <v>1.45</v>
      </c>
      <c r="C100" s="35">
        <v>16.20993</v>
      </c>
      <c r="D100" s="35">
        <v>102.02354</v>
      </c>
      <c r="E100" s="36">
        <v>823280.89875699999</v>
      </c>
      <c r="F100" s="36">
        <v>1794539.6663200001</v>
      </c>
      <c r="G100" s="37" t="s">
        <v>48</v>
      </c>
      <c r="H100" s="37" t="s">
        <v>107</v>
      </c>
      <c r="I100" s="37" t="s">
        <v>93</v>
      </c>
      <c r="J100" s="37" t="s">
        <v>83</v>
      </c>
      <c r="K100" s="37" t="s">
        <v>61</v>
      </c>
      <c r="L100" s="37" t="s">
        <v>94</v>
      </c>
      <c r="M100" s="37" t="s">
        <v>54</v>
      </c>
      <c r="N100" s="37" t="s">
        <v>95</v>
      </c>
      <c r="O100" s="37" t="s">
        <v>71</v>
      </c>
      <c r="P100" s="37" t="s">
        <v>57</v>
      </c>
      <c r="Q100" s="37" t="s">
        <v>287</v>
      </c>
      <c r="R100" s="32" t="str">
        <f t="shared" ref="R100:R132" si="3">HYPERLINK(CONCATENATE("http://maps.google.com/maps?q=",C100,",",D100))</f>
        <v>http://maps.google.com/maps?q=16.20993,102.02354</v>
      </c>
    </row>
    <row r="101" spans="1:18" x14ac:dyDescent="0.5">
      <c r="A101" s="33">
        <v>44997</v>
      </c>
      <c r="B101" s="34">
        <v>1.45</v>
      </c>
      <c r="C101" s="35">
        <v>16.236280000000001</v>
      </c>
      <c r="D101" s="35">
        <v>102.00870999999999</v>
      </c>
      <c r="E101" s="36">
        <v>821651.16148100002</v>
      </c>
      <c r="F101" s="36">
        <v>1797434.49282</v>
      </c>
      <c r="G101" s="37" t="s">
        <v>48</v>
      </c>
      <c r="H101" s="37" t="s">
        <v>107</v>
      </c>
      <c r="I101" s="37" t="s">
        <v>93</v>
      </c>
      <c r="J101" s="37" t="s">
        <v>83</v>
      </c>
      <c r="K101" s="37" t="s">
        <v>61</v>
      </c>
      <c r="L101" s="37" t="s">
        <v>94</v>
      </c>
      <c r="M101" s="37" t="s">
        <v>54</v>
      </c>
      <c r="N101" s="37" t="s">
        <v>95</v>
      </c>
      <c r="O101" s="37" t="s">
        <v>71</v>
      </c>
      <c r="P101" s="37" t="s">
        <v>57</v>
      </c>
      <c r="Q101" s="37" t="s">
        <v>287</v>
      </c>
      <c r="R101" s="32" t="str">
        <f t="shared" si="3"/>
        <v>http://maps.google.com/maps?q=16.23628,102.00871</v>
      </c>
    </row>
    <row r="102" spans="1:18" x14ac:dyDescent="0.5">
      <c r="A102" s="33">
        <v>44997</v>
      </c>
      <c r="B102" s="34">
        <v>1.45</v>
      </c>
      <c r="C102" s="35">
        <v>16.245159999999998</v>
      </c>
      <c r="D102" s="35">
        <v>102.01814</v>
      </c>
      <c r="E102" s="36">
        <v>822645.58074700006</v>
      </c>
      <c r="F102" s="36">
        <v>1798432.7798200001</v>
      </c>
      <c r="G102" s="37" t="s">
        <v>48</v>
      </c>
      <c r="H102" s="37" t="s">
        <v>107</v>
      </c>
      <c r="I102" s="37" t="s">
        <v>93</v>
      </c>
      <c r="J102" s="37" t="s">
        <v>83</v>
      </c>
      <c r="K102" s="37" t="s">
        <v>61</v>
      </c>
      <c r="L102" s="37" t="s">
        <v>94</v>
      </c>
      <c r="M102" s="37" t="s">
        <v>54</v>
      </c>
      <c r="N102" s="37" t="s">
        <v>95</v>
      </c>
      <c r="O102" s="37" t="s">
        <v>71</v>
      </c>
      <c r="P102" s="37" t="s">
        <v>57</v>
      </c>
      <c r="Q102" s="37" t="s">
        <v>287</v>
      </c>
      <c r="R102" s="32" t="str">
        <f t="shared" si="3"/>
        <v>http://maps.google.com/maps?q=16.24516,102.01814</v>
      </c>
    </row>
    <row r="103" spans="1:18" x14ac:dyDescent="0.5">
      <c r="A103" s="33">
        <v>44997</v>
      </c>
      <c r="B103" s="34">
        <v>1.45</v>
      </c>
      <c r="C103" s="35">
        <v>16.24691</v>
      </c>
      <c r="D103" s="35">
        <v>102.0185</v>
      </c>
      <c r="E103" s="36">
        <v>822681.23660099995</v>
      </c>
      <c r="F103" s="36">
        <v>1798627.1559599999</v>
      </c>
      <c r="G103" s="37" t="s">
        <v>48</v>
      </c>
      <c r="H103" s="37" t="s">
        <v>107</v>
      </c>
      <c r="I103" s="37" t="s">
        <v>93</v>
      </c>
      <c r="J103" s="37" t="s">
        <v>83</v>
      </c>
      <c r="K103" s="37" t="s">
        <v>61</v>
      </c>
      <c r="L103" s="37" t="s">
        <v>94</v>
      </c>
      <c r="M103" s="37" t="s">
        <v>54</v>
      </c>
      <c r="N103" s="37" t="s">
        <v>95</v>
      </c>
      <c r="O103" s="37" t="s">
        <v>71</v>
      </c>
      <c r="P103" s="37" t="s">
        <v>57</v>
      </c>
      <c r="Q103" s="37" t="s">
        <v>287</v>
      </c>
      <c r="R103" s="32" t="str">
        <f t="shared" si="3"/>
        <v>http://maps.google.com/maps?q=16.24691,102.0185</v>
      </c>
    </row>
    <row r="104" spans="1:18" x14ac:dyDescent="0.5">
      <c r="A104" s="33">
        <v>44997</v>
      </c>
      <c r="B104" s="34">
        <v>1.45</v>
      </c>
      <c r="C104" s="35">
        <v>16.249680000000001</v>
      </c>
      <c r="D104" s="35">
        <v>102.02298</v>
      </c>
      <c r="E104" s="36">
        <v>823155.998227</v>
      </c>
      <c r="F104" s="36">
        <v>1798941.0039299999</v>
      </c>
      <c r="G104" s="37" t="s">
        <v>48</v>
      </c>
      <c r="H104" s="37" t="s">
        <v>107</v>
      </c>
      <c r="I104" s="37" t="s">
        <v>93</v>
      </c>
      <c r="J104" s="37" t="s">
        <v>83</v>
      </c>
      <c r="K104" s="37" t="s">
        <v>61</v>
      </c>
      <c r="L104" s="37" t="s">
        <v>94</v>
      </c>
      <c r="M104" s="37" t="s">
        <v>54</v>
      </c>
      <c r="N104" s="37" t="s">
        <v>95</v>
      </c>
      <c r="O104" s="37" t="s">
        <v>71</v>
      </c>
      <c r="P104" s="37" t="s">
        <v>57</v>
      </c>
      <c r="Q104" s="37" t="s">
        <v>287</v>
      </c>
      <c r="R104" s="32" t="str">
        <f t="shared" si="3"/>
        <v>http://maps.google.com/maps?q=16.24968,102.02298</v>
      </c>
    </row>
    <row r="105" spans="1:18" x14ac:dyDescent="0.5">
      <c r="A105" s="33">
        <v>44997</v>
      </c>
      <c r="B105" s="34">
        <v>1.45</v>
      </c>
      <c r="C105" s="35">
        <v>16.253029999999999</v>
      </c>
      <c r="D105" s="35">
        <v>102.02361000000001</v>
      </c>
      <c r="E105" s="36">
        <v>823217.91391200002</v>
      </c>
      <c r="F105" s="36">
        <v>1799313.00557</v>
      </c>
      <c r="G105" s="37" t="s">
        <v>48</v>
      </c>
      <c r="H105" s="37" t="s">
        <v>107</v>
      </c>
      <c r="I105" s="37" t="s">
        <v>93</v>
      </c>
      <c r="J105" s="37" t="s">
        <v>83</v>
      </c>
      <c r="K105" s="37" t="s">
        <v>61</v>
      </c>
      <c r="L105" s="37" t="s">
        <v>94</v>
      </c>
      <c r="M105" s="37" t="s">
        <v>54</v>
      </c>
      <c r="N105" s="37" t="s">
        <v>95</v>
      </c>
      <c r="O105" s="37" t="s">
        <v>71</v>
      </c>
      <c r="P105" s="37" t="s">
        <v>57</v>
      </c>
      <c r="Q105" s="37" t="s">
        <v>287</v>
      </c>
      <c r="R105" s="32" t="str">
        <f t="shared" si="3"/>
        <v>http://maps.google.com/maps?q=16.25303,102.02361</v>
      </c>
    </row>
    <row r="106" spans="1:18" x14ac:dyDescent="0.5">
      <c r="A106" s="33">
        <v>44997</v>
      </c>
      <c r="B106" s="34">
        <v>1.45</v>
      </c>
      <c r="C106" s="35">
        <v>16.256959999999999</v>
      </c>
      <c r="D106" s="35">
        <v>102.02032</v>
      </c>
      <c r="E106" s="36">
        <v>822859.514325</v>
      </c>
      <c r="F106" s="36">
        <v>1799743.0432500001</v>
      </c>
      <c r="G106" s="37" t="s">
        <v>48</v>
      </c>
      <c r="H106" s="37" t="s">
        <v>107</v>
      </c>
      <c r="I106" s="37" t="s">
        <v>93</v>
      </c>
      <c r="J106" s="37" t="s">
        <v>83</v>
      </c>
      <c r="K106" s="37" t="s">
        <v>61</v>
      </c>
      <c r="L106" s="37" t="s">
        <v>94</v>
      </c>
      <c r="M106" s="37" t="s">
        <v>54</v>
      </c>
      <c r="N106" s="37" t="s">
        <v>95</v>
      </c>
      <c r="O106" s="37" t="s">
        <v>71</v>
      </c>
      <c r="P106" s="37" t="s">
        <v>57</v>
      </c>
      <c r="Q106" s="37" t="s">
        <v>287</v>
      </c>
      <c r="R106" s="32" t="str">
        <f t="shared" si="3"/>
        <v>http://maps.google.com/maps?q=16.25696,102.02032</v>
      </c>
    </row>
    <row r="107" spans="1:18" x14ac:dyDescent="0.5">
      <c r="A107" s="33">
        <v>44997</v>
      </c>
      <c r="B107" s="34">
        <v>1.45</v>
      </c>
      <c r="C107" s="35">
        <v>16.113689999999998</v>
      </c>
      <c r="D107" s="35">
        <v>104.71294</v>
      </c>
      <c r="E107" s="36">
        <v>1111753.2411400001</v>
      </c>
      <c r="F107" s="36">
        <v>1789996.2791299999</v>
      </c>
      <c r="G107" s="37" t="s">
        <v>48</v>
      </c>
      <c r="H107" s="37" t="s">
        <v>99</v>
      </c>
      <c r="I107" s="37" t="s">
        <v>100</v>
      </c>
      <c r="J107" s="37" t="s">
        <v>101</v>
      </c>
      <c r="K107" s="37" t="s">
        <v>61</v>
      </c>
      <c r="L107" s="37" t="s">
        <v>102</v>
      </c>
      <c r="M107" s="37" t="s">
        <v>54</v>
      </c>
      <c r="N107" s="37" t="s">
        <v>103</v>
      </c>
      <c r="O107" s="37" t="s">
        <v>65</v>
      </c>
      <c r="P107" s="37" t="s">
        <v>57</v>
      </c>
      <c r="Q107" s="37" t="s">
        <v>104</v>
      </c>
      <c r="R107" s="32" t="str">
        <f t="shared" si="3"/>
        <v>http://maps.google.com/maps?q=16.11369,104.71294</v>
      </c>
    </row>
    <row r="108" spans="1:18" x14ac:dyDescent="0.5">
      <c r="A108" s="33">
        <v>44997</v>
      </c>
      <c r="B108" s="34">
        <v>1.45</v>
      </c>
      <c r="C108" s="35">
        <v>16.016279999999998</v>
      </c>
      <c r="D108" s="35">
        <v>102.51537</v>
      </c>
      <c r="E108" s="36">
        <v>876286.01579700003</v>
      </c>
      <c r="F108" s="36">
        <v>1773924.0344499999</v>
      </c>
      <c r="G108" s="37" t="s">
        <v>48</v>
      </c>
      <c r="H108" s="37" t="s">
        <v>85</v>
      </c>
      <c r="I108" s="37" t="s">
        <v>86</v>
      </c>
      <c r="J108" s="37" t="s">
        <v>87</v>
      </c>
      <c r="K108" s="37" t="s">
        <v>61</v>
      </c>
      <c r="L108" s="37" t="s">
        <v>88</v>
      </c>
      <c r="M108" s="37" t="s">
        <v>89</v>
      </c>
      <c r="N108" s="37" t="s">
        <v>55</v>
      </c>
      <c r="O108" s="37" t="s">
        <v>90</v>
      </c>
      <c r="P108" s="37" t="s">
        <v>57</v>
      </c>
      <c r="Q108" s="37" t="s">
        <v>287</v>
      </c>
      <c r="R108" s="32" t="str">
        <f t="shared" si="3"/>
        <v>http://maps.google.com/maps?q=16.01628,102.51537</v>
      </c>
    </row>
    <row r="109" spans="1:18" x14ac:dyDescent="0.5">
      <c r="A109" s="33">
        <v>44997</v>
      </c>
      <c r="B109" s="34">
        <v>1.45</v>
      </c>
      <c r="C109" s="35">
        <v>16.020160000000001</v>
      </c>
      <c r="D109" s="35">
        <v>102.51231</v>
      </c>
      <c r="E109" s="36">
        <v>875950.84118500003</v>
      </c>
      <c r="F109" s="36">
        <v>1774348.35277</v>
      </c>
      <c r="G109" s="37" t="s">
        <v>48</v>
      </c>
      <c r="H109" s="37" t="s">
        <v>85</v>
      </c>
      <c r="I109" s="37" t="s">
        <v>86</v>
      </c>
      <c r="J109" s="37" t="s">
        <v>87</v>
      </c>
      <c r="K109" s="37" t="s">
        <v>61</v>
      </c>
      <c r="L109" s="37" t="s">
        <v>88</v>
      </c>
      <c r="M109" s="37" t="s">
        <v>89</v>
      </c>
      <c r="N109" s="37" t="s">
        <v>91</v>
      </c>
      <c r="O109" s="37" t="s">
        <v>90</v>
      </c>
      <c r="P109" s="37" t="s">
        <v>57</v>
      </c>
      <c r="Q109" s="37" t="s">
        <v>287</v>
      </c>
      <c r="R109" s="32" t="str">
        <f t="shared" si="3"/>
        <v>http://maps.google.com/maps?q=16.02016,102.51231</v>
      </c>
    </row>
    <row r="110" spans="1:18" x14ac:dyDescent="0.5">
      <c r="A110" s="33">
        <v>44997</v>
      </c>
      <c r="B110" s="34">
        <v>1.45</v>
      </c>
      <c r="C110" s="35">
        <v>17.426960000000001</v>
      </c>
      <c r="D110" s="35">
        <v>102.07559999999999</v>
      </c>
      <c r="E110" s="36">
        <v>826756.15327300003</v>
      </c>
      <c r="F110" s="36">
        <v>1929416.8161800001</v>
      </c>
      <c r="G110" s="37" t="s">
        <v>48</v>
      </c>
      <c r="H110" s="37" t="s">
        <v>160</v>
      </c>
      <c r="I110" s="37" t="s">
        <v>161</v>
      </c>
      <c r="J110" s="37" t="s">
        <v>157</v>
      </c>
      <c r="K110" s="37" t="s">
        <v>61</v>
      </c>
      <c r="L110" s="37" t="s">
        <v>162</v>
      </c>
      <c r="M110" s="37" t="s">
        <v>152</v>
      </c>
      <c r="N110" s="37" t="s">
        <v>55</v>
      </c>
      <c r="O110" s="37" t="s">
        <v>128</v>
      </c>
      <c r="P110" s="37" t="s">
        <v>57</v>
      </c>
      <c r="Q110" s="37" t="s">
        <v>287</v>
      </c>
      <c r="R110" s="32" t="str">
        <f t="shared" si="3"/>
        <v>http://maps.google.com/maps?q=17.42696,102.0756</v>
      </c>
    </row>
    <row r="111" spans="1:18" x14ac:dyDescent="0.5">
      <c r="A111" s="33">
        <v>44997</v>
      </c>
      <c r="B111" s="34">
        <v>1.45</v>
      </c>
      <c r="C111" s="35">
        <v>17.42783</v>
      </c>
      <c r="D111" s="35">
        <v>102.07494</v>
      </c>
      <c r="E111" s="36">
        <v>826684.42788900004</v>
      </c>
      <c r="F111" s="36">
        <v>1929512.0494599999</v>
      </c>
      <c r="G111" s="37" t="s">
        <v>48</v>
      </c>
      <c r="H111" s="37" t="s">
        <v>160</v>
      </c>
      <c r="I111" s="37" t="s">
        <v>161</v>
      </c>
      <c r="J111" s="37" t="s">
        <v>157</v>
      </c>
      <c r="K111" s="37" t="s">
        <v>61</v>
      </c>
      <c r="L111" s="37" t="s">
        <v>162</v>
      </c>
      <c r="M111" s="37" t="s">
        <v>152</v>
      </c>
      <c r="N111" s="37" t="s">
        <v>55</v>
      </c>
      <c r="O111" s="37" t="s">
        <v>128</v>
      </c>
      <c r="P111" s="37" t="s">
        <v>57</v>
      </c>
      <c r="Q111" s="37" t="s">
        <v>287</v>
      </c>
      <c r="R111" s="32" t="str">
        <f t="shared" si="3"/>
        <v>http://maps.google.com/maps?q=17.42783,102.07494</v>
      </c>
    </row>
    <row r="112" spans="1:18" x14ac:dyDescent="0.5">
      <c r="A112" s="33">
        <v>44997</v>
      </c>
      <c r="B112" s="34">
        <v>1.45</v>
      </c>
      <c r="C112" s="35">
        <v>18.478359999999999</v>
      </c>
      <c r="D112" s="35">
        <v>101.05701999999999</v>
      </c>
      <c r="E112" s="36">
        <v>717204.36659700004</v>
      </c>
      <c r="F112" s="36">
        <v>2044346.9040399999</v>
      </c>
      <c r="G112" s="37" t="s">
        <v>48</v>
      </c>
      <c r="H112" s="37" t="s">
        <v>207</v>
      </c>
      <c r="I112" s="37" t="s">
        <v>208</v>
      </c>
      <c r="J112" s="37" t="s">
        <v>209</v>
      </c>
      <c r="K112" s="37" t="s">
        <v>77</v>
      </c>
      <c r="L112" s="37" t="s">
        <v>210</v>
      </c>
      <c r="M112" s="37" t="s">
        <v>54</v>
      </c>
      <c r="N112" s="37" t="s">
        <v>55</v>
      </c>
      <c r="O112" s="37" t="s">
        <v>198</v>
      </c>
      <c r="P112" s="37" t="s">
        <v>57</v>
      </c>
      <c r="Q112" s="37" t="s">
        <v>287</v>
      </c>
      <c r="R112" s="32" t="str">
        <f t="shared" si="3"/>
        <v>http://maps.google.com/maps?q=18.47836,101.05702</v>
      </c>
    </row>
    <row r="113" spans="1:18" x14ac:dyDescent="0.5">
      <c r="A113" s="33">
        <v>44997</v>
      </c>
      <c r="B113" s="34">
        <v>1.45</v>
      </c>
      <c r="C113" s="35">
        <v>18.648620000000001</v>
      </c>
      <c r="D113" s="35">
        <v>101.20059000000001</v>
      </c>
      <c r="E113" s="36">
        <v>732139.39039099996</v>
      </c>
      <c r="F113" s="36">
        <v>2063374.7505600001</v>
      </c>
      <c r="G113" s="37" t="s">
        <v>48</v>
      </c>
      <c r="H113" s="37" t="s">
        <v>217</v>
      </c>
      <c r="I113" s="37" t="s">
        <v>210</v>
      </c>
      <c r="J113" s="37" t="s">
        <v>209</v>
      </c>
      <c r="K113" s="37" t="s">
        <v>77</v>
      </c>
      <c r="L113" s="37" t="s">
        <v>210</v>
      </c>
      <c r="M113" s="37" t="s">
        <v>54</v>
      </c>
      <c r="N113" s="37" t="s">
        <v>55</v>
      </c>
      <c r="O113" s="37" t="s">
        <v>198</v>
      </c>
      <c r="P113" s="37" t="s">
        <v>57</v>
      </c>
      <c r="Q113" s="37" t="s">
        <v>287</v>
      </c>
      <c r="R113" s="32" t="str">
        <f t="shared" si="3"/>
        <v>http://maps.google.com/maps?q=18.64862,101.20059</v>
      </c>
    </row>
    <row r="114" spans="1:18" x14ac:dyDescent="0.5">
      <c r="A114" s="33">
        <v>44997</v>
      </c>
      <c r="B114" s="34">
        <v>1.45</v>
      </c>
      <c r="C114" s="35">
        <v>18.52514</v>
      </c>
      <c r="D114" s="35">
        <v>100.9571</v>
      </c>
      <c r="E114" s="36">
        <v>706594.09985400003</v>
      </c>
      <c r="F114" s="36">
        <v>2049407.9343699999</v>
      </c>
      <c r="G114" s="37" t="s">
        <v>48</v>
      </c>
      <c r="H114" s="37" t="s">
        <v>211</v>
      </c>
      <c r="I114" s="37" t="s">
        <v>208</v>
      </c>
      <c r="J114" s="37" t="s">
        <v>209</v>
      </c>
      <c r="K114" s="37" t="s">
        <v>77</v>
      </c>
      <c r="L114" s="37" t="s">
        <v>210</v>
      </c>
      <c r="M114" s="37" t="s">
        <v>54</v>
      </c>
      <c r="N114" s="37" t="s">
        <v>212</v>
      </c>
      <c r="O114" s="37" t="s">
        <v>198</v>
      </c>
      <c r="P114" s="37" t="s">
        <v>57</v>
      </c>
      <c r="Q114" s="37" t="s">
        <v>287</v>
      </c>
      <c r="R114" s="32" t="str">
        <f t="shared" si="3"/>
        <v>http://maps.google.com/maps?q=18.52514,100.9571</v>
      </c>
    </row>
    <row r="115" spans="1:18" x14ac:dyDescent="0.5">
      <c r="A115" s="33">
        <v>44997</v>
      </c>
      <c r="B115" s="34">
        <v>1.45</v>
      </c>
      <c r="C115" s="35">
        <v>19.379909999999999</v>
      </c>
      <c r="D115" s="35">
        <v>99.874340000000004</v>
      </c>
      <c r="E115" s="36">
        <v>591816.13028100005</v>
      </c>
      <c r="F115" s="36">
        <v>2143097.00263</v>
      </c>
      <c r="G115" s="37" t="s">
        <v>48</v>
      </c>
      <c r="H115" s="37" t="s">
        <v>253</v>
      </c>
      <c r="I115" s="37" t="s">
        <v>254</v>
      </c>
      <c r="J115" s="37" t="s">
        <v>230</v>
      </c>
      <c r="K115" s="37" t="s">
        <v>77</v>
      </c>
      <c r="L115" s="37" t="s">
        <v>255</v>
      </c>
      <c r="M115" s="37" t="s">
        <v>54</v>
      </c>
      <c r="N115" s="37" t="s">
        <v>256</v>
      </c>
      <c r="O115" s="37" t="s">
        <v>232</v>
      </c>
      <c r="P115" s="37" t="s">
        <v>57</v>
      </c>
      <c r="Q115" s="37" t="s">
        <v>287</v>
      </c>
      <c r="R115" s="32" t="str">
        <f t="shared" si="3"/>
        <v>http://maps.google.com/maps?q=19.37991,99.87434</v>
      </c>
    </row>
    <row r="116" spans="1:18" x14ac:dyDescent="0.5">
      <c r="A116" s="33">
        <v>44997</v>
      </c>
      <c r="B116" s="34">
        <v>1.45</v>
      </c>
      <c r="C116" s="35">
        <v>19.392330000000001</v>
      </c>
      <c r="D116" s="35">
        <v>99.92595</v>
      </c>
      <c r="E116" s="36">
        <v>597228.78246699995</v>
      </c>
      <c r="F116" s="36">
        <v>2144499.70505</v>
      </c>
      <c r="G116" s="37" t="s">
        <v>48</v>
      </c>
      <c r="H116" s="37" t="s">
        <v>257</v>
      </c>
      <c r="I116" s="37" t="s">
        <v>258</v>
      </c>
      <c r="J116" s="37" t="s">
        <v>230</v>
      </c>
      <c r="K116" s="37" t="s">
        <v>77</v>
      </c>
      <c r="L116" s="37" t="s">
        <v>255</v>
      </c>
      <c r="M116" s="37" t="s">
        <v>54</v>
      </c>
      <c r="N116" s="37" t="s">
        <v>256</v>
      </c>
      <c r="O116" s="37" t="s">
        <v>232</v>
      </c>
      <c r="P116" s="37" t="s">
        <v>57</v>
      </c>
      <c r="Q116" s="37" t="s">
        <v>287</v>
      </c>
      <c r="R116" s="32" t="str">
        <f t="shared" si="3"/>
        <v>http://maps.google.com/maps?q=19.39233,99.92595</v>
      </c>
    </row>
    <row r="117" spans="1:18" x14ac:dyDescent="0.5">
      <c r="A117" s="33">
        <v>44997</v>
      </c>
      <c r="B117" s="34">
        <v>1.45</v>
      </c>
      <c r="C117" s="35">
        <v>18.131309999999999</v>
      </c>
      <c r="D117" s="35">
        <v>98.030339999999995</v>
      </c>
      <c r="E117" s="36">
        <v>397421.51994600001</v>
      </c>
      <c r="F117" s="36">
        <v>2004983.4074899999</v>
      </c>
      <c r="G117" s="37" t="s">
        <v>48</v>
      </c>
      <c r="H117" s="37" t="s">
        <v>199</v>
      </c>
      <c r="I117" s="37" t="s">
        <v>200</v>
      </c>
      <c r="J117" s="37" t="s">
        <v>180</v>
      </c>
      <c r="K117" s="37" t="s">
        <v>77</v>
      </c>
      <c r="L117" s="37" t="s">
        <v>200</v>
      </c>
      <c r="M117" s="37" t="s">
        <v>152</v>
      </c>
      <c r="N117" s="37" t="s">
        <v>55</v>
      </c>
      <c r="O117" s="37" t="s">
        <v>182</v>
      </c>
      <c r="P117" s="37" t="s">
        <v>57</v>
      </c>
      <c r="Q117" s="37" t="s">
        <v>287</v>
      </c>
      <c r="R117" s="32" t="str">
        <f t="shared" si="3"/>
        <v>http://maps.google.com/maps?q=18.13131,98.03034</v>
      </c>
    </row>
    <row r="118" spans="1:18" x14ac:dyDescent="0.5">
      <c r="A118" s="33">
        <v>44997</v>
      </c>
      <c r="B118" s="34">
        <v>1.45</v>
      </c>
      <c r="C118" s="35">
        <v>18.135449999999999</v>
      </c>
      <c r="D118" s="35">
        <v>98.031220000000005</v>
      </c>
      <c r="E118" s="36">
        <v>397517.03157499997</v>
      </c>
      <c r="F118" s="36">
        <v>2005441.01033</v>
      </c>
      <c r="G118" s="37" t="s">
        <v>48</v>
      </c>
      <c r="H118" s="37" t="s">
        <v>199</v>
      </c>
      <c r="I118" s="37" t="s">
        <v>200</v>
      </c>
      <c r="J118" s="37" t="s">
        <v>180</v>
      </c>
      <c r="K118" s="37" t="s">
        <v>77</v>
      </c>
      <c r="L118" s="37" t="s">
        <v>200</v>
      </c>
      <c r="M118" s="37" t="s">
        <v>152</v>
      </c>
      <c r="N118" s="37" t="s">
        <v>55</v>
      </c>
      <c r="O118" s="37" t="s">
        <v>182</v>
      </c>
      <c r="P118" s="37" t="s">
        <v>57</v>
      </c>
      <c r="Q118" s="37" t="s">
        <v>287</v>
      </c>
      <c r="R118" s="32" t="str">
        <f t="shared" si="3"/>
        <v>http://maps.google.com/maps?q=18.13545,98.03122</v>
      </c>
    </row>
    <row r="119" spans="1:18" x14ac:dyDescent="0.5">
      <c r="A119" s="33">
        <v>44997</v>
      </c>
      <c r="B119" s="34">
        <v>1.45</v>
      </c>
      <c r="C119" s="35">
        <v>18.13598</v>
      </c>
      <c r="D119" s="35">
        <v>98.026989999999998</v>
      </c>
      <c r="E119" s="36">
        <v>397069.83369499998</v>
      </c>
      <c r="F119" s="36">
        <v>2005502.0157600001</v>
      </c>
      <c r="G119" s="37" t="s">
        <v>48</v>
      </c>
      <c r="H119" s="37" t="s">
        <v>199</v>
      </c>
      <c r="I119" s="37" t="s">
        <v>200</v>
      </c>
      <c r="J119" s="37" t="s">
        <v>180</v>
      </c>
      <c r="K119" s="37" t="s">
        <v>77</v>
      </c>
      <c r="L119" s="37" t="s">
        <v>200</v>
      </c>
      <c r="M119" s="37" t="s">
        <v>152</v>
      </c>
      <c r="N119" s="37" t="s">
        <v>55</v>
      </c>
      <c r="O119" s="37" t="s">
        <v>182</v>
      </c>
      <c r="P119" s="37" t="s">
        <v>57</v>
      </c>
      <c r="Q119" s="37" t="s">
        <v>287</v>
      </c>
      <c r="R119" s="32" t="str">
        <f t="shared" si="3"/>
        <v>http://maps.google.com/maps?q=18.13598,98.02699</v>
      </c>
    </row>
    <row r="120" spans="1:18" x14ac:dyDescent="0.5">
      <c r="A120" s="33">
        <v>44997</v>
      </c>
      <c r="B120" s="34">
        <v>1.45</v>
      </c>
      <c r="C120" s="35">
        <v>18.16741</v>
      </c>
      <c r="D120" s="35">
        <v>97.980429999999998</v>
      </c>
      <c r="E120" s="36">
        <v>392163.33910899999</v>
      </c>
      <c r="F120" s="36">
        <v>2009006.47416</v>
      </c>
      <c r="G120" s="37" t="s">
        <v>48</v>
      </c>
      <c r="H120" s="37" t="s">
        <v>200</v>
      </c>
      <c r="I120" s="37" t="s">
        <v>200</v>
      </c>
      <c r="J120" s="37" t="s">
        <v>180</v>
      </c>
      <c r="K120" s="37" t="s">
        <v>77</v>
      </c>
      <c r="L120" s="37" t="s">
        <v>200</v>
      </c>
      <c r="M120" s="37" t="s">
        <v>152</v>
      </c>
      <c r="N120" s="37" t="s">
        <v>55</v>
      </c>
      <c r="O120" s="37" t="s">
        <v>182</v>
      </c>
      <c r="P120" s="37" t="s">
        <v>57</v>
      </c>
      <c r="Q120" s="37" t="s">
        <v>287</v>
      </c>
      <c r="R120" s="32" t="str">
        <f t="shared" si="3"/>
        <v>http://maps.google.com/maps?q=18.16741,97.98043</v>
      </c>
    </row>
    <row r="121" spans="1:18" x14ac:dyDescent="0.5">
      <c r="A121" s="33">
        <v>44997</v>
      </c>
      <c r="B121" s="34">
        <v>1.45</v>
      </c>
      <c r="C121" s="35">
        <v>14.26559</v>
      </c>
      <c r="D121" s="35">
        <v>105.04411</v>
      </c>
      <c r="E121" s="36">
        <v>1153023.39286</v>
      </c>
      <c r="F121" s="36">
        <v>1585610.12203</v>
      </c>
      <c r="G121" s="37" t="s">
        <v>48</v>
      </c>
      <c r="H121" s="37" t="s">
        <v>58</v>
      </c>
      <c r="I121" s="37" t="s">
        <v>59</v>
      </c>
      <c r="J121" s="37" t="s">
        <v>60</v>
      </c>
      <c r="K121" s="37" t="s">
        <v>61</v>
      </c>
      <c r="L121" s="37" t="s">
        <v>62</v>
      </c>
      <c r="M121" s="37" t="s">
        <v>63</v>
      </c>
      <c r="N121" s="37" t="s">
        <v>64</v>
      </c>
      <c r="O121" s="37" t="s">
        <v>65</v>
      </c>
      <c r="P121" s="37" t="s">
        <v>57</v>
      </c>
      <c r="Q121" s="37" t="s">
        <v>287</v>
      </c>
      <c r="R121" s="32" t="str">
        <f t="shared" si="3"/>
        <v>http://maps.google.com/maps?q=14.26559,105.04411</v>
      </c>
    </row>
    <row r="122" spans="1:18" x14ac:dyDescent="0.5">
      <c r="A122" s="33">
        <v>44997</v>
      </c>
      <c r="B122" s="34">
        <v>1.45</v>
      </c>
      <c r="C122" s="35">
        <v>16.865020000000001</v>
      </c>
      <c r="D122" s="35">
        <v>99.708209999999994</v>
      </c>
      <c r="E122" s="36">
        <v>575439.52781200001</v>
      </c>
      <c r="F122" s="36">
        <v>1864758.24242</v>
      </c>
      <c r="G122" s="37" t="s">
        <v>48</v>
      </c>
      <c r="H122" s="37" t="s">
        <v>129</v>
      </c>
      <c r="I122" s="37" t="s">
        <v>130</v>
      </c>
      <c r="J122" s="37" t="s">
        <v>131</v>
      </c>
      <c r="K122" s="37" t="s">
        <v>77</v>
      </c>
      <c r="L122" s="37" t="s">
        <v>132</v>
      </c>
      <c r="M122" s="37" t="s">
        <v>54</v>
      </c>
      <c r="N122" s="37" t="s">
        <v>133</v>
      </c>
      <c r="O122" s="37" t="s">
        <v>134</v>
      </c>
      <c r="P122" s="37" t="s">
        <v>57</v>
      </c>
      <c r="Q122" s="37" t="s">
        <v>287</v>
      </c>
      <c r="R122" s="32" t="str">
        <f t="shared" si="3"/>
        <v>http://maps.google.com/maps?q=16.86502,99.70821</v>
      </c>
    </row>
    <row r="123" spans="1:18" x14ac:dyDescent="0.5">
      <c r="A123" s="33">
        <v>44997</v>
      </c>
      <c r="B123" s="34">
        <v>1.45</v>
      </c>
      <c r="C123" s="35">
        <v>16.868079999999999</v>
      </c>
      <c r="D123" s="35">
        <v>99.713419999999999</v>
      </c>
      <c r="E123" s="36">
        <v>575993.30520499998</v>
      </c>
      <c r="F123" s="36">
        <v>1865098.77012</v>
      </c>
      <c r="G123" s="37" t="s">
        <v>48</v>
      </c>
      <c r="H123" s="37" t="s">
        <v>129</v>
      </c>
      <c r="I123" s="37" t="s">
        <v>130</v>
      </c>
      <c r="J123" s="37" t="s">
        <v>131</v>
      </c>
      <c r="K123" s="37" t="s">
        <v>77</v>
      </c>
      <c r="L123" s="37" t="s">
        <v>132</v>
      </c>
      <c r="M123" s="37" t="s">
        <v>54</v>
      </c>
      <c r="N123" s="37" t="s">
        <v>133</v>
      </c>
      <c r="O123" s="37" t="s">
        <v>134</v>
      </c>
      <c r="P123" s="37" t="s">
        <v>57</v>
      </c>
      <c r="Q123" s="37" t="s">
        <v>287</v>
      </c>
      <c r="R123" s="32" t="str">
        <f t="shared" si="3"/>
        <v>http://maps.google.com/maps?q=16.86808,99.71342</v>
      </c>
    </row>
    <row r="124" spans="1:18" x14ac:dyDescent="0.5">
      <c r="A124" s="33">
        <v>44997</v>
      </c>
      <c r="B124" s="34">
        <v>1.45</v>
      </c>
      <c r="C124" s="35">
        <v>16.86872</v>
      </c>
      <c r="D124" s="35">
        <v>99.708839999999995</v>
      </c>
      <c r="E124" s="36">
        <v>575505.16974499996</v>
      </c>
      <c r="F124" s="36">
        <v>1865167.8165599999</v>
      </c>
      <c r="G124" s="37" t="s">
        <v>48</v>
      </c>
      <c r="H124" s="37" t="s">
        <v>129</v>
      </c>
      <c r="I124" s="37" t="s">
        <v>130</v>
      </c>
      <c r="J124" s="37" t="s">
        <v>131</v>
      </c>
      <c r="K124" s="37" t="s">
        <v>77</v>
      </c>
      <c r="L124" s="37" t="s">
        <v>132</v>
      </c>
      <c r="M124" s="37" t="s">
        <v>54</v>
      </c>
      <c r="N124" s="37" t="s">
        <v>133</v>
      </c>
      <c r="O124" s="37" t="s">
        <v>134</v>
      </c>
      <c r="P124" s="37" t="s">
        <v>57</v>
      </c>
      <c r="Q124" s="37" t="s">
        <v>287</v>
      </c>
      <c r="R124" s="32" t="str">
        <f t="shared" si="3"/>
        <v>http://maps.google.com/maps?q=16.86872,99.70884</v>
      </c>
    </row>
    <row r="125" spans="1:18" x14ac:dyDescent="0.5">
      <c r="A125" s="33">
        <v>44997</v>
      </c>
      <c r="B125" s="34">
        <v>1.45</v>
      </c>
      <c r="C125" s="35">
        <v>19.611799999999999</v>
      </c>
      <c r="D125" s="35">
        <v>100.03586</v>
      </c>
      <c r="E125" s="36">
        <v>608624.13589300006</v>
      </c>
      <c r="F125" s="36">
        <v>2168853.6294999998</v>
      </c>
      <c r="G125" s="37" t="s">
        <v>48</v>
      </c>
      <c r="H125" s="37" t="s">
        <v>267</v>
      </c>
      <c r="I125" s="37" t="s">
        <v>268</v>
      </c>
      <c r="J125" s="37" t="s">
        <v>269</v>
      </c>
      <c r="K125" s="37" t="s">
        <v>77</v>
      </c>
      <c r="L125" s="37" t="s">
        <v>270</v>
      </c>
      <c r="M125" s="37" t="s">
        <v>79</v>
      </c>
      <c r="N125" s="37" t="s">
        <v>55</v>
      </c>
      <c r="O125" s="37" t="s">
        <v>232</v>
      </c>
      <c r="P125" s="37" t="s">
        <v>57</v>
      </c>
      <c r="Q125" s="37" t="s">
        <v>287</v>
      </c>
      <c r="R125" s="32" t="str">
        <f t="shared" si="3"/>
        <v>http://maps.google.com/maps?q=19.6118,100.03586</v>
      </c>
    </row>
    <row r="126" spans="1:18" x14ac:dyDescent="0.5">
      <c r="A126" s="33">
        <v>44997</v>
      </c>
      <c r="B126" s="34">
        <v>1.45</v>
      </c>
      <c r="C126" s="35">
        <v>19.441040000000001</v>
      </c>
      <c r="D126" s="35">
        <v>100.24916</v>
      </c>
      <c r="E126" s="36">
        <v>631131.83639499999</v>
      </c>
      <c r="F126" s="36">
        <v>2150104.5557499998</v>
      </c>
      <c r="G126" s="37" t="s">
        <v>48</v>
      </c>
      <c r="H126" s="37" t="s">
        <v>262</v>
      </c>
      <c r="I126" s="37" t="s">
        <v>260</v>
      </c>
      <c r="J126" s="37" t="s">
        <v>230</v>
      </c>
      <c r="K126" s="37" t="s">
        <v>77</v>
      </c>
      <c r="L126" s="37" t="s">
        <v>248</v>
      </c>
      <c r="M126" s="37" t="s">
        <v>63</v>
      </c>
      <c r="N126" s="37" t="s">
        <v>55</v>
      </c>
      <c r="O126" s="37" t="s">
        <v>232</v>
      </c>
      <c r="P126" s="37" t="s">
        <v>57</v>
      </c>
      <c r="Q126" s="37" t="s">
        <v>287</v>
      </c>
      <c r="R126" s="32" t="str">
        <f t="shared" si="3"/>
        <v>http://maps.google.com/maps?q=19.44104,100.24916</v>
      </c>
    </row>
    <row r="127" spans="1:18" x14ac:dyDescent="0.5">
      <c r="A127" s="33">
        <v>44997</v>
      </c>
      <c r="B127" s="34">
        <v>1.45</v>
      </c>
      <c r="C127" s="35">
        <v>19.305700000000002</v>
      </c>
      <c r="D127" s="35">
        <v>100.08147</v>
      </c>
      <c r="E127" s="36">
        <v>613620.43533500005</v>
      </c>
      <c r="F127" s="36">
        <v>2135007.5856300001</v>
      </c>
      <c r="G127" s="37" t="s">
        <v>48</v>
      </c>
      <c r="H127" s="37" t="s">
        <v>246</v>
      </c>
      <c r="I127" s="37" t="s">
        <v>247</v>
      </c>
      <c r="J127" s="37" t="s">
        <v>230</v>
      </c>
      <c r="K127" s="37" t="s">
        <v>77</v>
      </c>
      <c r="L127" s="37" t="s">
        <v>248</v>
      </c>
      <c r="M127" s="37" t="s">
        <v>63</v>
      </c>
      <c r="N127" s="37" t="s">
        <v>249</v>
      </c>
      <c r="O127" s="37" t="s">
        <v>232</v>
      </c>
      <c r="P127" s="37" t="s">
        <v>57</v>
      </c>
      <c r="Q127" s="37" t="s">
        <v>287</v>
      </c>
      <c r="R127" s="32" t="str">
        <f t="shared" si="3"/>
        <v>http://maps.google.com/maps?q=19.3057,100.08147</v>
      </c>
    </row>
    <row r="128" spans="1:18" x14ac:dyDescent="0.5">
      <c r="A128" s="33">
        <v>44997</v>
      </c>
      <c r="B128" s="34">
        <v>1.45</v>
      </c>
      <c r="C128" s="35">
        <v>19.35256</v>
      </c>
      <c r="D128" s="35">
        <v>100.05146999999999</v>
      </c>
      <c r="E128" s="36">
        <v>610436.81602000003</v>
      </c>
      <c r="F128" s="36">
        <v>2140174.0137800002</v>
      </c>
      <c r="G128" s="37" t="s">
        <v>48</v>
      </c>
      <c r="H128" s="37" t="s">
        <v>246</v>
      </c>
      <c r="I128" s="37" t="s">
        <v>247</v>
      </c>
      <c r="J128" s="37" t="s">
        <v>230</v>
      </c>
      <c r="K128" s="37" t="s">
        <v>77</v>
      </c>
      <c r="L128" s="37" t="s">
        <v>248</v>
      </c>
      <c r="M128" s="37" t="s">
        <v>63</v>
      </c>
      <c r="N128" s="37" t="s">
        <v>249</v>
      </c>
      <c r="O128" s="37" t="s">
        <v>232</v>
      </c>
      <c r="P128" s="37" t="s">
        <v>57</v>
      </c>
      <c r="Q128" s="37" t="s">
        <v>287</v>
      </c>
      <c r="R128" s="32" t="str">
        <f t="shared" si="3"/>
        <v>http://maps.google.com/maps?q=19.35256,100.05147</v>
      </c>
    </row>
    <row r="129" spans="1:18" x14ac:dyDescent="0.5">
      <c r="A129" s="33">
        <v>44997</v>
      </c>
      <c r="B129" s="34">
        <v>1.45</v>
      </c>
      <c r="C129" s="35">
        <v>18.00752</v>
      </c>
      <c r="D129" s="35">
        <v>97.787850000000006</v>
      </c>
      <c r="E129" s="36">
        <v>371676.268859</v>
      </c>
      <c r="F129" s="36">
        <v>1991437.2024699999</v>
      </c>
      <c r="G129" s="37" t="s">
        <v>48</v>
      </c>
      <c r="H129" s="37" t="s">
        <v>178</v>
      </c>
      <c r="I129" s="37" t="s">
        <v>179</v>
      </c>
      <c r="J129" s="37" t="s">
        <v>180</v>
      </c>
      <c r="K129" s="37" t="s">
        <v>77</v>
      </c>
      <c r="L129" s="37" t="s">
        <v>181</v>
      </c>
      <c r="M129" s="37" t="s">
        <v>54</v>
      </c>
      <c r="N129" s="37" t="s">
        <v>55</v>
      </c>
      <c r="O129" s="37" t="s">
        <v>182</v>
      </c>
      <c r="P129" s="37" t="s">
        <v>57</v>
      </c>
      <c r="Q129" s="37" t="s">
        <v>287</v>
      </c>
      <c r="R129" s="32" t="str">
        <f t="shared" si="3"/>
        <v>http://maps.google.com/maps?q=18.00752,97.78785</v>
      </c>
    </row>
    <row r="130" spans="1:18" x14ac:dyDescent="0.5">
      <c r="A130" s="33">
        <v>44997</v>
      </c>
      <c r="B130" s="34">
        <v>1.45</v>
      </c>
      <c r="C130" s="35">
        <v>18.010059999999999</v>
      </c>
      <c r="D130" s="35">
        <v>97.801490000000001</v>
      </c>
      <c r="E130" s="36">
        <v>373122.25195599999</v>
      </c>
      <c r="F130" s="36">
        <v>1991708.8751300001</v>
      </c>
      <c r="G130" s="37" t="s">
        <v>48</v>
      </c>
      <c r="H130" s="37" t="s">
        <v>178</v>
      </c>
      <c r="I130" s="37" t="s">
        <v>179</v>
      </c>
      <c r="J130" s="37" t="s">
        <v>180</v>
      </c>
      <c r="K130" s="37" t="s">
        <v>77</v>
      </c>
      <c r="L130" s="37" t="s">
        <v>181</v>
      </c>
      <c r="M130" s="37" t="s">
        <v>54</v>
      </c>
      <c r="N130" s="37" t="s">
        <v>186</v>
      </c>
      <c r="O130" s="37" t="s">
        <v>182</v>
      </c>
      <c r="P130" s="37" t="s">
        <v>57</v>
      </c>
      <c r="Q130" s="37" t="s">
        <v>287</v>
      </c>
      <c r="R130" s="32" t="str">
        <f t="shared" si="3"/>
        <v>http://maps.google.com/maps?q=18.01006,97.80149</v>
      </c>
    </row>
    <row r="131" spans="1:18" x14ac:dyDescent="0.5">
      <c r="A131" s="33">
        <v>44997</v>
      </c>
      <c r="B131" s="34">
        <v>1.45</v>
      </c>
      <c r="C131" s="35">
        <v>18.801469999999998</v>
      </c>
      <c r="D131" s="35">
        <v>98.787689999999998</v>
      </c>
      <c r="E131" s="36">
        <v>477627.98745800002</v>
      </c>
      <c r="F131" s="36">
        <v>2078874.1390199999</v>
      </c>
      <c r="G131" s="37" t="s">
        <v>48</v>
      </c>
      <c r="H131" s="37" t="s">
        <v>193</v>
      </c>
      <c r="I131" s="37" t="s">
        <v>218</v>
      </c>
      <c r="J131" s="37" t="s">
        <v>189</v>
      </c>
      <c r="K131" s="37" t="s">
        <v>77</v>
      </c>
      <c r="L131" s="37" t="s">
        <v>219</v>
      </c>
      <c r="M131" s="37" t="s">
        <v>152</v>
      </c>
      <c r="N131" s="37" t="s">
        <v>220</v>
      </c>
      <c r="O131" s="37" t="s">
        <v>192</v>
      </c>
      <c r="P131" s="37" t="s">
        <v>57</v>
      </c>
      <c r="Q131" s="37" t="s">
        <v>287</v>
      </c>
      <c r="R131" s="32" t="str">
        <f t="shared" si="3"/>
        <v>http://maps.google.com/maps?q=18.80147,98.78769</v>
      </c>
    </row>
    <row r="132" spans="1:18" x14ac:dyDescent="0.5">
      <c r="A132" s="33">
        <v>44997</v>
      </c>
      <c r="B132" s="34">
        <v>1.45</v>
      </c>
      <c r="C132" s="35">
        <v>14.317740000000001</v>
      </c>
      <c r="D132" s="35">
        <v>99.055409999999995</v>
      </c>
      <c r="E132" s="36">
        <v>505975.45690500003</v>
      </c>
      <c r="F132" s="36">
        <v>1582867.9506900001</v>
      </c>
      <c r="G132" s="37" t="s">
        <v>48</v>
      </c>
      <c r="H132" s="37" t="s">
        <v>49</v>
      </c>
      <c r="I132" s="37" t="s">
        <v>50</v>
      </c>
      <c r="J132" s="37" t="s">
        <v>51</v>
      </c>
      <c r="K132" s="37" t="s">
        <v>52</v>
      </c>
      <c r="L132" s="37" t="s">
        <v>53</v>
      </c>
      <c r="M132" s="37" t="s">
        <v>54</v>
      </c>
      <c r="N132" s="37" t="s">
        <v>55</v>
      </c>
      <c r="O132" s="37" t="s">
        <v>56</v>
      </c>
      <c r="P132" s="37" t="s">
        <v>57</v>
      </c>
      <c r="Q132" s="37" t="s">
        <v>287</v>
      </c>
      <c r="R132" s="32" t="str">
        <f t="shared" si="3"/>
        <v>http://maps.google.com/maps?q=14.31774,99.05541</v>
      </c>
    </row>
    <row r="133" spans="1:18" s="14" customFormat="1" x14ac:dyDescent="0.5">
      <c r="A133" s="43">
        <v>44997</v>
      </c>
      <c r="B133" s="44">
        <v>14.33</v>
      </c>
      <c r="C133" s="45">
        <v>14.93308</v>
      </c>
      <c r="D133" s="45">
        <v>99.237520000000004</v>
      </c>
      <c r="E133" s="46">
        <v>525543.16195900005</v>
      </c>
      <c r="F133" s="46">
        <v>1650938.00975</v>
      </c>
      <c r="G133" s="44" t="s">
        <v>48</v>
      </c>
      <c r="H133" s="44" t="s">
        <v>553</v>
      </c>
      <c r="I133" s="44" t="s">
        <v>554</v>
      </c>
      <c r="J133" s="44" t="s">
        <v>51</v>
      </c>
      <c r="K133" s="44" t="s">
        <v>52</v>
      </c>
      <c r="L133" s="44" t="s">
        <v>555</v>
      </c>
      <c r="M133" s="44" t="s">
        <v>54</v>
      </c>
      <c r="N133" s="44" t="s">
        <v>556</v>
      </c>
      <c r="O133" s="44" t="s">
        <v>56</v>
      </c>
      <c r="P133" s="44" t="s">
        <v>57</v>
      </c>
      <c r="Q133" s="44" t="s">
        <v>287</v>
      </c>
      <c r="R133" s="32" t="str">
        <f>HYPERLINK(CONCATENATE("http://maps.google.com/maps?q=",C133,",",D133))</f>
        <v>http://maps.google.com/maps?q=14.93308,99.23752</v>
      </c>
    </row>
    <row r="134" spans="1:18" s="14" customFormat="1" x14ac:dyDescent="0.5">
      <c r="A134" s="43">
        <v>44997</v>
      </c>
      <c r="B134" s="44">
        <v>12.55</v>
      </c>
      <c r="C134" s="45">
        <v>16.421949999999999</v>
      </c>
      <c r="D134" s="45">
        <v>99.105119999999999</v>
      </c>
      <c r="E134" s="46">
        <v>511223.052639</v>
      </c>
      <c r="F134" s="46">
        <v>1815612.9654300001</v>
      </c>
      <c r="G134" s="44" t="s">
        <v>48</v>
      </c>
      <c r="H134" s="44" t="s">
        <v>557</v>
      </c>
      <c r="I134" s="44" t="s">
        <v>558</v>
      </c>
      <c r="J134" s="44" t="s">
        <v>559</v>
      </c>
      <c r="K134" s="44" t="s">
        <v>77</v>
      </c>
      <c r="L134" s="44" t="s">
        <v>560</v>
      </c>
      <c r="M134" s="44" t="s">
        <v>54</v>
      </c>
      <c r="N134" s="44" t="s">
        <v>561</v>
      </c>
      <c r="O134" s="44" t="s">
        <v>562</v>
      </c>
      <c r="P134" s="44" t="s">
        <v>57</v>
      </c>
      <c r="Q134" s="44" t="s">
        <v>104</v>
      </c>
      <c r="R134" s="32" t="str">
        <f>HYPERLINK(CONCATENATE("http://maps.google.com/maps?q=",C134,",",D134))</f>
        <v>http://maps.google.com/maps?q=16.42195,99.10512</v>
      </c>
    </row>
    <row r="135" spans="1:18" s="14" customFormat="1" x14ac:dyDescent="0.5">
      <c r="A135" s="43">
        <v>44997</v>
      </c>
      <c r="B135" s="44">
        <v>12.53</v>
      </c>
      <c r="C135" s="45">
        <v>18.16142</v>
      </c>
      <c r="D135" s="45">
        <v>100.0895</v>
      </c>
      <c r="E135" s="46">
        <v>615237.56303199998</v>
      </c>
      <c r="F135" s="46">
        <v>2008386.1085900001</v>
      </c>
      <c r="G135" s="44" t="s">
        <v>48</v>
      </c>
      <c r="H135" s="44" t="s">
        <v>563</v>
      </c>
      <c r="I135" s="44" t="s">
        <v>564</v>
      </c>
      <c r="J135" s="44" t="s">
        <v>195</v>
      </c>
      <c r="K135" s="44" t="s">
        <v>77</v>
      </c>
      <c r="L135" s="44" t="s">
        <v>196</v>
      </c>
      <c r="M135" s="44" t="s">
        <v>54</v>
      </c>
      <c r="N135" s="44" t="s">
        <v>197</v>
      </c>
      <c r="O135" s="44" t="s">
        <v>198</v>
      </c>
      <c r="P135" s="44" t="s">
        <v>57</v>
      </c>
      <c r="Q135" s="44" t="s">
        <v>287</v>
      </c>
      <c r="R135" s="32" t="str">
        <f>HYPERLINK(CONCATENATE("http://maps.google.com/maps?q=",C135,",",D135))</f>
        <v>http://maps.google.com/maps?q=18.16142,100.0895</v>
      </c>
    </row>
    <row r="136" spans="1:18" s="14" customFormat="1" x14ac:dyDescent="0.5">
      <c r="A136" s="43">
        <v>44997</v>
      </c>
      <c r="B136" s="44">
        <v>12.53</v>
      </c>
      <c r="C136" s="45">
        <v>18.164269999999998</v>
      </c>
      <c r="D136" s="45">
        <v>100.08846</v>
      </c>
      <c r="E136" s="46">
        <v>615125.68264599994</v>
      </c>
      <c r="F136" s="46">
        <v>2008700.82118</v>
      </c>
      <c r="G136" s="44" t="s">
        <v>48</v>
      </c>
      <c r="H136" s="44" t="s">
        <v>563</v>
      </c>
      <c r="I136" s="44" t="s">
        <v>564</v>
      </c>
      <c r="J136" s="44" t="s">
        <v>195</v>
      </c>
      <c r="K136" s="44" t="s">
        <v>77</v>
      </c>
      <c r="L136" s="44" t="s">
        <v>196</v>
      </c>
      <c r="M136" s="44" t="s">
        <v>54</v>
      </c>
      <c r="N136" s="44" t="s">
        <v>197</v>
      </c>
      <c r="O136" s="44" t="s">
        <v>198</v>
      </c>
      <c r="P136" s="44" t="s">
        <v>57</v>
      </c>
      <c r="Q136" s="44" t="s">
        <v>287</v>
      </c>
      <c r="R136" s="32" t="str">
        <f>HYPERLINK(CONCATENATE("http://maps.google.com/maps?q=",C136,",",D136))</f>
        <v>http://maps.google.com/maps?q=18.16427,100.08846</v>
      </c>
    </row>
    <row r="137" spans="1:18" s="14" customFormat="1" x14ac:dyDescent="0.5">
      <c r="A137" s="43">
        <v>44997</v>
      </c>
      <c r="B137" s="44">
        <v>12.53</v>
      </c>
      <c r="C137" s="45">
        <v>19.040610000000001</v>
      </c>
      <c r="D137" s="45">
        <v>100.46604000000001</v>
      </c>
      <c r="E137" s="46">
        <v>654276.42305400001</v>
      </c>
      <c r="F137" s="46">
        <v>2105964.8814400001</v>
      </c>
      <c r="G137" s="44" t="s">
        <v>48</v>
      </c>
      <c r="H137" s="44" t="s">
        <v>242</v>
      </c>
      <c r="I137" s="44" t="s">
        <v>243</v>
      </c>
      <c r="J137" s="44" t="s">
        <v>230</v>
      </c>
      <c r="K137" s="44" t="s">
        <v>77</v>
      </c>
      <c r="L137" s="44" t="s">
        <v>244</v>
      </c>
      <c r="M137" s="44" t="s">
        <v>63</v>
      </c>
      <c r="N137" s="44" t="s">
        <v>55</v>
      </c>
      <c r="O137" s="44" t="s">
        <v>232</v>
      </c>
      <c r="P137" s="44" t="s">
        <v>57</v>
      </c>
      <c r="Q137" s="44" t="s">
        <v>287</v>
      </c>
      <c r="R137" s="32" t="str">
        <f>HYPERLINK(CONCATENATE("http://maps.google.com/maps?q=",C137,",",D137))</f>
        <v>http://maps.google.com/maps?q=19.04061,100.46604</v>
      </c>
    </row>
    <row r="138" spans="1:18" s="14" customFormat="1" x14ac:dyDescent="0.5">
      <c r="A138" s="43">
        <v>44997</v>
      </c>
      <c r="B138" s="44">
        <v>12.55</v>
      </c>
      <c r="C138" s="45">
        <v>16.14922</v>
      </c>
      <c r="D138" s="45">
        <v>101.45117</v>
      </c>
      <c r="E138" s="46">
        <v>762127.05759099999</v>
      </c>
      <c r="F138" s="46">
        <v>1787001.6000099999</v>
      </c>
      <c r="G138" s="44" t="s">
        <v>48</v>
      </c>
      <c r="H138" s="44" t="s">
        <v>96</v>
      </c>
      <c r="I138" s="44" t="s">
        <v>97</v>
      </c>
      <c r="J138" s="44" t="s">
        <v>83</v>
      </c>
      <c r="K138" s="44" t="s">
        <v>61</v>
      </c>
      <c r="L138" s="44" t="s">
        <v>98</v>
      </c>
      <c r="M138" s="44" t="s">
        <v>63</v>
      </c>
      <c r="N138" s="44" t="s">
        <v>55</v>
      </c>
      <c r="O138" s="44" t="s">
        <v>80</v>
      </c>
      <c r="P138" s="44" t="s">
        <v>57</v>
      </c>
      <c r="Q138" s="44" t="s">
        <v>287</v>
      </c>
      <c r="R138" s="32" t="str">
        <f>HYPERLINK(CONCATENATE("http://maps.google.com/maps?q=",C138,",",D138))</f>
        <v>http://maps.google.com/maps?q=16.14922,101.45117</v>
      </c>
    </row>
    <row r="139" spans="1:18" s="14" customFormat="1" x14ac:dyDescent="0.5">
      <c r="A139" s="43">
        <v>44997</v>
      </c>
      <c r="B139" s="44">
        <v>12.55</v>
      </c>
      <c r="C139" s="45">
        <v>15.84859</v>
      </c>
      <c r="D139" s="45">
        <v>101.20144999999999</v>
      </c>
      <c r="E139" s="46">
        <v>735762.844927</v>
      </c>
      <c r="F139" s="46">
        <v>1753424.73936</v>
      </c>
      <c r="G139" s="44" t="s">
        <v>48</v>
      </c>
      <c r="H139" s="44" t="s">
        <v>74</v>
      </c>
      <c r="I139" s="44" t="s">
        <v>75</v>
      </c>
      <c r="J139" s="44" t="s">
        <v>76</v>
      </c>
      <c r="K139" s="44" t="s">
        <v>77</v>
      </c>
      <c r="L139" s="44" t="s">
        <v>78</v>
      </c>
      <c r="M139" s="44" t="s">
        <v>79</v>
      </c>
      <c r="N139" s="44" t="s">
        <v>55</v>
      </c>
      <c r="O139" s="44" t="s">
        <v>80</v>
      </c>
      <c r="P139" s="44" t="s">
        <v>57</v>
      </c>
      <c r="Q139" s="44" t="s">
        <v>287</v>
      </c>
      <c r="R139" s="32" t="str">
        <f>HYPERLINK(CONCATENATE("http://maps.google.com/maps?q=",C139,",",D139))</f>
        <v>http://maps.google.com/maps?q=15.84859,101.20145</v>
      </c>
    </row>
    <row r="140" spans="1:18" s="14" customFormat="1" x14ac:dyDescent="0.5">
      <c r="A140" s="43">
        <v>44997</v>
      </c>
      <c r="B140" s="44">
        <v>12.55</v>
      </c>
      <c r="C140" s="45">
        <v>15.23277</v>
      </c>
      <c r="D140" s="45">
        <v>98.900270000000006</v>
      </c>
      <c r="E140" s="46">
        <v>489289.96191000001</v>
      </c>
      <c r="F140" s="46">
        <v>1684074.10124</v>
      </c>
      <c r="G140" s="44" t="s">
        <v>48</v>
      </c>
      <c r="H140" s="44" t="s">
        <v>565</v>
      </c>
      <c r="I140" s="44" t="s">
        <v>73</v>
      </c>
      <c r="J140" s="44" t="s">
        <v>51</v>
      </c>
      <c r="K140" s="44" t="s">
        <v>52</v>
      </c>
      <c r="L140" s="44" t="s">
        <v>566</v>
      </c>
      <c r="M140" s="44" t="s">
        <v>63</v>
      </c>
      <c r="N140" s="44" t="s">
        <v>55</v>
      </c>
      <c r="O140" s="44" t="s">
        <v>56</v>
      </c>
      <c r="P140" s="44" t="s">
        <v>57</v>
      </c>
      <c r="Q140" s="44" t="s">
        <v>287</v>
      </c>
      <c r="R140" s="32" t="str">
        <f>HYPERLINK(CONCATENATE("http://maps.google.com/maps?q=",C140,",",D140))</f>
        <v>http://maps.google.com/maps?q=15.23277,98.90027</v>
      </c>
    </row>
    <row r="141" spans="1:18" s="14" customFormat="1" x14ac:dyDescent="0.5">
      <c r="A141" s="43">
        <v>44997</v>
      </c>
      <c r="B141" s="44">
        <v>12.55</v>
      </c>
      <c r="C141" s="45">
        <v>15.95172</v>
      </c>
      <c r="D141" s="45">
        <v>101.54749</v>
      </c>
      <c r="E141" s="46">
        <v>772702.11249600002</v>
      </c>
      <c r="F141" s="46">
        <v>1765261.8443100001</v>
      </c>
      <c r="G141" s="44" t="s">
        <v>48</v>
      </c>
      <c r="H141" s="44" t="s">
        <v>96</v>
      </c>
      <c r="I141" s="44" t="s">
        <v>97</v>
      </c>
      <c r="J141" s="44" t="s">
        <v>83</v>
      </c>
      <c r="K141" s="44" t="s">
        <v>61</v>
      </c>
      <c r="L141" s="44" t="s">
        <v>84</v>
      </c>
      <c r="M141" s="44" t="s">
        <v>54</v>
      </c>
      <c r="N141" s="44" t="s">
        <v>55</v>
      </c>
      <c r="O141" s="44" t="s">
        <v>71</v>
      </c>
      <c r="P141" s="44" t="s">
        <v>57</v>
      </c>
      <c r="Q141" s="44" t="s">
        <v>287</v>
      </c>
      <c r="R141" s="32" t="str">
        <f>HYPERLINK(CONCATENATE("http://maps.google.com/maps?q=",C141,",",D141))</f>
        <v>http://maps.google.com/maps?q=15.95172,101.54749</v>
      </c>
    </row>
    <row r="142" spans="1:18" s="14" customFormat="1" x14ac:dyDescent="0.5">
      <c r="A142" s="43">
        <v>44997</v>
      </c>
      <c r="B142" s="44">
        <v>12.55</v>
      </c>
      <c r="C142" s="45">
        <v>15.95177</v>
      </c>
      <c r="D142" s="45">
        <v>101.57526</v>
      </c>
      <c r="E142" s="46">
        <v>775676.45210600004</v>
      </c>
      <c r="F142" s="46">
        <v>1765303.94814</v>
      </c>
      <c r="G142" s="44" t="s">
        <v>48</v>
      </c>
      <c r="H142" s="44" t="s">
        <v>81</v>
      </c>
      <c r="I142" s="44" t="s">
        <v>82</v>
      </c>
      <c r="J142" s="44" t="s">
        <v>83</v>
      </c>
      <c r="K142" s="44" t="s">
        <v>61</v>
      </c>
      <c r="L142" s="44" t="s">
        <v>84</v>
      </c>
      <c r="M142" s="44" t="s">
        <v>54</v>
      </c>
      <c r="N142" s="44" t="s">
        <v>55</v>
      </c>
      <c r="O142" s="44" t="s">
        <v>71</v>
      </c>
      <c r="P142" s="44" t="s">
        <v>57</v>
      </c>
      <c r="Q142" s="44" t="s">
        <v>104</v>
      </c>
      <c r="R142" s="32" t="str">
        <f>HYPERLINK(CONCATENATE("http://maps.google.com/maps?q=",C142,",",D142))</f>
        <v>http://maps.google.com/maps?q=15.95177,101.57526</v>
      </c>
    </row>
    <row r="143" spans="1:18" s="14" customFormat="1" x14ac:dyDescent="0.5">
      <c r="A143" s="43">
        <v>44997</v>
      </c>
      <c r="B143" s="44">
        <v>12.55</v>
      </c>
      <c r="C143" s="45">
        <v>15.95246</v>
      </c>
      <c r="D143" s="45">
        <v>101.57871</v>
      </c>
      <c r="E143" s="46">
        <v>776045.03526799998</v>
      </c>
      <c r="F143" s="46">
        <v>1765384.9087100001</v>
      </c>
      <c r="G143" s="44" t="s">
        <v>48</v>
      </c>
      <c r="H143" s="44" t="s">
        <v>81</v>
      </c>
      <c r="I143" s="44" t="s">
        <v>82</v>
      </c>
      <c r="J143" s="44" t="s">
        <v>83</v>
      </c>
      <c r="K143" s="44" t="s">
        <v>61</v>
      </c>
      <c r="L143" s="44" t="s">
        <v>84</v>
      </c>
      <c r="M143" s="44" t="s">
        <v>54</v>
      </c>
      <c r="N143" s="44" t="s">
        <v>55</v>
      </c>
      <c r="O143" s="44" t="s">
        <v>71</v>
      </c>
      <c r="P143" s="44" t="s">
        <v>57</v>
      </c>
      <c r="Q143" s="44" t="s">
        <v>287</v>
      </c>
      <c r="R143" s="32" t="str">
        <f>HYPERLINK(CONCATENATE("http://maps.google.com/maps?q=",C143,",",D143))</f>
        <v>http://maps.google.com/maps?q=15.95246,101.57871</v>
      </c>
    </row>
    <row r="144" spans="1:18" s="14" customFormat="1" x14ac:dyDescent="0.5">
      <c r="A144" s="43">
        <v>44997</v>
      </c>
      <c r="B144" s="44">
        <v>12.55</v>
      </c>
      <c r="C144" s="45">
        <v>16.804480000000002</v>
      </c>
      <c r="D144" s="45">
        <v>101.58533</v>
      </c>
      <c r="E144" s="46">
        <v>775553.05311400001</v>
      </c>
      <c r="F144" s="46">
        <v>1859724.0462</v>
      </c>
      <c r="G144" s="44" t="s">
        <v>48</v>
      </c>
      <c r="H144" s="44" t="s">
        <v>124</v>
      </c>
      <c r="I144" s="44" t="s">
        <v>124</v>
      </c>
      <c r="J144" s="44" t="s">
        <v>76</v>
      </c>
      <c r="K144" s="44" t="s">
        <v>77</v>
      </c>
      <c r="L144" s="44" t="s">
        <v>124</v>
      </c>
      <c r="M144" s="44" t="s">
        <v>54</v>
      </c>
      <c r="N144" s="44" t="s">
        <v>567</v>
      </c>
      <c r="O144" s="44" t="s">
        <v>80</v>
      </c>
      <c r="P144" s="44" t="s">
        <v>568</v>
      </c>
      <c r="Q144" s="44" t="s">
        <v>287</v>
      </c>
      <c r="R144" s="32" t="str">
        <f>HYPERLINK(CONCATENATE("http://maps.google.com/maps?q=",C144,",",D144))</f>
        <v>http://maps.google.com/maps?q=16.80448,101.58533</v>
      </c>
    </row>
    <row r="145" spans="1:18" s="14" customFormat="1" x14ac:dyDescent="0.5">
      <c r="A145" s="43">
        <v>44997</v>
      </c>
      <c r="B145" s="44">
        <v>12.53</v>
      </c>
      <c r="C145" s="45">
        <v>19.704709999999999</v>
      </c>
      <c r="D145" s="45">
        <v>98.747020000000006</v>
      </c>
      <c r="E145" s="46">
        <v>473487.90662899998</v>
      </c>
      <c r="F145" s="46">
        <v>2178824.7908399999</v>
      </c>
      <c r="G145" s="44" t="s">
        <v>48</v>
      </c>
      <c r="H145" s="44" t="s">
        <v>569</v>
      </c>
      <c r="I145" s="44" t="s">
        <v>570</v>
      </c>
      <c r="J145" s="44" t="s">
        <v>189</v>
      </c>
      <c r="K145" s="44" t="s">
        <v>77</v>
      </c>
      <c r="L145" s="44" t="s">
        <v>571</v>
      </c>
      <c r="M145" s="44" t="s">
        <v>54</v>
      </c>
      <c r="N145" s="44" t="s">
        <v>55</v>
      </c>
      <c r="O145" s="44" t="s">
        <v>192</v>
      </c>
      <c r="P145" s="44" t="s">
        <v>57</v>
      </c>
      <c r="Q145" s="44" t="s">
        <v>287</v>
      </c>
      <c r="R145" s="32" t="str">
        <f>HYPERLINK(CONCATENATE("http://maps.google.com/maps?q=",C145,",",D145))</f>
        <v>http://maps.google.com/maps?q=19.70471,98.74702</v>
      </c>
    </row>
    <row r="146" spans="1:18" s="14" customFormat="1" x14ac:dyDescent="0.5">
      <c r="A146" s="43">
        <v>44997</v>
      </c>
      <c r="B146" s="44">
        <v>12.55</v>
      </c>
      <c r="C146" s="45">
        <v>15.61265</v>
      </c>
      <c r="D146" s="45">
        <v>105.51044</v>
      </c>
      <c r="E146" s="46">
        <v>1199184.32302</v>
      </c>
      <c r="F146" s="46">
        <v>1736814.0241400001</v>
      </c>
      <c r="G146" s="44" t="s">
        <v>48</v>
      </c>
      <c r="H146" s="44" t="s">
        <v>572</v>
      </c>
      <c r="I146" s="44" t="s">
        <v>443</v>
      </c>
      <c r="J146" s="44" t="s">
        <v>60</v>
      </c>
      <c r="K146" s="44" t="s">
        <v>61</v>
      </c>
      <c r="L146" s="44" t="s">
        <v>573</v>
      </c>
      <c r="M146" s="44" t="s">
        <v>54</v>
      </c>
      <c r="N146" s="44" t="s">
        <v>574</v>
      </c>
      <c r="O146" s="44" t="s">
        <v>65</v>
      </c>
      <c r="P146" s="44" t="s">
        <v>57</v>
      </c>
      <c r="Q146" s="44" t="s">
        <v>287</v>
      </c>
      <c r="R146" s="32" t="str">
        <f>HYPERLINK(CONCATENATE("http://maps.google.com/maps?q=",C146,",",D146))</f>
        <v>http://maps.google.com/maps?q=15.61265,105.51044</v>
      </c>
    </row>
    <row r="147" spans="1:18" s="14" customFormat="1" x14ac:dyDescent="0.5">
      <c r="A147" s="43">
        <v>44997</v>
      </c>
      <c r="B147" s="44">
        <v>12.55</v>
      </c>
      <c r="C147" s="45">
        <v>15.63401</v>
      </c>
      <c r="D147" s="45">
        <v>105.58265</v>
      </c>
      <c r="E147" s="46">
        <v>1206894.7168699999</v>
      </c>
      <c r="F147" s="46">
        <v>1739430.5788</v>
      </c>
      <c r="G147" s="44" t="s">
        <v>48</v>
      </c>
      <c r="H147" s="44" t="s">
        <v>572</v>
      </c>
      <c r="I147" s="44" t="s">
        <v>443</v>
      </c>
      <c r="J147" s="44" t="s">
        <v>60</v>
      </c>
      <c r="K147" s="44" t="s">
        <v>61</v>
      </c>
      <c r="L147" s="44" t="s">
        <v>573</v>
      </c>
      <c r="M147" s="44" t="s">
        <v>54</v>
      </c>
      <c r="N147" s="44" t="s">
        <v>574</v>
      </c>
      <c r="O147" s="44" t="s">
        <v>65</v>
      </c>
      <c r="P147" s="44" t="s">
        <v>57</v>
      </c>
      <c r="Q147" s="44" t="s">
        <v>287</v>
      </c>
      <c r="R147" s="32" t="str">
        <f>HYPERLINK(CONCATENATE("http://maps.google.com/maps?q=",C147,",",D147))</f>
        <v>http://maps.google.com/maps?q=15.63401,105.58265</v>
      </c>
    </row>
    <row r="148" spans="1:18" s="14" customFormat="1" x14ac:dyDescent="0.5">
      <c r="A148" s="43">
        <v>44997</v>
      </c>
      <c r="B148" s="44">
        <v>12.55</v>
      </c>
      <c r="C148" s="45">
        <v>16.175139999999999</v>
      </c>
      <c r="D148" s="45">
        <v>104.83005</v>
      </c>
      <c r="E148" s="46">
        <v>1124136.3373100001</v>
      </c>
      <c r="F148" s="46">
        <v>1797176.50361</v>
      </c>
      <c r="G148" s="44" t="s">
        <v>48</v>
      </c>
      <c r="H148" s="44" t="s">
        <v>575</v>
      </c>
      <c r="I148" s="44" t="s">
        <v>576</v>
      </c>
      <c r="J148" s="44" t="s">
        <v>312</v>
      </c>
      <c r="K148" s="44" t="s">
        <v>61</v>
      </c>
      <c r="L148" s="44" t="s">
        <v>102</v>
      </c>
      <c r="M148" s="44" t="s">
        <v>54</v>
      </c>
      <c r="N148" s="44" t="s">
        <v>103</v>
      </c>
      <c r="O148" s="44" t="s">
        <v>65</v>
      </c>
      <c r="P148" s="44" t="s">
        <v>57</v>
      </c>
      <c r="Q148" s="44" t="s">
        <v>287</v>
      </c>
      <c r="R148" s="32" t="str">
        <f>HYPERLINK(CONCATENATE("http://maps.google.com/maps?q=",C148,",",D148))</f>
        <v>http://maps.google.com/maps?q=16.17514,104.83005</v>
      </c>
    </row>
    <row r="149" spans="1:18" s="14" customFormat="1" x14ac:dyDescent="0.5">
      <c r="A149" s="43">
        <v>44997</v>
      </c>
      <c r="B149" s="44">
        <v>12.55</v>
      </c>
      <c r="C149" s="45">
        <v>17.105920000000001</v>
      </c>
      <c r="D149" s="45">
        <v>101.46283</v>
      </c>
      <c r="E149" s="46">
        <v>762071.08855800005</v>
      </c>
      <c r="F149" s="46">
        <v>1892929.9644200001</v>
      </c>
      <c r="G149" s="44" t="s">
        <v>48</v>
      </c>
      <c r="H149" s="44" t="s">
        <v>577</v>
      </c>
      <c r="I149" s="44" t="s">
        <v>327</v>
      </c>
      <c r="J149" s="44" t="s">
        <v>144</v>
      </c>
      <c r="K149" s="44" t="s">
        <v>61</v>
      </c>
      <c r="L149" s="44" t="s">
        <v>148</v>
      </c>
      <c r="M149" s="44" t="s">
        <v>63</v>
      </c>
      <c r="N149" s="44" t="s">
        <v>55</v>
      </c>
      <c r="O149" s="44" t="s">
        <v>90</v>
      </c>
      <c r="P149" s="44" t="s">
        <v>57</v>
      </c>
      <c r="Q149" s="44" t="s">
        <v>287</v>
      </c>
      <c r="R149" s="32" t="str">
        <f>HYPERLINK(CONCATENATE("http://maps.google.com/maps?q=",C149,",",D149))</f>
        <v>http://maps.google.com/maps?q=17.10592,101.46283</v>
      </c>
    </row>
    <row r="150" spans="1:18" s="14" customFormat="1" x14ac:dyDescent="0.5">
      <c r="A150" s="43">
        <v>44997</v>
      </c>
      <c r="B150" s="44">
        <v>12.53</v>
      </c>
      <c r="C150" s="45">
        <v>17.096430000000002</v>
      </c>
      <c r="D150" s="45">
        <v>98.731319999999997</v>
      </c>
      <c r="E150" s="46">
        <v>471415.40990299999</v>
      </c>
      <c r="F150" s="46">
        <v>1890242.3570600001</v>
      </c>
      <c r="G150" s="44" t="s">
        <v>48</v>
      </c>
      <c r="H150" s="44" t="s">
        <v>578</v>
      </c>
      <c r="I150" s="44" t="s">
        <v>579</v>
      </c>
      <c r="J150" s="44" t="s">
        <v>580</v>
      </c>
      <c r="K150" s="44" t="s">
        <v>77</v>
      </c>
      <c r="L150" s="44" t="s">
        <v>581</v>
      </c>
      <c r="M150" s="44" t="s">
        <v>63</v>
      </c>
      <c r="N150" s="44" t="s">
        <v>582</v>
      </c>
      <c r="O150" s="44" t="s">
        <v>134</v>
      </c>
      <c r="P150" s="44" t="s">
        <v>57</v>
      </c>
      <c r="Q150" s="44" t="s">
        <v>287</v>
      </c>
      <c r="R150" s="32" t="str">
        <f>HYPERLINK(CONCATENATE("http://maps.google.com/maps?q=",C150,",",D150))</f>
        <v>http://maps.google.com/maps?q=17.09643,98.73132</v>
      </c>
    </row>
  </sheetData>
  <sortState xmlns:xlrd2="http://schemas.microsoft.com/office/spreadsheetml/2017/richdata2" ref="A4:R132">
    <sortCondition ref="L4:L132"/>
    <sortCondition ref="J4:J132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1119"/>
  <sheetViews>
    <sheetView topLeftCell="A121" zoomScaleNormal="100" workbookViewId="0">
      <selection activeCell="J4" sqref="J4:J135"/>
    </sheetView>
  </sheetViews>
  <sheetFormatPr defaultColWidth="8.25" defaultRowHeight="22.5" customHeight="1" x14ac:dyDescent="0.55000000000000004"/>
  <cols>
    <col min="1" max="1" width="8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1" style="28" bestFit="1" customWidth="1"/>
    <col min="9" max="9" width="11.625" style="28" bestFit="1" customWidth="1"/>
    <col min="10" max="10" width="8.5" style="28" bestFit="1" customWidth="1"/>
    <col min="11" max="11" width="31.5" style="28" bestFit="1" customWidth="1"/>
    <col min="12" max="12" width="11" style="28" bestFit="1" customWidth="1"/>
    <col min="13" max="16384" width="8.25" style="27"/>
  </cols>
  <sheetData>
    <row r="1" spans="1:12" ht="30" customHeight="1" x14ac:dyDescent="0.55000000000000004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3">
        <v>44997</v>
      </c>
      <c r="B4" s="34">
        <v>1.45</v>
      </c>
      <c r="C4" s="35">
        <v>14.760820000000001</v>
      </c>
      <c r="D4" s="35">
        <v>98.664169999999999</v>
      </c>
      <c r="E4" s="36">
        <v>463855.76671200001</v>
      </c>
      <c r="F4" s="36">
        <v>1631898.8891499999</v>
      </c>
      <c r="G4" s="37" t="s">
        <v>48</v>
      </c>
      <c r="H4" s="37" t="s">
        <v>295</v>
      </c>
      <c r="I4" s="37" t="s">
        <v>73</v>
      </c>
      <c r="J4" s="37" t="s">
        <v>51</v>
      </c>
      <c r="K4" s="37" t="s">
        <v>296</v>
      </c>
      <c r="L4" s="37" t="s">
        <v>57</v>
      </c>
    </row>
    <row r="5" spans="1:12" ht="22.5" customHeight="1" x14ac:dyDescent="0.55000000000000004">
      <c r="A5" s="33">
        <v>44997</v>
      </c>
      <c r="B5" s="34">
        <v>1.45</v>
      </c>
      <c r="C5" s="35">
        <v>16.12088</v>
      </c>
      <c r="D5" s="35">
        <v>102.77948000000001</v>
      </c>
      <c r="E5" s="36">
        <v>904378.25852000003</v>
      </c>
      <c r="F5" s="36">
        <v>1786013.69631</v>
      </c>
      <c r="G5" s="37" t="s">
        <v>48</v>
      </c>
      <c r="H5" s="37" t="s">
        <v>314</v>
      </c>
      <c r="I5" s="37" t="s">
        <v>315</v>
      </c>
      <c r="J5" s="37" t="s">
        <v>87</v>
      </c>
      <c r="K5" s="37" t="s">
        <v>316</v>
      </c>
      <c r="L5" s="37" t="s">
        <v>57</v>
      </c>
    </row>
    <row r="6" spans="1:12" ht="22.5" customHeight="1" x14ac:dyDescent="0.55000000000000004">
      <c r="A6" s="33">
        <v>44997</v>
      </c>
      <c r="B6" s="34">
        <v>1.45</v>
      </c>
      <c r="C6" s="35">
        <v>16.481459999999998</v>
      </c>
      <c r="D6" s="35">
        <v>101.84251999999999</v>
      </c>
      <c r="E6" s="36">
        <v>803491.90948399995</v>
      </c>
      <c r="F6" s="36">
        <v>1824330.08357</v>
      </c>
      <c r="G6" s="37" t="s">
        <v>48</v>
      </c>
      <c r="H6" s="37" t="s">
        <v>317</v>
      </c>
      <c r="I6" s="37" t="s">
        <v>93</v>
      </c>
      <c r="J6" s="37" t="s">
        <v>83</v>
      </c>
      <c r="K6" s="37" t="s">
        <v>318</v>
      </c>
      <c r="L6" s="37" t="s">
        <v>57</v>
      </c>
    </row>
    <row r="7" spans="1:12" ht="22.5" customHeight="1" x14ac:dyDescent="0.55000000000000004">
      <c r="A7" s="33">
        <v>44997</v>
      </c>
      <c r="B7" s="34">
        <v>1.45</v>
      </c>
      <c r="C7" s="35">
        <v>16.525449999999999</v>
      </c>
      <c r="D7" s="35">
        <v>101.83363</v>
      </c>
      <c r="E7" s="36">
        <v>802473.58852400002</v>
      </c>
      <c r="F7" s="36">
        <v>1829187.91203</v>
      </c>
      <c r="G7" s="37" t="s">
        <v>48</v>
      </c>
      <c r="H7" s="37" t="s">
        <v>319</v>
      </c>
      <c r="I7" s="37" t="s">
        <v>114</v>
      </c>
      <c r="J7" s="37" t="s">
        <v>83</v>
      </c>
      <c r="K7" s="37" t="s">
        <v>318</v>
      </c>
      <c r="L7" s="37" t="s">
        <v>57</v>
      </c>
    </row>
    <row r="8" spans="1:12" ht="22.5" customHeight="1" x14ac:dyDescent="0.55000000000000004">
      <c r="A8" s="33">
        <v>44997</v>
      </c>
      <c r="B8" s="34">
        <v>1.45</v>
      </c>
      <c r="C8" s="35">
        <v>19.92784</v>
      </c>
      <c r="D8" s="35">
        <v>100.16886</v>
      </c>
      <c r="E8" s="36">
        <v>622331.04389600002</v>
      </c>
      <c r="F8" s="36">
        <v>2203921.4526200001</v>
      </c>
      <c r="G8" s="37" t="s">
        <v>48</v>
      </c>
      <c r="H8" s="37" t="s">
        <v>396</v>
      </c>
      <c r="I8" s="37" t="s">
        <v>397</v>
      </c>
      <c r="J8" s="37" t="s">
        <v>269</v>
      </c>
      <c r="K8" s="37" t="s">
        <v>271</v>
      </c>
      <c r="L8" s="37" t="s">
        <v>57</v>
      </c>
    </row>
    <row r="9" spans="1:12" ht="22.5" customHeight="1" x14ac:dyDescent="0.55000000000000004">
      <c r="A9" s="33">
        <v>44997</v>
      </c>
      <c r="B9" s="34">
        <v>1.45</v>
      </c>
      <c r="C9" s="35">
        <v>17.96012</v>
      </c>
      <c r="D9" s="35">
        <v>98.087530000000001</v>
      </c>
      <c r="E9" s="36">
        <v>403378.51407999999</v>
      </c>
      <c r="F9" s="36">
        <v>1986010.6385999999</v>
      </c>
      <c r="G9" s="37" t="s">
        <v>48</v>
      </c>
      <c r="H9" s="37" t="s">
        <v>345</v>
      </c>
      <c r="I9" s="37" t="s">
        <v>346</v>
      </c>
      <c r="J9" s="37" t="s">
        <v>189</v>
      </c>
      <c r="K9" s="37" t="s">
        <v>347</v>
      </c>
      <c r="L9" s="37" t="s">
        <v>57</v>
      </c>
    </row>
    <row r="10" spans="1:12" ht="22.5" customHeight="1" x14ac:dyDescent="0.55000000000000004">
      <c r="A10" s="33">
        <v>44997</v>
      </c>
      <c r="B10" s="34">
        <v>1.45</v>
      </c>
      <c r="C10" s="35">
        <v>18.375990000000002</v>
      </c>
      <c r="D10" s="35">
        <v>98.256659999999997</v>
      </c>
      <c r="E10" s="36">
        <v>421474.75959999999</v>
      </c>
      <c r="F10" s="36">
        <v>2031945.0164699999</v>
      </c>
      <c r="G10" s="37" t="s">
        <v>48</v>
      </c>
      <c r="H10" s="37" t="s">
        <v>356</v>
      </c>
      <c r="I10" s="37" t="s">
        <v>357</v>
      </c>
      <c r="J10" s="37" t="s">
        <v>189</v>
      </c>
      <c r="K10" s="37" t="s">
        <v>358</v>
      </c>
      <c r="L10" s="37" t="s">
        <v>57</v>
      </c>
    </row>
    <row r="11" spans="1:12" ht="22.5" customHeight="1" x14ac:dyDescent="0.55000000000000004">
      <c r="A11" s="33">
        <v>44997</v>
      </c>
      <c r="B11" s="34">
        <v>1.45</v>
      </c>
      <c r="C11" s="35">
        <v>18.596520000000002</v>
      </c>
      <c r="D11" s="35">
        <v>98.390460000000004</v>
      </c>
      <c r="E11" s="36">
        <v>435691.966273</v>
      </c>
      <c r="F11" s="36">
        <v>2056293.3363000001</v>
      </c>
      <c r="G11" s="37" t="s">
        <v>48</v>
      </c>
      <c r="H11" s="37" t="s">
        <v>370</v>
      </c>
      <c r="I11" s="37" t="s">
        <v>357</v>
      </c>
      <c r="J11" s="37" t="s">
        <v>189</v>
      </c>
      <c r="K11" s="37" t="s">
        <v>358</v>
      </c>
      <c r="L11" s="37" t="s">
        <v>57</v>
      </c>
    </row>
    <row r="12" spans="1:12" ht="22.5" customHeight="1" x14ac:dyDescent="0.55000000000000004">
      <c r="A12" s="33">
        <v>44997</v>
      </c>
      <c r="B12" s="34">
        <v>1.45</v>
      </c>
      <c r="C12" s="35">
        <v>18.60012</v>
      </c>
      <c r="D12" s="35">
        <v>98.394970000000001</v>
      </c>
      <c r="E12" s="36">
        <v>436169.13865400001</v>
      </c>
      <c r="F12" s="36">
        <v>2056690.06064</v>
      </c>
      <c r="G12" s="37" t="s">
        <v>48</v>
      </c>
      <c r="H12" s="37" t="s">
        <v>370</v>
      </c>
      <c r="I12" s="37" t="s">
        <v>357</v>
      </c>
      <c r="J12" s="37" t="s">
        <v>189</v>
      </c>
      <c r="K12" s="37" t="s">
        <v>358</v>
      </c>
      <c r="L12" s="37" t="s">
        <v>57</v>
      </c>
    </row>
    <row r="13" spans="1:12" ht="22.5" customHeight="1" x14ac:dyDescent="0.55000000000000004">
      <c r="A13" s="33">
        <v>44997</v>
      </c>
      <c r="B13" s="34">
        <v>1.45</v>
      </c>
      <c r="C13" s="35">
        <v>18.631710000000002</v>
      </c>
      <c r="D13" s="35">
        <v>98.696299999999994</v>
      </c>
      <c r="E13" s="36">
        <v>467965.82290799997</v>
      </c>
      <c r="F13" s="36">
        <v>2060104.9059599999</v>
      </c>
      <c r="G13" s="37" t="s">
        <v>48</v>
      </c>
      <c r="H13" s="37" t="s">
        <v>371</v>
      </c>
      <c r="I13" s="37" t="s">
        <v>372</v>
      </c>
      <c r="J13" s="37" t="s">
        <v>189</v>
      </c>
      <c r="K13" s="37" t="s">
        <v>373</v>
      </c>
      <c r="L13" s="37" t="s">
        <v>57</v>
      </c>
    </row>
    <row r="14" spans="1:12" ht="22.5" customHeight="1" x14ac:dyDescent="0.55000000000000004">
      <c r="A14" s="33">
        <v>44997</v>
      </c>
      <c r="B14" s="34">
        <v>1.45</v>
      </c>
      <c r="C14" s="35">
        <v>18.686679999999999</v>
      </c>
      <c r="D14" s="35">
        <v>98.689189999999996</v>
      </c>
      <c r="E14" s="36">
        <v>467226.41262800002</v>
      </c>
      <c r="F14" s="36">
        <v>2066188.34962</v>
      </c>
      <c r="G14" s="37" t="s">
        <v>48</v>
      </c>
      <c r="H14" s="37" t="s">
        <v>371</v>
      </c>
      <c r="I14" s="37" t="s">
        <v>372</v>
      </c>
      <c r="J14" s="37" t="s">
        <v>189</v>
      </c>
      <c r="K14" s="37" t="s">
        <v>373</v>
      </c>
      <c r="L14" s="37" t="s">
        <v>57</v>
      </c>
    </row>
    <row r="15" spans="1:12" ht="22.5" customHeight="1" x14ac:dyDescent="0.55000000000000004">
      <c r="A15" s="33">
        <v>44997</v>
      </c>
      <c r="B15" s="34">
        <v>1.45</v>
      </c>
      <c r="C15" s="35">
        <v>18.57647</v>
      </c>
      <c r="D15" s="35">
        <v>100.38257</v>
      </c>
      <c r="E15" s="36">
        <v>645890.898804</v>
      </c>
      <c r="F15" s="36">
        <v>2054526.68163</v>
      </c>
      <c r="G15" s="37" t="s">
        <v>48</v>
      </c>
      <c r="H15" s="37" t="s">
        <v>368</v>
      </c>
      <c r="I15" s="37" t="s">
        <v>208</v>
      </c>
      <c r="J15" s="37" t="s">
        <v>209</v>
      </c>
      <c r="K15" s="37" t="s">
        <v>369</v>
      </c>
      <c r="L15" s="37" t="s">
        <v>57</v>
      </c>
    </row>
    <row r="16" spans="1:12" ht="22.5" customHeight="1" x14ac:dyDescent="0.55000000000000004">
      <c r="A16" s="33">
        <v>44997</v>
      </c>
      <c r="B16" s="34">
        <v>1.45</v>
      </c>
      <c r="C16" s="35">
        <v>18.655809999999999</v>
      </c>
      <c r="D16" s="35">
        <v>101.09818</v>
      </c>
      <c r="E16" s="36">
        <v>721322.909415</v>
      </c>
      <c r="F16" s="36">
        <v>2064041.00615</v>
      </c>
      <c r="G16" s="37" t="s">
        <v>48</v>
      </c>
      <c r="H16" s="37" t="s">
        <v>217</v>
      </c>
      <c r="I16" s="37" t="s">
        <v>210</v>
      </c>
      <c r="J16" s="37" t="s">
        <v>209</v>
      </c>
      <c r="K16" s="37" t="s">
        <v>374</v>
      </c>
      <c r="L16" s="37" t="s">
        <v>57</v>
      </c>
    </row>
    <row r="17" spans="1:12" ht="22.5" customHeight="1" x14ac:dyDescent="0.55000000000000004">
      <c r="A17" s="33">
        <v>44997</v>
      </c>
      <c r="B17" s="34">
        <v>1.45</v>
      </c>
      <c r="C17" s="35">
        <v>18.708950000000002</v>
      </c>
      <c r="D17" s="35">
        <v>100.92617</v>
      </c>
      <c r="E17" s="36">
        <v>703109.64313500002</v>
      </c>
      <c r="F17" s="36">
        <v>2069719.30816</v>
      </c>
      <c r="G17" s="37" t="s">
        <v>48</v>
      </c>
      <c r="H17" s="37" t="s">
        <v>377</v>
      </c>
      <c r="I17" s="37" t="s">
        <v>378</v>
      </c>
      <c r="J17" s="37" t="s">
        <v>209</v>
      </c>
      <c r="K17" s="37" t="s">
        <v>379</v>
      </c>
      <c r="L17" s="37" t="s">
        <v>57</v>
      </c>
    </row>
    <row r="18" spans="1:12" ht="22.5" customHeight="1" x14ac:dyDescent="0.55000000000000004">
      <c r="A18" s="33">
        <v>44997</v>
      </c>
      <c r="B18" s="34">
        <v>1.45</v>
      </c>
      <c r="C18" s="35">
        <v>18.730989999999998</v>
      </c>
      <c r="D18" s="35">
        <v>100.39623</v>
      </c>
      <c r="E18" s="36">
        <v>647199.235506</v>
      </c>
      <c r="F18" s="36">
        <v>2071638.5496199999</v>
      </c>
      <c r="G18" s="37" t="s">
        <v>48</v>
      </c>
      <c r="H18" s="37" t="s">
        <v>368</v>
      </c>
      <c r="I18" s="37" t="s">
        <v>208</v>
      </c>
      <c r="J18" s="37" t="s">
        <v>209</v>
      </c>
      <c r="K18" s="37" t="s">
        <v>369</v>
      </c>
      <c r="L18" s="37" t="s">
        <v>57</v>
      </c>
    </row>
    <row r="19" spans="1:12" ht="22.5" customHeight="1" x14ac:dyDescent="0.55000000000000004">
      <c r="A19" s="33">
        <v>44997</v>
      </c>
      <c r="B19" s="34">
        <v>1.45</v>
      </c>
      <c r="C19" s="35">
        <v>18.785789999999999</v>
      </c>
      <c r="D19" s="35">
        <v>100.87257</v>
      </c>
      <c r="E19" s="36">
        <v>697366.65415399999</v>
      </c>
      <c r="F19" s="36">
        <v>2078164.7431699999</v>
      </c>
      <c r="G19" s="37" t="s">
        <v>48</v>
      </c>
      <c r="H19" s="37" t="s">
        <v>380</v>
      </c>
      <c r="I19" s="37" t="s">
        <v>378</v>
      </c>
      <c r="J19" s="37" t="s">
        <v>209</v>
      </c>
      <c r="K19" s="37" t="s">
        <v>379</v>
      </c>
      <c r="L19" s="37" t="s">
        <v>57</v>
      </c>
    </row>
    <row r="20" spans="1:12" ht="22.5" customHeight="1" x14ac:dyDescent="0.55000000000000004">
      <c r="A20" s="33">
        <v>44997</v>
      </c>
      <c r="B20" s="34">
        <v>1.45</v>
      </c>
      <c r="C20" s="35">
        <v>18.78931</v>
      </c>
      <c r="D20" s="35">
        <v>100.86324</v>
      </c>
      <c r="E20" s="36">
        <v>696378.92363700003</v>
      </c>
      <c r="F20" s="36">
        <v>2078544.04828</v>
      </c>
      <c r="G20" s="37" t="s">
        <v>48</v>
      </c>
      <c r="H20" s="37" t="s">
        <v>380</v>
      </c>
      <c r="I20" s="37" t="s">
        <v>378</v>
      </c>
      <c r="J20" s="37" t="s">
        <v>209</v>
      </c>
      <c r="K20" s="37" t="s">
        <v>379</v>
      </c>
      <c r="L20" s="37" t="s">
        <v>57</v>
      </c>
    </row>
    <row r="21" spans="1:12" ht="22.5" customHeight="1" x14ac:dyDescent="0.55000000000000004">
      <c r="A21" s="33">
        <v>44997</v>
      </c>
      <c r="B21" s="34">
        <v>1.45</v>
      </c>
      <c r="C21" s="35">
        <v>18.790610000000001</v>
      </c>
      <c r="D21" s="35">
        <v>100.86447</v>
      </c>
      <c r="E21" s="36">
        <v>696507.08898</v>
      </c>
      <c r="F21" s="36">
        <v>2078689.30712</v>
      </c>
      <c r="G21" s="37" t="s">
        <v>48</v>
      </c>
      <c r="H21" s="37" t="s">
        <v>380</v>
      </c>
      <c r="I21" s="37" t="s">
        <v>378</v>
      </c>
      <c r="J21" s="37" t="s">
        <v>209</v>
      </c>
      <c r="K21" s="37" t="s">
        <v>379</v>
      </c>
      <c r="L21" s="37" t="s">
        <v>57</v>
      </c>
    </row>
    <row r="22" spans="1:12" ht="22.5" customHeight="1" x14ac:dyDescent="0.55000000000000004">
      <c r="A22" s="33">
        <v>44997</v>
      </c>
      <c r="B22" s="34">
        <v>1.45</v>
      </c>
      <c r="C22" s="35">
        <v>18.798210000000001</v>
      </c>
      <c r="D22" s="35">
        <v>100.90434</v>
      </c>
      <c r="E22" s="36">
        <v>700701.42498899996</v>
      </c>
      <c r="F22" s="36">
        <v>2079575.1286800001</v>
      </c>
      <c r="G22" s="37" t="s">
        <v>48</v>
      </c>
      <c r="H22" s="37" t="s">
        <v>380</v>
      </c>
      <c r="I22" s="37" t="s">
        <v>378</v>
      </c>
      <c r="J22" s="37" t="s">
        <v>209</v>
      </c>
      <c r="K22" s="37" t="s">
        <v>379</v>
      </c>
      <c r="L22" s="37" t="s">
        <v>57</v>
      </c>
    </row>
    <row r="23" spans="1:12" ht="22.5" customHeight="1" x14ac:dyDescent="0.55000000000000004">
      <c r="A23" s="33">
        <v>44997</v>
      </c>
      <c r="B23" s="34">
        <v>1.45</v>
      </c>
      <c r="C23" s="35">
        <v>19.242529999999999</v>
      </c>
      <c r="D23" s="35">
        <v>100.78227</v>
      </c>
      <c r="E23" s="36">
        <v>687334.09277500003</v>
      </c>
      <c r="F23" s="36">
        <v>2128623.6774400002</v>
      </c>
      <c r="G23" s="37" t="s">
        <v>48</v>
      </c>
      <c r="H23" s="37" t="s">
        <v>387</v>
      </c>
      <c r="I23" s="37" t="s">
        <v>388</v>
      </c>
      <c r="J23" s="37" t="s">
        <v>209</v>
      </c>
      <c r="K23" s="37" t="s">
        <v>389</v>
      </c>
      <c r="L23" s="37" t="s">
        <v>57</v>
      </c>
    </row>
    <row r="24" spans="1:12" ht="22.5" customHeight="1" x14ac:dyDescent="0.55000000000000004">
      <c r="A24" s="33">
        <v>44997</v>
      </c>
      <c r="B24" s="34">
        <v>1.45</v>
      </c>
      <c r="C24" s="35">
        <v>19.279039999999998</v>
      </c>
      <c r="D24" s="35">
        <v>100.91573</v>
      </c>
      <c r="E24" s="36">
        <v>701321.433678</v>
      </c>
      <c r="F24" s="36">
        <v>2132814.6118200002</v>
      </c>
      <c r="G24" s="37" t="s">
        <v>48</v>
      </c>
      <c r="H24" s="37" t="s">
        <v>390</v>
      </c>
      <c r="I24" s="37" t="s">
        <v>391</v>
      </c>
      <c r="J24" s="37" t="s">
        <v>209</v>
      </c>
      <c r="K24" s="37" t="s">
        <v>392</v>
      </c>
      <c r="L24" s="37" t="s">
        <v>57</v>
      </c>
    </row>
    <row r="25" spans="1:12" ht="22.5" customHeight="1" x14ac:dyDescent="0.55000000000000004">
      <c r="A25" s="33">
        <v>44997</v>
      </c>
      <c r="B25" s="34">
        <v>1.45</v>
      </c>
      <c r="C25" s="35">
        <v>14.54904</v>
      </c>
      <c r="D25" s="35">
        <v>102.74097</v>
      </c>
      <c r="E25" s="36">
        <v>903264.80164900003</v>
      </c>
      <c r="F25" s="36">
        <v>1611759.39243</v>
      </c>
      <c r="G25" s="37" t="s">
        <v>48</v>
      </c>
      <c r="H25" s="37" t="s">
        <v>291</v>
      </c>
      <c r="I25" s="37" t="s">
        <v>292</v>
      </c>
      <c r="J25" s="37" t="s">
        <v>293</v>
      </c>
      <c r="K25" s="37" t="s">
        <v>294</v>
      </c>
      <c r="L25" s="37" t="s">
        <v>57</v>
      </c>
    </row>
    <row r="26" spans="1:12" ht="22.5" customHeight="1" x14ac:dyDescent="0.55000000000000004">
      <c r="A26" s="33">
        <v>44997</v>
      </c>
      <c r="B26" s="34">
        <v>1.45</v>
      </c>
      <c r="C26" s="35">
        <v>18.990259999999999</v>
      </c>
      <c r="D26" s="35">
        <v>99.915499999999994</v>
      </c>
      <c r="E26" s="36">
        <v>596365.13542499999</v>
      </c>
      <c r="F26" s="36">
        <v>2100000.2840999998</v>
      </c>
      <c r="G26" s="37" t="s">
        <v>48</v>
      </c>
      <c r="H26" s="37" t="s">
        <v>382</v>
      </c>
      <c r="I26" s="37" t="s">
        <v>383</v>
      </c>
      <c r="J26" s="37" t="s">
        <v>230</v>
      </c>
      <c r="K26" s="37" t="s">
        <v>384</v>
      </c>
      <c r="L26" s="37" t="s">
        <v>57</v>
      </c>
    </row>
    <row r="27" spans="1:12" ht="22.5" customHeight="1" x14ac:dyDescent="0.55000000000000004">
      <c r="A27" s="33">
        <v>44997</v>
      </c>
      <c r="B27" s="34">
        <v>1.45</v>
      </c>
      <c r="C27" s="35">
        <v>19.23451</v>
      </c>
      <c r="D27" s="35">
        <v>100.26933</v>
      </c>
      <c r="E27" s="36">
        <v>633417.18105400004</v>
      </c>
      <c r="F27" s="36">
        <v>2127262.7115199999</v>
      </c>
      <c r="G27" s="37" t="s">
        <v>48</v>
      </c>
      <c r="H27" s="37" t="s">
        <v>385</v>
      </c>
      <c r="I27" s="37" t="s">
        <v>243</v>
      </c>
      <c r="J27" s="37" t="s">
        <v>230</v>
      </c>
      <c r="K27" s="37" t="s">
        <v>386</v>
      </c>
      <c r="L27" s="37" t="s">
        <v>57</v>
      </c>
    </row>
    <row r="28" spans="1:12" ht="22.5" customHeight="1" x14ac:dyDescent="0.55000000000000004">
      <c r="A28" s="33">
        <v>44997</v>
      </c>
      <c r="B28" s="34">
        <v>1.45</v>
      </c>
      <c r="C28" s="35">
        <v>19.331219999999998</v>
      </c>
      <c r="D28" s="35">
        <v>100.46080000000001</v>
      </c>
      <c r="E28" s="36">
        <v>653455.34840899997</v>
      </c>
      <c r="F28" s="36">
        <v>2138124.5399000002</v>
      </c>
      <c r="G28" s="37" t="s">
        <v>48</v>
      </c>
      <c r="H28" s="37" t="s">
        <v>393</v>
      </c>
      <c r="I28" s="37" t="s">
        <v>243</v>
      </c>
      <c r="J28" s="37" t="s">
        <v>230</v>
      </c>
      <c r="K28" s="37" t="s">
        <v>386</v>
      </c>
      <c r="L28" s="37" t="s">
        <v>57</v>
      </c>
    </row>
    <row r="29" spans="1:12" ht="22.5" customHeight="1" x14ac:dyDescent="0.55000000000000004">
      <c r="A29" s="33">
        <v>44997</v>
      </c>
      <c r="B29" s="34">
        <v>1.45</v>
      </c>
      <c r="C29" s="35">
        <v>19.333279999999998</v>
      </c>
      <c r="D29" s="35">
        <v>100.39106</v>
      </c>
      <c r="E29" s="36">
        <v>646126.24917800003</v>
      </c>
      <c r="F29" s="36">
        <v>2138292.15803</v>
      </c>
      <c r="G29" s="37" t="s">
        <v>48</v>
      </c>
      <c r="H29" s="37" t="s">
        <v>394</v>
      </c>
      <c r="I29" s="37" t="s">
        <v>243</v>
      </c>
      <c r="J29" s="37" t="s">
        <v>230</v>
      </c>
      <c r="K29" s="37" t="s">
        <v>386</v>
      </c>
      <c r="L29" s="37" t="s">
        <v>57</v>
      </c>
    </row>
    <row r="30" spans="1:12" ht="22.5" customHeight="1" x14ac:dyDescent="0.55000000000000004">
      <c r="A30" s="33">
        <v>44997</v>
      </c>
      <c r="B30" s="34">
        <v>1.45</v>
      </c>
      <c r="C30" s="35">
        <v>19.346029999999999</v>
      </c>
      <c r="D30" s="35">
        <v>100.43483999999999</v>
      </c>
      <c r="E30" s="36">
        <v>650714.23192399996</v>
      </c>
      <c r="F30" s="36">
        <v>2139740.8778599999</v>
      </c>
      <c r="G30" s="37" t="s">
        <v>48</v>
      </c>
      <c r="H30" s="37" t="s">
        <v>393</v>
      </c>
      <c r="I30" s="37" t="s">
        <v>243</v>
      </c>
      <c r="J30" s="37" t="s">
        <v>230</v>
      </c>
      <c r="K30" s="37" t="s">
        <v>386</v>
      </c>
      <c r="L30" s="37" t="s">
        <v>57</v>
      </c>
    </row>
    <row r="31" spans="1:12" ht="22.5" customHeight="1" x14ac:dyDescent="0.55000000000000004">
      <c r="A31" s="33">
        <v>44997</v>
      </c>
      <c r="B31" s="34">
        <v>1.45</v>
      </c>
      <c r="C31" s="35">
        <v>19.39648</v>
      </c>
      <c r="D31" s="35">
        <v>100.35625</v>
      </c>
      <c r="E31" s="36">
        <v>642414.11841200001</v>
      </c>
      <c r="F31" s="36">
        <v>2145257.8818100002</v>
      </c>
      <c r="G31" s="37" t="s">
        <v>48</v>
      </c>
      <c r="H31" s="37" t="s">
        <v>259</v>
      </c>
      <c r="I31" s="37" t="s">
        <v>260</v>
      </c>
      <c r="J31" s="37" t="s">
        <v>230</v>
      </c>
      <c r="K31" s="37" t="s">
        <v>395</v>
      </c>
      <c r="L31" s="37" t="s">
        <v>57</v>
      </c>
    </row>
    <row r="32" spans="1:12" ht="22.5" customHeight="1" x14ac:dyDescent="0.55000000000000004">
      <c r="A32" s="33">
        <v>44997</v>
      </c>
      <c r="B32" s="34">
        <v>1.45</v>
      </c>
      <c r="C32" s="35">
        <v>16.71678</v>
      </c>
      <c r="D32" s="35">
        <v>100.54864000000001</v>
      </c>
      <c r="E32" s="36">
        <v>665104.73279499996</v>
      </c>
      <c r="F32" s="36">
        <v>1848866.1840299999</v>
      </c>
      <c r="G32" s="37" t="s">
        <v>48</v>
      </c>
      <c r="H32" s="37" t="s">
        <v>320</v>
      </c>
      <c r="I32" s="37" t="s">
        <v>136</v>
      </c>
      <c r="J32" s="37" t="s">
        <v>137</v>
      </c>
      <c r="K32" s="37" t="s">
        <v>321</v>
      </c>
      <c r="L32" s="37" t="s">
        <v>57</v>
      </c>
    </row>
    <row r="33" spans="1:12" ht="22.5" customHeight="1" x14ac:dyDescent="0.55000000000000004">
      <c r="A33" s="33">
        <v>44997</v>
      </c>
      <c r="B33" s="34">
        <v>1.45</v>
      </c>
      <c r="C33" s="35">
        <v>17.13682</v>
      </c>
      <c r="D33" s="35">
        <v>100.68101</v>
      </c>
      <c r="E33" s="36">
        <v>678823.14856600005</v>
      </c>
      <c r="F33" s="36">
        <v>1895463.9628600001</v>
      </c>
      <c r="G33" s="37" t="s">
        <v>48</v>
      </c>
      <c r="H33" s="37" t="s">
        <v>149</v>
      </c>
      <c r="I33" s="37" t="s">
        <v>150</v>
      </c>
      <c r="J33" s="37" t="s">
        <v>137</v>
      </c>
      <c r="K33" s="37" t="s">
        <v>329</v>
      </c>
      <c r="L33" s="37" t="s">
        <v>57</v>
      </c>
    </row>
    <row r="34" spans="1:12" ht="22.5" customHeight="1" x14ac:dyDescent="0.55000000000000004">
      <c r="A34" s="33">
        <v>44997</v>
      </c>
      <c r="B34" s="34">
        <v>1.45</v>
      </c>
      <c r="C34" s="35">
        <v>17.1374</v>
      </c>
      <c r="D34" s="35">
        <v>100.67697</v>
      </c>
      <c r="E34" s="36">
        <v>678392.72388099995</v>
      </c>
      <c r="F34" s="36">
        <v>1895524.43628</v>
      </c>
      <c r="G34" s="37" t="s">
        <v>48</v>
      </c>
      <c r="H34" s="37" t="s">
        <v>149</v>
      </c>
      <c r="I34" s="37" t="s">
        <v>150</v>
      </c>
      <c r="J34" s="37" t="s">
        <v>137</v>
      </c>
      <c r="K34" s="37" t="s">
        <v>329</v>
      </c>
      <c r="L34" s="37" t="s">
        <v>57</v>
      </c>
    </row>
    <row r="35" spans="1:12" ht="22.5" customHeight="1" x14ac:dyDescent="0.55000000000000004">
      <c r="A35" s="33">
        <v>44997</v>
      </c>
      <c r="B35" s="34">
        <v>1.47</v>
      </c>
      <c r="C35" s="35">
        <v>13.1563</v>
      </c>
      <c r="D35" s="35">
        <v>99.618899999999996</v>
      </c>
      <c r="E35" s="36">
        <v>567073.28805500001</v>
      </c>
      <c r="F35" s="36">
        <v>1454502.9099000001</v>
      </c>
      <c r="G35" s="37" t="s">
        <v>48</v>
      </c>
      <c r="H35" s="37" t="s">
        <v>402</v>
      </c>
      <c r="I35" s="37" t="s">
        <v>403</v>
      </c>
      <c r="J35" s="37" t="s">
        <v>404</v>
      </c>
      <c r="K35" s="37" t="s">
        <v>405</v>
      </c>
      <c r="L35" s="37" t="s">
        <v>57</v>
      </c>
    </row>
    <row r="36" spans="1:12" ht="22.5" customHeight="1" x14ac:dyDescent="0.55000000000000004">
      <c r="A36" s="33">
        <v>44997</v>
      </c>
      <c r="B36" s="34">
        <v>1.47</v>
      </c>
      <c r="C36" s="35">
        <v>13.156890000000001</v>
      </c>
      <c r="D36" s="35">
        <v>99.614829999999998</v>
      </c>
      <c r="E36" s="36">
        <v>566632.02709400002</v>
      </c>
      <c r="F36" s="36">
        <v>1454567.0789900001</v>
      </c>
      <c r="G36" s="37" t="s">
        <v>48</v>
      </c>
      <c r="H36" s="37" t="s">
        <v>402</v>
      </c>
      <c r="I36" s="37" t="s">
        <v>403</v>
      </c>
      <c r="J36" s="37" t="s">
        <v>404</v>
      </c>
      <c r="K36" s="37" t="s">
        <v>405</v>
      </c>
      <c r="L36" s="37" t="s">
        <v>57</v>
      </c>
    </row>
    <row r="37" spans="1:12" ht="22.5" customHeight="1" x14ac:dyDescent="0.55000000000000004">
      <c r="A37" s="33">
        <v>44997</v>
      </c>
      <c r="B37" s="34">
        <v>1.45</v>
      </c>
      <c r="C37" s="35">
        <v>18.38514</v>
      </c>
      <c r="D37" s="35">
        <v>100.42362</v>
      </c>
      <c r="E37" s="36">
        <v>650390.06915600004</v>
      </c>
      <c r="F37" s="36">
        <v>2033386.1594199999</v>
      </c>
      <c r="G37" s="37" t="s">
        <v>48</v>
      </c>
      <c r="H37" s="37" t="s">
        <v>359</v>
      </c>
      <c r="I37" s="37" t="s">
        <v>360</v>
      </c>
      <c r="J37" s="37" t="s">
        <v>195</v>
      </c>
      <c r="K37" s="37" t="s">
        <v>361</v>
      </c>
      <c r="L37" s="37" t="s">
        <v>57</v>
      </c>
    </row>
    <row r="38" spans="1:12" ht="22.5" customHeight="1" x14ac:dyDescent="0.55000000000000004">
      <c r="A38" s="33">
        <v>44997</v>
      </c>
      <c r="B38" s="34">
        <v>1.45</v>
      </c>
      <c r="C38" s="35">
        <v>16.727720000000001</v>
      </c>
      <c r="D38" s="35">
        <v>104.37621</v>
      </c>
      <c r="E38" s="36">
        <v>1073788.5532199999</v>
      </c>
      <c r="F38" s="36">
        <v>1857199.0756099999</v>
      </c>
      <c r="G38" s="37" t="s">
        <v>48</v>
      </c>
      <c r="H38" s="37" t="s">
        <v>322</v>
      </c>
      <c r="I38" s="37" t="s">
        <v>323</v>
      </c>
      <c r="J38" s="37" t="s">
        <v>110</v>
      </c>
      <c r="K38" s="37" t="s">
        <v>324</v>
      </c>
      <c r="L38" s="37" t="s">
        <v>57</v>
      </c>
    </row>
    <row r="39" spans="1:12" ht="22.5" customHeight="1" x14ac:dyDescent="0.55000000000000004">
      <c r="A39" s="33">
        <v>44997</v>
      </c>
      <c r="B39" s="34">
        <v>1.45</v>
      </c>
      <c r="C39" s="35">
        <v>16.741150000000001</v>
      </c>
      <c r="D39" s="35">
        <v>104.39315000000001</v>
      </c>
      <c r="E39" s="36">
        <v>1075560.4628399999</v>
      </c>
      <c r="F39" s="36">
        <v>1858739.4460700001</v>
      </c>
      <c r="G39" s="37" t="s">
        <v>48</v>
      </c>
      <c r="H39" s="37" t="s">
        <v>125</v>
      </c>
      <c r="I39" s="37" t="s">
        <v>126</v>
      </c>
      <c r="J39" s="37" t="s">
        <v>110</v>
      </c>
      <c r="K39" s="37" t="s">
        <v>325</v>
      </c>
      <c r="L39" s="37" t="s">
        <v>57</v>
      </c>
    </row>
    <row r="40" spans="1:12" ht="22.5" customHeight="1" x14ac:dyDescent="0.55000000000000004">
      <c r="A40" s="33">
        <v>44997</v>
      </c>
      <c r="B40" s="34">
        <v>1.45</v>
      </c>
      <c r="C40" s="35">
        <v>17.968689999999999</v>
      </c>
      <c r="D40" s="35">
        <v>98.086569999999995</v>
      </c>
      <c r="E40" s="36">
        <v>403281.51558800001</v>
      </c>
      <c r="F40" s="36">
        <v>1986959.3844099999</v>
      </c>
      <c r="G40" s="37" t="s">
        <v>48</v>
      </c>
      <c r="H40" s="37" t="s">
        <v>348</v>
      </c>
      <c r="I40" s="37" t="s">
        <v>179</v>
      </c>
      <c r="J40" s="37" t="s">
        <v>180</v>
      </c>
      <c r="K40" s="37" t="s">
        <v>349</v>
      </c>
      <c r="L40" s="37" t="s">
        <v>57</v>
      </c>
    </row>
    <row r="41" spans="1:12" ht="22.5" customHeight="1" x14ac:dyDescent="0.55000000000000004">
      <c r="A41" s="33">
        <v>44997</v>
      </c>
      <c r="B41" s="34">
        <v>1.45</v>
      </c>
      <c r="C41" s="35">
        <v>17.979520000000001</v>
      </c>
      <c r="D41" s="35">
        <v>98.068370000000002</v>
      </c>
      <c r="E41" s="36">
        <v>401360.28574800002</v>
      </c>
      <c r="F41" s="36">
        <v>1988167.2732599999</v>
      </c>
      <c r="G41" s="37" t="s">
        <v>48</v>
      </c>
      <c r="H41" s="37" t="s">
        <v>348</v>
      </c>
      <c r="I41" s="37" t="s">
        <v>179</v>
      </c>
      <c r="J41" s="37" t="s">
        <v>180</v>
      </c>
      <c r="K41" s="37" t="s">
        <v>349</v>
      </c>
      <c r="L41" s="37" t="s">
        <v>57</v>
      </c>
    </row>
    <row r="42" spans="1:12" ht="22.5" customHeight="1" x14ac:dyDescent="0.55000000000000004">
      <c r="A42" s="33">
        <v>44997</v>
      </c>
      <c r="B42" s="34">
        <v>1.45</v>
      </c>
      <c r="C42" s="35">
        <v>17.99813</v>
      </c>
      <c r="D42" s="35">
        <v>97.893420000000006</v>
      </c>
      <c r="E42" s="36">
        <v>382847.37373200001</v>
      </c>
      <c r="F42" s="36">
        <v>1990328.24291</v>
      </c>
      <c r="G42" s="37" t="s">
        <v>48</v>
      </c>
      <c r="H42" s="37" t="s">
        <v>179</v>
      </c>
      <c r="I42" s="37" t="s">
        <v>179</v>
      </c>
      <c r="J42" s="37" t="s">
        <v>180</v>
      </c>
      <c r="K42" s="37" t="s">
        <v>350</v>
      </c>
      <c r="L42" s="37" t="s">
        <v>57</v>
      </c>
    </row>
    <row r="43" spans="1:12" ht="22.5" customHeight="1" x14ac:dyDescent="0.55000000000000004">
      <c r="A43" s="33">
        <v>44997</v>
      </c>
      <c r="B43" s="34">
        <v>1.45</v>
      </c>
      <c r="C43" s="35">
        <v>17.998640000000002</v>
      </c>
      <c r="D43" s="35">
        <v>97.889470000000003</v>
      </c>
      <c r="E43" s="36">
        <v>382429.48623099999</v>
      </c>
      <c r="F43" s="36">
        <v>1990387.17652</v>
      </c>
      <c r="G43" s="37" t="s">
        <v>48</v>
      </c>
      <c r="H43" s="37" t="s">
        <v>179</v>
      </c>
      <c r="I43" s="37" t="s">
        <v>179</v>
      </c>
      <c r="J43" s="37" t="s">
        <v>180</v>
      </c>
      <c r="K43" s="37" t="s">
        <v>350</v>
      </c>
      <c r="L43" s="37" t="s">
        <v>57</v>
      </c>
    </row>
    <row r="44" spans="1:12" ht="22.5" customHeight="1" x14ac:dyDescent="0.55000000000000004">
      <c r="A44" s="33">
        <v>44997</v>
      </c>
      <c r="B44" s="34">
        <v>1.45</v>
      </c>
      <c r="C44" s="35">
        <v>18.00264</v>
      </c>
      <c r="D44" s="35">
        <v>97.89273</v>
      </c>
      <c r="E44" s="36">
        <v>382777.29733799997</v>
      </c>
      <c r="F44" s="36">
        <v>1990827.7238799999</v>
      </c>
      <c r="G44" s="37" t="s">
        <v>48</v>
      </c>
      <c r="H44" s="37" t="s">
        <v>179</v>
      </c>
      <c r="I44" s="37" t="s">
        <v>179</v>
      </c>
      <c r="J44" s="37" t="s">
        <v>180</v>
      </c>
      <c r="K44" s="37" t="s">
        <v>350</v>
      </c>
      <c r="L44" s="37" t="s">
        <v>57</v>
      </c>
    </row>
    <row r="45" spans="1:12" ht="22.5" customHeight="1" x14ac:dyDescent="0.55000000000000004">
      <c r="A45" s="33">
        <v>44997</v>
      </c>
      <c r="B45" s="34">
        <v>1.45</v>
      </c>
      <c r="C45" s="35">
        <v>18.00282</v>
      </c>
      <c r="D45" s="35">
        <v>97.890270000000001</v>
      </c>
      <c r="E45" s="36">
        <v>382516.95870900003</v>
      </c>
      <c r="F45" s="36">
        <v>1990849.1990100001</v>
      </c>
      <c r="G45" s="37" t="s">
        <v>48</v>
      </c>
      <c r="H45" s="37" t="s">
        <v>179</v>
      </c>
      <c r="I45" s="37" t="s">
        <v>179</v>
      </c>
      <c r="J45" s="37" t="s">
        <v>180</v>
      </c>
      <c r="K45" s="37" t="s">
        <v>350</v>
      </c>
      <c r="L45" s="37" t="s">
        <v>57</v>
      </c>
    </row>
    <row r="46" spans="1:12" ht="22.5" customHeight="1" x14ac:dyDescent="0.55000000000000004">
      <c r="A46" s="33">
        <v>44997</v>
      </c>
      <c r="B46" s="34">
        <v>1.45</v>
      </c>
      <c r="C46" s="35">
        <v>18.003129999999999</v>
      </c>
      <c r="D46" s="35">
        <v>97.888729999999995</v>
      </c>
      <c r="E46" s="36">
        <v>382354.11357300001</v>
      </c>
      <c r="F46" s="36">
        <v>1990884.4783099999</v>
      </c>
      <c r="G46" s="37" t="s">
        <v>48</v>
      </c>
      <c r="H46" s="37" t="s">
        <v>179</v>
      </c>
      <c r="I46" s="37" t="s">
        <v>179</v>
      </c>
      <c r="J46" s="37" t="s">
        <v>180</v>
      </c>
      <c r="K46" s="37" t="s">
        <v>350</v>
      </c>
      <c r="L46" s="37" t="s">
        <v>57</v>
      </c>
    </row>
    <row r="47" spans="1:12" ht="22.5" customHeight="1" x14ac:dyDescent="0.55000000000000004">
      <c r="A47" s="33">
        <v>44997</v>
      </c>
      <c r="B47" s="34">
        <v>1.45</v>
      </c>
      <c r="C47" s="35">
        <v>18.003599999999999</v>
      </c>
      <c r="D47" s="35">
        <v>97.88485</v>
      </c>
      <c r="E47" s="36">
        <v>381943.62359099998</v>
      </c>
      <c r="F47" s="36">
        <v>1990938.9524900001</v>
      </c>
      <c r="G47" s="37" t="s">
        <v>48</v>
      </c>
      <c r="H47" s="37" t="s">
        <v>179</v>
      </c>
      <c r="I47" s="37" t="s">
        <v>179</v>
      </c>
      <c r="J47" s="37" t="s">
        <v>180</v>
      </c>
      <c r="K47" s="37" t="s">
        <v>350</v>
      </c>
      <c r="L47" s="37" t="s">
        <v>57</v>
      </c>
    </row>
    <row r="48" spans="1:12" ht="22.5" customHeight="1" x14ac:dyDescent="0.55000000000000004">
      <c r="A48" s="33">
        <v>44997</v>
      </c>
      <c r="B48" s="34">
        <v>1.45</v>
      </c>
      <c r="C48" s="35">
        <v>18.018190000000001</v>
      </c>
      <c r="D48" s="35">
        <v>97.870739999999998</v>
      </c>
      <c r="E48" s="36">
        <v>380459.53875499999</v>
      </c>
      <c r="F48" s="36">
        <v>1992562.4354099999</v>
      </c>
      <c r="G48" s="37" t="s">
        <v>48</v>
      </c>
      <c r="H48" s="37" t="s">
        <v>351</v>
      </c>
      <c r="I48" s="37" t="s">
        <v>200</v>
      </c>
      <c r="J48" s="37" t="s">
        <v>180</v>
      </c>
      <c r="K48" s="37" t="s">
        <v>350</v>
      </c>
      <c r="L48" s="37" t="s">
        <v>57</v>
      </c>
    </row>
    <row r="49" spans="1:12" ht="22.5" customHeight="1" x14ac:dyDescent="0.55000000000000004">
      <c r="A49" s="33">
        <v>44997</v>
      </c>
      <c r="B49" s="34">
        <v>1.45</v>
      </c>
      <c r="C49" s="35">
        <v>18.06155</v>
      </c>
      <c r="D49" s="35">
        <v>97.967460000000003</v>
      </c>
      <c r="E49" s="36">
        <v>390725.78416799998</v>
      </c>
      <c r="F49" s="36">
        <v>1997300.51263</v>
      </c>
      <c r="G49" s="37" t="s">
        <v>48</v>
      </c>
      <c r="H49" s="37" t="s">
        <v>352</v>
      </c>
      <c r="I49" s="37" t="s">
        <v>179</v>
      </c>
      <c r="J49" s="37" t="s">
        <v>180</v>
      </c>
      <c r="K49" s="37" t="s">
        <v>349</v>
      </c>
      <c r="L49" s="37" t="s">
        <v>57</v>
      </c>
    </row>
    <row r="50" spans="1:12" ht="22.5" customHeight="1" x14ac:dyDescent="0.55000000000000004">
      <c r="A50" s="33">
        <v>44997</v>
      </c>
      <c r="B50" s="34">
        <v>1.45</v>
      </c>
      <c r="C50" s="35">
        <v>18.182829999999999</v>
      </c>
      <c r="D50" s="35">
        <v>98.058779999999999</v>
      </c>
      <c r="E50" s="36">
        <v>400459.54164700001</v>
      </c>
      <c r="F50" s="36">
        <v>2010668.48141</v>
      </c>
      <c r="G50" s="37" t="s">
        <v>48</v>
      </c>
      <c r="H50" s="37" t="s">
        <v>199</v>
      </c>
      <c r="I50" s="37" t="s">
        <v>200</v>
      </c>
      <c r="J50" s="37" t="s">
        <v>180</v>
      </c>
      <c r="K50" s="37" t="s">
        <v>349</v>
      </c>
      <c r="L50" s="37" t="s">
        <v>57</v>
      </c>
    </row>
    <row r="51" spans="1:12" ht="22.5" customHeight="1" x14ac:dyDescent="0.55000000000000004">
      <c r="A51" s="33">
        <v>44997</v>
      </c>
      <c r="B51" s="34">
        <v>1.45</v>
      </c>
      <c r="C51" s="35">
        <v>18.302430000000001</v>
      </c>
      <c r="D51" s="35">
        <v>97.895480000000006</v>
      </c>
      <c r="E51" s="36">
        <v>383267.71763199999</v>
      </c>
      <c r="F51" s="36">
        <v>2023999.11311</v>
      </c>
      <c r="G51" s="37" t="s">
        <v>48</v>
      </c>
      <c r="H51" s="37" t="s">
        <v>354</v>
      </c>
      <c r="I51" s="37" t="s">
        <v>355</v>
      </c>
      <c r="J51" s="37" t="s">
        <v>180</v>
      </c>
      <c r="K51" s="37" t="s">
        <v>350</v>
      </c>
      <c r="L51" s="37" t="s">
        <v>57</v>
      </c>
    </row>
    <row r="52" spans="1:12" ht="22.5" customHeight="1" x14ac:dyDescent="0.55000000000000004">
      <c r="A52" s="33">
        <v>44997</v>
      </c>
      <c r="B52" s="34">
        <v>1.45</v>
      </c>
      <c r="C52" s="35">
        <v>18.41732</v>
      </c>
      <c r="D52" s="35">
        <v>97.971320000000006</v>
      </c>
      <c r="E52" s="36">
        <v>391355.56721900002</v>
      </c>
      <c r="F52" s="36">
        <v>2036665.3594800001</v>
      </c>
      <c r="G52" s="37" t="s">
        <v>48</v>
      </c>
      <c r="H52" s="37" t="s">
        <v>355</v>
      </c>
      <c r="I52" s="37" t="s">
        <v>355</v>
      </c>
      <c r="J52" s="37" t="s">
        <v>180</v>
      </c>
      <c r="K52" s="37" t="s">
        <v>349</v>
      </c>
      <c r="L52" s="37" t="s">
        <v>57</v>
      </c>
    </row>
    <row r="53" spans="1:12" ht="22.5" customHeight="1" x14ac:dyDescent="0.55000000000000004">
      <c r="A53" s="33">
        <v>44997</v>
      </c>
      <c r="B53" s="34">
        <v>1.45</v>
      </c>
      <c r="C53" s="35">
        <v>15.47133</v>
      </c>
      <c r="D53" s="35">
        <v>100.87402</v>
      </c>
      <c r="E53" s="36">
        <v>701054.01170300005</v>
      </c>
      <c r="F53" s="36">
        <v>1711335.5960599999</v>
      </c>
      <c r="G53" s="37" t="s">
        <v>48</v>
      </c>
      <c r="H53" s="37" t="s">
        <v>136</v>
      </c>
      <c r="I53" s="37" t="s">
        <v>304</v>
      </c>
      <c r="J53" s="37" t="s">
        <v>305</v>
      </c>
      <c r="K53" s="37" t="s">
        <v>306</v>
      </c>
      <c r="L53" s="37" t="s">
        <v>57</v>
      </c>
    </row>
    <row r="54" spans="1:12" ht="22.5" customHeight="1" x14ac:dyDescent="0.55000000000000004">
      <c r="A54" s="33">
        <v>44997</v>
      </c>
      <c r="B54" s="34">
        <v>1.45</v>
      </c>
      <c r="C54" s="35">
        <v>18.69726</v>
      </c>
      <c r="D54" s="35">
        <v>100.06702</v>
      </c>
      <c r="E54" s="36">
        <v>612510.47691900004</v>
      </c>
      <c r="F54" s="36">
        <v>2067666.35149</v>
      </c>
      <c r="G54" s="37" t="s">
        <v>48</v>
      </c>
      <c r="H54" s="37" t="s">
        <v>375</v>
      </c>
      <c r="I54" s="37" t="s">
        <v>214</v>
      </c>
      <c r="J54" s="37" t="s">
        <v>203</v>
      </c>
      <c r="K54" s="37" t="s">
        <v>376</v>
      </c>
      <c r="L54" s="37" t="s">
        <v>57</v>
      </c>
    </row>
    <row r="55" spans="1:12" ht="22.5" customHeight="1" x14ac:dyDescent="0.55000000000000004">
      <c r="A55" s="33">
        <v>44997</v>
      </c>
      <c r="B55" s="34">
        <v>1.45</v>
      </c>
      <c r="C55" s="35">
        <v>18.88841</v>
      </c>
      <c r="D55" s="35">
        <v>100.0384</v>
      </c>
      <c r="E55" s="36">
        <v>609368.89992500003</v>
      </c>
      <c r="F55" s="36">
        <v>2088801.19995</v>
      </c>
      <c r="G55" s="37" t="s">
        <v>48</v>
      </c>
      <c r="H55" s="37" t="s">
        <v>381</v>
      </c>
      <c r="I55" s="37" t="s">
        <v>214</v>
      </c>
      <c r="J55" s="37" t="s">
        <v>203</v>
      </c>
      <c r="K55" s="37" t="s">
        <v>376</v>
      </c>
      <c r="L55" s="37" t="s">
        <v>57</v>
      </c>
    </row>
    <row r="56" spans="1:12" ht="22.5" customHeight="1" x14ac:dyDescent="0.55000000000000004">
      <c r="A56" s="33">
        <v>44997</v>
      </c>
      <c r="B56" s="34">
        <v>1.45</v>
      </c>
      <c r="C56" s="35">
        <v>18.510909999999999</v>
      </c>
      <c r="D56" s="35">
        <v>99.041600000000003</v>
      </c>
      <c r="E56" s="36">
        <v>504391.028941</v>
      </c>
      <c r="F56" s="36">
        <v>2046712.6470600001</v>
      </c>
      <c r="G56" s="37" t="s">
        <v>48</v>
      </c>
      <c r="H56" s="37" t="s">
        <v>362</v>
      </c>
      <c r="I56" s="37" t="s">
        <v>363</v>
      </c>
      <c r="J56" s="37" t="s">
        <v>364</v>
      </c>
      <c r="K56" s="37" t="s">
        <v>365</v>
      </c>
      <c r="L56" s="37" t="s">
        <v>57</v>
      </c>
    </row>
    <row r="57" spans="1:12" ht="22.5" customHeight="1" x14ac:dyDescent="0.55000000000000004">
      <c r="A57" s="33">
        <v>44997</v>
      </c>
      <c r="B57" s="34">
        <v>1.45</v>
      </c>
      <c r="C57" s="35">
        <v>18.523669999999999</v>
      </c>
      <c r="D57" s="35">
        <v>99.17989</v>
      </c>
      <c r="E57" s="36">
        <v>518986.64954700001</v>
      </c>
      <c r="F57" s="36">
        <v>2048133.40329</v>
      </c>
      <c r="G57" s="37" t="s">
        <v>48</v>
      </c>
      <c r="H57" s="37" t="s">
        <v>366</v>
      </c>
      <c r="I57" s="37" t="s">
        <v>363</v>
      </c>
      <c r="J57" s="37" t="s">
        <v>364</v>
      </c>
      <c r="K57" s="37" t="s">
        <v>367</v>
      </c>
      <c r="L57" s="37" t="s">
        <v>57</v>
      </c>
    </row>
    <row r="58" spans="1:12" ht="22.5" customHeight="1" x14ac:dyDescent="0.55000000000000004">
      <c r="A58" s="33">
        <v>44997</v>
      </c>
      <c r="B58" s="34">
        <v>1.45</v>
      </c>
      <c r="C58" s="35">
        <v>18.5276</v>
      </c>
      <c r="D58" s="35">
        <v>99.180269999999993</v>
      </c>
      <c r="E58" s="36">
        <v>519026.32240499998</v>
      </c>
      <c r="F58" s="36">
        <v>2048568.26886</v>
      </c>
      <c r="G58" s="37" t="s">
        <v>48</v>
      </c>
      <c r="H58" s="37" t="s">
        <v>366</v>
      </c>
      <c r="I58" s="37" t="s">
        <v>363</v>
      </c>
      <c r="J58" s="37" t="s">
        <v>364</v>
      </c>
      <c r="K58" s="37" t="s">
        <v>367</v>
      </c>
      <c r="L58" s="37" t="s">
        <v>57</v>
      </c>
    </row>
    <row r="59" spans="1:12" ht="22.5" customHeight="1" x14ac:dyDescent="0.55000000000000004">
      <c r="A59" s="33">
        <v>44997</v>
      </c>
      <c r="B59" s="34">
        <v>1.45</v>
      </c>
      <c r="C59" s="35">
        <v>17.12876</v>
      </c>
      <c r="D59" s="35">
        <v>101.26206999999999</v>
      </c>
      <c r="E59" s="36">
        <v>740669.05686600006</v>
      </c>
      <c r="F59" s="36">
        <v>1895198.9487300001</v>
      </c>
      <c r="G59" s="37" t="s">
        <v>48</v>
      </c>
      <c r="H59" s="37" t="s">
        <v>326</v>
      </c>
      <c r="I59" s="37" t="s">
        <v>327</v>
      </c>
      <c r="J59" s="37" t="s">
        <v>144</v>
      </c>
      <c r="K59" s="37" t="s">
        <v>328</v>
      </c>
      <c r="L59" s="37" t="s">
        <v>57</v>
      </c>
    </row>
    <row r="60" spans="1:12" ht="22.5" customHeight="1" x14ac:dyDescent="0.55000000000000004">
      <c r="A60" s="33">
        <v>44997</v>
      </c>
      <c r="B60" s="34">
        <v>1.45</v>
      </c>
      <c r="C60" s="35">
        <v>17.236149999999999</v>
      </c>
      <c r="D60" s="35">
        <v>102.04879</v>
      </c>
      <c r="E60" s="36">
        <v>824240.91737200005</v>
      </c>
      <c r="F60" s="36">
        <v>1908237.33128</v>
      </c>
      <c r="G60" s="37" t="s">
        <v>48</v>
      </c>
      <c r="H60" s="37" t="s">
        <v>330</v>
      </c>
      <c r="I60" s="37" t="s">
        <v>53</v>
      </c>
      <c r="J60" s="37" t="s">
        <v>144</v>
      </c>
      <c r="K60" s="37" t="s">
        <v>331</v>
      </c>
      <c r="L60" s="37" t="s">
        <v>57</v>
      </c>
    </row>
    <row r="61" spans="1:12" ht="22.5" customHeight="1" x14ac:dyDescent="0.55000000000000004">
      <c r="A61" s="33">
        <v>44997</v>
      </c>
      <c r="B61" s="34">
        <v>1.45</v>
      </c>
      <c r="C61" s="35">
        <v>17.236709999999999</v>
      </c>
      <c r="D61" s="35">
        <v>102.04505</v>
      </c>
      <c r="E61" s="36">
        <v>823841.87691300001</v>
      </c>
      <c r="F61" s="36">
        <v>1908293.0769199999</v>
      </c>
      <c r="G61" s="37" t="s">
        <v>48</v>
      </c>
      <c r="H61" s="37" t="s">
        <v>330</v>
      </c>
      <c r="I61" s="37" t="s">
        <v>53</v>
      </c>
      <c r="J61" s="37" t="s">
        <v>144</v>
      </c>
      <c r="K61" s="37" t="s">
        <v>331</v>
      </c>
      <c r="L61" s="37" t="s">
        <v>57</v>
      </c>
    </row>
    <row r="62" spans="1:12" ht="22.5" customHeight="1" x14ac:dyDescent="0.55000000000000004">
      <c r="A62" s="33">
        <v>44997</v>
      </c>
      <c r="B62" s="34">
        <v>1.45</v>
      </c>
      <c r="C62" s="35">
        <v>17.240089999999999</v>
      </c>
      <c r="D62" s="35">
        <v>102.04561</v>
      </c>
      <c r="E62" s="36">
        <v>823895.57681799994</v>
      </c>
      <c r="F62" s="36">
        <v>1908668.3766000001</v>
      </c>
      <c r="G62" s="37" t="s">
        <v>48</v>
      </c>
      <c r="H62" s="37" t="s">
        <v>330</v>
      </c>
      <c r="I62" s="37" t="s">
        <v>53</v>
      </c>
      <c r="J62" s="37" t="s">
        <v>144</v>
      </c>
      <c r="K62" s="37" t="s">
        <v>331</v>
      </c>
      <c r="L62" s="37" t="s">
        <v>57</v>
      </c>
    </row>
    <row r="63" spans="1:12" ht="22.5" customHeight="1" x14ac:dyDescent="0.55000000000000004">
      <c r="A63" s="33">
        <v>44997</v>
      </c>
      <c r="B63" s="34">
        <v>1.45</v>
      </c>
      <c r="C63" s="35">
        <v>17.243459999999999</v>
      </c>
      <c r="D63" s="35">
        <v>102.04613999999999</v>
      </c>
      <c r="E63" s="36">
        <v>823946.09802899999</v>
      </c>
      <c r="F63" s="36">
        <v>1909042.5189100001</v>
      </c>
      <c r="G63" s="37" t="s">
        <v>48</v>
      </c>
      <c r="H63" s="37" t="s">
        <v>330</v>
      </c>
      <c r="I63" s="37" t="s">
        <v>53</v>
      </c>
      <c r="J63" s="37" t="s">
        <v>144</v>
      </c>
      <c r="K63" s="37" t="s">
        <v>331</v>
      </c>
      <c r="L63" s="37" t="s">
        <v>57</v>
      </c>
    </row>
    <row r="64" spans="1:12" ht="22.5" customHeight="1" x14ac:dyDescent="0.55000000000000004">
      <c r="A64" s="33">
        <v>44997</v>
      </c>
      <c r="B64" s="34">
        <v>1.45</v>
      </c>
      <c r="C64" s="35">
        <v>17.254619999999999</v>
      </c>
      <c r="D64" s="35">
        <v>101.23792</v>
      </c>
      <c r="E64" s="36">
        <v>737937.63793299999</v>
      </c>
      <c r="F64" s="36">
        <v>1909101.5563099999</v>
      </c>
      <c r="G64" s="37" t="s">
        <v>48</v>
      </c>
      <c r="H64" s="37" t="s">
        <v>326</v>
      </c>
      <c r="I64" s="37" t="s">
        <v>327</v>
      </c>
      <c r="J64" s="37" t="s">
        <v>144</v>
      </c>
      <c r="K64" s="37" t="s">
        <v>328</v>
      </c>
      <c r="L64" s="37" t="s">
        <v>57</v>
      </c>
    </row>
    <row r="65" spans="1:12" ht="22.5" customHeight="1" x14ac:dyDescent="0.55000000000000004">
      <c r="A65" s="33">
        <v>44997</v>
      </c>
      <c r="B65" s="34">
        <v>1.45</v>
      </c>
      <c r="C65" s="35">
        <v>17.499310000000001</v>
      </c>
      <c r="D65" s="35">
        <v>101.52381</v>
      </c>
      <c r="E65" s="36">
        <v>767992.47085200006</v>
      </c>
      <c r="F65" s="36">
        <v>1936568.19356</v>
      </c>
      <c r="G65" s="37" t="s">
        <v>48</v>
      </c>
      <c r="H65" s="37" t="s">
        <v>336</v>
      </c>
      <c r="I65" s="37" t="s">
        <v>337</v>
      </c>
      <c r="J65" s="37" t="s">
        <v>144</v>
      </c>
      <c r="K65" s="37" t="s">
        <v>338</v>
      </c>
      <c r="L65" s="37" t="s">
        <v>57</v>
      </c>
    </row>
    <row r="66" spans="1:12" ht="22.5" customHeight="1" x14ac:dyDescent="0.55000000000000004">
      <c r="A66" s="33">
        <v>44997</v>
      </c>
      <c r="B66" s="34">
        <v>1.45</v>
      </c>
      <c r="C66" s="35">
        <v>17.499880000000001</v>
      </c>
      <c r="D66" s="35">
        <v>101.51997</v>
      </c>
      <c r="E66" s="36">
        <v>767583.66558000003</v>
      </c>
      <c r="F66" s="36">
        <v>1936625.90017</v>
      </c>
      <c r="G66" s="37" t="s">
        <v>48</v>
      </c>
      <c r="H66" s="37" t="s">
        <v>336</v>
      </c>
      <c r="I66" s="37" t="s">
        <v>337</v>
      </c>
      <c r="J66" s="37" t="s">
        <v>144</v>
      </c>
      <c r="K66" s="37" t="s">
        <v>338</v>
      </c>
      <c r="L66" s="37" t="s">
        <v>57</v>
      </c>
    </row>
    <row r="67" spans="1:12" ht="22.5" customHeight="1" x14ac:dyDescent="0.55000000000000004">
      <c r="A67" s="33">
        <v>44997</v>
      </c>
      <c r="B67" s="34">
        <v>1.45</v>
      </c>
      <c r="C67" s="35">
        <v>17.502739999999999</v>
      </c>
      <c r="D67" s="35">
        <v>101.52441</v>
      </c>
      <c r="E67" s="36">
        <v>768051.18118900002</v>
      </c>
      <c r="F67" s="36">
        <v>1936948.8050500001</v>
      </c>
      <c r="G67" s="37" t="s">
        <v>48</v>
      </c>
      <c r="H67" s="37" t="s">
        <v>336</v>
      </c>
      <c r="I67" s="37" t="s">
        <v>337</v>
      </c>
      <c r="J67" s="37" t="s">
        <v>144</v>
      </c>
      <c r="K67" s="37" t="s">
        <v>338</v>
      </c>
      <c r="L67" s="37" t="s">
        <v>57</v>
      </c>
    </row>
    <row r="68" spans="1:12" ht="22.5" customHeight="1" x14ac:dyDescent="0.55000000000000004">
      <c r="A68" s="33">
        <v>44997</v>
      </c>
      <c r="B68" s="34">
        <v>1.45</v>
      </c>
      <c r="C68" s="35">
        <v>17.503309999999999</v>
      </c>
      <c r="D68" s="35">
        <v>101.52059</v>
      </c>
      <c r="E68" s="36">
        <v>767644.50788000005</v>
      </c>
      <c r="F68" s="36">
        <v>1937006.53761</v>
      </c>
      <c r="G68" s="37" t="s">
        <v>48</v>
      </c>
      <c r="H68" s="37" t="s">
        <v>336</v>
      </c>
      <c r="I68" s="37" t="s">
        <v>337</v>
      </c>
      <c r="J68" s="37" t="s">
        <v>144</v>
      </c>
      <c r="K68" s="37" t="s">
        <v>338</v>
      </c>
      <c r="L68" s="37" t="s">
        <v>57</v>
      </c>
    </row>
    <row r="69" spans="1:12" ht="22.5" customHeight="1" x14ac:dyDescent="0.55000000000000004">
      <c r="A69" s="33">
        <v>44997</v>
      </c>
      <c r="B69" s="34">
        <v>1.45</v>
      </c>
      <c r="C69" s="35">
        <v>17.506180000000001</v>
      </c>
      <c r="D69" s="35">
        <v>101.52493</v>
      </c>
      <c r="E69" s="36">
        <v>768101.37443099997</v>
      </c>
      <c r="F69" s="36">
        <v>1937330.4115800001</v>
      </c>
      <c r="G69" s="37" t="s">
        <v>48</v>
      </c>
      <c r="H69" s="37" t="s">
        <v>336</v>
      </c>
      <c r="I69" s="37" t="s">
        <v>337</v>
      </c>
      <c r="J69" s="37" t="s">
        <v>144</v>
      </c>
      <c r="K69" s="37" t="s">
        <v>338</v>
      </c>
      <c r="L69" s="37" t="s">
        <v>57</v>
      </c>
    </row>
    <row r="70" spans="1:12" ht="22.5" customHeight="1" x14ac:dyDescent="0.55000000000000004">
      <c r="A70" s="33">
        <v>44997</v>
      </c>
      <c r="B70" s="34">
        <v>1.45</v>
      </c>
      <c r="C70" s="35">
        <v>17.506740000000001</v>
      </c>
      <c r="D70" s="35">
        <v>101.52110999999999</v>
      </c>
      <c r="E70" s="36">
        <v>767694.72298700002</v>
      </c>
      <c r="F70" s="36">
        <v>1937387.0349600001</v>
      </c>
      <c r="G70" s="37" t="s">
        <v>48</v>
      </c>
      <c r="H70" s="37" t="s">
        <v>336</v>
      </c>
      <c r="I70" s="37" t="s">
        <v>337</v>
      </c>
      <c r="J70" s="37" t="s">
        <v>144</v>
      </c>
      <c r="K70" s="37" t="s">
        <v>338</v>
      </c>
      <c r="L70" s="37" t="s">
        <v>57</v>
      </c>
    </row>
    <row r="71" spans="1:12" ht="22.5" customHeight="1" x14ac:dyDescent="0.55000000000000004">
      <c r="A71" s="33">
        <v>44997</v>
      </c>
      <c r="B71" s="34">
        <v>1.45</v>
      </c>
      <c r="C71" s="35">
        <v>17.701599999999999</v>
      </c>
      <c r="D71" s="35">
        <v>101.96783000000001</v>
      </c>
      <c r="E71" s="36">
        <v>814821.99467199994</v>
      </c>
      <c r="F71" s="36">
        <v>1959653.0063</v>
      </c>
      <c r="G71" s="37" t="s">
        <v>48</v>
      </c>
      <c r="H71" s="37" t="s">
        <v>343</v>
      </c>
      <c r="I71" s="37" t="s">
        <v>172</v>
      </c>
      <c r="J71" s="37" t="s">
        <v>144</v>
      </c>
      <c r="K71" s="37" t="s">
        <v>344</v>
      </c>
      <c r="L71" s="37" t="s">
        <v>57</v>
      </c>
    </row>
    <row r="72" spans="1:12" ht="22.5" customHeight="1" x14ac:dyDescent="0.55000000000000004">
      <c r="A72" s="33">
        <v>44997</v>
      </c>
      <c r="B72" s="34">
        <v>1.45</v>
      </c>
      <c r="C72" s="35">
        <v>17.294070000000001</v>
      </c>
      <c r="D72" s="35">
        <v>103.41678</v>
      </c>
      <c r="E72" s="36">
        <v>969782.707773</v>
      </c>
      <c r="F72" s="36">
        <v>1917477.46554</v>
      </c>
      <c r="G72" s="37" t="s">
        <v>48</v>
      </c>
      <c r="H72" s="37" t="s">
        <v>332</v>
      </c>
      <c r="I72" s="37" t="s">
        <v>333</v>
      </c>
      <c r="J72" s="37" t="s">
        <v>334</v>
      </c>
      <c r="K72" s="37" t="s">
        <v>335</v>
      </c>
      <c r="L72" s="37" t="s">
        <v>57</v>
      </c>
    </row>
    <row r="73" spans="1:12" ht="22.5" customHeight="1" x14ac:dyDescent="0.55000000000000004">
      <c r="A73" s="33">
        <v>44997</v>
      </c>
      <c r="B73" s="34">
        <v>1.45</v>
      </c>
      <c r="C73" s="35">
        <v>17.29851</v>
      </c>
      <c r="D73" s="35">
        <v>103.41015</v>
      </c>
      <c r="E73" s="36">
        <v>969065.07243199996</v>
      </c>
      <c r="F73" s="36">
        <v>1917953.6556200001</v>
      </c>
      <c r="G73" s="37" t="s">
        <v>48</v>
      </c>
      <c r="H73" s="37" t="s">
        <v>332</v>
      </c>
      <c r="I73" s="37" t="s">
        <v>333</v>
      </c>
      <c r="J73" s="37" t="s">
        <v>334</v>
      </c>
      <c r="K73" s="37" t="s">
        <v>335</v>
      </c>
      <c r="L73" s="37" t="s">
        <v>57</v>
      </c>
    </row>
    <row r="74" spans="1:12" ht="22.5" customHeight="1" x14ac:dyDescent="0.55000000000000004">
      <c r="A74" s="33">
        <v>44997</v>
      </c>
      <c r="B74" s="34">
        <v>1.45</v>
      </c>
      <c r="C74" s="35">
        <v>17.29907</v>
      </c>
      <c r="D74" s="35">
        <v>103.40656</v>
      </c>
      <c r="E74" s="36">
        <v>968681.19076499995</v>
      </c>
      <c r="F74" s="36">
        <v>1918006.9919799999</v>
      </c>
      <c r="G74" s="37" t="s">
        <v>48</v>
      </c>
      <c r="H74" s="37" t="s">
        <v>332</v>
      </c>
      <c r="I74" s="37" t="s">
        <v>333</v>
      </c>
      <c r="J74" s="37" t="s">
        <v>334</v>
      </c>
      <c r="K74" s="37" t="s">
        <v>335</v>
      </c>
      <c r="L74" s="37" t="s">
        <v>57</v>
      </c>
    </row>
    <row r="75" spans="1:12" ht="22.5" customHeight="1" x14ac:dyDescent="0.55000000000000004">
      <c r="A75" s="33">
        <v>44997</v>
      </c>
      <c r="B75" s="34">
        <v>1.45</v>
      </c>
      <c r="C75" s="35">
        <v>17.302379999999999</v>
      </c>
      <c r="D75" s="35">
        <v>103.40712000000001</v>
      </c>
      <c r="E75" s="36">
        <v>968732.43608000001</v>
      </c>
      <c r="F75" s="36">
        <v>1918375.43796</v>
      </c>
      <c r="G75" s="37" t="s">
        <v>48</v>
      </c>
      <c r="H75" s="37" t="s">
        <v>332</v>
      </c>
      <c r="I75" s="37" t="s">
        <v>333</v>
      </c>
      <c r="J75" s="37" t="s">
        <v>334</v>
      </c>
      <c r="K75" s="37" t="s">
        <v>335</v>
      </c>
      <c r="L75" s="37" t="s">
        <v>57</v>
      </c>
    </row>
    <row r="76" spans="1:12" ht="22.5" customHeight="1" x14ac:dyDescent="0.55000000000000004">
      <c r="A76" s="33">
        <v>44997</v>
      </c>
      <c r="B76" s="34">
        <v>1.47</v>
      </c>
      <c r="C76" s="35">
        <v>6.70953</v>
      </c>
      <c r="D76" s="35">
        <v>99.982799999999997</v>
      </c>
      <c r="E76" s="36">
        <v>608622.22427500004</v>
      </c>
      <c r="F76" s="36">
        <v>741747.46239100001</v>
      </c>
      <c r="G76" s="37" t="s">
        <v>48</v>
      </c>
      <c r="H76" s="37" t="s">
        <v>398</v>
      </c>
      <c r="I76" s="37" t="s">
        <v>399</v>
      </c>
      <c r="J76" s="37" t="s">
        <v>400</v>
      </c>
      <c r="K76" s="37" t="s">
        <v>401</v>
      </c>
      <c r="L76" s="37" t="s">
        <v>57</v>
      </c>
    </row>
    <row r="77" spans="1:12" ht="22.5" customHeight="1" x14ac:dyDescent="0.55000000000000004">
      <c r="A77" s="33">
        <v>44997</v>
      </c>
      <c r="B77" s="34">
        <v>1.45</v>
      </c>
      <c r="C77" s="35">
        <v>13.74051</v>
      </c>
      <c r="D77" s="35">
        <v>102.60835</v>
      </c>
      <c r="E77" s="36">
        <v>890332.286479</v>
      </c>
      <c r="F77" s="36">
        <v>1521950.5777499999</v>
      </c>
      <c r="G77" s="37" t="s">
        <v>48</v>
      </c>
      <c r="H77" s="37" t="s">
        <v>288</v>
      </c>
      <c r="I77" s="37" t="s">
        <v>289</v>
      </c>
      <c r="J77" s="37" t="s">
        <v>74</v>
      </c>
      <c r="K77" s="37" t="s">
        <v>290</v>
      </c>
      <c r="L77" s="37" t="s">
        <v>57</v>
      </c>
    </row>
    <row r="78" spans="1:12" ht="22.5" customHeight="1" x14ac:dyDescent="0.55000000000000004">
      <c r="A78" s="33">
        <v>44997</v>
      </c>
      <c r="B78" s="34">
        <v>1.45</v>
      </c>
      <c r="C78" s="35">
        <v>17.671099999999999</v>
      </c>
      <c r="D78" s="35">
        <v>99.892139999999998</v>
      </c>
      <c r="E78" s="36">
        <v>594620.95491500001</v>
      </c>
      <c r="F78" s="36">
        <v>1954021.5651799999</v>
      </c>
      <c r="G78" s="37" t="s">
        <v>48</v>
      </c>
      <c r="H78" s="37" t="s">
        <v>339</v>
      </c>
      <c r="I78" s="37" t="s">
        <v>340</v>
      </c>
      <c r="J78" s="37" t="s">
        <v>131</v>
      </c>
      <c r="K78" s="37" t="s">
        <v>341</v>
      </c>
      <c r="L78" s="37" t="s">
        <v>57</v>
      </c>
    </row>
    <row r="79" spans="1:12" ht="22.5" customHeight="1" x14ac:dyDescent="0.55000000000000004">
      <c r="A79" s="33">
        <v>44997</v>
      </c>
      <c r="B79" s="34">
        <v>1.45</v>
      </c>
      <c r="C79" s="35">
        <v>17.675190000000001</v>
      </c>
      <c r="D79" s="35">
        <v>99.750789999999995</v>
      </c>
      <c r="E79" s="36">
        <v>579626.70964599994</v>
      </c>
      <c r="F79" s="36">
        <v>1954408.8302500001</v>
      </c>
      <c r="G79" s="37" t="s">
        <v>48</v>
      </c>
      <c r="H79" s="37" t="s">
        <v>342</v>
      </c>
      <c r="I79" s="37" t="s">
        <v>340</v>
      </c>
      <c r="J79" s="37" t="s">
        <v>131</v>
      </c>
      <c r="K79" s="37" t="s">
        <v>341</v>
      </c>
      <c r="L79" s="37" t="s">
        <v>57</v>
      </c>
    </row>
    <row r="80" spans="1:12" ht="22.5" customHeight="1" x14ac:dyDescent="0.55000000000000004">
      <c r="A80" s="33">
        <v>44997</v>
      </c>
      <c r="B80" s="34">
        <v>1.45</v>
      </c>
      <c r="C80" s="35">
        <v>17.705660000000002</v>
      </c>
      <c r="D80" s="35">
        <v>99.888559999999998</v>
      </c>
      <c r="E80" s="36">
        <v>594223.21316100005</v>
      </c>
      <c r="F80" s="36">
        <v>1957843.61362</v>
      </c>
      <c r="G80" s="37" t="s">
        <v>48</v>
      </c>
      <c r="H80" s="37" t="s">
        <v>339</v>
      </c>
      <c r="I80" s="37" t="s">
        <v>340</v>
      </c>
      <c r="J80" s="37" t="s">
        <v>131</v>
      </c>
      <c r="K80" s="37" t="s">
        <v>341</v>
      </c>
      <c r="L80" s="37" t="s">
        <v>57</v>
      </c>
    </row>
    <row r="81" spans="1:12" ht="22.5" customHeight="1" x14ac:dyDescent="0.55000000000000004">
      <c r="A81" s="33">
        <v>44997</v>
      </c>
      <c r="B81" s="34">
        <v>1.45</v>
      </c>
      <c r="C81" s="35">
        <v>18.079129999999999</v>
      </c>
      <c r="D81" s="35">
        <v>102.22038000000001</v>
      </c>
      <c r="E81" s="36">
        <v>840911.40942299995</v>
      </c>
      <c r="F81" s="36">
        <v>2001915.61571</v>
      </c>
      <c r="G81" s="37" t="s">
        <v>48</v>
      </c>
      <c r="H81" s="37" t="s">
        <v>184</v>
      </c>
      <c r="I81" s="37" t="s">
        <v>184</v>
      </c>
      <c r="J81" s="37" t="s">
        <v>185</v>
      </c>
      <c r="K81" s="37" t="s">
        <v>353</v>
      </c>
      <c r="L81" s="37" t="s">
        <v>57</v>
      </c>
    </row>
    <row r="82" spans="1:12" ht="22.5" customHeight="1" x14ac:dyDescent="0.55000000000000004">
      <c r="A82" s="33">
        <v>44997</v>
      </c>
      <c r="B82" s="34">
        <v>1.45</v>
      </c>
      <c r="C82" s="35">
        <v>18.079689999999999</v>
      </c>
      <c r="D82" s="35">
        <v>102.21662999999999</v>
      </c>
      <c r="E82" s="36">
        <v>840513.010718</v>
      </c>
      <c r="F82" s="36">
        <v>2001970.7183000001</v>
      </c>
      <c r="G82" s="37" t="s">
        <v>48</v>
      </c>
      <c r="H82" s="37" t="s">
        <v>184</v>
      </c>
      <c r="I82" s="37" t="s">
        <v>184</v>
      </c>
      <c r="J82" s="37" t="s">
        <v>185</v>
      </c>
      <c r="K82" s="37" t="s">
        <v>353</v>
      </c>
      <c r="L82" s="37" t="s">
        <v>57</v>
      </c>
    </row>
    <row r="83" spans="1:12" ht="22.5" customHeight="1" x14ac:dyDescent="0.55000000000000004">
      <c r="A83" s="33">
        <v>44997</v>
      </c>
      <c r="B83" s="34">
        <v>1.45</v>
      </c>
      <c r="C83" s="35">
        <v>18.08024</v>
      </c>
      <c r="D83" s="35">
        <v>102.21288</v>
      </c>
      <c r="E83" s="36">
        <v>840114.63500300003</v>
      </c>
      <c r="F83" s="36">
        <v>2002024.72086</v>
      </c>
      <c r="G83" s="37" t="s">
        <v>48</v>
      </c>
      <c r="H83" s="37" t="s">
        <v>184</v>
      </c>
      <c r="I83" s="37" t="s">
        <v>184</v>
      </c>
      <c r="J83" s="37" t="s">
        <v>185</v>
      </c>
      <c r="K83" s="37" t="s">
        <v>353</v>
      </c>
      <c r="L83" s="37" t="s">
        <v>57</v>
      </c>
    </row>
    <row r="84" spans="1:12" ht="22.5" customHeight="1" x14ac:dyDescent="0.55000000000000004">
      <c r="A84" s="33">
        <v>44997</v>
      </c>
      <c r="B84" s="34">
        <v>1.45</v>
      </c>
      <c r="C84" s="35">
        <v>18.0808</v>
      </c>
      <c r="D84" s="35">
        <v>102.20913</v>
      </c>
      <c r="E84" s="36">
        <v>839716.243655</v>
      </c>
      <c r="F84" s="36">
        <v>2002079.83895</v>
      </c>
      <c r="G84" s="37" t="s">
        <v>48</v>
      </c>
      <c r="H84" s="37" t="s">
        <v>184</v>
      </c>
      <c r="I84" s="37" t="s">
        <v>184</v>
      </c>
      <c r="J84" s="37" t="s">
        <v>185</v>
      </c>
      <c r="K84" s="37" t="s">
        <v>353</v>
      </c>
      <c r="L84" s="37" t="s">
        <v>57</v>
      </c>
    </row>
    <row r="85" spans="1:12" ht="22.5" customHeight="1" x14ac:dyDescent="0.55000000000000004">
      <c r="A85" s="33">
        <v>44997</v>
      </c>
      <c r="B85" s="34">
        <v>1.45</v>
      </c>
      <c r="C85" s="35">
        <v>18.0825</v>
      </c>
      <c r="D85" s="35">
        <v>102.22098</v>
      </c>
      <c r="E85" s="36">
        <v>840968.45968700002</v>
      </c>
      <c r="F85" s="36">
        <v>2002290.0519600001</v>
      </c>
      <c r="G85" s="37" t="s">
        <v>48</v>
      </c>
      <c r="H85" s="37" t="s">
        <v>184</v>
      </c>
      <c r="I85" s="37" t="s">
        <v>184</v>
      </c>
      <c r="J85" s="37" t="s">
        <v>185</v>
      </c>
      <c r="K85" s="37" t="s">
        <v>353</v>
      </c>
      <c r="L85" s="37" t="s">
        <v>57</v>
      </c>
    </row>
    <row r="86" spans="1:12" ht="22.5" customHeight="1" x14ac:dyDescent="0.55000000000000004">
      <c r="A86" s="33">
        <v>44997</v>
      </c>
      <c r="B86" s="34">
        <v>1.45</v>
      </c>
      <c r="C86" s="35">
        <v>18.08306</v>
      </c>
      <c r="D86" s="35">
        <v>102.21723</v>
      </c>
      <c r="E86" s="36">
        <v>840570.06802200002</v>
      </c>
      <c r="F86" s="36">
        <v>2002345.15218</v>
      </c>
      <c r="G86" s="37" t="s">
        <v>48</v>
      </c>
      <c r="H86" s="37" t="s">
        <v>184</v>
      </c>
      <c r="I86" s="37" t="s">
        <v>184</v>
      </c>
      <c r="J86" s="37" t="s">
        <v>185</v>
      </c>
      <c r="K86" s="37" t="s">
        <v>353</v>
      </c>
      <c r="L86" s="37" t="s">
        <v>57</v>
      </c>
    </row>
    <row r="87" spans="1:12" ht="22.5" customHeight="1" x14ac:dyDescent="0.55000000000000004">
      <c r="A87" s="33">
        <v>44997</v>
      </c>
      <c r="B87" s="34">
        <v>1.45</v>
      </c>
      <c r="C87" s="35">
        <v>18.08362</v>
      </c>
      <c r="D87" s="35">
        <v>102.21347</v>
      </c>
      <c r="E87" s="36">
        <v>840170.62056700001</v>
      </c>
      <c r="F87" s="36">
        <v>2002400.2416900001</v>
      </c>
      <c r="G87" s="37" t="s">
        <v>48</v>
      </c>
      <c r="H87" s="37" t="s">
        <v>184</v>
      </c>
      <c r="I87" s="37" t="s">
        <v>184</v>
      </c>
      <c r="J87" s="37" t="s">
        <v>185</v>
      </c>
      <c r="K87" s="37" t="s">
        <v>353</v>
      </c>
      <c r="L87" s="37" t="s">
        <v>57</v>
      </c>
    </row>
    <row r="88" spans="1:12" ht="22.5" customHeight="1" x14ac:dyDescent="0.55000000000000004">
      <c r="A88" s="33">
        <v>44997</v>
      </c>
      <c r="B88" s="34">
        <v>1.45</v>
      </c>
      <c r="C88" s="35">
        <v>18.08418</v>
      </c>
      <c r="D88" s="35">
        <v>102.20972</v>
      </c>
      <c r="E88" s="36">
        <v>839772.23628800001</v>
      </c>
      <c r="F88" s="36">
        <v>2002455.3574300001</v>
      </c>
      <c r="G88" s="37" t="s">
        <v>48</v>
      </c>
      <c r="H88" s="37" t="s">
        <v>184</v>
      </c>
      <c r="I88" s="37" t="s">
        <v>184</v>
      </c>
      <c r="J88" s="37" t="s">
        <v>185</v>
      </c>
      <c r="K88" s="37" t="s">
        <v>353</v>
      </c>
      <c r="L88" s="37" t="s">
        <v>57</v>
      </c>
    </row>
    <row r="89" spans="1:12" ht="22.5" customHeight="1" x14ac:dyDescent="0.55000000000000004">
      <c r="A89" s="33">
        <v>44997</v>
      </c>
      <c r="B89" s="34">
        <v>1.45</v>
      </c>
      <c r="C89" s="35">
        <v>15.93923</v>
      </c>
      <c r="D89" s="35">
        <v>104.51629</v>
      </c>
      <c r="E89" s="36">
        <v>1091155.6474299999</v>
      </c>
      <c r="F89" s="36">
        <v>1770045.7759199999</v>
      </c>
      <c r="G89" s="37" t="s">
        <v>48</v>
      </c>
      <c r="H89" s="37" t="s">
        <v>310</v>
      </c>
      <c r="I89" s="37" t="s">
        <v>311</v>
      </c>
      <c r="J89" s="37" t="s">
        <v>312</v>
      </c>
      <c r="K89" s="37" t="s">
        <v>313</v>
      </c>
      <c r="L89" s="37" t="s">
        <v>57</v>
      </c>
    </row>
    <row r="90" spans="1:12" ht="22.5" customHeight="1" x14ac:dyDescent="0.55000000000000004">
      <c r="A90" s="33">
        <v>44997</v>
      </c>
      <c r="B90" s="34">
        <v>1.45</v>
      </c>
      <c r="C90" s="35">
        <v>15.46758</v>
      </c>
      <c r="D90" s="35">
        <v>99.415599999999998</v>
      </c>
      <c r="E90" s="36">
        <v>544581.87133899995</v>
      </c>
      <c r="F90" s="36">
        <v>1710086.608</v>
      </c>
      <c r="G90" s="37" t="s">
        <v>48</v>
      </c>
      <c r="H90" s="37" t="s">
        <v>300</v>
      </c>
      <c r="I90" s="37" t="s">
        <v>301</v>
      </c>
      <c r="J90" s="37" t="s">
        <v>302</v>
      </c>
      <c r="K90" s="37" t="s">
        <v>303</v>
      </c>
      <c r="L90" s="37" t="s">
        <v>57</v>
      </c>
    </row>
    <row r="91" spans="1:12" ht="22.5" customHeight="1" x14ac:dyDescent="0.55000000000000004">
      <c r="A91" s="33">
        <v>44997</v>
      </c>
      <c r="B91" s="34">
        <v>1.45</v>
      </c>
      <c r="C91" s="35">
        <v>15.47132</v>
      </c>
      <c r="D91" s="35">
        <v>99.41592</v>
      </c>
      <c r="E91" s="36">
        <v>544615.39761800005</v>
      </c>
      <c r="F91" s="36">
        <v>1710500.3617</v>
      </c>
      <c r="G91" s="37" t="s">
        <v>48</v>
      </c>
      <c r="H91" s="37" t="s">
        <v>300</v>
      </c>
      <c r="I91" s="37" t="s">
        <v>301</v>
      </c>
      <c r="J91" s="37" t="s">
        <v>302</v>
      </c>
      <c r="K91" s="37" t="s">
        <v>303</v>
      </c>
      <c r="L91" s="37" t="s">
        <v>57</v>
      </c>
    </row>
    <row r="92" spans="1:12" ht="22.5" customHeight="1" x14ac:dyDescent="0.55000000000000004">
      <c r="A92" s="33">
        <v>44997</v>
      </c>
      <c r="B92" s="34">
        <v>1.45</v>
      </c>
      <c r="C92" s="35">
        <v>15.05132</v>
      </c>
      <c r="D92" s="35">
        <v>105.47139</v>
      </c>
      <c r="E92" s="36">
        <v>1196847.72585</v>
      </c>
      <c r="F92" s="36">
        <v>1674253.3984999999</v>
      </c>
      <c r="G92" s="37" t="s">
        <v>48</v>
      </c>
      <c r="H92" s="37" t="s">
        <v>297</v>
      </c>
      <c r="I92" s="37" t="s">
        <v>298</v>
      </c>
      <c r="J92" s="37" t="s">
        <v>60</v>
      </c>
      <c r="K92" s="37" t="s">
        <v>299</v>
      </c>
      <c r="L92" s="37" t="s">
        <v>57</v>
      </c>
    </row>
    <row r="93" spans="1:12" ht="22.5" customHeight="1" x14ac:dyDescent="0.55000000000000004">
      <c r="A93" s="33">
        <v>44997</v>
      </c>
      <c r="B93" s="34">
        <v>1.45</v>
      </c>
      <c r="C93" s="35">
        <v>15.507960000000001</v>
      </c>
      <c r="D93" s="35">
        <v>104.83996999999999</v>
      </c>
      <c r="E93" s="36">
        <v>1127271.2633</v>
      </c>
      <c r="F93" s="36">
        <v>1723078.7177899999</v>
      </c>
      <c r="G93" s="37" t="s">
        <v>48</v>
      </c>
      <c r="H93" s="37" t="s">
        <v>307</v>
      </c>
      <c r="I93" s="37" t="s">
        <v>308</v>
      </c>
      <c r="J93" s="37" t="s">
        <v>60</v>
      </c>
      <c r="K93" s="37" t="s">
        <v>309</v>
      </c>
      <c r="L93" s="37" t="s">
        <v>57</v>
      </c>
    </row>
    <row r="94" spans="1:12" s="14" customFormat="1" ht="21.75" x14ac:dyDescent="0.5">
      <c r="A94" s="43">
        <v>44997</v>
      </c>
      <c r="B94" s="44">
        <v>14.33</v>
      </c>
      <c r="C94" s="45">
        <v>14.91183</v>
      </c>
      <c r="D94" s="45">
        <v>98.795490000000001</v>
      </c>
      <c r="E94" s="46">
        <v>478004.623624</v>
      </c>
      <c r="F94" s="46">
        <v>1648584.13958</v>
      </c>
      <c r="G94" s="44" t="s">
        <v>48</v>
      </c>
      <c r="H94" s="44" t="s">
        <v>565</v>
      </c>
      <c r="I94" s="44" t="s">
        <v>73</v>
      </c>
      <c r="J94" s="44" t="s">
        <v>51</v>
      </c>
      <c r="K94" s="44" t="s">
        <v>296</v>
      </c>
      <c r="L94" s="44" t="s">
        <v>57</v>
      </c>
    </row>
    <row r="95" spans="1:12" s="14" customFormat="1" ht="21.75" x14ac:dyDescent="0.5">
      <c r="A95" s="43">
        <v>44997</v>
      </c>
      <c r="B95" s="44">
        <v>12.55</v>
      </c>
      <c r="C95" s="45">
        <v>16.597560000000001</v>
      </c>
      <c r="D95" s="45">
        <v>102.70303</v>
      </c>
      <c r="E95" s="46">
        <v>895225.90097099997</v>
      </c>
      <c r="F95" s="46">
        <v>1838687.8611000001</v>
      </c>
      <c r="G95" s="44" t="s">
        <v>48</v>
      </c>
      <c r="H95" s="44" t="s">
        <v>322</v>
      </c>
      <c r="I95" s="44" t="s">
        <v>490</v>
      </c>
      <c r="J95" s="44" t="s">
        <v>87</v>
      </c>
      <c r="K95" s="44" t="s">
        <v>583</v>
      </c>
      <c r="L95" s="44" t="s">
        <v>57</v>
      </c>
    </row>
    <row r="96" spans="1:12" s="14" customFormat="1" ht="21.75" x14ac:dyDescent="0.5">
      <c r="A96" s="43">
        <v>44997</v>
      </c>
      <c r="B96" s="44">
        <v>12.53</v>
      </c>
      <c r="C96" s="45">
        <v>18.937480000000001</v>
      </c>
      <c r="D96" s="45">
        <v>100.80074</v>
      </c>
      <c r="E96" s="46">
        <v>689623.17217399995</v>
      </c>
      <c r="F96" s="46">
        <v>2094877.0592199999</v>
      </c>
      <c r="G96" s="44" t="s">
        <v>48</v>
      </c>
      <c r="H96" s="44" t="s">
        <v>584</v>
      </c>
      <c r="I96" s="44" t="s">
        <v>238</v>
      </c>
      <c r="J96" s="44" t="s">
        <v>209</v>
      </c>
      <c r="K96" s="44" t="s">
        <v>379</v>
      </c>
      <c r="L96" s="44" t="s">
        <v>57</v>
      </c>
    </row>
    <row r="97" spans="1:12" s="14" customFormat="1" ht="21.75" x14ac:dyDescent="0.5">
      <c r="A97" s="43">
        <v>44997</v>
      </c>
      <c r="B97" s="44">
        <v>12.53</v>
      </c>
      <c r="C97" s="45">
        <v>18.99353</v>
      </c>
      <c r="D97" s="45">
        <v>99.895200000000003</v>
      </c>
      <c r="E97" s="46">
        <v>594226.38656999997</v>
      </c>
      <c r="F97" s="46">
        <v>2100351.1484699999</v>
      </c>
      <c r="G97" s="44" t="s">
        <v>48</v>
      </c>
      <c r="H97" s="44" t="s">
        <v>382</v>
      </c>
      <c r="I97" s="44" t="s">
        <v>383</v>
      </c>
      <c r="J97" s="44" t="s">
        <v>230</v>
      </c>
      <c r="K97" s="44" t="s">
        <v>384</v>
      </c>
      <c r="L97" s="44" t="s">
        <v>57</v>
      </c>
    </row>
    <row r="98" spans="1:12" s="14" customFormat="1" ht="21.75" x14ac:dyDescent="0.5">
      <c r="A98" s="43">
        <v>44997</v>
      </c>
      <c r="B98" s="44">
        <v>12.55</v>
      </c>
      <c r="C98" s="45">
        <v>16.805109999999999</v>
      </c>
      <c r="D98" s="45">
        <v>101.58846</v>
      </c>
      <c r="E98" s="46">
        <v>775885.93749200006</v>
      </c>
      <c r="F98" s="46">
        <v>1859798.1583799999</v>
      </c>
      <c r="G98" s="44" t="s">
        <v>48</v>
      </c>
      <c r="H98" s="44" t="s">
        <v>124</v>
      </c>
      <c r="I98" s="44" t="s">
        <v>124</v>
      </c>
      <c r="J98" s="44" t="s">
        <v>76</v>
      </c>
      <c r="K98" s="44" t="s">
        <v>585</v>
      </c>
      <c r="L98" s="44" t="s">
        <v>568</v>
      </c>
    </row>
    <row r="99" spans="1:12" s="14" customFormat="1" ht="21.75" x14ac:dyDescent="0.5">
      <c r="A99" s="43">
        <v>44997</v>
      </c>
      <c r="B99" s="44">
        <v>12.55</v>
      </c>
      <c r="C99" s="45">
        <v>15.796379999999999</v>
      </c>
      <c r="D99" s="45">
        <v>101.31068999999999</v>
      </c>
      <c r="E99" s="46">
        <v>747530.72017900005</v>
      </c>
      <c r="F99" s="46">
        <v>1747771.5549399999</v>
      </c>
      <c r="G99" s="44" t="s">
        <v>48</v>
      </c>
      <c r="H99" s="44" t="s">
        <v>586</v>
      </c>
      <c r="I99" s="44" t="s">
        <v>447</v>
      </c>
      <c r="J99" s="44" t="s">
        <v>76</v>
      </c>
      <c r="K99" s="44" t="s">
        <v>587</v>
      </c>
      <c r="L99" s="44" t="s">
        <v>57</v>
      </c>
    </row>
    <row r="100" spans="1:12" s="14" customFormat="1" ht="21.75" x14ac:dyDescent="0.5">
      <c r="A100" s="43">
        <v>44997</v>
      </c>
      <c r="B100" s="44">
        <v>12.55</v>
      </c>
      <c r="C100" s="45">
        <v>15.86321</v>
      </c>
      <c r="D100" s="45">
        <v>101.24569</v>
      </c>
      <c r="E100" s="46">
        <v>740485.41902200005</v>
      </c>
      <c r="F100" s="46">
        <v>1755093.2266200001</v>
      </c>
      <c r="G100" s="44" t="s">
        <v>48</v>
      </c>
      <c r="H100" s="44" t="s">
        <v>588</v>
      </c>
      <c r="I100" s="44" t="s">
        <v>447</v>
      </c>
      <c r="J100" s="44" t="s">
        <v>76</v>
      </c>
      <c r="K100" s="44" t="s">
        <v>587</v>
      </c>
      <c r="L100" s="44" t="s">
        <v>57</v>
      </c>
    </row>
    <row r="101" spans="1:12" s="14" customFormat="1" ht="21.75" x14ac:dyDescent="0.5">
      <c r="A101" s="43">
        <v>44997</v>
      </c>
      <c r="B101" s="44">
        <v>12.55</v>
      </c>
      <c r="C101" s="45">
        <v>17.04335</v>
      </c>
      <c r="D101" s="45">
        <v>101.47727</v>
      </c>
      <c r="E101" s="46">
        <v>763696.44911499997</v>
      </c>
      <c r="F101" s="46">
        <v>1886022.22135</v>
      </c>
      <c r="G101" s="44" t="s">
        <v>48</v>
      </c>
      <c r="H101" s="44" t="s">
        <v>589</v>
      </c>
      <c r="I101" s="44" t="s">
        <v>590</v>
      </c>
      <c r="J101" s="44" t="s">
        <v>76</v>
      </c>
      <c r="K101" s="44" t="s">
        <v>591</v>
      </c>
      <c r="L101" s="44" t="s">
        <v>57</v>
      </c>
    </row>
    <row r="102" spans="1:12" s="14" customFormat="1" ht="21.75" x14ac:dyDescent="0.5">
      <c r="A102" s="43">
        <v>44997</v>
      </c>
      <c r="B102" s="44">
        <v>12.55</v>
      </c>
      <c r="C102" s="45">
        <v>16.731870000000001</v>
      </c>
      <c r="D102" s="45">
        <v>104.57764</v>
      </c>
      <c r="E102" s="46">
        <v>1095329.8027999999</v>
      </c>
      <c r="F102" s="46">
        <v>1858254.85953</v>
      </c>
      <c r="G102" s="44" t="s">
        <v>48</v>
      </c>
      <c r="H102" s="44" t="s">
        <v>592</v>
      </c>
      <c r="I102" s="44" t="s">
        <v>109</v>
      </c>
      <c r="J102" s="44" t="s">
        <v>110</v>
      </c>
      <c r="K102" s="44" t="s">
        <v>593</v>
      </c>
      <c r="L102" s="44" t="s">
        <v>57</v>
      </c>
    </row>
    <row r="103" spans="1:12" s="14" customFormat="1" ht="21.75" x14ac:dyDescent="0.5">
      <c r="A103" s="43">
        <v>44997</v>
      </c>
      <c r="B103" s="44">
        <v>12.55</v>
      </c>
      <c r="C103" s="45">
        <v>16.735389999999999</v>
      </c>
      <c r="D103" s="45">
        <v>104.57263</v>
      </c>
      <c r="E103" s="46">
        <v>1094782.6575199999</v>
      </c>
      <c r="F103" s="46">
        <v>1858630.7323400001</v>
      </c>
      <c r="G103" s="44" t="s">
        <v>48</v>
      </c>
      <c r="H103" s="44" t="s">
        <v>592</v>
      </c>
      <c r="I103" s="44" t="s">
        <v>109</v>
      </c>
      <c r="J103" s="44" t="s">
        <v>110</v>
      </c>
      <c r="K103" s="44" t="s">
        <v>593</v>
      </c>
      <c r="L103" s="44" t="s">
        <v>57</v>
      </c>
    </row>
    <row r="104" spans="1:12" s="14" customFormat="1" ht="21.75" x14ac:dyDescent="0.5">
      <c r="A104" s="43">
        <v>44997</v>
      </c>
      <c r="B104" s="44">
        <v>12.55</v>
      </c>
      <c r="C104" s="45">
        <v>16.736180000000001</v>
      </c>
      <c r="D104" s="45">
        <v>104.57691</v>
      </c>
      <c r="E104" s="46">
        <v>1095238.2204100001</v>
      </c>
      <c r="F104" s="46">
        <v>1858731.3465199999</v>
      </c>
      <c r="G104" s="44" t="s">
        <v>48</v>
      </c>
      <c r="H104" s="44" t="s">
        <v>592</v>
      </c>
      <c r="I104" s="44" t="s">
        <v>109</v>
      </c>
      <c r="J104" s="44" t="s">
        <v>110</v>
      </c>
      <c r="K104" s="44" t="s">
        <v>593</v>
      </c>
      <c r="L104" s="44" t="s">
        <v>57</v>
      </c>
    </row>
    <row r="105" spans="1:12" s="14" customFormat="1" ht="21.75" x14ac:dyDescent="0.5">
      <c r="A105" s="43">
        <v>44997</v>
      </c>
      <c r="B105" s="44">
        <v>12.53</v>
      </c>
      <c r="C105" s="45">
        <v>19.523769999999999</v>
      </c>
      <c r="D105" s="45">
        <v>97.877319999999997</v>
      </c>
      <c r="E105" s="46">
        <v>382206.77811100002</v>
      </c>
      <c r="F105" s="46">
        <v>2159168.8131200001</v>
      </c>
      <c r="G105" s="44" t="s">
        <v>48</v>
      </c>
      <c r="H105" s="44" t="s">
        <v>594</v>
      </c>
      <c r="I105" s="44" t="s">
        <v>595</v>
      </c>
      <c r="J105" s="44" t="s">
        <v>180</v>
      </c>
      <c r="K105" s="44" t="s">
        <v>596</v>
      </c>
      <c r="L105" s="44" t="s">
        <v>57</v>
      </c>
    </row>
    <row r="106" spans="1:12" s="14" customFormat="1" ht="21.75" x14ac:dyDescent="0.5">
      <c r="A106" s="43">
        <v>44997</v>
      </c>
      <c r="B106" s="44">
        <v>12.55</v>
      </c>
      <c r="C106" s="45">
        <v>17.111049999999999</v>
      </c>
      <c r="D106" s="45">
        <v>101.20075</v>
      </c>
      <c r="E106" s="46">
        <v>734164.48999399994</v>
      </c>
      <c r="F106" s="46">
        <v>1893163.65197</v>
      </c>
      <c r="G106" s="44" t="s">
        <v>48</v>
      </c>
      <c r="H106" s="44" t="s">
        <v>597</v>
      </c>
      <c r="I106" s="44" t="s">
        <v>327</v>
      </c>
      <c r="J106" s="44" t="s">
        <v>144</v>
      </c>
      <c r="K106" s="44" t="s">
        <v>598</v>
      </c>
      <c r="L106" s="44" t="s">
        <v>568</v>
      </c>
    </row>
    <row r="107" spans="1:12" s="14" customFormat="1" ht="21.75" x14ac:dyDescent="0.5">
      <c r="A107" s="43">
        <v>44997</v>
      </c>
      <c r="B107" s="44">
        <v>12.55</v>
      </c>
      <c r="C107" s="45">
        <v>17.111190000000001</v>
      </c>
      <c r="D107" s="45">
        <v>101.22799999999999</v>
      </c>
      <c r="E107" s="46">
        <v>737064.98021399998</v>
      </c>
      <c r="F107" s="46">
        <v>1893212.1502700001</v>
      </c>
      <c r="G107" s="44" t="s">
        <v>48</v>
      </c>
      <c r="H107" s="44" t="s">
        <v>326</v>
      </c>
      <c r="I107" s="44" t="s">
        <v>327</v>
      </c>
      <c r="J107" s="44" t="s">
        <v>144</v>
      </c>
      <c r="K107" s="44" t="s">
        <v>598</v>
      </c>
      <c r="L107" s="44" t="s">
        <v>57</v>
      </c>
    </row>
    <row r="108" spans="1:12" s="14" customFormat="1" ht="21.75" x14ac:dyDescent="0.5">
      <c r="A108" s="43">
        <v>44997</v>
      </c>
      <c r="B108" s="44">
        <v>12.55</v>
      </c>
      <c r="C108" s="45">
        <v>17.11345</v>
      </c>
      <c r="D108" s="45">
        <v>101.20169</v>
      </c>
      <c r="E108" s="46">
        <v>734261.54362799996</v>
      </c>
      <c r="F108" s="46">
        <v>1893430.44973</v>
      </c>
      <c r="G108" s="44" t="s">
        <v>48</v>
      </c>
      <c r="H108" s="44" t="s">
        <v>597</v>
      </c>
      <c r="I108" s="44" t="s">
        <v>327</v>
      </c>
      <c r="J108" s="44" t="s">
        <v>144</v>
      </c>
      <c r="K108" s="44" t="s">
        <v>598</v>
      </c>
      <c r="L108" s="44" t="s">
        <v>57</v>
      </c>
    </row>
    <row r="109" spans="1:12" s="14" customFormat="1" ht="21.75" x14ac:dyDescent="0.5">
      <c r="A109" s="43">
        <v>44997</v>
      </c>
      <c r="B109" s="44">
        <v>12.53</v>
      </c>
      <c r="C109" s="45">
        <v>17.502610000000001</v>
      </c>
      <c r="D109" s="45">
        <v>101.52809000000001</v>
      </c>
      <c r="E109" s="46">
        <v>768442.33736600005</v>
      </c>
      <c r="F109" s="46">
        <v>1936939.5993600001</v>
      </c>
      <c r="G109" s="44" t="s">
        <v>48</v>
      </c>
      <c r="H109" s="44" t="s">
        <v>336</v>
      </c>
      <c r="I109" s="44" t="s">
        <v>337</v>
      </c>
      <c r="J109" s="44" t="s">
        <v>144</v>
      </c>
      <c r="K109" s="44" t="s">
        <v>338</v>
      </c>
      <c r="L109" s="44" t="s">
        <v>57</v>
      </c>
    </row>
    <row r="110" spans="1:12" s="14" customFormat="1" ht="21.75" x14ac:dyDescent="0.5">
      <c r="A110" s="43">
        <v>44997</v>
      </c>
      <c r="B110" s="44">
        <v>12.53</v>
      </c>
      <c r="C110" s="45">
        <v>17.504380000000001</v>
      </c>
      <c r="D110" s="45">
        <v>101.52942</v>
      </c>
      <c r="E110" s="46">
        <v>768581.03375499998</v>
      </c>
      <c r="F110" s="46">
        <v>1937137.4496200001</v>
      </c>
      <c r="G110" s="44" t="s">
        <v>48</v>
      </c>
      <c r="H110" s="44" t="s">
        <v>336</v>
      </c>
      <c r="I110" s="44" t="s">
        <v>337</v>
      </c>
      <c r="J110" s="44" t="s">
        <v>144</v>
      </c>
      <c r="K110" s="44" t="s">
        <v>338</v>
      </c>
      <c r="L110" s="44" t="s">
        <v>57</v>
      </c>
    </row>
    <row r="111" spans="1:12" s="14" customFormat="1" ht="21.75" x14ac:dyDescent="0.5">
      <c r="A111" s="43">
        <v>44997</v>
      </c>
      <c r="B111" s="44">
        <v>12.53</v>
      </c>
      <c r="C111" s="45">
        <v>17.52224</v>
      </c>
      <c r="D111" s="45">
        <v>101.38015</v>
      </c>
      <c r="E111" s="46">
        <v>752698.63006300002</v>
      </c>
      <c r="F111" s="46">
        <v>1938910.24024</v>
      </c>
      <c r="G111" s="44" t="s">
        <v>48</v>
      </c>
      <c r="H111" s="44" t="s">
        <v>599</v>
      </c>
      <c r="I111" s="44" t="s">
        <v>600</v>
      </c>
      <c r="J111" s="44" t="s">
        <v>144</v>
      </c>
      <c r="K111" s="44" t="s">
        <v>601</v>
      </c>
      <c r="L111" s="44" t="s">
        <v>568</v>
      </c>
    </row>
    <row r="112" spans="1:12" s="14" customFormat="1" ht="21.75" x14ac:dyDescent="0.5">
      <c r="A112" s="43">
        <v>44997</v>
      </c>
      <c r="B112" s="44">
        <v>12.53</v>
      </c>
      <c r="C112" s="45">
        <v>17.52289</v>
      </c>
      <c r="D112" s="45">
        <v>101.38336</v>
      </c>
      <c r="E112" s="46">
        <v>753038.69339000003</v>
      </c>
      <c r="F112" s="46">
        <v>1938986.4713999999</v>
      </c>
      <c r="G112" s="44" t="s">
        <v>48</v>
      </c>
      <c r="H112" s="44" t="s">
        <v>599</v>
      </c>
      <c r="I112" s="44" t="s">
        <v>600</v>
      </c>
      <c r="J112" s="44" t="s">
        <v>144</v>
      </c>
      <c r="K112" s="44" t="s">
        <v>601</v>
      </c>
      <c r="L112" s="44" t="s">
        <v>57</v>
      </c>
    </row>
    <row r="113" spans="1:12" s="14" customFormat="1" ht="21.75" x14ac:dyDescent="0.5">
      <c r="A113" s="43">
        <v>44997</v>
      </c>
      <c r="B113" s="44">
        <v>12.53</v>
      </c>
      <c r="C113" s="45">
        <v>17.482230000000001</v>
      </c>
      <c r="D113" s="45">
        <v>100.88518999999999</v>
      </c>
      <c r="E113" s="46">
        <v>700175.26947900001</v>
      </c>
      <c r="F113" s="46">
        <v>1933892.54963</v>
      </c>
      <c r="G113" s="44" t="s">
        <v>48</v>
      </c>
      <c r="H113" s="44" t="s">
        <v>602</v>
      </c>
      <c r="I113" s="44" t="s">
        <v>603</v>
      </c>
      <c r="J113" s="44" t="s">
        <v>144</v>
      </c>
      <c r="K113" s="44" t="s">
        <v>604</v>
      </c>
      <c r="L113" s="44" t="s">
        <v>57</v>
      </c>
    </row>
    <row r="114" spans="1:12" s="14" customFormat="1" ht="21.75" x14ac:dyDescent="0.5">
      <c r="A114" s="43">
        <v>44997</v>
      </c>
      <c r="B114" s="44">
        <v>12.55</v>
      </c>
      <c r="C114" s="45">
        <v>17.10746</v>
      </c>
      <c r="D114" s="45">
        <v>101.19924</v>
      </c>
      <c r="E114" s="46">
        <v>734008.24678000004</v>
      </c>
      <c r="F114" s="46">
        <v>1892764.44356</v>
      </c>
      <c r="G114" s="44" t="s">
        <v>48</v>
      </c>
      <c r="H114" s="44" t="s">
        <v>597</v>
      </c>
      <c r="I114" s="44" t="s">
        <v>327</v>
      </c>
      <c r="J114" s="44" t="s">
        <v>144</v>
      </c>
      <c r="K114" s="44" t="s">
        <v>328</v>
      </c>
      <c r="L114" s="44" t="s">
        <v>57</v>
      </c>
    </row>
    <row r="115" spans="1:12" s="14" customFormat="1" ht="21.75" x14ac:dyDescent="0.5">
      <c r="A115" s="43">
        <v>44997</v>
      </c>
      <c r="B115" s="44">
        <v>12.55</v>
      </c>
      <c r="C115" s="45">
        <v>17.110410000000002</v>
      </c>
      <c r="D115" s="45">
        <v>101.19772</v>
      </c>
      <c r="E115" s="46">
        <v>733842.75968999998</v>
      </c>
      <c r="F115" s="46">
        <v>1893089.1635199999</v>
      </c>
      <c r="G115" s="44" t="s">
        <v>48</v>
      </c>
      <c r="H115" s="44" t="s">
        <v>597</v>
      </c>
      <c r="I115" s="44" t="s">
        <v>327</v>
      </c>
      <c r="J115" s="44" t="s">
        <v>144</v>
      </c>
      <c r="K115" s="44" t="s">
        <v>328</v>
      </c>
      <c r="L115" s="44" t="s">
        <v>568</v>
      </c>
    </row>
    <row r="116" spans="1:12" s="14" customFormat="1" ht="21.75" x14ac:dyDescent="0.5">
      <c r="A116" s="43">
        <v>44997</v>
      </c>
      <c r="B116" s="44">
        <v>12.55</v>
      </c>
      <c r="C116" s="45">
        <v>17.112880000000001</v>
      </c>
      <c r="D116" s="45">
        <v>101.19879</v>
      </c>
      <c r="E116" s="46">
        <v>733953.568004</v>
      </c>
      <c r="F116" s="46">
        <v>1893363.8641299999</v>
      </c>
      <c r="G116" s="44" t="s">
        <v>48</v>
      </c>
      <c r="H116" s="44" t="s">
        <v>597</v>
      </c>
      <c r="I116" s="44" t="s">
        <v>327</v>
      </c>
      <c r="J116" s="44" t="s">
        <v>144</v>
      </c>
      <c r="K116" s="44" t="s">
        <v>328</v>
      </c>
      <c r="L116" s="44" t="s">
        <v>568</v>
      </c>
    </row>
    <row r="117" spans="1:12" s="14" customFormat="1" ht="21.75" x14ac:dyDescent="0.5">
      <c r="A117" s="43">
        <v>44997</v>
      </c>
      <c r="B117" s="44">
        <v>12.55</v>
      </c>
      <c r="C117" s="45">
        <v>17.16432</v>
      </c>
      <c r="D117" s="45">
        <v>101.27253</v>
      </c>
      <c r="E117" s="46">
        <v>741736.36034999997</v>
      </c>
      <c r="F117" s="46">
        <v>1899148.3877900001</v>
      </c>
      <c r="G117" s="44" t="s">
        <v>48</v>
      </c>
      <c r="H117" s="44" t="s">
        <v>326</v>
      </c>
      <c r="I117" s="44" t="s">
        <v>327</v>
      </c>
      <c r="J117" s="44" t="s">
        <v>144</v>
      </c>
      <c r="K117" s="44" t="s">
        <v>328</v>
      </c>
      <c r="L117" s="44" t="s">
        <v>57</v>
      </c>
    </row>
    <row r="118" spans="1:12" s="14" customFormat="1" ht="21.75" x14ac:dyDescent="0.5">
      <c r="A118" s="43">
        <v>44997</v>
      </c>
      <c r="B118" s="44">
        <v>12.55</v>
      </c>
      <c r="C118" s="45">
        <v>17.165019999999998</v>
      </c>
      <c r="D118" s="45">
        <v>101.27598</v>
      </c>
      <c r="E118" s="46">
        <v>742102.59951299999</v>
      </c>
      <c r="F118" s="46">
        <v>1899230.1804200001</v>
      </c>
      <c r="G118" s="44" t="s">
        <v>48</v>
      </c>
      <c r="H118" s="44" t="s">
        <v>326</v>
      </c>
      <c r="I118" s="44" t="s">
        <v>327</v>
      </c>
      <c r="J118" s="44" t="s">
        <v>144</v>
      </c>
      <c r="K118" s="44" t="s">
        <v>328</v>
      </c>
      <c r="L118" s="44" t="s">
        <v>57</v>
      </c>
    </row>
    <row r="119" spans="1:12" s="14" customFormat="1" ht="21.75" x14ac:dyDescent="0.5">
      <c r="A119" s="43">
        <v>44997</v>
      </c>
      <c r="B119" s="44">
        <v>12.55</v>
      </c>
      <c r="C119" s="45">
        <v>17.16582</v>
      </c>
      <c r="D119" s="45">
        <v>101.25306</v>
      </c>
      <c r="E119" s="46">
        <v>739662.45380999998</v>
      </c>
      <c r="F119" s="46">
        <v>1899290.27306</v>
      </c>
      <c r="G119" s="44" t="s">
        <v>48</v>
      </c>
      <c r="H119" s="44" t="s">
        <v>326</v>
      </c>
      <c r="I119" s="44" t="s">
        <v>327</v>
      </c>
      <c r="J119" s="44" t="s">
        <v>144</v>
      </c>
      <c r="K119" s="44" t="s">
        <v>328</v>
      </c>
      <c r="L119" s="44" t="s">
        <v>57</v>
      </c>
    </row>
    <row r="120" spans="1:12" s="14" customFormat="1" ht="21.75" x14ac:dyDescent="0.5">
      <c r="A120" s="43">
        <v>44997</v>
      </c>
      <c r="B120" s="44">
        <v>12.55</v>
      </c>
      <c r="C120" s="45">
        <v>17.174099999999999</v>
      </c>
      <c r="D120" s="45">
        <v>101.26675</v>
      </c>
      <c r="E120" s="46">
        <v>741108.605614</v>
      </c>
      <c r="F120" s="46">
        <v>1900223.82788</v>
      </c>
      <c r="G120" s="44" t="s">
        <v>48</v>
      </c>
      <c r="H120" s="44" t="s">
        <v>326</v>
      </c>
      <c r="I120" s="44" t="s">
        <v>327</v>
      </c>
      <c r="J120" s="44" t="s">
        <v>144</v>
      </c>
      <c r="K120" s="44" t="s">
        <v>328</v>
      </c>
      <c r="L120" s="44" t="s">
        <v>57</v>
      </c>
    </row>
    <row r="121" spans="1:12" s="14" customFormat="1" ht="21.75" x14ac:dyDescent="0.5">
      <c r="A121" s="43">
        <v>44997</v>
      </c>
      <c r="B121" s="44">
        <v>12.55</v>
      </c>
      <c r="C121" s="45">
        <v>17.174790000000002</v>
      </c>
      <c r="D121" s="45">
        <v>101.27016999999999</v>
      </c>
      <c r="E121" s="46">
        <v>741471.64662300004</v>
      </c>
      <c r="F121" s="46">
        <v>1900304.4671400001</v>
      </c>
      <c r="G121" s="44" t="s">
        <v>48</v>
      </c>
      <c r="H121" s="44" t="s">
        <v>326</v>
      </c>
      <c r="I121" s="44" t="s">
        <v>327</v>
      </c>
      <c r="J121" s="44" t="s">
        <v>144</v>
      </c>
      <c r="K121" s="44" t="s">
        <v>328</v>
      </c>
      <c r="L121" s="44" t="s">
        <v>57</v>
      </c>
    </row>
    <row r="122" spans="1:12" s="14" customFormat="1" ht="21.75" x14ac:dyDescent="0.5">
      <c r="A122" s="43">
        <v>44997</v>
      </c>
      <c r="B122" s="44">
        <v>12.55</v>
      </c>
      <c r="C122" s="45">
        <v>17.175450000000001</v>
      </c>
      <c r="D122" s="45">
        <v>101.27334999999999</v>
      </c>
      <c r="E122" s="46">
        <v>741809.18535199994</v>
      </c>
      <c r="F122" s="46">
        <v>1900381.49275</v>
      </c>
      <c r="G122" s="44" t="s">
        <v>48</v>
      </c>
      <c r="H122" s="44" t="s">
        <v>326</v>
      </c>
      <c r="I122" s="44" t="s">
        <v>327</v>
      </c>
      <c r="J122" s="44" t="s">
        <v>144</v>
      </c>
      <c r="K122" s="44" t="s">
        <v>328</v>
      </c>
      <c r="L122" s="44" t="s">
        <v>568</v>
      </c>
    </row>
    <row r="123" spans="1:12" s="14" customFormat="1" ht="21.75" x14ac:dyDescent="0.5">
      <c r="A123" s="43">
        <v>44997</v>
      </c>
      <c r="B123" s="44">
        <v>12.55</v>
      </c>
      <c r="C123" s="45">
        <v>17.176079999999999</v>
      </c>
      <c r="D123" s="45">
        <v>101.27647</v>
      </c>
      <c r="E123" s="46">
        <v>742140.37646599999</v>
      </c>
      <c r="F123" s="46">
        <v>1900455.1282599999</v>
      </c>
      <c r="G123" s="44" t="s">
        <v>48</v>
      </c>
      <c r="H123" s="44" t="s">
        <v>326</v>
      </c>
      <c r="I123" s="44" t="s">
        <v>327</v>
      </c>
      <c r="J123" s="44" t="s">
        <v>144</v>
      </c>
      <c r="K123" s="44" t="s">
        <v>328</v>
      </c>
      <c r="L123" s="44" t="s">
        <v>57</v>
      </c>
    </row>
    <row r="124" spans="1:12" s="14" customFormat="1" ht="21.75" x14ac:dyDescent="0.5">
      <c r="A124" s="43">
        <v>44997</v>
      </c>
      <c r="B124" s="44">
        <v>12.55</v>
      </c>
      <c r="C124" s="45">
        <v>17.17672</v>
      </c>
      <c r="D124" s="45">
        <v>101.27961999999999</v>
      </c>
      <c r="E124" s="46">
        <v>742474.74527299998</v>
      </c>
      <c r="F124" s="46">
        <v>1900529.9139</v>
      </c>
      <c r="G124" s="44" t="s">
        <v>48</v>
      </c>
      <c r="H124" s="44" t="s">
        <v>326</v>
      </c>
      <c r="I124" s="44" t="s">
        <v>327</v>
      </c>
      <c r="J124" s="44" t="s">
        <v>144</v>
      </c>
      <c r="K124" s="44" t="s">
        <v>328</v>
      </c>
      <c r="L124" s="44" t="s">
        <v>568</v>
      </c>
    </row>
    <row r="125" spans="1:12" s="14" customFormat="1" ht="21.75" x14ac:dyDescent="0.5">
      <c r="A125" s="43">
        <v>44997</v>
      </c>
      <c r="B125" s="44">
        <v>12.55</v>
      </c>
      <c r="C125" s="45">
        <v>17.18</v>
      </c>
      <c r="D125" s="45">
        <v>101.26884</v>
      </c>
      <c r="E125" s="46">
        <v>741323.36829999997</v>
      </c>
      <c r="F125" s="46">
        <v>1900879.5528899999</v>
      </c>
      <c r="G125" s="44" t="s">
        <v>48</v>
      </c>
      <c r="H125" s="44" t="s">
        <v>326</v>
      </c>
      <c r="I125" s="44" t="s">
        <v>327</v>
      </c>
      <c r="J125" s="44" t="s">
        <v>144</v>
      </c>
      <c r="K125" s="44" t="s">
        <v>328</v>
      </c>
      <c r="L125" s="44" t="s">
        <v>57</v>
      </c>
    </row>
    <row r="126" spans="1:12" s="14" customFormat="1" ht="21.75" x14ac:dyDescent="0.5">
      <c r="A126" s="43">
        <v>44997</v>
      </c>
      <c r="B126" s="44">
        <v>12.55</v>
      </c>
      <c r="C126" s="45">
        <v>17.189299999999999</v>
      </c>
      <c r="D126" s="45">
        <v>101.28762999999999</v>
      </c>
      <c r="E126" s="46">
        <v>743310.67992999998</v>
      </c>
      <c r="F126" s="46">
        <v>1901932.5618700001</v>
      </c>
      <c r="G126" s="44" t="s">
        <v>48</v>
      </c>
      <c r="H126" s="44" t="s">
        <v>577</v>
      </c>
      <c r="I126" s="44" t="s">
        <v>327</v>
      </c>
      <c r="J126" s="44" t="s">
        <v>144</v>
      </c>
      <c r="K126" s="44" t="s">
        <v>328</v>
      </c>
      <c r="L126" s="44" t="s">
        <v>57</v>
      </c>
    </row>
    <row r="127" spans="1:12" s="14" customFormat="1" ht="21.75" x14ac:dyDescent="0.5">
      <c r="A127" s="43">
        <v>44997</v>
      </c>
      <c r="B127" s="44">
        <v>12.53</v>
      </c>
      <c r="C127" s="45">
        <v>17.224039999999999</v>
      </c>
      <c r="D127" s="45">
        <v>101.24787999999999</v>
      </c>
      <c r="E127" s="46">
        <v>739036.42430299998</v>
      </c>
      <c r="F127" s="46">
        <v>1905728.7101100001</v>
      </c>
      <c r="G127" s="44" t="s">
        <v>48</v>
      </c>
      <c r="H127" s="44" t="s">
        <v>326</v>
      </c>
      <c r="I127" s="44" t="s">
        <v>327</v>
      </c>
      <c r="J127" s="44" t="s">
        <v>144</v>
      </c>
      <c r="K127" s="44" t="s">
        <v>328</v>
      </c>
      <c r="L127" s="44" t="s">
        <v>57</v>
      </c>
    </row>
    <row r="128" spans="1:12" s="14" customFormat="1" ht="21.75" x14ac:dyDescent="0.5">
      <c r="A128" s="43">
        <v>44997</v>
      </c>
      <c r="B128" s="44">
        <v>12.55</v>
      </c>
      <c r="C128" s="45">
        <v>17.225259999999999</v>
      </c>
      <c r="D128" s="45">
        <v>101.24872999999999</v>
      </c>
      <c r="E128" s="46">
        <v>739125.28026200004</v>
      </c>
      <c r="F128" s="46">
        <v>1905864.8131800001</v>
      </c>
      <c r="G128" s="44" t="s">
        <v>48</v>
      </c>
      <c r="H128" s="44" t="s">
        <v>326</v>
      </c>
      <c r="I128" s="44" t="s">
        <v>327</v>
      </c>
      <c r="J128" s="44" t="s">
        <v>144</v>
      </c>
      <c r="K128" s="44" t="s">
        <v>328</v>
      </c>
      <c r="L128" s="44" t="s">
        <v>57</v>
      </c>
    </row>
    <row r="129" spans="1:12" s="14" customFormat="1" ht="21.75" x14ac:dyDescent="0.5">
      <c r="A129" s="43">
        <v>44997</v>
      </c>
      <c r="B129" s="44">
        <v>12.53</v>
      </c>
      <c r="C129" s="45">
        <v>17.437249999999999</v>
      </c>
      <c r="D129" s="45">
        <v>101.12578999999999</v>
      </c>
      <c r="E129" s="46">
        <v>725787.49565000006</v>
      </c>
      <c r="F129" s="46">
        <v>1929182.4258000001</v>
      </c>
      <c r="G129" s="44" t="s">
        <v>48</v>
      </c>
      <c r="H129" s="44" t="s">
        <v>605</v>
      </c>
      <c r="I129" s="44" t="s">
        <v>327</v>
      </c>
      <c r="J129" s="44" t="s">
        <v>144</v>
      </c>
      <c r="K129" s="44" t="s">
        <v>328</v>
      </c>
      <c r="L129" s="44" t="s">
        <v>57</v>
      </c>
    </row>
    <row r="130" spans="1:12" s="14" customFormat="1" ht="21.75" x14ac:dyDescent="0.5">
      <c r="A130" s="43">
        <v>44997</v>
      </c>
      <c r="B130" s="44">
        <v>12.53</v>
      </c>
      <c r="C130" s="45">
        <v>18.077470000000002</v>
      </c>
      <c r="D130" s="45">
        <v>102.22235000000001</v>
      </c>
      <c r="E130" s="46">
        <v>841123.34644800005</v>
      </c>
      <c r="F130" s="46">
        <v>2001735.3676499999</v>
      </c>
      <c r="G130" s="44" t="s">
        <v>48</v>
      </c>
      <c r="H130" s="44" t="s">
        <v>184</v>
      </c>
      <c r="I130" s="44" t="s">
        <v>184</v>
      </c>
      <c r="J130" s="44" t="s">
        <v>185</v>
      </c>
      <c r="K130" s="44" t="s">
        <v>353</v>
      </c>
      <c r="L130" s="44" t="s">
        <v>57</v>
      </c>
    </row>
    <row r="131" spans="1:12" s="14" customFormat="1" ht="21.75" x14ac:dyDescent="0.5">
      <c r="A131" s="43">
        <v>44997</v>
      </c>
      <c r="B131" s="44">
        <v>12.53</v>
      </c>
      <c r="C131" s="45">
        <v>18.079560000000001</v>
      </c>
      <c r="D131" s="45">
        <v>102.21978</v>
      </c>
      <c r="E131" s="46">
        <v>840847.007048</v>
      </c>
      <c r="F131" s="46">
        <v>2001962.1408200001</v>
      </c>
      <c r="G131" s="44" t="s">
        <v>48</v>
      </c>
      <c r="H131" s="44" t="s">
        <v>184</v>
      </c>
      <c r="I131" s="44" t="s">
        <v>184</v>
      </c>
      <c r="J131" s="44" t="s">
        <v>185</v>
      </c>
      <c r="K131" s="44" t="s">
        <v>353</v>
      </c>
      <c r="L131" s="44" t="s">
        <v>57</v>
      </c>
    </row>
    <row r="132" spans="1:12" s="14" customFormat="1" ht="21.75" x14ac:dyDescent="0.5">
      <c r="A132" s="43">
        <v>44997</v>
      </c>
      <c r="B132" s="44">
        <v>12.53</v>
      </c>
      <c r="C132" s="45">
        <v>18.082360000000001</v>
      </c>
      <c r="D132" s="45">
        <v>102.22149</v>
      </c>
      <c r="E132" s="46">
        <v>841022.76479100005</v>
      </c>
      <c r="F132" s="46">
        <v>2002275.4867700001</v>
      </c>
      <c r="G132" s="44" t="s">
        <v>48</v>
      </c>
      <c r="H132" s="44" t="s">
        <v>184</v>
      </c>
      <c r="I132" s="44" t="s">
        <v>184</v>
      </c>
      <c r="J132" s="44" t="s">
        <v>185</v>
      </c>
      <c r="K132" s="44" t="s">
        <v>353</v>
      </c>
      <c r="L132" s="44" t="s">
        <v>57</v>
      </c>
    </row>
    <row r="133" spans="1:12" s="14" customFormat="1" ht="21.75" x14ac:dyDescent="0.5">
      <c r="A133" s="43">
        <v>44997</v>
      </c>
      <c r="B133" s="44">
        <v>12.55</v>
      </c>
      <c r="C133" s="45">
        <v>15.906499999999999</v>
      </c>
      <c r="D133" s="45">
        <v>104.59058</v>
      </c>
      <c r="E133" s="46">
        <v>1099236.09342</v>
      </c>
      <c r="F133" s="46">
        <v>1766623.77263</v>
      </c>
      <c r="G133" s="44" t="s">
        <v>48</v>
      </c>
      <c r="H133" s="44" t="s">
        <v>606</v>
      </c>
      <c r="I133" s="44" t="s">
        <v>311</v>
      </c>
      <c r="J133" s="44" t="s">
        <v>312</v>
      </c>
      <c r="K133" s="44" t="s">
        <v>313</v>
      </c>
      <c r="L133" s="44" t="s">
        <v>607</v>
      </c>
    </row>
    <row r="134" spans="1:12" s="14" customFormat="1" ht="21.75" x14ac:dyDescent="0.5">
      <c r="A134" s="43">
        <v>44997</v>
      </c>
      <c r="B134" s="44">
        <v>12.53</v>
      </c>
      <c r="C134" s="45">
        <v>17.988669999999999</v>
      </c>
      <c r="D134" s="45">
        <v>102.28442</v>
      </c>
      <c r="E134" s="46">
        <v>847874.74858699995</v>
      </c>
      <c r="F134" s="46">
        <v>1992013.70361</v>
      </c>
      <c r="G134" s="44" t="s">
        <v>48</v>
      </c>
      <c r="H134" s="44" t="s">
        <v>174</v>
      </c>
      <c r="I134" s="44" t="s">
        <v>175</v>
      </c>
      <c r="J134" s="44" t="s">
        <v>168</v>
      </c>
      <c r="K134" s="44" t="s">
        <v>608</v>
      </c>
      <c r="L134" s="44" t="s">
        <v>57</v>
      </c>
    </row>
    <row r="135" spans="1:12" s="14" customFormat="1" ht="21.75" x14ac:dyDescent="0.5">
      <c r="A135" s="43">
        <v>44997</v>
      </c>
      <c r="B135" s="44">
        <v>12.53</v>
      </c>
      <c r="C135" s="45">
        <v>15.577780000000001</v>
      </c>
      <c r="D135" s="45">
        <v>105.62255</v>
      </c>
      <c r="E135" s="46">
        <v>1211391.3</v>
      </c>
      <c r="F135" s="46">
        <v>1733309.2144200001</v>
      </c>
      <c r="G135" s="44" t="s">
        <v>48</v>
      </c>
      <c r="H135" s="44" t="s">
        <v>572</v>
      </c>
      <c r="I135" s="44" t="s">
        <v>443</v>
      </c>
      <c r="J135" s="44" t="s">
        <v>60</v>
      </c>
      <c r="K135" s="44" t="s">
        <v>609</v>
      </c>
      <c r="L135" s="44" t="s">
        <v>57</v>
      </c>
    </row>
    <row r="136" spans="1:12" ht="22.5" customHeight="1" x14ac:dyDescent="0.55000000000000004">
      <c r="L136" s="27"/>
    </row>
    <row r="137" spans="1:12" ht="22.5" customHeight="1" x14ac:dyDescent="0.55000000000000004">
      <c r="L137" s="27"/>
    </row>
    <row r="138" spans="1:12" ht="22.5" customHeight="1" x14ac:dyDescent="0.55000000000000004">
      <c r="L138" s="27"/>
    </row>
    <row r="139" spans="1:12" ht="22.5" customHeight="1" x14ac:dyDescent="0.55000000000000004">
      <c r="L139" s="27"/>
    </row>
    <row r="140" spans="1:12" ht="22.5" customHeight="1" x14ac:dyDescent="0.55000000000000004">
      <c r="L140" s="27"/>
    </row>
    <row r="141" spans="1:12" ht="22.5" customHeight="1" x14ac:dyDescent="0.55000000000000004">
      <c r="L141" s="27"/>
    </row>
    <row r="142" spans="1:12" ht="22.5" customHeight="1" x14ac:dyDescent="0.55000000000000004">
      <c r="L142" s="27"/>
    </row>
    <row r="143" spans="1:12" ht="22.5" customHeight="1" x14ac:dyDescent="0.55000000000000004">
      <c r="L143" s="27"/>
    </row>
    <row r="144" spans="1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</sheetData>
  <sortState xmlns:xlrd2="http://schemas.microsoft.com/office/spreadsheetml/2017/richdata2" ref="A4:L93">
    <sortCondition ref="J4:J9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1"/>
  <sheetViews>
    <sheetView topLeftCell="A237" zoomScaleNormal="100" workbookViewId="0">
      <selection activeCell="J4" sqref="J4:J251"/>
    </sheetView>
  </sheetViews>
  <sheetFormatPr defaultColWidth="8.5" defaultRowHeight="17.25" x14ac:dyDescent="0.2"/>
  <cols>
    <col min="1" max="1" width="8.375" style="16" bestFit="1" customWidth="1"/>
    <col min="2" max="2" width="4.875" style="15" bestFit="1" customWidth="1"/>
    <col min="3" max="3" width="5.875" style="16" bestFit="1" customWidth="1"/>
    <col min="4" max="4" width="6.75" style="16" bestFit="1" customWidth="1"/>
    <col min="5" max="5" width="8" style="17" bestFit="1" customWidth="1"/>
    <col min="6" max="6" width="7.875" style="17" bestFit="1" customWidth="1"/>
    <col min="7" max="7" width="9.25" style="17" bestFit="1" customWidth="1"/>
    <col min="8" max="8" width="11.25" style="17" bestFit="1" customWidth="1"/>
    <col min="9" max="9" width="12.5" style="17" bestFit="1" customWidth="1"/>
    <col min="10" max="10" width="12" style="17" bestFit="1" customWidth="1"/>
    <col min="11" max="11" width="11.5" style="15" bestFit="1" customWidth="1"/>
    <col min="12" max="16384" width="8.5" style="14"/>
  </cols>
  <sheetData>
    <row r="1" spans="1:11" ht="28.5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44997</v>
      </c>
      <c r="B4" s="34">
        <v>1.45</v>
      </c>
      <c r="C4" s="35">
        <v>13.78548</v>
      </c>
      <c r="D4" s="35">
        <v>99.351010000000002</v>
      </c>
      <c r="E4" s="36">
        <v>537940.95265500003</v>
      </c>
      <c r="F4" s="36">
        <v>1524029.36173</v>
      </c>
      <c r="G4" s="37" t="s">
        <v>48</v>
      </c>
      <c r="H4" s="37" t="s">
        <v>417</v>
      </c>
      <c r="I4" s="37" t="s">
        <v>417</v>
      </c>
      <c r="J4" s="37" t="s">
        <v>51</v>
      </c>
      <c r="K4" s="37" t="s">
        <v>57</v>
      </c>
    </row>
    <row r="5" spans="1:11" ht="21.75" x14ac:dyDescent="0.5">
      <c r="A5" s="33">
        <v>44997</v>
      </c>
      <c r="B5" s="34">
        <v>1.45</v>
      </c>
      <c r="C5" s="35">
        <v>16.813839999999999</v>
      </c>
      <c r="D5" s="35">
        <v>103.34707</v>
      </c>
      <c r="E5" s="36">
        <v>963543.47385199997</v>
      </c>
      <c r="F5" s="36">
        <v>1864054.89457</v>
      </c>
      <c r="G5" s="37" t="s">
        <v>48</v>
      </c>
      <c r="H5" s="37" t="s">
        <v>143</v>
      </c>
      <c r="I5" s="37" t="s">
        <v>497</v>
      </c>
      <c r="J5" s="37" t="s">
        <v>498</v>
      </c>
      <c r="K5" s="37" t="s">
        <v>57</v>
      </c>
    </row>
    <row r="6" spans="1:11" ht="21.75" x14ac:dyDescent="0.5">
      <c r="A6" s="33">
        <v>44997</v>
      </c>
      <c r="B6" s="34">
        <v>1.45</v>
      </c>
      <c r="C6" s="35">
        <v>15.902419999999999</v>
      </c>
      <c r="D6" s="35">
        <v>102.72557999999999</v>
      </c>
      <c r="E6" s="36">
        <v>899039.17213600001</v>
      </c>
      <c r="F6" s="36">
        <v>1761700.0282000001</v>
      </c>
      <c r="G6" s="37" t="s">
        <v>48</v>
      </c>
      <c r="H6" s="37" t="s">
        <v>457</v>
      </c>
      <c r="I6" s="37" t="s">
        <v>458</v>
      </c>
      <c r="J6" s="37" t="s">
        <v>87</v>
      </c>
      <c r="K6" s="37" t="s">
        <v>57</v>
      </c>
    </row>
    <row r="7" spans="1:11" ht="21.75" x14ac:dyDescent="0.5">
      <c r="A7" s="33">
        <v>44997</v>
      </c>
      <c r="B7" s="34">
        <v>1.45</v>
      </c>
      <c r="C7" s="35">
        <v>16.019600000000001</v>
      </c>
      <c r="D7" s="35">
        <v>102.51594</v>
      </c>
      <c r="E7" s="36">
        <v>876340.85773199995</v>
      </c>
      <c r="F7" s="36">
        <v>1774292.9011200001</v>
      </c>
      <c r="G7" s="37" t="s">
        <v>48</v>
      </c>
      <c r="H7" s="37" t="s">
        <v>85</v>
      </c>
      <c r="I7" s="37" t="s">
        <v>86</v>
      </c>
      <c r="J7" s="37" t="s">
        <v>87</v>
      </c>
      <c r="K7" s="37" t="s">
        <v>57</v>
      </c>
    </row>
    <row r="8" spans="1:11" ht="21.75" x14ac:dyDescent="0.5">
      <c r="A8" s="33">
        <v>44997</v>
      </c>
      <c r="B8" s="34">
        <v>1.45</v>
      </c>
      <c r="C8" s="35">
        <v>16.047370000000001</v>
      </c>
      <c r="D8" s="35">
        <v>102.77093000000001</v>
      </c>
      <c r="E8" s="36">
        <v>903611.099605</v>
      </c>
      <c r="F8" s="36">
        <v>1777850.5565299999</v>
      </c>
      <c r="G8" s="37" t="s">
        <v>48</v>
      </c>
      <c r="H8" s="37" t="s">
        <v>468</v>
      </c>
      <c r="I8" s="37" t="s">
        <v>315</v>
      </c>
      <c r="J8" s="37" t="s">
        <v>87</v>
      </c>
      <c r="K8" s="37" t="s">
        <v>57</v>
      </c>
    </row>
    <row r="9" spans="1:11" ht="21.75" x14ac:dyDescent="0.5">
      <c r="A9" s="33">
        <v>44997</v>
      </c>
      <c r="B9" s="34">
        <v>1.45</v>
      </c>
      <c r="C9" s="35">
        <v>16.050689999999999</v>
      </c>
      <c r="D9" s="35">
        <v>102.77148</v>
      </c>
      <c r="E9" s="36">
        <v>903663.33467500005</v>
      </c>
      <c r="F9" s="36">
        <v>1778219.55152</v>
      </c>
      <c r="G9" s="37" t="s">
        <v>48</v>
      </c>
      <c r="H9" s="37" t="s">
        <v>468</v>
      </c>
      <c r="I9" s="37" t="s">
        <v>315</v>
      </c>
      <c r="J9" s="37" t="s">
        <v>87</v>
      </c>
      <c r="K9" s="37" t="s">
        <v>57</v>
      </c>
    </row>
    <row r="10" spans="1:11" ht="21.75" x14ac:dyDescent="0.5">
      <c r="A10" s="33">
        <v>44997</v>
      </c>
      <c r="B10" s="34">
        <v>1.45</v>
      </c>
      <c r="C10" s="35">
        <v>16.278700000000001</v>
      </c>
      <c r="D10" s="35">
        <v>102.48403</v>
      </c>
      <c r="E10" s="36">
        <v>872435.53830000001</v>
      </c>
      <c r="F10" s="36">
        <v>1802940.92719</v>
      </c>
      <c r="G10" s="37" t="s">
        <v>48</v>
      </c>
      <c r="H10" s="37" t="s">
        <v>480</v>
      </c>
      <c r="I10" s="37" t="s">
        <v>481</v>
      </c>
      <c r="J10" s="37" t="s">
        <v>87</v>
      </c>
      <c r="K10" s="37" t="s">
        <v>57</v>
      </c>
    </row>
    <row r="11" spans="1:11" ht="21.75" x14ac:dyDescent="0.5">
      <c r="A11" s="33">
        <v>44997</v>
      </c>
      <c r="B11" s="34">
        <v>1.45</v>
      </c>
      <c r="C11" s="35">
        <v>16.474450000000001</v>
      </c>
      <c r="D11" s="35">
        <v>102.65613999999999</v>
      </c>
      <c r="E11" s="36">
        <v>890463.65278100001</v>
      </c>
      <c r="F11" s="36">
        <v>1824953.96948</v>
      </c>
      <c r="G11" s="37" t="s">
        <v>48</v>
      </c>
      <c r="H11" s="37" t="s">
        <v>489</v>
      </c>
      <c r="I11" s="37" t="s">
        <v>490</v>
      </c>
      <c r="J11" s="37" t="s">
        <v>87</v>
      </c>
      <c r="K11" s="37" t="s">
        <v>57</v>
      </c>
    </row>
    <row r="12" spans="1:11" ht="21.75" x14ac:dyDescent="0.5">
      <c r="A12" s="33">
        <v>44997</v>
      </c>
      <c r="B12" s="34">
        <v>1.45</v>
      </c>
      <c r="C12" s="35">
        <v>16.503810000000001</v>
      </c>
      <c r="D12" s="35">
        <v>102.66473000000001</v>
      </c>
      <c r="E12" s="36">
        <v>891322.94710800005</v>
      </c>
      <c r="F12" s="36">
        <v>1828224.0390999999</v>
      </c>
      <c r="G12" s="37" t="s">
        <v>48</v>
      </c>
      <c r="H12" s="37" t="s">
        <v>491</v>
      </c>
      <c r="I12" s="37" t="s">
        <v>490</v>
      </c>
      <c r="J12" s="37" t="s">
        <v>87</v>
      </c>
      <c r="K12" s="37" t="s">
        <v>57</v>
      </c>
    </row>
    <row r="13" spans="1:11" ht="21.75" x14ac:dyDescent="0.5">
      <c r="A13" s="33">
        <v>44997</v>
      </c>
      <c r="B13" s="34">
        <v>1.45</v>
      </c>
      <c r="C13" s="35">
        <v>16.595030000000001</v>
      </c>
      <c r="D13" s="35">
        <v>102.4491</v>
      </c>
      <c r="E13" s="36">
        <v>868100.05550000002</v>
      </c>
      <c r="F13" s="36">
        <v>1837923.22435</v>
      </c>
      <c r="G13" s="37" t="s">
        <v>48</v>
      </c>
      <c r="H13" s="37" t="s">
        <v>177</v>
      </c>
      <c r="I13" s="37" t="s">
        <v>493</v>
      </c>
      <c r="J13" s="37" t="s">
        <v>87</v>
      </c>
      <c r="K13" s="37" t="s">
        <v>57</v>
      </c>
    </row>
    <row r="14" spans="1:11" ht="21.75" x14ac:dyDescent="0.5">
      <c r="A14" s="33">
        <v>44997</v>
      </c>
      <c r="B14" s="34">
        <v>1.45</v>
      </c>
      <c r="C14" s="35">
        <v>16.59836</v>
      </c>
      <c r="D14" s="35">
        <v>102.44965000000001</v>
      </c>
      <c r="E14" s="36">
        <v>868152.46081099997</v>
      </c>
      <c r="F14" s="36">
        <v>1838293.16579</v>
      </c>
      <c r="G14" s="37" t="s">
        <v>48</v>
      </c>
      <c r="H14" s="37" t="s">
        <v>494</v>
      </c>
      <c r="I14" s="37" t="s">
        <v>495</v>
      </c>
      <c r="J14" s="37" t="s">
        <v>87</v>
      </c>
      <c r="K14" s="37" t="s">
        <v>57</v>
      </c>
    </row>
    <row r="15" spans="1:11" ht="21.75" x14ac:dyDescent="0.5">
      <c r="A15" s="33">
        <v>44997</v>
      </c>
      <c r="B15" s="34">
        <v>1.45</v>
      </c>
      <c r="C15" s="35">
        <v>13.19619</v>
      </c>
      <c r="D15" s="35">
        <v>102.17153999999999</v>
      </c>
      <c r="E15" s="36">
        <v>843812.32185900002</v>
      </c>
      <c r="F15" s="36">
        <v>1461005.7247899999</v>
      </c>
      <c r="G15" s="37" t="s">
        <v>48</v>
      </c>
      <c r="H15" s="37" t="s">
        <v>406</v>
      </c>
      <c r="I15" s="37" t="s">
        <v>407</v>
      </c>
      <c r="J15" s="37" t="s">
        <v>408</v>
      </c>
      <c r="K15" s="37" t="s">
        <v>57</v>
      </c>
    </row>
    <row r="16" spans="1:11" ht="21.75" x14ac:dyDescent="0.5">
      <c r="A16" s="33">
        <v>44997</v>
      </c>
      <c r="B16" s="34">
        <v>1.45</v>
      </c>
      <c r="C16" s="35">
        <v>15.39085</v>
      </c>
      <c r="D16" s="35">
        <v>101.48838000000001</v>
      </c>
      <c r="E16" s="36">
        <v>767099.94799300004</v>
      </c>
      <c r="F16" s="36">
        <v>1703096.55376</v>
      </c>
      <c r="G16" s="37" t="s">
        <v>48</v>
      </c>
      <c r="H16" s="37" t="s">
        <v>440</v>
      </c>
      <c r="I16" s="37" t="s">
        <v>441</v>
      </c>
      <c r="J16" s="37" t="s">
        <v>83</v>
      </c>
      <c r="K16" s="37" t="s">
        <v>57</v>
      </c>
    </row>
    <row r="17" spans="1:11" ht="21.75" x14ac:dyDescent="0.5">
      <c r="A17" s="33">
        <v>44997</v>
      </c>
      <c r="B17" s="34">
        <v>1.45</v>
      </c>
      <c r="C17" s="35">
        <v>15.90152</v>
      </c>
      <c r="D17" s="35">
        <v>101.85016</v>
      </c>
      <c r="E17" s="36">
        <v>805199.722251</v>
      </c>
      <c r="F17" s="36">
        <v>1760123.1842700001</v>
      </c>
      <c r="G17" s="37" t="s">
        <v>48</v>
      </c>
      <c r="H17" s="37" t="s">
        <v>94</v>
      </c>
      <c r="I17" s="37" t="s">
        <v>455</v>
      </c>
      <c r="J17" s="37" t="s">
        <v>83</v>
      </c>
      <c r="K17" s="37" t="s">
        <v>57</v>
      </c>
    </row>
    <row r="18" spans="1:11" ht="21.75" x14ac:dyDescent="0.5">
      <c r="A18" s="33">
        <v>44997</v>
      </c>
      <c r="B18" s="34">
        <v>1.45</v>
      </c>
      <c r="C18" s="35">
        <v>15.90544</v>
      </c>
      <c r="D18" s="35">
        <v>101.77862</v>
      </c>
      <c r="E18" s="36">
        <v>797528.12396700005</v>
      </c>
      <c r="F18" s="36">
        <v>1760453.9725200001</v>
      </c>
      <c r="G18" s="37" t="s">
        <v>48</v>
      </c>
      <c r="H18" s="37" t="s">
        <v>456</v>
      </c>
      <c r="I18" s="37" t="s">
        <v>455</v>
      </c>
      <c r="J18" s="37" t="s">
        <v>83</v>
      </c>
      <c r="K18" s="37" t="s">
        <v>57</v>
      </c>
    </row>
    <row r="19" spans="1:11" ht="21.75" x14ac:dyDescent="0.5">
      <c r="A19" s="33">
        <v>44997</v>
      </c>
      <c r="B19" s="34">
        <v>1.45</v>
      </c>
      <c r="C19" s="35">
        <v>15.996180000000001</v>
      </c>
      <c r="D19" s="35">
        <v>101.61633999999999</v>
      </c>
      <c r="E19" s="36">
        <v>780014.74628199998</v>
      </c>
      <c r="F19" s="36">
        <v>1770275.52574</v>
      </c>
      <c r="G19" s="37" t="s">
        <v>48</v>
      </c>
      <c r="H19" s="37" t="s">
        <v>461</v>
      </c>
      <c r="I19" s="37" t="s">
        <v>97</v>
      </c>
      <c r="J19" s="37" t="s">
        <v>83</v>
      </c>
      <c r="K19" s="37" t="s">
        <v>57</v>
      </c>
    </row>
    <row r="20" spans="1:11" ht="21.75" x14ac:dyDescent="0.5">
      <c r="A20" s="33">
        <v>44997</v>
      </c>
      <c r="B20" s="34">
        <v>1.45</v>
      </c>
      <c r="C20" s="35">
        <v>15.996740000000001</v>
      </c>
      <c r="D20" s="35">
        <v>101.61256</v>
      </c>
      <c r="E20" s="36">
        <v>779609.171095</v>
      </c>
      <c r="F20" s="36">
        <v>1770332.43108</v>
      </c>
      <c r="G20" s="37" t="s">
        <v>48</v>
      </c>
      <c r="H20" s="37" t="s">
        <v>461</v>
      </c>
      <c r="I20" s="37" t="s">
        <v>97</v>
      </c>
      <c r="J20" s="37" t="s">
        <v>83</v>
      </c>
      <c r="K20" s="37" t="s">
        <v>57</v>
      </c>
    </row>
    <row r="21" spans="1:11" ht="21.75" x14ac:dyDescent="0.5">
      <c r="A21" s="33">
        <v>44997</v>
      </c>
      <c r="B21" s="34">
        <v>1.45</v>
      </c>
      <c r="C21" s="35">
        <v>16.000699999999998</v>
      </c>
      <c r="D21" s="35">
        <v>101.60930999999999</v>
      </c>
      <c r="E21" s="36">
        <v>779255.62751400005</v>
      </c>
      <c r="F21" s="36">
        <v>1770766.4784500001</v>
      </c>
      <c r="G21" s="37" t="s">
        <v>48</v>
      </c>
      <c r="H21" s="37" t="s">
        <v>461</v>
      </c>
      <c r="I21" s="37" t="s">
        <v>97</v>
      </c>
      <c r="J21" s="37" t="s">
        <v>83</v>
      </c>
      <c r="K21" s="37" t="s">
        <v>57</v>
      </c>
    </row>
    <row r="22" spans="1:11" ht="21.75" x14ac:dyDescent="0.5">
      <c r="A22" s="33">
        <v>44997</v>
      </c>
      <c r="B22" s="34">
        <v>1.45</v>
      </c>
      <c r="C22" s="35">
        <v>16.010210000000001</v>
      </c>
      <c r="D22" s="35">
        <v>102.24299000000001</v>
      </c>
      <c r="E22" s="36">
        <v>847113.19789099996</v>
      </c>
      <c r="F22" s="36">
        <v>1772776.2339999999</v>
      </c>
      <c r="G22" s="37" t="s">
        <v>48</v>
      </c>
      <c r="H22" s="37" t="s">
        <v>462</v>
      </c>
      <c r="I22" s="37" t="s">
        <v>463</v>
      </c>
      <c r="J22" s="37" t="s">
        <v>83</v>
      </c>
      <c r="K22" s="37" t="s">
        <v>57</v>
      </c>
    </row>
    <row r="23" spans="1:11" ht="21.75" x14ac:dyDescent="0.5">
      <c r="A23" s="33">
        <v>44997</v>
      </c>
      <c r="B23" s="34">
        <v>1.45</v>
      </c>
      <c r="C23" s="35">
        <v>16.040209999999998</v>
      </c>
      <c r="D23" s="35">
        <v>101.80723</v>
      </c>
      <c r="E23" s="36">
        <v>800392.34150400001</v>
      </c>
      <c r="F23" s="36">
        <v>1775417.72367</v>
      </c>
      <c r="G23" s="37" t="s">
        <v>48</v>
      </c>
      <c r="H23" s="37" t="s">
        <v>466</v>
      </c>
      <c r="I23" s="37" t="s">
        <v>97</v>
      </c>
      <c r="J23" s="37" t="s">
        <v>83</v>
      </c>
      <c r="K23" s="37" t="s">
        <v>57</v>
      </c>
    </row>
    <row r="24" spans="1:11" ht="21.75" x14ac:dyDescent="0.5">
      <c r="A24" s="33">
        <v>44997</v>
      </c>
      <c r="B24" s="34">
        <v>1.45</v>
      </c>
      <c r="C24" s="35">
        <v>16.067309999999999</v>
      </c>
      <c r="D24" s="35">
        <v>101.69689</v>
      </c>
      <c r="E24" s="36">
        <v>788538.54535399994</v>
      </c>
      <c r="F24" s="36">
        <v>1778261.2962100001</v>
      </c>
      <c r="G24" s="37" t="s">
        <v>48</v>
      </c>
      <c r="H24" s="37" t="s">
        <v>469</v>
      </c>
      <c r="I24" s="37" t="s">
        <v>97</v>
      </c>
      <c r="J24" s="37" t="s">
        <v>83</v>
      </c>
      <c r="K24" s="37" t="s">
        <v>57</v>
      </c>
    </row>
    <row r="25" spans="1:11" ht="21.75" x14ac:dyDescent="0.5">
      <c r="A25" s="33">
        <v>44997</v>
      </c>
      <c r="B25" s="34">
        <v>1.45</v>
      </c>
      <c r="C25" s="35">
        <v>16.070699999999999</v>
      </c>
      <c r="D25" s="35">
        <v>101.69743</v>
      </c>
      <c r="E25" s="36">
        <v>788591.46119299997</v>
      </c>
      <c r="F25" s="36">
        <v>1778637.3897800001</v>
      </c>
      <c r="G25" s="37" t="s">
        <v>48</v>
      </c>
      <c r="H25" s="37" t="s">
        <v>469</v>
      </c>
      <c r="I25" s="37" t="s">
        <v>97</v>
      </c>
      <c r="J25" s="37" t="s">
        <v>83</v>
      </c>
      <c r="K25" s="37" t="s">
        <v>57</v>
      </c>
    </row>
    <row r="26" spans="1:11" ht="21.75" x14ac:dyDescent="0.5">
      <c r="A26" s="33">
        <v>44997</v>
      </c>
      <c r="B26" s="34">
        <v>1.45</v>
      </c>
      <c r="C26" s="35">
        <v>16.097079999999998</v>
      </c>
      <c r="D26" s="35">
        <v>101.73565000000001</v>
      </c>
      <c r="E26" s="36">
        <v>792644.49097899999</v>
      </c>
      <c r="F26" s="36">
        <v>1781612.00177</v>
      </c>
      <c r="G26" s="37" t="s">
        <v>48</v>
      </c>
      <c r="H26" s="37" t="s">
        <v>469</v>
      </c>
      <c r="I26" s="37" t="s">
        <v>97</v>
      </c>
      <c r="J26" s="37" t="s">
        <v>83</v>
      </c>
      <c r="K26" s="37" t="s">
        <v>57</v>
      </c>
    </row>
    <row r="27" spans="1:11" ht="21.75" x14ac:dyDescent="0.5">
      <c r="A27" s="33">
        <v>44997</v>
      </c>
      <c r="B27" s="34">
        <v>1.45</v>
      </c>
      <c r="C27" s="35">
        <v>16.14498</v>
      </c>
      <c r="D27" s="35">
        <v>101.69351</v>
      </c>
      <c r="E27" s="36">
        <v>788064.45747999998</v>
      </c>
      <c r="F27" s="36">
        <v>1786856.1812400001</v>
      </c>
      <c r="G27" s="37" t="s">
        <v>48</v>
      </c>
      <c r="H27" s="37" t="s">
        <v>469</v>
      </c>
      <c r="I27" s="37" t="s">
        <v>97</v>
      </c>
      <c r="J27" s="37" t="s">
        <v>83</v>
      </c>
      <c r="K27" s="37" t="s">
        <v>57</v>
      </c>
    </row>
    <row r="28" spans="1:11" ht="21.75" x14ac:dyDescent="0.5">
      <c r="A28" s="33">
        <v>44997</v>
      </c>
      <c r="B28" s="34">
        <v>1.45</v>
      </c>
      <c r="C28" s="35">
        <v>16.149429999999999</v>
      </c>
      <c r="D28" s="35">
        <v>101.50118000000001</v>
      </c>
      <c r="E28" s="36">
        <v>767477.68616100005</v>
      </c>
      <c r="F28" s="36">
        <v>1787089.20954</v>
      </c>
      <c r="G28" s="37" t="s">
        <v>48</v>
      </c>
      <c r="H28" s="37" t="s">
        <v>478</v>
      </c>
      <c r="I28" s="37" t="s">
        <v>97</v>
      </c>
      <c r="J28" s="37" t="s">
        <v>83</v>
      </c>
      <c r="K28" s="37" t="s">
        <v>57</v>
      </c>
    </row>
    <row r="29" spans="1:11" ht="21.75" x14ac:dyDescent="0.5">
      <c r="A29" s="33">
        <v>44997</v>
      </c>
      <c r="B29" s="34">
        <v>1.45</v>
      </c>
      <c r="C29" s="35">
        <v>16.14836</v>
      </c>
      <c r="D29" s="35">
        <v>101.69405999999999</v>
      </c>
      <c r="E29" s="36">
        <v>788118.41834900004</v>
      </c>
      <c r="F29" s="36">
        <v>1787231.18515</v>
      </c>
      <c r="G29" s="37" t="s">
        <v>48</v>
      </c>
      <c r="H29" s="37" t="s">
        <v>469</v>
      </c>
      <c r="I29" s="37" t="s">
        <v>97</v>
      </c>
      <c r="J29" s="37" t="s">
        <v>83</v>
      </c>
      <c r="K29" s="37" t="s">
        <v>57</v>
      </c>
    </row>
    <row r="30" spans="1:11" ht="21.75" x14ac:dyDescent="0.5">
      <c r="A30" s="33">
        <v>44997</v>
      </c>
      <c r="B30" s="34">
        <v>1.45</v>
      </c>
      <c r="C30" s="35">
        <v>16.152830000000002</v>
      </c>
      <c r="D30" s="35">
        <v>101.50175</v>
      </c>
      <c r="E30" s="36">
        <v>767534.10055700003</v>
      </c>
      <c r="F30" s="36">
        <v>1787466.3502400001</v>
      </c>
      <c r="G30" s="37" t="s">
        <v>48</v>
      </c>
      <c r="H30" s="37" t="s">
        <v>478</v>
      </c>
      <c r="I30" s="37" t="s">
        <v>97</v>
      </c>
      <c r="J30" s="37" t="s">
        <v>83</v>
      </c>
      <c r="K30" s="37" t="s">
        <v>57</v>
      </c>
    </row>
    <row r="31" spans="1:11" ht="21.75" x14ac:dyDescent="0.5">
      <c r="A31" s="33">
        <v>44997</v>
      </c>
      <c r="B31" s="34">
        <v>1.45</v>
      </c>
      <c r="C31" s="35">
        <v>16.181750000000001</v>
      </c>
      <c r="D31" s="35">
        <v>101.58762</v>
      </c>
      <c r="E31" s="36">
        <v>776681.86962999997</v>
      </c>
      <c r="F31" s="36">
        <v>1790781.7477599999</v>
      </c>
      <c r="G31" s="37" t="s">
        <v>48</v>
      </c>
      <c r="H31" s="37" t="s">
        <v>479</v>
      </c>
      <c r="I31" s="37" t="s">
        <v>97</v>
      </c>
      <c r="J31" s="37" t="s">
        <v>83</v>
      </c>
      <c r="K31" s="37" t="s">
        <v>57</v>
      </c>
    </row>
    <row r="32" spans="1:11" ht="21.75" x14ac:dyDescent="0.5">
      <c r="A32" s="33">
        <v>44997</v>
      </c>
      <c r="B32" s="34">
        <v>1.45</v>
      </c>
      <c r="C32" s="35">
        <v>16.31691</v>
      </c>
      <c r="D32" s="35">
        <v>102.1237</v>
      </c>
      <c r="E32" s="36">
        <v>833817.92495799996</v>
      </c>
      <c r="F32" s="36">
        <v>1806549.0956600001</v>
      </c>
      <c r="G32" s="37" t="s">
        <v>48</v>
      </c>
      <c r="H32" s="37" t="s">
        <v>482</v>
      </c>
      <c r="I32" s="37" t="s">
        <v>483</v>
      </c>
      <c r="J32" s="37" t="s">
        <v>83</v>
      </c>
      <c r="K32" s="37" t="s">
        <v>57</v>
      </c>
    </row>
    <row r="33" spans="1:11" ht="21.75" x14ac:dyDescent="0.5">
      <c r="A33" s="33">
        <v>44997</v>
      </c>
      <c r="B33" s="34">
        <v>1.45</v>
      </c>
      <c r="C33" s="35">
        <v>16.320260000000001</v>
      </c>
      <c r="D33" s="35">
        <v>102.12423</v>
      </c>
      <c r="E33" s="36">
        <v>833868.92119300005</v>
      </c>
      <c r="F33" s="36">
        <v>1806921.0017599999</v>
      </c>
      <c r="G33" s="37" t="s">
        <v>48</v>
      </c>
      <c r="H33" s="37" t="s">
        <v>482</v>
      </c>
      <c r="I33" s="37" t="s">
        <v>483</v>
      </c>
      <c r="J33" s="37" t="s">
        <v>83</v>
      </c>
      <c r="K33" s="37" t="s">
        <v>57</v>
      </c>
    </row>
    <row r="34" spans="1:11" ht="21.75" x14ac:dyDescent="0.5">
      <c r="A34" s="33">
        <v>44997</v>
      </c>
      <c r="B34" s="34">
        <v>1.45</v>
      </c>
      <c r="C34" s="35">
        <v>16.329719999999998</v>
      </c>
      <c r="D34" s="35">
        <v>102.1747</v>
      </c>
      <c r="E34" s="36">
        <v>839250.67574600002</v>
      </c>
      <c r="F34" s="36">
        <v>1808052.2761599999</v>
      </c>
      <c r="G34" s="37" t="s">
        <v>48</v>
      </c>
      <c r="H34" s="37" t="s">
        <v>484</v>
      </c>
      <c r="I34" s="37" t="s">
        <v>483</v>
      </c>
      <c r="J34" s="37" t="s">
        <v>83</v>
      </c>
      <c r="K34" s="37" t="s">
        <v>57</v>
      </c>
    </row>
    <row r="35" spans="1:11" ht="21.75" x14ac:dyDescent="0.5">
      <c r="A35" s="33">
        <v>44997</v>
      </c>
      <c r="B35" s="34">
        <v>1.45</v>
      </c>
      <c r="C35" s="35">
        <v>16.347259999999999</v>
      </c>
      <c r="D35" s="35">
        <v>101.94696</v>
      </c>
      <c r="E35" s="36">
        <v>814867.18526299996</v>
      </c>
      <c r="F35" s="36">
        <v>1809628.5124900001</v>
      </c>
      <c r="G35" s="37" t="s">
        <v>48</v>
      </c>
      <c r="H35" s="37" t="s">
        <v>485</v>
      </c>
      <c r="I35" s="37" t="s">
        <v>93</v>
      </c>
      <c r="J35" s="37" t="s">
        <v>83</v>
      </c>
      <c r="K35" s="37" t="s">
        <v>57</v>
      </c>
    </row>
    <row r="36" spans="1:11" ht="21.75" x14ac:dyDescent="0.5">
      <c r="A36" s="33">
        <v>44997</v>
      </c>
      <c r="B36" s="34">
        <v>1.45</v>
      </c>
      <c r="C36" s="35">
        <v>16.350629999999999</v>
      </c>
      <c r="D36" s="35">
        <v>101.94750000000001</v>
      </c>
      <c r="E36" s="36">
        <v>814919.51551000006</v>
      </c>
      <c r="F36" s="36">
        <v>1810002.5502500001</v>
      </c>
      <c r="G36" s="37" t="s">
        <v>48</v>
      </c>
      <c r="H36" s="37" t="s">
        <v>485</v>
      </c>
      <c r="I36" s="37" t="s">
        <v>93</v>
      </c>
      <c r="J36" s="37" t="s">
        <v>83</v>
      </c>
      <c r="K36" s="37" t="s">
        <v>57</v>
      </c>
    </row>
    <row r="37" spans="1:11" ht="21.75" x14ac:dyDescent="0.5">
      <c r="A37" s="33">
        <v>44997</v>
      </c>
      <c r="B37" s="34">
        <v>1.45</v>
      </c>
      <c r="C37" s="35">
        <v>16.402180000000001</v>
      </c>
      <c r="D37" s="35">
        <v>101.84068000000001</v>
      </c>
      <c r="E37" s="36">
        <v>803418.617401</v>
      </c>
      <c r="F37" s="36">
        <v>1815548.31944</v>
      </c>
      <c r="G37" s="37" t="s">
        <v>48</v>
      </c>
      <c r="H37" s="37" t="s">
        <v>317</v>
      </c>
      <c r="I37" s="37" t="s">
        <v>93</v>
      </c>
      <c r="J37" s="37" t="s">
        <v>83</v>
      </c>
      <c r="K37" s="37" t="s">
        <v>57</v>
      </c>
    </row>
    <row r="38" spans="1:11" ht="21.75" x14ac:dyDescent="0.5">
      <c r="A38" s="33">
        <v>44997</v>
      </c>
      <c r="B38" s="34">
        <v>1.45</v>
      </c>
      <c r="C38" s="35">
        <v>16.894089999999998</v>
      </c>
      <c r="D38" s="35">
        <v>104.58202</v>
      </c>
      <c r="E38" s="36">
        <v>1095289.1929800001</v>
      </c>
      <c r="F38" s="36">
        <v>1876284.8916799999</v>
      </c>
      <c r="G38" s="37" t="s">
        <v>48</v>
      </c>
      <c r="H38" s="37" t="s">
        <v>499</v>
      </c>
      <c r="I38" s="37" t="s">
        <v>160</v>
      </c>
      <c r="J38" s="37" t="s">
        <v>500</v>
      </c>
      <c r="K38" s="37" t="s">
        <v>57</v>
      </c>
    </row>
    <row r="39" spans="1:11" ht="21.75" x14ac:dyDescent="0.5">
      <c r="A39" s="33">
        <v>44997</v>
      </c>
      <c r="B39" s="34">
        <v>1.45</v>
      </c>
      <c r="C39" s="35">
        <v>17.295190000000002</v>
      </c>
      <c r="D39" s="35">
        <v>104.53062</v>
      </c>
      <c r="E39" s="36">
        <v>1088525.4184600001</v>
      </c>
      <c r="F39" s="36">
        <v>1920674.2197700001</v>
      </c>
      <c r="G39" s="37" t="s">
        <v>48</v>
      </c>
      <c r="H39" s="37" t="s">
        <v>512</v>
      </c>
      <c r="I39" s="37" t="s">
        <v>513</v>
      </c>
      <c r="J39" s="37" t="s">
        <v>500</v>
      </c>
      <c r="K39" s="37" t="s">
        <v>57</v>
      </c>
    </row>
    <row r="40" spans="1:11" ht="21.75" x14ac:dyDescent="0.5">
      <c r="A40" s="33">
        <v>44997</v>
      </c>
      <c r="B40" s="34">
        <v>1.45</v>
      </c>
      <c r="C40" s="35">
        <v>17.29344</v>
      </c>
      <c r="D40" s="35">
        <v>104.7306</v>
      </c>
      <c r="E40" s="36">
        <v>1109869.42808</v>
      </c>
      <c r="F40" s="36">
        <v>1921105.2816399999</v>
      </c>
      <c r="G40" s="37" t="s">
        <v>48</v>
      </c>
      <c r="H40" s="37" t="s">
        <v>514</v>
      </c>
      <c r="I40" s="37" t="s">
        <v>513</v>
      </c>
      <c r="J40" s="37" t="s">
        <v>500</v>
      </c>
      <c r="K40" s="37" t="s">
        <v>57</v>
      </c>
    </row>
    <row r="41" spans="1:11" ht="21.75" x14ac:dyDescent="0.5">
      <c r="A41" s="33">
        <v>44997</v>
      </c>
      <c r="B41" s="34">
        <v>1.45</v>
      </c>
      <c r="C41" s="35">
        <v>17.33372</v>
      </c>
      <c r="D41" s="35">
        <v>104.46225</v>
      </c>
      <c r="E41" s="36">
        <v>1081109.8293099999</v>
      </c>
      <c r="F41" s="36">
        <v>1924744.1515200001</v>
      </c>
      <c r="G41" s="37" t="s">
        <v>48</v>
      </c>
      <c r="H41" s="37" t="s">
        <v>517</v>
      </c>
      <c r="I41" s="37" t="s">
        <v>513</v>
      </c>
      <c r="J41" s="37" t="s">
        <v>500</v>
      </c>
      <c r="K41" s="37" t="s">
        <v>57</v>
      </c>
    </row>
    <row r="42" spans="1:11" ht="21.75" x14ac:dyDescent="0.5">
      <c r="A42" s="33">
        <v>44997</v>
      </c>
      <c r="B42" s="34">
        <v>1.45</v>
      </c>
      <c r="C42" s="35">
        <v>14.79359</v>
      </c>
      <c r="D42" s="35">
        <v>101.90768</v>
      </c>
      <c r="E42" s="36">
        <v>813012.80223899998</v>
      </c>
      <c r="F42" s="36">
        <v>1637525.61904</v>
      </c>
      <c r="G42" s="37" t="s">
        <v>48</v>
      </c>
      <c r="H42" s="37" t="s">
        <v>433</v>
      </c>
      <c r="I42" s="37" t="s">
        <v>434</v>
      </c>
      <c r="J42" s="37" t="s">
        <v>68</v>
      </c>
      <c r="K42" s="37" t="s">
        <v>57</v>
      </c>
    </row>
    <row r="43" spans="1:11" ht="21.75" x14ac:dyDescent="0.5">
      <c r="A43" s="33">
        <v>44997</v>
      </c>
      <c r="B43" s="34">
        <v>1.45</v>
      </c>
      <c r="C43" s="35">
        <v>14.79861</v>
      </c>
      <c r="D43" s="35">
        <v>101.91965</v>
      </c>
      <c r="E43" s="36">
        <v>814295.11209800001</v>
      </c>
      <c r="F43" s="36">
        <v>1638098.2341700001</v>
      </c>
      <c r="G43" s="37" t="s">
        <v>48</v>
      </c>
      <c r="H43" s="37" t="s">
        <v>433</v>
      </c>
      <c r="I43" s="37" t="s">
        <v>434</v>
      </c>
      <c r="J43" s="37" t="s">
        <v>68</v>
      </c>
      <c r="K43" s="37" t="s">
        <v>57</v>
      </c>
    </row>
    <row r="44" spans="1:11" ht="21.75" x14ac:dyDescent="0.5">
      <c r="A44" s="33">
        <v>44997</v>
      </c>
      <c r="B44" s="34">
        <v>1.45</v>
      </c>
      <c r="C44" s="35">
        <v>14.834199999999999</v>
      </c>
      <c r="D44" s="35">
        <v>102.04416999999999</v>
      </c>
      <c r="E44" s="36">
        <v>827656.690986</v>
      </c>
      <c r="F44" s="36">
        <v>1642217.94472</v>
      </c>
      <c r="G44" s="37" t="s">
        <v>48</v>
      </c>
      <c r="H44" s="37" t="s">
        <v>435</v>
      </c>
      <c r="I44" s="37" t="s">
        <v>436</v>
      </c>
      <c r="J44" s="37" t="s">
        <v>68</v>
      </c>
      <c r="K44" s="37" t="s">
        <v>57</v>
      </c>
    </row>
    <row r="45" spans="1:11" ht="21.75" x14ac:dyDescent="0.5">
      <c r="A45" s="33">
        <v>44997</v>
      </c>
      <c r="B45" s="34">
        <v>1.45</v>
      </c>
      <c r="C45" s="35">
        <v>15.298349999999999</v>
      </c>
      <c r="D45" s="35">
        <v>102.90846000000001</v>
      </c>
      <c r="E45" s="36">
        <v>919882.62313099997</v>
      </c>
      <c r="F45" s="36">
        <v>1695108.1139199999</v>
      </c>
      <c r="G45" s="37" t="s">
        <v>48</v>
      </c>
      <c r="H45" s="37" t="s">
        <v>438</v>
      </c>
      <c r="I45" s="37" t="s">
        <v>439</v>
      </c>
      <c r="J45" s="37" t="s">
        <v>68</v>
      </c>
      <c r="K45" s="37" t="s">
        <v>57</v>
      </c>
    </row>
    <row r="46" spans="1:11" ht="21.75" x14ac:dyDescent="0.5">
      <c r="A46" s="33">
        <v>44997</v>
      </c>
      <c r="B46" s="34">
        <v>1.47</v>
      </c>
      <c r="C46" s="35">
        <v>8.4518500000000003</v>
      </c>
      <c r="D46" s="35">
        <v>99.392989999999998</v>
      </c>
      <c r="E46" s="36">
        <v>543258.48339499999</v>
      </c>
      <c r="F46" s="36">
        <v>934272.92820700002</v>
      </c>
      <c r="G46" s="37" t="s">
        <v>48</v>
      </c>
      <c r="H46" s="37" t="s">
        <v>540</v>
      </c>
      <c r="I46" s="37" t="s">
        <v>540</v>
      </c>
      <c r="J46" s="37" t="s">
        <v>541</v>
      </c>
      <c r="K46" s="37" t="s">
        <v>57</v>
      </c>
    </row>
    <row r="47" spans="1:11" ht="21.75" x14ac:dyDescent="0.5">
      <c r="A47" s="33">
        <v>44997</v>
      </c>
      <c r="B47" s="34">
        <v>1.47</v>
      </c>
      <c r="C47" s="35">
        <v>8.4524100000000004</v>
      </c>
      <c r="D47" s="35">
        <v>99.389269999999996</v>
      </c>
      <c r="E47" s="36">
        <v>542848.93543800001</v>
      </c>
      <c r="F47" s="36">
        <v>934334.42897500005</v>
      </c>
      <c r="G47" s="37" t="s">
        <v>48</v>
      </c>
      <c r="H47" s="37" t="s">
        <v>540</v>
      </c>
      <c r="I47" s="37" t="s">
        <v>540</v>
      </c>
      <c r="J47" s="37" t="s">
        <v>541</v>
      </c>
      <c r="K47" s="37" t="s">
        <v>57</v>
      </c>
    </row>
    <row r="48" spans="1:11" ht="21.75" x14ac:dyDescent="0.5">
      <c r="A48" s="33">
        <v>44997</v>
      </c>
      <c r="B48" s="34">
        <v>1.45</v>
      </c>
      <c r="C48" s="35">
        <v>18.889150000000001</v>
      </c>
      <c r="D48" s="35">
        <v>100.77764000000001</v>
      </c>
      <c r="E48" s="36">
        <v>687243.86665600003</v>
      </c>
      <c r="F48" s="36">
        <v>2089502.7876800001</v>
      </c>
      <c r="G48" s="37" t="s">
        <v>48</v>
      </c>
      <c r="H48" s="37" t="s">
        <v>533</v>
      </c>
      <c r="I48" s="37" t="s">
        <v>238</v>
      </c>
      <c r="J48" s="37" t="s">
        <v>209</v>
      </c>
      <c r="K48" s="37" t="s">
        <v>57</v>
      </c>
    </row>
    <row r="49" spans="1:11" ht="21.75" x14ac:dyDescent="0.5">
      <c r="A49" s="33">
        <v>44997</v>
      </c>
      <c r="B49" s="34">
        <v>1.45</v>
      </c>
      <c r="C49" s="35">
        <v>17.938559999999999</v>
      </c>
      <c r="D49" s="35">
        <v>103.92555</v>
      </c>
      <c r="E49" s="36">
        <v>1022136.66208</v>
      </c>
      <c r="F49" s="36">
        <v>1990312.6992200001</v>
      </c>
      <c r="G49" s="37" t="s">
        <v>48</v>
      </c>
      <c r="H49" s="37" t="s">
        <v>530</v>
      </c>
      <c r="I49" s="37" t="s">
        <v>531</v>
      </c>
      <c r="J49" s="37" t="s">
        <v>532</v>
      </c>
      <c r="K49" s="37" t="s">
        <v>57</v>
      </c>
    </row>
    <row r="50" spans="1:11" ht="21.75" x14ac:dyDescent="0.5">
      <c r="A50" s="33">
        <v>44997</v>
      </c>
      <c r="B50" s="34">
        <v>1.45</v>
      </c>
      <c r="C50" s="35">
        <v>14.60469</v>
      </c>
      <c r="D50" s="35">
        <v>103.14036</v>
      </c>
      <c r="E50" s="36">
        <v>946268.21214399999</v>
      </c>
      <c r="F50" s="36">
        <v>1618674.5947</v>
      </c>
      <c r="G50" s="37" t="s">
        <v>48</v>
      </c>
      <c r="H50" s="37" t="s">
        <v>428</v>
      </c>
      <c r="I50" s="37" t="s">
        <v>429</v>
      </c>
      <c r="J50" s="37" t="s">
        <v>293</v>
      </c>
      <c r="K50" s="37" t="s">
        <v>57</v>
      </c>
    </row>
    <row r="51" spans="1:11" ht="21.75" x14ac:dyDescent="0.5">
      <c r="A51" s="33">
        <v>44997</v>
      </c>
      <c r="B51" s="34">
        <v>1.45</v>
      </c>
      <c r="C51" s="35">
        <v>13.956670000000001</v>
      </c>
      <c r="D51" s="35">
        <v>101.87402</v>
      </c>
      <c r="E51" s="36">
        <v>810541.58994400001</v>
      </c>
      <c r="F51" s="36">
        <v>1544813.8921399999</v>
      </c>
      <c r="G51" s="37" t="s">
        <v>48</v>
      </c>
      <c r="H51" s="37" t="s">
        <v>418</v>
      </c>
      <c r="I51" s="37" t="s">
        <v>419</v>
      </c>
      <c r="J51" s="37" t="s">
        <v>420</v>
      </c>
      <c r="K51" s="37" t="s">
        <v>57</v>
      </c>
    </row>
    <row r="52" spans="1:11" ht="21.75" x14ac:dyDescent="0.5">
      <c r="A52" s="33">
        <v>44997</v>
      </c>
      <c r="B52" s="34">
        <v>1.45</v>
      </c>
      <c r="C52" s="35">
        <v>13.95722</v>
      </c>
      <c r="D52" s="35">
        <v>101.87043</v>
      </c>
      <c r="E52" s="36">
        <v>810152.660271</v>
      </c>
      <c r="F52" s="36">
        <v>1544870.0896300001</v>
      </c>
      <c r="G52" s="37" t="s">
        <v>48</v>
      </c>
      <c r="H52" s="37" t="s">
        <v>418</v>
      </c>
      <c r="I52" s="37" t="s">
        <v>419</v>
      </c>
      <c r="J52" s="37" t="s">
        <v>420</v>
      </c>
      <c r="K52" s="37" t="s">
        <v>57</v>
      </c>
    </row>
    <row r="53" spans="1:11" ht="21.75" x14ac:dyDescent="0.5">
      <c r="A53" s="33">
        <v>44997</v>
      </c>
      <c r="B53" s="34">
        <v>1.45</v>
      </c>
      <c r="C53" s="35">
        <v>14.272449999999999</v>
      </c>
      <c r="D53" s="35">
        <v>100.62033</v>
      </c>
      <c r="E53" s="36">
        <v>674793.18879499997</v>
      </c>
      <c r="F53" s="36">
        <v>1578467.7098399999</v>
      </c>
      <c r="G53" s="37" t="s">
        <v>48</v>
      </c>
      <c r="H53" s="37" t="s">
        <v>280</v>
      </c>
      <c r="I53" s="37" t="s">
        <v>421</v>
      </c>
      <c r="J53" s="37" t="s">
        <v>422</v>
      </c>
      <c r="K53" s="37" t="s">
        <v>57</v>
      </c>
    </row>
    <row r="54" spans="1:11" ht="21.75" x14ac:dyDescent="0.5">
      <c r="A54" s="33">
        <v>44997</v>
      </c>
      <c r="B54" s="34">
        <v>1.45</v>
      </c>
      <c r="C54" s="35">
        <v>14.46321</v>
      </c>
      <c r="D54" s="35">
        <v>100.69582</v>
      </c>
      <c r="E54" s="36">
        <v>682783.67419299996</v>
      </c>
      <c r="F54" s="36">
        <v>1599631.75563</v>
      </c>
      <c r="G54" s="37" t="s">
        <v>48</v>
      </c>
      <c r="H54" s="37" t="s">
        <v>423</v>
      </c>
      <c r="I54" s="37" t="s">
        <v>424</v>
      </c>
      <c r="J54" s="37" t="s">
        <v>422</v>
      </c>
      <c r="K54" s="37" t="s">
        <v>57</v>
      </c>
    </row>
    <row r="55" spans="1:11" ht="21.75" x14ac:dyDescent="0.5">
      <c r="A55" s="33">
        <v>44997</v>
      </c>
      <c r="B55" s="34">
        <v>1.47</v>
      </c>
      <c r="C55" s="35">
        <v>8.3221799999999995</v>
      </c>
      <c r="D55" s="35">
        <v>98.38785</v>
      </c>
      <c r="E55" s="36">
        <v>432594.35085799999</v>
      </c>
      <c r="F55" s="36">
        <v>919967.74904499995</v>
      </c>
      <c r="G55" s="37" t="s">
        <v>48</v>
      </c>
      <c r="H55" s="37" t="s">
        <v>537</v>
      </c>
      <c r="I55" s="37" t="s">
        <v>538</v>
      </c>
      <c r="J55" s="37" t="s">
        <v>539</v>
      </c>
      <c r="K55" s="37" t="s">
        <v>57</v>
      </c>
    </row>
    <row r="56" spans="1:11" ht="21.75" x14ac:dyDescent="0.5">
      <c r="A56" s="33">
        <v>44997</v>
      </c>
      <c r="B56" s="34">
        <v>1.47</v>
      </c>
      <c r="C56" s="35">
        <v>8.5794800000000002</v>
      </c>
      <c r="D56" s="35">
        <v>98.340999999999994</v>
      </c>
      <c r="E56" s="36">
        <v>427483.43368999998</v>
      </c>
      <c r="F56" s="36">
        <v>948423.39517999999</v>
      </c>
      <c r="G56" s="37" t="s">
        <v>48</v>
      </c>
      <c r="H56" s="37" t="s">
        <v>545</v>
      </c>
      <c r="I56" s="37" t="s">
        <v>546</v>
      </c>
      <c r="J56" s="37" t="s">
        <v>539</v>
      </c>
      <c r="K56" s="37" t="s">
        <v>57</v>
      </c>
    </row>
    <row r="57" spans="1:11" ht="21.75" x14ac:dyDescent="0.5">
      <c r="A57" s="33">
        <v>44997</v>
      </c>
      <c r="B57" s="34">
        <v>1.45</v>
      </c>
      <c r="C57" s="35">
        <v>16.143809999999998</v>
      </c>
      <c r="D57" s="35">
        <v>100.62956</v>
      </c>
      <c r="E57" s="36">
        <v>674243.92741799995</v>
      </c>
      <c r="F57" s="36">
        <v>1785532.04189</v>
      </c>
      <c r="G57" s="37" t="s">
        <v>48</v>
      </c>
      <c r="H57" s="37" t="s">
        <v>475</v>
      </c>
      <c r="I57" s="37" t="s">
        <v>476</v>
      </c>
      <c r="J57" s="37" t="s">
        <v>477</v>
      </c>
      <c r="K57" s="37" t="s">
        <v>57</v>
      </c>
    </row>
    <row r="58" spans="1:11" ht="21.75" x14ac:dyDescent="0.5">
      <c r="A58" s="33">
        <v>44997</v>
      </c>
      <c r="B58" s="34">
        <v>1.45</v>
      </c>
      <c r="C58" s="35">
        <v>16.47016</v>
      </c>
      <c r="D58" s="35">
        <v>100.38988000000001</v>
      </c>
      <c r="E58" s="36">
        <v>648365.02458099998</v>
      </c>
      <c r="F58" s="36">
        <v>1821453.26416</v>
      </c>
      <c r="G58" s="37" t="s">
        <v>48</v>
      </c>
      <c r="H58" s="37" t="s">
        <v>487</v>
      </c>
      <c r="I58" s="37" t="s">
        <v>488</v>
      </c>
      <c r="J58" s="37" t="s">
        <v>477</v>
      </c>
      <c r="K58" s="37" t="s">
        <v>57</v>
      </c>
    </row>
    <row r="59" spans="1:11" ht="21.75" x14ac:dyDescent="0.5">
      <c r="A59" s="33">
        <v>44997</v>
      </c>
      <c r="B59" s="34">
        <v>1.45</v>
      </c>
      <c r="C59" s="35">
        <v>15.687419999999999</v>
      </c>
      <c r="D59" s="35">
        <v>101.01797999999999</v>
      </c>
      <c r="E59" s="36">
        <v>716277.75379600003</v>
      </c>
      <c r="F59" s="36">
        <v>1735390.1556500001</v>
      </c>
      <c r="G59" s="37" t="s">
        <v>48</v>
      </c>
      <c r="H59" s="37" t="s">
        <v>446</v>
      </c>
      <c r="I59" s="37" t="s">
        <v>447</v>
      </c>
      <c r="J59" s="37" t="s">
        <v>76</v>
      </c>
      <c r="K59" s="37" t="s">
        <v>57</v>
      </c>
    </row>
    <row r="60" spans="1:11" ht="21.75" x14ac:dyDescent="0.5">
      <c r="A60" s="33">
        <v>44997</v>
      </c>
      <c r="B60" s="34">
        <v>1.45</v>
      </c>
      <c r="C60" s="35">
        <v>15.817959999999999</v>
      </c>
      <c r="D60" s="35">
        <v>101.15281</v>
      </c>
      <c r="E60" s="36">
        <v>730586.42238899996</v>
      </c>
      <c r="F60" s="36">
        <v>1749980.5178100001</v>
      </c>
      <c r="G60" s="37" t="s">
        <v>48</v>
      </c>
      <c r="H60" s="37" t="s">
        <v>452</v>
      </c>
      <c r="I60" s="37" t="s">
        <v>75</v>
      </c>
      <c r="J60" s="37" t="s">
        <v>76</v>
      </c>
      <c r="K60" s="37" t="s">
        <v>57</v>
      </c>
    </row>
    <row r="61" spans="1:11" ht="21.75" x14ac:dyDescent="0.5">
      <c r="A61" s="33">
        <v>44997</v>
      </c>
      <c r="B61" s="34">
        <v>1.45</v>
      </c>
      <c r="C61" s="35">
        <v>15.856389999999999</v>
      </c>
      <c r="D61" s="35">
        <v>101.19441999999999</v>
      </c>
      <c r="E61" s="36">
        <v>735000.61911500001</v>
      </c>
      <c r="F61" s="36">
        <v>1754280.16778</v>
      </c>
      <c r="G61" s="37" t="s">
        <v>48</v>
      </c>
      <c r="H61" s="37" t="s">
        <v>74</v>
      </c>
      <c r="I61" s="37" t="s">
        <v>75</v>
      </c>
      <c r="J61" s="37" t="s">
        <v>76</v>
      </c>
      <c r="K61" s="37" t="s">
        <v>57</v>
      </c>
    </row>
    <row r="62" spans="1:11" ht="21.75" x14ac:dyDescent="0.5">
      <c r="A62" s="33">
        <v>44997</v>
      </c>
      <c r="B62" s="34">
        <v>1.45</v>
      </c>
      <c r="C62" s="35">
        <v>15.903409999999999</v>
      </c>
      <c r="D62" s="35">
        <v>101.06650999999999</v>
      </c>
      <c r="E62" s="36">
        <v>721246.10121500003</v>
      </c>
      <c r="F62" s="36">
        <v>1759344.8137000001</v>
      </c>
      <c r="G62" s="37" t="s">
        <v>48</v>
      </c>
      <c r="H62" s="37" t="s">
        <v>453</v>
      </c>
      <c r="I62" s="37" t="s">
        <v>454</v>
      </c>
      <c r="J62" s="37" t="s">
        <v>76</v>
      </c>
      <c r="K62" s="37" t="s">
        <v>57</v>
      </c>
    </row>
    <row r="63" spans="1:11" ht="21.75" x14ac:dyDescent="0.5">
      <c r="A63" s="33">
        <v>44997</v>
      </c>
      <c r="B63" s="34">
        <v>1.45</v>
      </c>
      <c r="C63" s="35">
        <v>15.99206</v>
      </c>
      <c r="D63" s="35">
        <v>101.03167000000001</v>
      </c>
      <c r="E63" s="36">
        <v>717419.05852099997</v>
      </c>
      <c r="F63" s="36">
        <v>1769119.42365</v>
      </c>
      <c r="G63" s="37" t="s">
        <v>48</v>
      </c>
      <c r="H63" s="37" t="s">
        <v>454</v>
      </c>
      <c r="I63" s="37" t="s">
        <v>454</v>
      </c>
      <c r="J63" s="37" t="s">
        <v>76</v>
      </c>
      <c r="K63" s="37" t="s">
        <v>57</v>
      </c>
    </row>
    <row r="64" spans="1:11" ht="21.75" x14ac:dyDescent="0.5">
      <c r="A64" s="33">
        <v>44997</v>
      </c>
      <c r="B64" s="34">
        <v>1.45</v>
      </c>
      <c r="C64" s="35">
        <v>15.995520000000001</v>
      </c>
      <c r="D64" s="35">
        <v>101.03222</v>
      </c>
      <c r="E64" s="36">
        <v>717474.19388799998</v>
      </c>
      <c r="F64" s="36">
        <v>1769502.9305199999</v>
      </c>
      <c r="G64" s="37" t="s">
        <v>48</v>
      </c>
      <c r="H64" s="37" t="s">
        <v>454</v>
      </c>
      <c r="I64" s="37" t="s">
        <v>454</v>
      </c>
      <c r="J64" s="37" t="s">
        <v>76</v>
      </c>
      <c r="K64" s="37" t="s">
        <v>57</v>
      </c>
    </row>
    <row r="65" spans="1:11" ht="21.75" x14ac:dyDescent="0.5">
      <c r="A65" s="33">
        <v>44997</v>
      </c>
      <c r="B65" s="34">
        <v>1.45</v>
      </c>
      <c r="C65" s="35">
        <v>15.996090000000001</v>
      </c>
      <c r="D65" s="35">
        <v>101.02831</v>
      </c>
      <c r="E65" s="36">
        <v>717055.00750900002</v>
      </c>
      <c r="F65" s="36">
        <v>1769561.9255900001</v>
      </c>
      <c r="G65" s="37" t="s">
        <v>48</v>
      </c>
      <c r="H65" s="37" t="s">
        <v>454</v>
      </c>
      <c r="I65" s="37" t="s">
        <v>454</v>
      </c>
      <c r="J65" s="37" t="s">
        <v>76</v>
      </c>
      <c r="K65" s="37" t="s">
        <v>57</v>
      </c>
    </row>
    <row r="66" spans="1:11" ht="21.75" x14ac:dyDescent="0.5">
      <c r="A66" s="33">
        <v>44997</v>
      </c>
      <c r="B66" s="34">
        <v>1.45</v>
      </c>
      <c r="C66" s="35">
        <v>15.998849999999999</v>
      </c>
      <c r="D66" s="35">
        <v>100.8877</v>
      </c>
      <c r="E66" s="36">
        <v>702000.34883999999</v>
      </c>
      <c r="F66" s="36">
        <v>1769725.5586300001</v>
      </c>
      <c r="G66" s="37" t="s">
        <v>48</v>
      </c>
      <c r="H66" s="37" t="s">
        <v>459</v>
      </c>
      <c r="I66" s="37" t="s">
        <v>460</v>
      </c>
      <c r="J66" s="37" t="s">
        <v>76</v>
      </c>
      <c r="K66" s="37" t="s">
        <v>57</v>
      </c>
    </row>
    <row r="67" spans="1:11" ht="21.75" x14ac:dyDescent="0.5">
      <c r="A67" s="33">
        <v>44997</v>
      </c>
      <c r="B67" s="34">
        <v>1.45</v>
      </c>
      <c r="C67" s="35">
        <v>16.05294</v>
      </c>
      <c r="D67" s="35">
        <v>101.15985999999999</v>
      </c>
      <c r="E67" s="36">
        <v>731072.54583099997</v>
      </c>
      <c r="F67" s="36">
        <v>1775996.09023</v>
      </c>
      <c r="G67" s="37" t="s">
        <v>48</v>
      </c>
      <c r="H67" s="37" t="s">
        <v>467</v>
      </c>
      <c r="I67" s="37" t="s">
        <v>454</v>
      </c>
      <c r="J67" s="37" t="s">
        <v>76</v>
      </c>
      <c r="K67" s="37" t="s">
        <v>57</v>
      </c>
    </row>
    <row r="68" spans="1:11" ht="21.75" x14ac:dyDescent="0.5">
      <c r="A68" s="33">
        <v>44997</v>
      </c>
      <c r="B68" s="34">
        <v>1.45</v>
      </c>
      <c r="C68" s="35">
        <v>16.056380000000001</v>
      </c>
      <c r="D68" s="35">
        <v>101.16039000000001</v>
      </c>
      <c r="E68" s="36">
        <v>731125.29854700004</v>
      </c>
      <c r="F68" s="36">
        <v>1776377.4282199999</v>
      </c>
      <c r="G68" s="37" t="s">
        <v>48</v>
      </c>
      <c r="H68" s="37" t="s">
        <v>467</v>
      </c>
      <c r="I68" s="37" t="s">
        <v>454</v>
      </c>
      <c r="J68" s="37" t="s">
        <v>76</v>
      </c>
      <c r="K68" s="37" t="s">
        <v>57</v>
      </c>
    </row>
    <row r="69" spans="1:11" ht="21.75" x14ac:dyDescent="0.5">
      <c r="A69" s="33">
        <v>44997</v>
      </c>
      <c r="B69" s="34">
        <v>1.45</v>
      </c>
      <c r="C69" s="35">
        <v>16.109159999999999</v>
      </c>
      <c r="D69" s="35">
        <v>101.13696</v>
      </c>
      <c r="E69" s="36">
        <v>728557.30015799997</v>
      </c>
      <c r="F69" s="36">
        <v>1782193.14276</v>
      </c>
      <c r="G69" s="37" t="s">
        <v>48</v>
      </c>
      <c r="H69" s="37" t="s">
        <v>472</v>
      </c>
      <c r="I69" s="37" t="s">
        <v>473</v>
      </c>
      <c r="J69" s="37" t="s">
        <v>76</v>
      </c>
      <c r="K69" s="37" t="s">
        <v>57</v>
      </c>
    </row>
    <row r="70" spans="1:11" ht="21.75" x14ac:dyDescent="0.5">
      <c r="A70" s="33">
        <v>44997</v>
      </c>
      <c r="B70" s="34">
        <v>1.45</v>
      </c>
      <c r="C70" s="35">
        <v>16.11318</v>
      </c>
      <c r="D70" s="35">
        <v>101.13361</v>
      </c>
      <c r="E70" s="36">
        <v>728194.261619</v>
      </c>
      <c r="F70" s="36">
        <v>1782634.3718399999</v>
      </c>
      <c r="G70" s="37" t="s">
        <v>48</v>
      </c>
      <c r="H70" s="37" t="s">
        <v>472</v>
      </c>
      <c r="I70" s="37" t="s">
        <v>473</v>
      </c>
      <c r="J70" s="37" t="s">
        <v>76</v>
      </c>
      <c r="K70" s="37" t="s">
        <v>57</v>
      </c>
    </row>
    <row r="71" spans="1:11" ht="21.75" x14ac:dyDescent="0.5">
      <c r="A71" s="33">
        <v>44997</v>
      </c>
      <c r="B71" s="34">
        <v>1.45</v>
      </c>
      <c r="C71" s="35">
        <v>16.351379999999999</v>
      </c>
      <c r="D71" s="35">
        <v>104.75454999999999</v>
      </c>
      <c r="E71" s="36">
        <v>1115477.7733799999</v>
      </c>
      <c r="F71" s="36">
        <v>1816526.3073199999</v>
      </c>
      <c r="G71" s="37" t="s">
        <v>48</v>
      </c>
      <c r="H71" s="37" t="s">
        <v>486</v>
      </c>
      <c r="I71" s="37" t="s">
        <v>109</v>
      </c>
      <c r="J71" s="37" t="s">
        <v>110</v>
      </c>
      <c r="K71" s="37" t="s">
        <v>57</v>
      </c>
    </row>
    <row r="72" spans="1:11" ht="21.75" x14ac:dyDescent="0.5">
      <c r="A72" s="33">
        <v>44997</v>
      </c>
      <c r="B72" s="34">
        <v>1.45</v>
      </c>
      <c r="C72" s="35">
        <v>16.473890000000001</v>
      </c>
      <c r="D72" s="35">
        <v>104.6459</v>
      </c>
      <c r="E72" s="36">
        <v>1103444.7497700001</v>
      </c>
      <c r="F72" s="36">
        <v>1829806.54868</v>
      </c>
      <c r="G72" s="37" t="s">
        <v>48</v>
      </c>
      <c r="H72" s="37" t="s">
        <v>492</v>
      </c>
      <c r="I72" s="37" t="s">
        <v>109</v>
      </c>
      <c r="J72" s="37" t="s">
        <v>110</v>
      </c>
      <c r="K72" s="37" t="s">
        <v>57</v>
      </c>
    </row>
    <row r="73" spans="1:11" ht="21.75" x14ac:dyDescent="0.5">
      <c r="A73" s="33">
        <v>44997</v>
      </c>
      <c r="B73" s="34">
        <v>1.45</v>
      </c>
      <c r="C73" s="35">
        <v>16.6632</v>
      </c>
      <c r="D73" s="35">
        <v>104.47776</v>
      </c>
      <c r="E73" s="36">
        <v>1084851.6445800001</v>
      </c>
      <c r="F73" s="36">
        <v>1850331.39961</v>
      </c>
      <c r="G73" s="37" t="s">
        <v>48</v>
      </c>
      <c r="H73" s="37" t="s">
        <v>496</v>
      </c>
      <c r="I73" s="37" t="s">
        <v>109</v>
      </c>
      <c r="J73" s="37" t="s">
        <v>110</v>
      </c>
      <c r="K73" s="37" t="s">
        <v>57</v>
      </c>
    </row>
    <row r="74" spans="1:11" ht="21.75" x14ac:dyDescent="0.5">
      <c r="A74" s="33">
        <v>44997</v>
      </c>
      <c r="B74" s="34">
        <v>1.45</v>
      </c>
      <c r="C74" s="35">
        <v>15.76118</v>
      </c>
      <c r="D74" s="35">
        <v>104.23367</v>
      </c>
      <c r="E74" s="36">
        <v>1061288.9617900001</v>
      </c>
      <c r="F74" s="36">
        <v>1749496.07641</v>
      </c>
      <c r="G74" s="37" t="s">
        <v>48</v>
      </c>
      <c r="H74" s="37" t="s">
        <v>450</v>
      </c>
      <c r="I74" s="37" t="s">
        <v>451</v>
      </c>
      <c r="J74" s="37" t="s">
        <v>101</v>
      </c>
      <c r="K74" s="37" t="s">
        <v>57</v>
      </c>
    </row>
    <row r="75" spans="1:11" ht="21.75" x14ac:dyDescent="0.5">
      <c r="A75" s="33">
        <v>44997</v>
      </c>
      <c r="B75" s="34">
        <v>1.45</v>
      </c>
      <c r="C75" s="35">
        <v>15.761760000000001</v>
      </c>
      <c r="D75" s="35">
        <v>104.23003</v>
      </c>
      <c r="E75" s="36">
        <v>1060896.0537</v>
      </c>
      <c r="F75" s="36">
        <v>1749550.7281200001</v>
      </c>
      <c r="G75" s="37" t="s">
        <v>48</v>
      </c>
      <c r="H75" s="37" t="s">
        <v>450</v>
      </c>
      <c r="I75" s="37" t="s">
        <v>451</v>
      </c>
      <c r="J75" s="37" t="s">
        <v>101</v>
      </c>
      <c r="K75" s="37" t="s">
        <v>57</v>
      </c>
    </row>
    <row r="76" spans="1:11" ht="21.75" x14ac:dyDescent="0.5">
      <c r="A76" s="33">
        <v>44997</v>
      </c>
      <c r="B76" s="34">
        <v>1.47</v>
      </c>
      <c r="C76" s="35">
        <v>12.81762</v>
      </c>
      <c r="D76" s="35">
        <v>101.2012</v>
      </c>
      <c r="E76" s="36">
        <v>738927.57680299995</v>
      </c>
      <c r="F76" s="36">
        <v>1417985.70582</v>
      </c>
      <c r="G76" s="37" t="s">
        <v>48</v>
      </c>
      <c r="H76" s="37" t="s">
        <v>551</v>
      </c>
      <c r="I76" s="37" t="s">
        <v>551</v>
      </c>
      <c r="J76" s="37" t="s">
        <v>552</v>
      </c>
      <c r="K76" s="37" t="s">
        <v>57</v>
      </c>
    </row>
    <row r="77" spans="1:11" ht="21.75" x14ac:dyDescent="0.5">
      <c r="A77" s="33">
        <v>44997</v>
      </c>
      <c r="B77" s="34">
        <v>1.45</v>
      </c>
      <c r="C77" s="35">
        <v>13.53429</v>
      </c>
      <c r="D77" s="35">
        <v>99.364859999999993</v>
      </c>
      <c r="E77" s="36">
        <v>539479.80578499998</v>
      </c>
      <c r="F77" s="36">
        <v>1496251.48805</v>
      </c>
      <c r="G77" s="37" t="s">
        <v>48</v>
      </c>
      <c r="H77" s="37" t="s">
        <v>409</v>
      </c>
      <c r="I77" s="37" t="s">
        <v>410</v>
      </c>
      <c r="J77" s="37" t="s">
        <v>411</v>
      </c>
      <c r="K77" s="37" t="s">
        <v>57</v>
      </c>
    </row>
    <row r="78" spans="1:11" ht="21.75" x14ac:dyDescent="0.5">
      <c r="A78" s="33">
        <v>44997</v>
      </c>
      <c r="B78" s="34">
        <v>1.45</v>
      </c>
      <c r="C78" s="35">
        <v>13.53491</v>
      </c>
      <c r="D78" s="35">
        <v>99.360529999999997</v>
      </c>
      <c r="E78" s="36">
        <v>539011.17004500004</v>
      </c>
      <c r="F78" s="36">
        <v>1496319.36149</v>
      </c>
      <c r="G78" s="37" t="s">
        <v>48</v>
      </c>
      <c r="H78" s="37" t="s">
        <v>412</v>
      </c>
      <c r="I78" s="37" t="s">
        <v>410</v>
      </c>
      <c r="J78" s="37" t="s">
        <v>411</v>
      </c>
      <c r="K78" s="37" t="s">
        <v>57</v>
      </c>
    </row>
    <row r="79" spans="1:11" ht="21.75" x14ac:dyDescent="0.5">
      <c r="A79" s="33">
        <v>44997</v>
      </c>
      <c r="B79" s="34">
        <v>1.45</v>
      </c>
      <c r="C79" s="35">
        <v>13.649559999999999</v>
      </c>
      <c r="D79" s="35">
        <v>99.182050000000004</v>
      </c>
      <c r="E79" s="36">
        <v>519689.17632799997</v>
      </c>
      <c r="F79" s="36">
        <v>1508977.31855</v>
      </c>
      <c r="G79" s="37" t="s">
        <v>48</v>
      </c>
      <c r="H79" s="37" t="s">
        <v>410</v>
      </c>
      <c r="I79" s="37" t="s">
        <v>410</v>
      </c>
      <c r="J79" s="37" t="s">
        <v>411</v>
      </c>
      <c r="K79" s="37" t="s">
        <v>57</v>
      </c>
    </row>
    <row r="80" spans="1:11" ht="21.75" x14ac:dyDescent="0.5">
      <c r="A80" s="33">
        <v>44997</v>
      </c>
      <c r="B80" s="34">
        <v>1.45</v>
      </c>
      <c r="C80" s="35">
        <v>13.66208</v>
      </c>
      <c r="D80" s="35">
        <v>99.711190000000002</v>
      </c>
      <c r="E80" s="36">
        <v>576914.62323100003</v>
      </c>
      <c r="F80" s="36">
        <v>1510467.3013500001</v>
      </c>
      <c r="G80" s="37" t="s">
        <v>48</v>
      </c>
      <c r="H80" s="37" t="s">
        <v>413</v>
      </c>
      <c r="I80" s="37" t="s">
        <v>414</v>
      </c>
      <c r="J80" s="37" t="s">
        <v>411</v>
      </c>
      <c r="K80" s="37" t="s">
        <v>57</v>
      </c>
    </row>
    <row r="81" spans="1:11" ht="21.75" x14ac:dyDescent="0.5">
      <c r="A81" s="33">
        <v>44997</v>
      </c>
      <c r="B81" s="34">
        <v>1.45</v>
      </c>
      <c r="C81" s="35">
        <v>13.66269</v>
      </c>
      <c r="D81" s="35">
        <v>99.707030000000003</v>
      </c>
      <c r="E81" s="36">
        <v>576464.50545599998</v>
      </c>
      <c r="F81" s="36">
        <v>1510533.45178</v>
      </c>
      <c r="G81" s="37" t="s">
        <v>48</v>
      </c>
      <c r="H81" s="37" t="s">
        <v>413</v>
      </c>
      <c r="I81" s="37" t="s">
        <v>414</v>
      </c>
      <c r="J81" s="37" t="s">
        <v>411</v>
      </c>
      <c r="K81" s="37" t="s">
        <v>57</v>
      </c>
    </row>
    <row r="82" spans="1:11" ht="21.75" x14ac:dyDescent="0.5">
      <c r="A82" s="33">
        <v>44997</v>
      </c>
      <c r="B82" s="34">
        <v>1.45</v>
      </c>
      <c r="C82" s="35">
        <v>13.68979</v>
      </c>
      <c r="D82" s="35">
        <v>99.241550000000004</v>
      </c>
      <c r="E82" s="36">
        <v>526119.85172399995</v>
      </c>
      <c r="F82" s="36">
        <v>1513432.0861500001</v>
      </c>
      <c r="G82" s="37" t="s">
        <v>48</v>
      </c>
      <c r="H82" s="37" t="s">
        <v>410</v>
      </c>
      <c r="I82" s="37" t="s">
        <v>410</v>
      </c>
      <c r="J82" s="37" t="s">
        <v>411</v>
      </c>
      <c r="K82" s="37" t="s">
        <v>57</v>
      </c>
    </row>
    <row r="83" spans="1:11" ht="21.75" x14ac:dyDescent="0.5">
      <c r="A83" s="33">
        <v>44997</v>
      </c>
      <c r="B83" s="34">
        <v>1.45</v>
      </c>
      <c r="C83" s="35">
        <v>13.69469</v>
      </c>
      <c r="D83" s="35">
        <v>99.259460000000004</v>
      </c>
      <c r="E83" s="36">
        <v>528055.96844199998</v>
      </c>
      <c r="F83" s="36">
        <v>1513975.9971799999</v>
      </c>
      <c r="G83" s="37" t="s">
        <v>48</v>
      </c>
      <c r="H83" s="37" t="s">
        <v>410</v>
      </c>
      <c r="I83" s="37" t="s">
        <v>410</v>
      </c>
      <c r="J83" s="37" t="s">
        <v>411</v>
      </c>
      <c r="K83" s="37" t="s">
        <v>57</v>
      </c>
    </row>
    <row r="84" spans="1:11" ht="21.75" x14ac:dyDescent="0.5">
      <c r="A84" s="33">
        <v>44997</v>
      </c>
      <c r="B84" s="34">
        <v>1.45</v>
      </c>
      <c r="C84" s="35">
        <v>17.088010000000001</v>
      </c>
      <c r="D84" s="35">
        <v>101.84811999999999</v>
      </c>
      <c r="E84" s="36">
        <v>803125.24383199995</v>
      </c>
      <c r="F84" s="36">
        <v>1891506.29473</v>
      </c>
      <c r="G84" s="37" t="s">
        <v>48</v>
      </c>
      <c r="H84" s="37" t="s">
        <v>143</v>
      </c>
      <c r="I84" s="37" t="s">
        <v>143</v>
      </c>
      <c r="J84" s="37" t="s">
        <v>144</v>
      </c>
      <c r="K84" s="37" t="s">
        <v>57</v>
      </c>
    </row>
    <row r="85" spans="1:11" ht="21.75" x14ac:dyDescent="0.5">
      <c r="A85" s="33">
        <v>44997</v>
      </c>
      <c r="B85" s="34">
        <v>1.45</v>
      </c>
      <c r="C85" s="35">
        <v>17.331910000000001</v>
      </c>
      <c r="D85" s="35">
        <v>101.98738</v>
      </c>
      <c r="E85" s="36">
        <v>817540.51043200004</v>
      </c>
      <c r="F85" s="36">
        <v>1918740.91322</v>
      </c>
      <c r="G85" s="37" t="s">
        <v>48</v>
      </c>
      <c r="H85" s="37" t="s">
        <v>509</v>
      </c>
      <c r="I85" s="37" t="s">
        <v>53</v>
      </c>
      <c r="J85" s="37" t="s">
        <v>144</v>
      </c>
      <c r="K85" s="37" t="s">
        <v>57</v>
      </c>
    </row>
    <row r="86" spans="1:11" ht="21.75" x14ac:dyDescent="0.5">
      <c r="A86" s="33">
        <v>44997</v>
      </c>
      <c r="B86" s="34">
        <v>1.45</v>
      </c>
      <c r="C86" s="35">
        <v>14.59671</v>
      </c>
      <c r="D86" s="35">
        <v>104.50833</v>
      </c>
      <c r="E86" s="36">
        <v>1094086.56176</v>
      </c>
      <c r="F86" s="36">
        <v>1620934.14855</v>
      </c>
      <c r="G86" s="37" t="s">
        <v>48</v>
      </c>
      <c r="H86" s="37" t="s">
        <v>430</v>
      </c>
      <c r="I86" s="37" t="s">
        <v>431</v>
      </c>
      <c r="J86" s="37" t="s">
        <v>432</v>
      </c>
      <c r="K86" s="37" t="s">
        <v>57</v>
      </c>
    </row>
    <row r="87" spans="1:11" ht="21.75" x14ac:dyDescent="0.5">
      <c r="A87" s="33">
        <v>44997</v>
      </c>
      <c r="B87" s="34">
        <v>1.45</v>
      </c>
      <c r="C87" s="35">
        <v>15.40366</v>
      </c>
      <c r="D87" s="35">
        <v>104.15446</v>
      </c>
      <c r="E87" s="36">
        <v>1053735.8045099999</v>
      </c>
      <c r="F87" s="36">
        <v>1709602.26853</v>
      </c>
      <c r="G87" s="37" t="s">
        <v>48</v>
      </c>
      <c r="H87" s="37" t="s">
        <v>444</v>
      </c>
      <c r="I87" s="37" t="s">
        <v>445</v>
      </c>
      <c r="J87" s="37" t="s">
        <v>432</v>
      </c>
      <c r="K87" s="37" t="s">
        <v>57</v>
      </c>
    </row>
    <row r="88" spans="1:11" ht="21.75" x14ac:dyDescent="0.5">
      <c r="A88" s="33">
        <v>44997</v>
      </c>
      <c r="B88" s="34">
        <v>1.45</v>
      </c>
      <c r="C88" s="35">
        <v>17.142790000000002</v>
      </c>
      <c r="D88" s="35">
        <v>104.36538</v>
      </c>
      <c r="E88" s="36">
        <v>1071369.0037700001</v>
      </c>
      <c r="F88" s="36">
        <v>1903253.25868</v>
      </c>
      <c r="G88" s="37" t="s">
        <v>48</v>
      </c>
      <c r="H88" s="37" t="s">
        <v>506</v>
      </c>
      <c r="I88" s="37" t="s">
        <v>507</v>
      </c>
      <c r="J88" s="37" t="s">
        <v>334</v>
      </c>
      <c r="K88" s="37" t="s">
        <v>57</v>
      </c>
    </row>
    <row r="89" spans="1:11" ht="21.75" x14ac:dyDescent="0.5">
      <c r="A89" s="33">
        <v>44997</v>
      </c>
      <c r="B89" s="34">
        <v>1.45</v>
      </c>
      <c r="C89" s="35">
        <v>17.29964</v>
      </c>
      <c r="D89" s="35">
        <v>103.40295</v>
      </c>
      <c r="E89" s="36">
        <v>968295.15686600003</v>
      </c>
      <c r="F89" s="36">
        <v>1918061.3952500001</v>
      </c>
      <c r="G89" s="37" t="s">
        <v>48</v>
      </c>
      <c r="H89" s="37" t="s">
        <v>332</v>
      </c>
      <c r="I89" s="37" t="s">
        <v>333</v>
      </c>
      <c r="J89" s="37" t="s">
        <v>334</v>
      </c>
      <c r="K89" s="37" t="s">
        <v>57</v>
      </c>
    </row>
    <row r="90" spans="1:11" ht="21.75" x14ac:dyDescent="0.5">
      <c r="A90" s="33">
        <v>44997</v>
      </c>
      <c r="B90" s="34">
        <v>1.45</v>
      </c>
      <c r="C90" s="35">
        <v>17.40971</v>
      </c>
      <c r="D90" s="35">
        <v>103.58765</v>
      </c>
      <c r="E90" s="36">
        <v>987681.63577199995</v>
      </c>
      <c r="F90" s="36">
        <v>1930730.76202</v>
      </c>
      <c r="G90" s="37" t="s">
        <v>48</v>
      </c>
      <c r="H90" s="37" t="s">
        <v>518</v>
      </c>
      <c r="I90" s="37" t="s">
        <v>519</v>
      </c>
      <c r="J90" s="37" t="s">
        <v>334</v>
      </c>
      <c r="K90" s="37" t="s">
        <v>57</v>
      </c>
    </row>
    <row r="91" spans="1:11" ht="21.75" x14ac:dyDescent="0.5">
      <c r="A91" s="33">
        <v>44997</v>
      </c>
      <c r="B91" s="34">
        <v>1.45</v>
      </c>
      <c r="C91" s="35">
        <v>17.519729999999999</v>
      </c>
      <c r="D91" s="35">
        <v>103.53266000000001</v>
      </c>
      <c r="E91" s="36">
        <v>981535.52882699994</v>
      </c>
      <c r="F91" s="36">
        <v>1942794.03094</v>
      </c>
      <c r="G91" s="37" t="s">
        <v>48</v>
      </c>
      <c r="H91" s="37" t="s">
        <v>520</v>
      </c>
      <c r="I91" s="37" t="s">
        <v>519</v>
      </c>
      <c r="J91" s="37" t="s">
        <v>334</v>
      </c>
      <c r="K91" s="37" t="s">
        <v>57</v>
      </c>
    </row>
    <row r="92" spans="1:11" ht="21.75" x14ac:dyDescent="0.5">
      <c r="A92" s="33">
        <v>44997</v>
      </c>
      <c r="B92" s="34">
        <v>1.45</v>
      </c>
      <c r="C92" s="35">
        <v>17.523599999999998</v>
      </c>
      <c r="D92" s="35">
        <v>103.52963</v>
      </c>
      <c r="E92" s="36">
        <v>981202.83916900004</v>
      </c>
      <c r="F92" s="36">
        <v>1943215.5837300001</v>
      </c>
      <c r="G92" s="37" t="s">
        <v>48</v>
      </c>
      <c r="H92" s="37" t="s">
        <v>520</v>
      </c>
      <c r="I92" s="37" t="s">
        <v>519</v>
      </c>
      <c r="J92" s="37" t="s">
        <v>334</v>
      </c>
      <c r="K92" s="37" t="s">
        <v>57</v>
      </c>
    </row>
    <row r="93" spans="1:11" ht="21.75" x14ac:dyDescent="0.5">
      <c r="A93" s="33">
        <v>44997</v>
      </c>
      <c r="B93" s="34">
        <v>1.45</v>
      </c>
      <c r="C93" s="35">
        <v>17.535129999999999</v>
      </c>
      <c r="D93" s="35">
        <v>103.75686</v>
      </c>
      <c r="E93" s="36">
        <v>1005355.11647</v>
      </c>
      <c r="F93" s="36">
        <v>1945086.22753</v>
      </c>
      <c r="G93" s="37" t="s">
        <v>48</v>
      </c>
      <c r="H93" s="37" t="s">
        <v>521</v>
      </c>
      <c r="I93" s="37" t="s">
        <v>522</v>
      </c>
      <c r="J93" s="37" t="s">
        <v>334</v>
      </c>
      <c r="K93" s="37" t="s">
        <v>57</v>
      </c>
    </row>
    <row r="94" spans="1:11" ht="21.75" x14ac:dyDescent="0.5">
      <c r="A94" s="33">
        <v>44997</v>
      </c>
      <c r="B94" s="34">
        <v>1.45</v>
      </c>
      <c r="C94" s="35">
        <v>17.547450000000001</v>
      </c>
      <c r="D94" s="35">
        <v>103.72199000000001</v>
      </c>
      <c r="E94" s="36">
        <v>1001609.65412</v>
      </c>
      <c r="F94" s="36">
        <v>1946360.3087500001</v>
      </c>
      <c r="G94" s="37" t="s">
        <v>48</v>
      </c>
      <c r="H94" s="37" t="s">
        <v>521</v>
      </c>
      <c r="I94" s="37" t="s">
        <v>522</v>
      </c>
      <c r="J94" s="37" t="s">
        <v>334</v>
      </c>
      <c r="K94" s="37" t="s">
        <v>57</v>
      </c>
    </row>
    <row r="95" spans="1:11" ht="21.75" x14ac:dyDescent="0.5">
      <c r="A95" s="33">
        <v>44997</v>
      </c>
      <c r="B95" s="34">
        <v>1.45</v>
      </c>
      <c r="C95" s="35">
        <v>17.574190000000002</v>
      </c>
      <c r="D95" s="35">
        <v>103.55274</v>
      </c>
      <c r="E95" s="36">
        <v>983527.43987300002</v>
      </c>
      <c r="F95" s="36">
        <v>1948885.8036100001</v>
      </c>
      <c r="G95" s="37" t="s">
        <v>48</v>
      </c>
      <c r="H95" s="37" t="s">
        <v>523</v>
      </c>
      <c r="I95" s="37" t="s">
        <v>523</v>
      </c>
      <c r="J95" s="37" t="s">
        <v>334</v>
      </c>
      <c r="K95" s="37" t="s">
        <v>57</v>
      </c>
    </row>
    <row r="96" spans="1:11" ht="21.75" x14ac:dyDescent="0.5">
      <c r="A96" s="33">
        <v>44997</v>
      </c>
      <c r="B96" s="34">
        <v>1.45</v>
      </c>
      <c r="C96" s="35">
        <v>17.59233</v>
      </c>
      <c r="D96" s="35">
        <v>103.56694</v>
      </c>
      <c r="E96" s="36">
        <v>984989.63627599995</v>
      </c>
      <c r="F96" s="36">
        <v>1950934.2945699999</v>
      </c>
      <c r="G96" s="37" t="s">
        <v>48</v>
      </c>
      <c r="H96" s="37" t="s">
        <v>523</v>
      </c>
      <c r="I96" s="37" t="s">
        <v>523</v>
      </c>
      <c r="J96" s="37" t="s">
        <v>334</v>
      </c>
      <c r="K96" s="37" t="s">
        <v>57</v>
      </c>
    </row>
    <row r="97" spans="1:11" ht="21.75" x14ac:dyDescent="0.5">
      <c r="A97" s="33">
        <v>44997</v>
      </c>
      <c r="B97" s="34">
        <v>1.45</v>
      </c>
      <c r="C97" s="35">
        <v>17.71339</v>
      </c>
      <c r="D97" s="35">
        <v>104.02034999999999</v>
      </c>
      <c r="E97" s="36">
        <v>1032878.8810000001</v>
      </c>
      <c r="F97" s="36">
        <v>1965592.70248</v>
      </c>
      <c r="G97" s="37" t="s">
        <v>48</v>
      </c>
      <c r="H97" s="37" t="s">
        <v>526</v>
      </c>
      <c r="I97" s="37" t="s">
        <v>527</v>
      </c>
      <c r="J97" s="37" t="s">
        <v>334</v>
      </c>
      <c r="K97" s="37" t="s">
        <v>57</v>
      </c>
    </row>
    <row r="98" spans="1:11" ht="21.75" x14ac:dyDescent="0.5">
      <c r="A98" s="33">
        <v>44997</v>
      </c>
      <c r="B98" s="34">
        <v>1.45</v>
      </c>
      <c r="C98" s="35">
        <v>17.716699999999999</v>
      </c>
      <c r="D98" s="35">
        <v>104.02092</v>
      </c>
      <c r="E98" s="36">
        <v>1032929.68927</v>
      </c>
      <c r="F98" s="36">
        <v>1965961.6738700001</v>
      </c>
      <c r="G98" s="37" t="s">
        <v>48</v>
      </c>
      <c r="H98" s="37" t="s">
        <v>526</v>
      </c>
      <c r="I98" s="37" t="s">
        <v>527</v>
      </c>
      <c r="J98" s="37" t="s">
        <v>334</v>
      </c>
      <c r="K98" s="37" t="s">
        <v>57</v>
      </c>
    </row>
    <row r="99" spans="1:11" ht="21.75" x14ac:dyDescent="0.5">
      <c r="A99" s="33">
        <v>44997</v>
      </c>
      <c r="B99" s="34">
        <v>1.47</v>
      </c>
      <c r="C99" s="35">
        <v>6.6761600000000003</v>
      </c>
      <c r="D99" s="35">
        <v>100.42798000000001</v>
      </c>
      <c r="E99" s="36">
        <v>657844.09615400003</v>
      </c>
      <c r="F99" s="36">
        <v>738178.42954699998</v>
      </c>
      <c r="G99" s="37" t="s">
        <v>48</v>
      </c>
      <c r="H99" s="37" t="s">
        <v>534</v>
      </c>
      <c r="I99" s="37" t="s">
        <v>291</v>
      </c>
      <c r="J99" s="37" t="s">
        <v>282</v>
      </c>
      <c r="K99" s="37" t="s">
        <v>57</v>
      </c>
    </row>
    <row r="100" spans="1:11" ht="21.75" x14ac:dyDescent="0.5">
      <c r="A100" s="33">
        <v>44997</v>
      </c>
      <c r="B100" s="34">
        <v>1.47</v>
      </c>
      <c r="C100" s="35">
        <v>7.05105</v>
      </c>
      <c r="D100" s="35">
        <v>99.786349999999999</v>
      </c>
      <c r="E100" s="36">
        <v>586846.35406699998</v>
      </c>
      <c r="F100" s="36">
        <v>779465.43171999999</v>
      </c>
      <c r="G100" s="37" t="s">
        <v>48</v>
      </c>
      <c r="H100" s="37" t="s">
        <v>535</v>
      </c>
      <c r="I100" s="37" t="s">
        <v>536</v>
      </c>
      <c r="J100" s="37" t="s">
        <v>400</v>
      </c>
      <c r="K100" s="37" t="s">
        <v>57</v>
      </c>
    </row>
    <row r="101" spans="1:11" ht="21.75" x14ac:dyDescent="0.5">
      <c r="A101" s="33">
        <v>44997</v>
      </c>
      <c r="B101" s="34">
        <v>1.45</v>
      </c>
      <c r="C101" s="35">
        <v>13.69548</v>
      </c>
      <c r="D101" s="35">
        <v>102.35805999999999</v>
      </c>
      <c r="E101" s="36">
        <v>863297.88972700003</v>
      </c>
      <c r="F101" s="36">
        <v>1516571.07617</v>
      </c>
      <c r="G101" s="37" t="s">
        <v>48</v>
      </c>
      <c r="H101" s="37" t="s">
        <v>415</v>
      </c>
      <c r="I101" s="37" t="s">
        <v>416</v>
      </c>
      <c r="J101" s="37" t="s">
        <v>74</v>
      </c>
      <c r="K101" s="37" t="s">
        <v>57</v>
      </c>
    </row>
    <row r="102" spans="1:11" ht="21.75" x14ac:dyDescent="0.5">
      <c r="A102" s="33">
        <v>44997</v>
      </c>
      <c r="B102" s="34">
        <v>1.45</v>
      </c>
      <c r="C102" s="35">
        <v>13.69604</v>
      </c>
      <c r="D102" s="35">
        <v>102.35451999999999</v>
      </c>
      <c r="E102" s="36">
        <v>862913.65580099996</v>
      </c>
      <c r="F102" s="36">
        <v>1516627.7796100001</v>
      </c>
      <c r="G102" s="37" t="s">
        <v>48</v>
      </c>
      <c r="H102" s="37" t="s">
        <v>415</v>
      </c>
      <c r="I102" s="37" t="s">
        <v>416</v>
      </c>
      <c r="J102" s="37" t="s">
        <v>74</v>
      </c>
      <c r="K102" s="37" t="s">
        <v>57</v>
      </c>
    </row>
    <row r="103" spans="1:11" ht="21.75" x14ac:dyDescent="0.5">
      <c r="A103" s="33">
        <v>44997</v>
      </c>
      <c r="B103" s="34">
        <v>1.45</v>
      </c>
      <c r="C103" s="35">
        <v>13.711460000000001</v>
      </c>
      <c r="D103" s="35">
        <v>102.31671</v>
      </c>
      <c r="E103" s="36">
        <v>858795.56656299997</v>
      </c>
      <c r="F103" s="36">
        <v>1518279.1640300001</v>
      </c>
      <c r="G103" s="37" t="s">
        <v>48</v>
      </c>
      <c r="H103" s="37" t="s">
        <v>415</v>
      </c>
      <c r="I103" s="37" t="s">
        <v>416</v>
      </c>
      <c r="J103" s="37" t="s">
        <v>74</v>
      </c>
      <c r="K103" s="37" t="s">
        <v>57</v>
      </c>
    </row>
    <row r="104" spans="1:11" ht="21.75" x14ac:dyDescent="0.5">
      <c r="A104" s="33">
        <v>44997</v>
      </c>
      <c r="B104" s="34">
        <v>1.47</v>
      </c>
      <c r="C104" s="35">
        <v>8.4744700000000002</v>
      </c>
      <c r="D104" s="35">
        <v>99.046779999999998</v>
      </c>
      <c r="E104" s="36">
        <v>505148.98265899997</v>
      </c>
      <c r="F104" s="36">
        <v>936752.16639999999</v>
      </c>
      <c r="G104" s="37" t="s">
        <v>48</v>
      </c>
      <c r="H104" s="37" t="s">
        <v>542</v>
      </c>
      <c r="I104" s="37" t="s">
        <v>543</v>
      </c>
      <c r="J104" s="37" t="s">
        <v>544</v>
      </c>
      <c r="K104" s="37" t="s">
        <v>57</v>
      </c>
    </row>
    <row r="105" spans="1:11" ht="21.75" x14ac:dyDescent="0.5">
      <c r="A105" s="33">
        <v>44997</v>
      </c>
      <c r="B105" s="34">
        <v>1.47</v>
      </c>
      <c r="C105" s="35">
        <v>8.4750700000000005</v>
      </c>
      <c r="D105" s="35">
        <v>99.042869999999994</v>
      </c>
      <c r="E105" s="36">
        <v>504718.60924800002</v>
      </c>
      <c r="F105" s="36">
        <v>936818.44929400005</v>
      </c>
      <c r="G105" s="37" t="s">
        <v>48</v>
      </c>
      <c r="H105" s="37" t="s">
        <v>542</v>
      </c>
      <c r="I105" s="37" t="s">
        <v>543</v>
      </c>
      <c r="J105" s="37" t="s">
        <v>544</v>
      </c>
      <c r="K105" s="37" t="s">
        <v>57</v>
      </c>
    </row>
    <row r="106" spans="1:11" ht="21.75" x14ac:dyDescent="0.5">
      <c r="A106" s="33">
        <v>44997</v>
      </c>
      <c r="B106" s="34">
        <v>1.47</v>
      </c>
      <c r="C106" s="35">
        <v>8.4754799999999992</v>
      </c>
      <c r="D106" s="35">
        <v>99.046009999999995</v>
      </c>
      <c r="E106" s="36">
        <v>505064.21703900001</v>
      </c>
      <c r="F106" s="36">
        <v>936863.81602000003</v>
      </c>
      <c r="G106" s="37" t="s">
        <v>48</v>
      </c>
      <c r="H106" s="37" t="s">
        <v>542</v>
      </c>
      <c r="I106" s="37" t="s">
        <v>543</v>
      </c>
      <c r="J106" s="37" t="s">
        <v>544</v>
      </c>
      <c r="K106" s="37" t="s">
        <v>57</v>
      </c>
    </row>
    <row r="107" spans="1:11" ht="21.75" x14ac:dyDescent="0.5">
      <c r="A107" s="33">
        <v>44997</v>
      </c>
      <c r="B107" s="34">
        <v>1.47</v>
      </c>
      <c r="C107" s="35">
        <v>8.6680899999999994</v>
      </c>
      <c r="D107" s="35">
        <v>99.218220000000002</v>
      </c>
      <c r="E107" s="36">
        <v>524006.94902200002</v>
      </c>
      <c r="F107" s="36">
        <v>958164.34880100004</v>
      </c>
      <c r="G107" s="37" t="s">
        <v>48</v>
      </c>
      <c r="H107" s="37" t="s">
        <v>547</v>
      </c>
      <c r="I107" s="37" t="s">
        <v>548</v>
      </c>
      <c r="J107" s="37" t="s">
        <v>544</v>
      </c>
      <c r="K107" s="37" t="s">
        <v>57</v>
      </c>
    </row>
    <row r="108" spans="1:11" ht="21.75" x14ac:dyDescent="0.5">
      <c r="A108" s="33">
        <v>44997</v>
      </c>
      <c r="B108" s="34">
        <v>1.47</v>
      </c>
      <c r="C108" s="35">
        <v>9.0174800000000008</v>
      </c>
      <c r="D108" s="35">
        <v>99.153149999999997</v>
      </c>
      <c r="E108" s="36">
        <v>516832.53745900001</v>
      </c>
      <c r="F108" s="36">
        <v>996788.24428400001</v>
      </c>
      <c r="G108" s="37" t="s">
        <v>48</v>
      </c>
      <c r="H108" s="37" t="s">
        <v>549</v>
      </c>
      <c r="I108" s="37" t="s">
        <v>550</v>
      </c>
      <c r="J108" s="37" t="s">
        <v>544</v>
      </c>
      <c r="K108" s="37" t="s">
        <v>57</v>
      </c>
    </row>
    <row r="109" spans="1:11" ht="21.75" x14ac:dyDescent="0.5">
      <c r="A109" s="33">
        <v>44997</v>
      </c>
      <c r="B109" s="34">
        <v>1.45</v>
      </c>
      <c r="C109" s="35">
        <v>17.635629999999999</v>
      </c>
      <c r="D109" s="35">
        <v>102.63319</v>
      </c>
      <c r="E109" s="36">
        <v>885613.63509600004</v>
      </c>
      <c r="F109" s="36">
        <v>1953581.4117300001</v>
      </c>
      <c r="G109" s="37" t="s">
        <v>48</v>
      </c>
      <c r="H109" s="37" t="s">
        <v>524</v>
      </c>
      <c r="I109" s="37" t="s">
        <v>525</v>
      </c>
      <c r="J109" s="37" t="s">
        <v>185</v>
      </c>
      <c r="K109" s="37" t="s">
        <v>57</v>
      </c>
    </row>
    <row r="110" spans="1:11" ht="21.75" x14ac:dyDescent="0.5">
      <c r="A110" s="33">
        <v>44997</v>
      </c>
      <c r="B110" s="34">
        <v>1.45</v>
      </c>
      <c r="C110" s="35">
        <v>17.919599999999999</v>
      </c>
      <c r="D110" s="35">
        <v>102.87820000000001</v>
      </c>
      <c r="E110" s="36">
        <v>910998.24598500005</v>
      </c>
      <c r="F110" s="36">
        <v>1985574.8617799999</v>
      </c>
      <c r="G110" s="37" t="s">
        <v>48</v>
      </c>
      <c r="H110" s="37" t="s">
        <v>528</v>
      </c>
      <c r="I110" s="37" t="s">
        <v>529</v>
      </c>
      <c r="J110" s="37" t="s">
        <v>185</v>
      </c>
      <c r="K110" s="37" t="s">
        <v>57</v>
      </c>
    </row>
    <row r="111" spans="1:11" ht="21.75" x14ac:dyDescent="0.5">
      <c r="A111" s="33">
        <v>44997</v>
      </c>
      <c r="B111" s="34">
        <v>1.45</v>
      </c>
      <c r="C111" s="35">
        <v>17.9833</v>
      </c>
      <c r="D111" s="35">
        <v>102.27846</v>
      </c>
      <c r="E111" s="36">
        <v>847253.446092</v>
      </c>
      <c r="F111" s="36">
        <v>1991407.60766</v>
      </c>
      <c r="G111" s="37" t="s">
        <v>48</v>
      </c>
      <c r="H111" s="37" t="s">
        <v>183</v>
      </c>
      <c r="I111" s="37" t="s">
        <v>184</v>
      </c>
      <c r="J111" s="37" t="s">
        <v>185</v>
      </c>
      <c r="K111" s="37" t="s">
        <v>57</v>
      </c>
    </row>
    <row r="112" spans="1:11" ht="21.75" x14ac:dyDescent="0.5">
      <c r="A112" s="33">
        <v>44997</v>
      </c>
      <c r="B112" s="34">
        <v>1.45</v>
      </c>
      <c r="C112" s="35">
        <v>17.9833</v>
      </c>
      <c r="D112" s="35">
        <v>102.27846</v>
      </c>
      <c r="E112" s="36">
        <v>847253.446092</v>
      </c>
      <c r="F112" s="36">
        <v>1991407.60766</v>
      </c>
      <c r="G112" s="37" t="s">
        <v>48</v>
      </c>
      <c r="H112" s="37" t="s">
        <v>183</v>
      </c>
      <c r="I112" s="37" t="s">
        <v>184</v>
      </c>
      <c r="J112" s="37" t="s">
        <v>185</v>
      </c>
      <c r="K112" s="37" t="s">
        <v>57</v>
      </c>
    </row>
    <row r="113" spans="1:11" ht="21.75" x14ac:dyDescent="0.5">
      <c r="A113" s="33">
        <v>44997</v>
      </c>
      <c r="B113" s="34">
        <v>1.45</v>
      </c>
      <c r="C113" s="35">
        <v>17.08831</v>
      </c>
      <c r="D113" s="35">
        <v>102.49514000000001</v>
      </c>
      <c r="E113" s="36">
        <v>872051.554902</v>
      </c>
      <c r="F113" s="36">
        <v>1892661.8626399999</v>
      </c>
      <c r="G113" s="37" t="s">
        <v>48</v>
      </c>
      <c r="H113" s="37" t="s">
        <v>501</v>
      </c>
      <c r="I113" s="37" t="s">
        <v>156</v>
      </c>
      <c r="J113" s="37" t="s">
        <v>157</v>
      </c>
      <c r="K113" s="37" t="s">
        <v>57</v>
      </c>
    </row>
    <row r="114" spans="1:11" ht="21.75" x14ac:dyDescent="0.5">
      <c r="A114" s="33">
        <v>44997</v>
      </c>
      <c r="B114" s="34">
        <v>1.45</v>
      </c>
      <c r="C114" s="35">
        <v>17.233930000000001</v>
      </c>
      <c r="D114" s="35">
        <v>102.0868</v>
      </c>
      <c r="E114" s="36">
        <v>828290.46398799994</v>
      </c>
      <c r="F114" s="36">
        <v>1908055.68983</v>
      </c>
      <c r="G114" s="37" t="s">
        <v>48</v>
      </c>
      <c r="H114" s="37" t="s">
        <v>508</v>
      </c>
      <c r="I114" s="37" t="s">
        <v>161</v>
      </c>
      <c r="J114" s="37" t="s">
        <v>157</v>
      </c>
      <c r="K114" s="37" t="s">
        <v>57</v>
      </c>
    </row>
    <row r="115" spans="1:11" ht="21.75" x14ac:dyDescent="0.5">
      <c r="A115" s="33">
        <v>44997</v>
      </c>
      <c r="B115" s="34">
        <v>1.45</v>
      </c>
      <c r="C115" s="35">
        <v>17.371269999999999</v>
      </c>
      <c r="D115" s="35">
        <v>102.14693</v>
      </c>
      <c r="E115" s="36">
        <v>834441.99901399994</v>
      </c>
      <c r="F115" s="36">
        <v>1923371.64549</v>
      </c>
      <c r="G115" s="37" t="s">
        <v>48</v>
      </c>
      <c r="H115" s="37" t="s">
        <v>515</v>
      </c>
      <c r="I115" s="37" t="s">
        <v>516</v>
      </c>
      <c r="J115" s="37" t="s">
        <v>157</v>
      </c>
      <c r="K115" s="37" t="s">
        <v>57</v>
      </c>
    </row>
    <row r="116" spans="1:11" ht="21.75" x14ac:dyDescent="0.5">
      <c r="A116" s="33">
        <v>44997</v>
      </c>
      <c r="B116" s="34">
        <v>1.45</v>
      </c>
      <c r="C116" s="35">
        <v>14.53364</v>
      </c>
      <c r="D116" s="35">
        <v>100.4619</v>
      </c>
      <c r="E116" s="36">
        <v>657515.65557199996</v>
      </c>
      <c r="F116" s="36">
        <v>1607249.91441</v>
      </c>
      <c r="G116" s="37" t="s">
        <v>48</v>
      </c>
      <c r="H116" s="37" t="s">
        <v>425</v>
      </c>
      <c r="I116" s="37" t="s">
        <v>426</v>
      </c>
      <c r="J116" s="37" t="s">
        <v>427</v>
      </c>
      <c r="K116" s="37" t="s">
        <v>57</v>
      </c>
    </row>
    <row r="117" spans="1:11" ht="21.75" x14ac:dyDescent="0.5">
      <c r="A117" s="33">
        <v>44997</v>
      </c>
      <c r="B117" s="34">
        <v>1.45</v>
      </c>
      <c r="C117" s="35">
        <v>14.53482</v>
      </c>
      <c r="D117" s="35">
        <v>100.46173</v>
      </c>
      <c r="E117" s="36">
        <v>657496.49905300001</v>
      </c>
      <c r="F117" s="36">
        <v>1607380.3424500001</v>
      </c>
      <c r="G117" s="37" t="s">
        <v>48</v>
      </c>
      <c r="H117" s="37" t="s">
        <v>425</v>
      </c>
      <c r="I117" s="37" t="s">
        <v>426</v>
      </c>
      <c r="J117" s="37" t="s">
        <v>427</v>
      </c>
      <c r="K117" s="37" t="s">
        <v>57</v>
      </c>
    </row>
    <row r="118" spans="1:11" ht="21.75" x14ac:dyDescent="0.5">
      <c r="A118" s="33">
        <v>44997</v>
      </c>
      <c r="B118" s="34">
        <v>1.45</v>
      </c>
      <c r="C118" s="35">
        <v>15.68946</v>
      </c>
      <c r="D118" s="35">
        <v>104.61011000000001</v>
      </c>
      <c r="E118" s="36">
        <v>1101979.87362</v>
      </c>
      <c r="F118" s="36">
        <v>1742573.9058300001</v>
      </c>
      <c r="G118" s="37" t="s">
        <v>48</v>
      </c>
      <c r="H118" s="37" t="s">
        <v>448</v>
      </c>
      <c r="I118" s="37" t="s">
        <v>449</v>
      </c>
      <c r="J118" s="37" t="s">
        <v>312</v>
      </c>
      <c r="K118" s="37" t="s">
        <v>57</v>
      </c>
    </row>
    <row r="119" spans="1:11" ht="21.75" x14ac:dyDescent="0.5">
      <c r="A119" s="33">
        <v>44997</v>
      </c>
      <c r="B119" s="34">
        <v>1.45</v>
      </c>
      <c r="C119" s="35">
        <v>17.118279999999999</v>
      </c>
      <c r="D119" s="35">
        <v>103.1772</v>
      </c>
      <c r="E119" s="36">
        <v>944682.77549999999</v>
      </c>
      <c r="F119" s="36">
        <v>1897417.2389499999</v>
      </c>
      <c r="G119" s="37" t="s">
        <v>48</v>
      </c>
      <c r="H119" s="37" t="s">
        <v>502</v>
      </c>
      <c r="I119" s="37" t="s">
        <v>503</v>
      </c>
      <c r="J119" s="37" t="s">
        <v>168</v>
      </c>
      <c r="K119" s="37" t="s">
        <v>57</v>
      </c>
    </row>
    <row r="120" spans="1:11" ht="21.75" x14ac:dyDescent="0.5">
      <c r="A120" s="33">
        <v>44997</v>
      </c>
      <c r="B120" s="34">
        <v>1.45</v>
      </c>
      <c r="C120" s="35">
        <v>17.138500000000001</v>
      </c>
      <c r="D120" s="35">
        <v>103.24341</v>
      </c>
      <c r="E120" s="36">
        <v>951692.80515699997</v>
      </c>
      <c r="F120" s="36">
        <v>1899812.1810900001</v>
      </c>
      <c r="G120" s="37" t="s">
        <v>48</v>
      </c>
      <c r="H120" s="37" t="s">
        <v>504</v>
      </c>
      <c r="I120" s="37" t="s">
        <v>505</v>
      </c>
      <c r="J120" s="37" t="s">
        <v>168</v>
      </c>
      <c r="K120" s="37" t="s">
        <v>57</v>
      </c>
    </row>
    <row r="121" spans="1:11" ht="21.75" x14ac:dyDescent="0.5">
      <c r="A121" s="33">
        <v>44997</v>
      </c>
      <c r="B121" s="34">
        <v>1.45</v>
      </c>
      <c r="C121" s="35">
        <v>17.367010000000001</v>
      </c>
      <c r="D121" s="35">
        <v>100.26443</v>
      </c>
      <c r="E121" s="36">
        <v>634334.33391499997</v>
      </c>
      <c r="F121" s="36">
        <v>1920598.7461699999</v>
      </c>
      <c r="G121" s="37" t="s">
        <v>48</v>
      </c>
      <c r="H121" s="37" t="s">
        <v>510</v>
      </c>
      <c r="I121" s="37" t="s">
        <v>511</v>
      </c>
      <c r="J121" s="37" t="s">
        <v>165</v>
      </c>
      <c r="K121" s="37" t="s">
        <v>57</v>
      </c>
    </row>
    <row r="122" spans="1:11" ht="21.75" x14ac:dyDescent="0.5">
      <c r="A122" s="33">
        <v>44997</v>
      </c>
      <c r="B122" s="34">
        <v>1.45</v>
      </c>
      <c r="C122" s="35">
        <v>15.01179</v>
      </c>
      <c r="D122" s="35">
        <v>104.77135</v>
      </c>
      <c r="E122" s="36">
        <v>1121345.52495</v>
      </c>
      <c r="F122" s="36">
        <v>1667755.65472</v>
      </c>
      <c r="G122" s="37" t="s">
        <v>48</v>
      </c>
      <c r="H122" s="37" t="s">
        <v>437</v>
      </c>
      <c r="I122" s="37" t="s">
        <v>437</v>
      </c>
      <c r="J122" s="37" t="s">
        <v>60</v>
      </c>
      <c r="K122" s="37" t="s">
        <v>57</v>
      </c>
    </row>
    <row r="123" spans="1:11" ht="21.75" x14ac:dyDescent="0.5">
      <c r="A123" s="33">
        <v>44997</v>
      </c>
      <c r="B123" s="34">
        <v>1.45</v>
      </c>
      <c r="C123" s="35">
        <v>15.366720000000001</v>
      </c>
      <c r="D123" s="35">
        <v>105.46135</v>
      </c>
      <c r="E123" s="36">
        <v>1194720.30959</v>
      </c>
      <c r="F123" s="36">
        <v>1709300.0932799999</v>
      </c>
      <c r="G123" s="37" t="s">
        <v>48</v>
      </c>
      <c r="H123" s="37" t="s">
        <v>442</v>
      </c>
      <c r="I123" s="37" t="s">
        <v>443</v>
      </c>
      <c r="J123" s="37" t="s">
        <v>60</v>
      </c>
      <c r="K123" s="37" t="s">
        <v>57</v>
      </c>
    </row>
    <row r="124" spans="1:11" ht="21.75" x14ac:dyDescent="0.5">
      <c r="A124" s="33">
        <v>44997</v>
      </c>
      <c r="B124" s="34">
        <v>1.45</v>
      </c>
      <c r="C124" s="35">
        <v>15.942449999999999</v>
      </c>
      <c r="D124" s="35">
        <v>105.32154</v>
      </c>
      <c r="E124" s="36">
        <v>1177720.73049</v>
      </c>
      <c r="F124" s="36">
        <v>1772868.9127700001</v>
      </c>
      <c r="G124" s="37" t="s">
        <v>48</v>
      </c>
      <c r="H124" s="37" t="s">
        <v>464</v>
      </c>
      <c r="I124" s="37" t="s">
        <v>465</v>
      </c>
      <c r="J124" s="37" t="s">
        <v>60</v>
      </c>
      <c r="K124" s="37" t="s">
        <v>57</v>
      </c>
    </row>
    <row r="125" spans="1:11" ht="21.75" x14ac:dyDescent="0.5">
      <c r="A125" s="33">
        <v>44997</v>
      </c>
      <c r="B125" s="34">
        <v>1.45</v>
      </c>
      <c r="C125" s="35">
        <v>16.005710000000001</v>
      </c>
      <c r="D125" s="35">
        <v>105.15482</v>
      </c>
      <c r="E125" s="36">
        <v>1159578.5597900001</v>
      </c>
      <c r="F125" s="36">
        <v>1779362.50009</v>
      </c>
      <c r="G125" s="37" t="s">
        <v>48</v>
      </c>
      <c r="H125" s="37" t="s">
        <v>470</v>
      </c>
      <c r="I125" s="37" t="s">
        <v>471</v>
      </c>
      <c r="J125" s="37" t="s">
        <v>60</v>
      </c>
      <c r="K125" s="37" t="s">
        <v>57</v>
      </c>
    </row>
    <row r="126" spans="1:11" ht="21.75" x14ac:dyDescent="0.5">
      <c r="A126" s="33">
        <v>44997</v>
      </c>
      <c r="B126" s="34">
        <v>1.45</v>
      </c>
      <c r="C126" s="35">
        <v>16.045380000000002</v>
      </c>
      <c r="D126" s="35">
        <v>105.06391000000001</v>
      </c>
      <c r="E126" s="36">
        <v>1149675.5526699999</v>
      </c>
      <c r="F126" s="36">
        <v>1783483.1562999999</v>
      </c>
      <c r="G126" s="37" t="s">
        <v>48</v>
      </c>
      <c r="H126" s="37" t="s">
        <v>474</v>
      </c>
      <c r="I126" s="37" t="s">
        <v>471</v>
      </c>
      <c r="J126" s="37" t="s">
        <v>60</v>
      </c>
      <c r="K126" s="37" t="s">
        <v>57</v>
      </c>
    </row>
    <row r="127" spans="1:11" ht="21.75" x14ac:dyDescent="0.5">
      <c r="A127" s="33">
        <v>44997</v>
      </c>
      <c r="B127" s="34">
        <v>1.45</v>
      </c>
      <c r="C127" s="35">
        <v>16.046009999999999</v>
      </c>
      <c r="D127" s="35">
        <v>105.06012</v>
      </c>
      <c r="E127" s="36">
        <v>1149266.1495099999</v>
      </c>
      <c r="F127" s="36">
        <v>1783541.21954</v>
      </c>
      <c r="G127" s="37" t="s">
        <v>48</v>
      </c>
      <c r="H127" s="37" t="s">
        <v>474</v>
      </c>
      <c r="I127" s="37" t="s">
        <v>471</v>
      </c>
      <c r="J127" s="37" t="s">
        <v>60</v>
      </c>
      <c r="K127" s="37" t="s">
        <v>57</v>
      </c>
    </row>
    <row r="128" spans="1:11" ht="21.75" x14ac:dyDescent="0.5">
      <c r="A128" s="43">
        <v>44997</v>
      </c>
      <c r="B128" s="44">
        <v>12.55</v>
      </c>
      <c r="C128" s="45">
        <v>16.61627</v>
      </c>
      <c r="D128" s="45">
        <v>104.08065000000001</v>
      </c>
      <c r="E128" s="46">
        <v>1042488.16068</v>
      </c>
      <c r="F128" s="46">
        <v>1843996.71007</v>
      </c>
      <c r="G128" s="44" t="s">
        <v>48</v>
      </c>
      <c r="H128" s="44" t="s">
        <v>610</v>
      </c>
      <c r="I128" s="44" t="s">
        <v>611</v>
      </c>
      <c r="J128" s="44" t="s">
        <v>498</v>
      </c>
      <c r="K128" s="44" t="s">
        <v>57</v>
      </c>
    </row>
    <row r="129" spans="1:11" ht="21.75" x14ac:dyDescent="0.5">
      <c r="A129" s="43">
        <v>44997</v>
      </c>
      <c r="B129" s="44">
        <v>12.55</v>
      </c>
      <c r="C129" s="45">
        <v>16.620719999999999</v>
      </c>
      <c r="D129" s="45">
        <v>104.07988</v>
      </c>
      <c r="E129" s="46">
        <v>1042393.2048600001</v>
      </c>
      <c r="F129" s="46">
        <v>1844488.5111499999</v>
      </c>
      <c r="G129" s="44" t="s">
        <v>48</v>
      </c>
      <c r="H129" s="44" t="s">
        <v>610</v>
      </c>
      <c r="I129" s="44" t="s">
        <v>611</v>
      </c>
      <c r="J129" s="44" t="s">
        <v>498</v>
      </c>
      <c r="K129" s="44" t="s">
        <v>57</v>
      </c>
    </row>
    <row r="130" spans="1:11" ht="21.75" x14ac:dyDescent="0.5">
      <c r="A130" s="43">
        <v>44997</v>
      </c>
      <c r="B130" s="44">
        <v>12.55</v>
      </c>
      <c r="C130" s="45">
        <v>16.696179999999998</v>
      </c>
      <c r="D130" s="45">
        <v>103.56001000000001</v>
      </c>
      <c r="E130" s="46">
        <v>986589.38929399999</v>
      </c>
      <c r="F130" s="46">
        <v>1851516.8735700001</v>
      </c>
      <c r="G130" s="44" t="s">
        <v>48</v>
      </c>
      <c r="H130" s="44" t="s">
        <v>612</v>
      </c>
      <c r="I130" s="44" t="s">
        <v>613</v>
      </c>
      <c r="J130" s="44" t="s">
        <v>498</v>
      </c>
      <c r="K130" s="44" t="s">
        <v>57</v>
      </c>
    </row>
    <row r="131" spans="1:11" ht="21.75" x14ac:dyDescent="0.5">
      <c r="A131" s="43">
        <v>44997</v>
      </c>
      <c r="B131" s="44">
        <v>12.55</v>
      </c>
      <c r="C131" s="45">
        <v>16.697700000000001</v>
      </c>
      <c r="D131" s="45">
        <v>103.5629</v>
      </c>
      <c r="E131" s="46">
        <v>986894.458017</v>
      </c>
      <c r="F131" s="46">
        <v>1851692.5489099999</v>
      </c>
      <c r="G131" s="44" t="s">
        <v>48</v>
      </c>
      <c r="H131" s="44" t="s">
        <v>612</v>
      </c>
      <c r="I131" s="44" t="s">
        <v>613</v>
      </c>
      <c r="J131" s="44" t="s">
        <v>498</v>
      </c>
      <c r="K131" s="44" t="s">
        <v>57</v>
      </c>
    </row>
    <row r="132" spans="1:11" ht="21.75" x14ac:dyDescent="0.5">
      <c r="A132" s="43">
        <v>44997</v>
      </c>
      <c r="B132" s="44">
        <v>12.55</v>
      </c>
      <c r="C132" s="45">
        <v>16.880520000000001</v>
      </c>
      <c r="D132" s="45">
        <v>103.16907</v>
      </c>
      <c r="E132" s="46">
        <v>944377.80826399999</v>
      </c>
      <c r="F132" s="46">
        <v>1871038.22156</v>
      </c>
      <c r="G132" s="44" t="s">
        <v>48</v>
      </c>
      <c r="H132" s="44" t="s">
        <v>614</v>
      </c>
      <c r="I132" s="44" t="s">
        <v>615</v>
      </c>
      <c r="J132" s="44" t="s">
        <v>498</v>
      </c>
      <c r="K132" s="44" t="s">
        <v>57</v>
      </c>
    </row>
    <row r="133" spans="1:11" ht="21.75" x14ac:dyDescent="0.5">
      <c r="A133" s="43">
        <v>44997</v>
      </c>
      <c r="B133" s="44">
        <v>12.55</v>
      </c>
      <c r="C133" s="45">
        <v>16.178940000000001</v>
      </c>
      <c r="D133" s="45">
        <v>102.59842999999999</v>
      </c>
      <c r="E133" s="46">
        <v>884872.37374700001</v>
      </c>
      <c r="F133" s="46">
        <v>1792099.6620499999</v>
      </c>
      <c r="G133" s="44" t="s">
        <v>48</v>
      </c>
      <c r="H133" s="44" t="s">
        <v>616</v>
      </c>
      <c r="I133" s="44" t="s">
        <v>481</v>
      </c>
      <c r="J133" s="44" t="s">
        <v>87</v>
      </c>
      <c r="K133" s="44" t="s">
        <v>57</v>
      </c>
    </row>
    <row r="134" spans="1:11" ht="21.75" x14ac:dyDescent="0.5">
      <c r="A134" s="43">
        <v>44997</v>
      </c>
      <c r="B134" s="44">
        <v>12.55</v>
      </c>
      <c r="C134" s="45">
        <v>16.181159999999998</v>
      </c>
      <c r="D134" s="45">
        <v>102.60175</v>
      </c>
      <c r="E134" s="46">
        <v>885223.54975999997</v>
      </c>
      <c r="F134" s="46">
        <v>1792351.87552</v>
      </c>
      <c r="G134" s="44" t="s">
        <v>48</v>
      </c>
      <c r="H134" s="44" t="s">
        <v>616</v>
      </c>
      <c r="I134" s="44" t="s">
        <v>481</v>
      </c>
      <c r="J134" s="44" t="s">
        <v>87</v>
      </c>
      <c r="K134" s="44" t="s">
        <v>57</v>
      </c>
    </row>
    <row r="135" spans="1:11" ht="21.75" x14ac:dyDescent="0.5">
      <c r="A135" s="43">
        <v>44997</v>
      </c>
      <c r="B135" s="44">
        <v>12.55</v>
      </c>
      <c r="C135" s="45">
        <v>16.672249999999998</v>
      </c>
      <c r="D135" s="45">
        <v>102.96029</v>
      </c>
      <c r="E135" s="46">
        <v>922554.96091300005</v>
      </c>
      <c r="F135" s="46">
        <v>1847492.77834</v>
      </c>
      <c r="G135" s="44" t="s">
        <v>48</v>
      </c>
      <c r="H135" s="44" t="s">
        <v>617</v>
      </c>
      <c r="I135" s="44" t="s">
        <v>122</v>
      </c>
      <c r="J135" s="44" t="s">
        <v>87</v>
      </c>
      <c r="K135" s="44" t="s">
        <v>57</v>
      </c>
    </row>
    <row r="136" spans="1:11" ht="21.75" x14ac:dyDescent="0.5">
      <c r="A136" s="43">
        <v>44997</v>
      </c>
      <c r="B136" s="44">
        <v>12.55</v>
      </c>
      <c r="C136" s="45">
        <v>16.673269999999999</v>
      </c>
      <c r="D136" s="45">
        <v>102.96561</v>
      </c>
      <c r="E136" s="46">
        <v>923121.10798600002</v>
      </c>
      <c r="F136" s="46">
        <v>1847617.13723</v>
      </c>
      <c r="G136" s="44" t="s">
        <v>48</v>
      </c>
      <c r="H136" s="44" t="s">
        <v>617</v>
      </c>
      <c r="I136" s="44" t="s">
        <v>122</v>
      </c>
      <c r="J136" s="44" t="s">
        <v>87</v>
      </c>
      <c r="K136" s="44" t="s">
        <v>57</v>
      </c>
    </row>
    <row r="137" spans="1:11" ht="21.75" x14ac:dyDescent="0.5">
      <c r="A137" s="43">
        <v>44997</v>
      </c>
      <c r="B137" s="44">
        <v>12.53</v>
      </c>
      <c r="C137" s="45">
        <v>13.855309999999999</v>
      </c>
      <c r="D137" s="45">
        <v>100.92879000000001</v>
      </c>
      <c r="E137" s="46">
        <v>708456.286769</v>
      </c>
      <c r="F137" s="46">
        <v>1532564.8717</v>
      </c>
      <c r="G137" s="44" t="s">
        <v>48</v>
      </c>
      <c r="H137" s="44" t="s">
        <v>618</v>
      </c>
      <c r="I137" s="44" t="s">
        <v>619</v>
      </c>
      <c r="J137" s="44" t="s">
        <v>620</v>
      </c>
      <c r="K137" s="44" t="s">
        <v>57</v>
      </c>
    </row>
    <row r="138" spans="1:11" ht="21.75" x14ac:dyDescent="0.5">
      <c r="A138" s="43">
        <v>44997</v>
      </c>
      <c r="B138" s="44">
        <v>12.53</v>
      </c>
      <c r="C138" s="45">
        <v>13.86102</v>
      </c>
      <c r="D138" s="45">
        <v>100.92762</v>
      </c>
      <c r="E138" s="46">
        <v>708324.70186000003</v>
      </c>
      <c r="F138" s="46">
        <v>1533195.6608599999</v>
      </c>
      <c r="G138" s="44" t="s">
        <v>48</v>
      </c>
      <c r="H138" s="44" t="s">
        <v>618</v>
      </c>
      <c r="I138" s="44" t="s">
        <v>619</v>
      </c>
      <c r="J138" s="44" t="s">
        <v>620</v>
      </c>
      <c r="K138" s="44" t="s">
        <v>57</v>
      </c>
    </row>
    <row r="139" spans="1:11" ht="21.75" x14ac:dyDescent="0.5">
      <c r="A139" s="43">
        <v>44997</v>
      </c>
      <c r="B139" s="44">
        <v>12.53</v>
      </c>
      <c r="C139" s="45">
        <v>13.38348</v>
      </c>
      <c r="D139" s="45">
        <v>101.29922000000001</v>
      </c>
      <c r="E139" s="46">
        <v>749002.25760899996</v>
      </c>
      <c r="F139" s="46">
        <v>1480700.8520599999</v>
      </c>
      <c r="G139" s="44" t="s">
        <v>48</v>
      </c>
      <c r="H139" s="44" t="s">
        <v>621</v>
      </c>
      <c r="I139" s="44" t="s">
        <v>622</v>
      </c>
      <c r="J139" s="44" t="s">
        <v>623</v>
      </c>
      <c r="K139" s="44" t="s">
        <v>57</v>
      </c>
    </row>
    <row r="140" spans="1:11" ht="21.75" x14ac:dyDescent="0.5">
      <c r="A140" s="43">
        <v>44997</v>
      </c>
      <c r="B140" s="44">
        <v>12.55</v>
      </c>
      <c r="C140" s="45">
        <v>15.11102</v>
      </c>
      <c r="D140" s="45">
        <v>99.945729999999998</v>
      </c>
      <c r="E140" s="46">
        <v>601624.40443500003</v>
      </c>
      <c r="F140" s="46">
        <v>1670824.0162800001</v>
      </c>
      <c r="G140" s="44" t="s">
        <v>48</v>
      </c>
      <c r="H140" s="44" t="s">
        <v>624</v>
      </c>
      <c r="I140" s="44" t="s">
        <v>625</v>
      </c>
      <c r="J140" s="44" t="s">
        <v>626</v>
      </c>
      <c r="K140" s="44" t="s">
        <v>57</v>
      </c>
    </row>
    <row r="141" spans="1:11" ht="21.75" x14ac:dyDescent="0.5">
      <c r="A141" s="43">
        <v>44997</v>
      </c>
      <c r="B141" s="44">
        <v>12.55</v>
      </c>
      <c r="C141" s="45">
        <v>15.1126</v>
      </c>
      <c r="D141" s="45">
        <v>99.943569999999994</v>
      </c>
      <c r="E141" s="46">
        <v>601391.53065099998</v>
      </c>
      <c r="F141" s="46">
        <v>1670997.79586</v>
      </c>
      <c r="G141" s="44" t="s">
        <v>48</v>
      </c>
      <c r="H141" s="44" t="s">
        <v>624</v>
      </c>
      <c r="I141" s="44" t="s">
        <v>625</v>
      </c>
      <c r="J141" s="44" t="s">
        <v>626</v>
      </c>
      <c r="K141" s="44" t="s">
        <v>57</v>
      </c>
    </row>
    <row r="142" spans="1:11" ht="21.75" x14ac:dyDescent="0.5">
      <c r="A142" s="43">
        <v>44997</v>
      </c>
      <c r="B142" s="44">
        <v>12.55</v>
      </c>
      <c r="C142" s="45">
        <v>15.52444</v>
      </c>
      <c r="D142" s="45">
        <v>101.57772</v>
      </c>
      <c r="E142" s="46">
        <v>776517.64858299994</v>
      </c>
      <c r="F142" s="46">
        <v>1717998.3850700001</v>
      </c>
      <c r="G142" s="44" t="s">
        <v>48</v>
      </c>
      <c r="H142" s="44" t="s">
        <v>627</v>
      </c>
      <c r="I142" s="44" t="s">
        <v>628</v>
      </c>
      <c r="J142" s="44" t="s">
        <v>83</v>
      </c>
      <c r="K142" s="44" t="s">
        <v>57</v>
      </c>
    </row>
    <row r="143" spans="1:11" ht="21.75" x14ac:dyDescent="0.5">
      <c r="A143" s="43">
        <v>44997</v>
      </c>
      <c r="B143" s="44">
        <v>12.55</v>
      </c>
      <c r="C143" s="45">
        <v>15.525119999999999</v>
      </c>
      <c r="D143" s="45">
        <v>101.58113</v>
      </c>
      <c r="E143" s="46">
        <v>776882.75178599998</v>
      </c>
      <c r="F143" s="46">
        <v>1718078.07873</v>
      </c>
      <c r="G143" s="44" t="s">
        <v>48</v>
      </c>
      <c r="H143" s="44" t="s">
        <v>627</v>
      </c>
      <c r="I143" s="44" t="s">
        <v>628</v>
      </c>
      <c r="J143" s="44" t="s">
        <v>83</v>
      </c>
      <c r="K143" s="44" t="s">
        <v>57</v>
      </c>
    </row>
    <row r="144" spans="1:11" ht="21.75" x14ac:dyDescent="0.5">
      <c r="A144" s="43">
        <v>44997</v>
      </c>
      <c r="B144" s="44">
        <v>12.55</v>
      </c>
      <c r="C144" s="45">
        <v>15.746510000000001</v>
      </c>
      <c r="D144" s="45">
        <v>102.09874000000001</v>
      </c>
      <c r="E144" s="46">
        <v>832092.82941500004</v>
      </c>
      <c r="F144" s="46">
        <v>1743334.87112</v>
      </c>
      <c r="G144" s="44" t="s">
        <v>48</v>
      </c>
      <c r="H144" s="44" t="s">
        <v>629</v>
      </c>
      <c r="I144" s="44" t="s">
        <v>106</v>
      </c>
      <c r="J144" s="44" t="s">
        <v>83</v>
      </c>
      <c r="K144" s="44" t="s">
        <v>57</v>
      </c>
    </row>
    <row r="145" spans="1:11" ht="21.75" x14ac:dyDescent="0.5">
      <c r="A145" s="43">
        <v>44997</v>
      </c>
      <c r="B145" s="44">
        <v>12.55</v>
      </c>
      <c r="C145" s="45">
        <v>15.75694</v>
      </c>
      <c r="D145" s="45">
        <v>102.07022000000001</v>
      </c>
      <c r="E145" s="46">
        <v>829016.98884200002</v>
      </c>
      <c r="F145" s="46">
        <v>1744445.2409399999</v>
      </c>
      <c r="G145" s="44" t="s">
        <v>48</v>
      </c>
      <c r="H145" s="44" t="s">
        <v>629</v>
      </c>
      <c r="I145" s="44" t="s">
        <v>106</v>
      </c>
      <c r="J145" s="44" t="s">
        <v>83</v>
      </c>
      <c r="K145" s="44" t="s">
        <v>57</v>
      </c>
    </row>
    <row r="146" spans="1:11" ht="21.75" x14ac:dyDescent="0.5">
      <c r="A146" s="43">
        <v>44997</v>
      </c>
      <c r="B146" s="44">
        <v>12.55</v>
      </c>
      <c r="C146" s="45">
        <v>15.75788</v>
      </c>
      <c r="D146" s="45">
        <v>102.06811999999999</v>
      </c>
      <c r="E146" s="46">
        <v>828790.24434500001</v>
      </c>
      <c r="F146" s="46">
        <v>1744546.06473</v>
      </c>
      <c r="G146" s="44" t="s">
        <v>48</v>
      </c>
      <c r="H146" s="44" t="s">
        <v>629</v>
      </c>
      <c r="I146" s="44" t="s">
        <v>106</v>
      </c>
      <c r="J146" s="44" t="s">
        <v>83</v>
      </c>
      <c r="K146" s="44" t="s">
        <v>57</v>
      </c>
    </row>
    <row r="147" spans="1:11" ht="21.75" x14ac:dyDescent="0.5">
      <c r="A147" s="43">
        <v>44997</v>
      </c>
      <c r="B147" s="44">
        <v>12.53</v>
      </c>
      <c r="C147" s="45">
        <v>12.40591</v>
      </c>
      <c r="D147" s="45">
        <v>102.40385000000001</v>
      </c>
      <c r="E147" s="46">
        <v>870175.39021800004</v>
      </c>
      <c r="F147" s="46">
        <v>1373803.3637699999</v>
      </c>
      <c r="G147" s="44" t="s">
        <v>48</v>
      </c>
      <c r="H147" s="44" t="s">
        <v>630</v>
      </c>
      <c r="I147" s="44" t="s">
        <v>631</v>
      </c>
      <c r="J147" s="44" t="s">
        <v>632</v>
      </c>
      <c r="K147" s="44" t="s">
        <v>57</v>
      </c>
    </row>
    <row r="148" spans="1:11" ht="21.75" x14ac:dyDescent="0.5">
      <c r="A148" s="43">
        <v>44997</v>
      </c>
      <c r="B148" s="44">
        <v>12.55</v>
      </c>
      <c r="C148" s="45">
        <v>17.540559999999999</v>
      </c>
      <c r="D148" s="45">
        <v>104.50445999999999</v>
      </c>
      <c r="E148" s="46">
        <v>1084948.4689799999</v>
      </c>
      <c r="F148" s="46">
        <v>1947843.0284599999</v>
      </c>
      <c r="G148" s="44" t="s">
        <v>48</v>
      </c>
      <c r="H148" s="44" t="s">
        <v>633</v>
      </c>
      <c r="I148" s="44" t="s">
        <v>634</v>
      </c>
      <c r="J148" s="44" t="s">
        <v>500</v>
      </c>
      <c r="K148" s="44" t="s">
        <v>57</v>
      </c>
    </row>
    <row r="149" spans="1:11" ht="21.75" x14ac:dyDescent="0.5">
      <c r="A149" s="43">
        <v>44997</v>
      </c>
      <c r="B149" s="44">
        <v>12.55</v>
      </c>
      <c r="C149" s="45">
        <v>17.54354</v>
      </c>
      <c r="D149" s="45">
        <v>104.50417</v>
      </c>
      <c r="E149" s="46">
        <v>1084907.9606900001</v>
      </c>
      <c r="F149" s="46">
        <v>1948173.0678300001</v>
      </c>
      <c r="G149" s="44" t="s">
        <v>48</v>
      </c>
      <c r="H149" s="44" t="s">
        <v>633</v>
      </c>
      <c r="I149" s="44" t="s">
        <v>634</v>
      </c>
      <c r="J149" s="44" t="s">
        <v>500</v>
      </c>
      <c r="K149" s="44" t="s">
        <v>57</v>
      </c>
    </row>
    <row r="150" spans="1:11" ht="21.75" x14ac:dyDescent="0.5">
      <c r="A150" s="43">
        <v>44997</v>
      </c>
      <c r="B150" s="44">
        <v>12.53</v>
      </c>
      <c r="C150" s="45">
        <v>14.78735</v>
      </c>
      <c r="D150" s="45">
        <v>101.6995</v>
      </c>
      <c r="E150" s="46">
        <v>790595.37953000003</v>
      </c>
      <c r="F150" s="46">
        <v>1636554.36992</v>
      </c>
      <c r="G150" s="44" t="s">
        <v>48</v>
      </c>
      <c r="H150" s="44" t="s">
        <v>635</v>
      </c>
      <c r="I150" s="44" t="s">
        <v>636</v>
      </c>
      <c r="J150" s="44" t="s">
        <v>68</v>
      </c>
      <c r="K150" s="44" t="s">
        <v>57</v>
      </c>
    </row>
    <row r="151" spans="1:11" ht="21.75" x14ac:dyDescent="0.5">
      <c r="A151" s="43">
        <v>44997</v>
      </c>
      <c r="B151" s="44">
        <v>12.55</v>
      </c>
      <c r="C151" s="45">
        <v>14.979509999999999</v>
      </c>
      <c r="D151" s="45">
        <v>101.74518</v>
      </c>
      <c r="E151" s="46">
        <v>795253.98009199998</v>
      </c>
      <c r="F151" s="46">
        <v>1657888.9554699999</v>
      </c>
      <c r="G151" s="44" t="s">
        <v>48</v>
      </c>
      <c r="H151" s="44" t="s">
        <v>457</v>
      </c>
      <c r="I151" s="44" t="s">
        <v>636</v>
      </c>
      <c r="J151" s="44" t="s">
        <v>68</v>
      </c>
      <c r="K151" s="44" t="s">
        <v>57</v>
      </c>
    </row>
    <row r="152" spans="1:11" ht="21.75" x14ac:dyDescent="0.5">
      <c r="A152" s="43">
        <v>44997</v>
      </c>
      <c r="B152" s="44">
        <v>12.55</v>
      </c>
      <c r="C152" s="45">
        <v>15.47898</v>
      </c>
      <c r="D152" s="45">
        <v>102.16316</v>
      </c>
      <c r="E152" s="46">
        <v>839443.41487400001</v>
      </c>
      <c r="F152" s="46">
        <v>1713806.96215</v>
      </c>
      <c r="G152" s="44" t="s">
        <v>48</v>
      </c>
      <c r="H152" s="44" t="s">
        <v>637</v>
      </c>
      <c r="I152" s="44" t="s">
        <v>638</v>
      </c>
      <c r="J152" s="44" t="s">
        <v>68</v>
      </c>
      <c r="K152" s="44" t="s">
        <v>568</v>
      </c>
    </row>
    <row r="153" spans="1:11" ht="21.75" x14ac:dyDescent="0.5">
      <c r="A153" s="43">
        <v>44997</v>
      </c>
      <c r="B153" s="44">
        <v>12.55</v>
      </c>
      <c r="C153" s="45">
        <v>15.568899999999999</v>
      </c>
      <c r="D153" s="45">
        <v>102.45818</v>
      </c>
      <c r="E153" s="46">
        <v>870973.13228300004</v>
      </c>
      <c r="F153" s="46">
        <v>1724257.8865199999</v>
      </c>
      <c r="G153" s="44" t="s">
        <v>48</v>
      </c>
      <c r="H153" s="44" t="s">
        <v>639</v>
      </c>
      <c r="I153" s="44" t="s">
        <v>640</v>
      </c>
      <c r="J153" s="44" t="s">
        <v>68</v>
      </c>
      <c r="K153" s="44" t="s">
        <v>57</v>
      </c>
    </row>
    <row r="154" spans="1:11" ht="21.75" x14ac:dyDescent="0.5">
      <c r="A154" s="43">
        <v>44997</v>
      </c>
      <c r="B154" s="44">
        <v>12.55</v>
      </c>
      <c r="C154" s="45">
        <v>15.363910000000001</v>
      </c>
      <c r="D154" s="45">
        <v>100.27664</v>
      </c>
      <c r="E154" s="46">
        <v>637023.27589100006</v>
      </c>
      <c r="F154" s="46">
        <v>1698981.2061999999</v>
      </c>
      <c r="G154" s="44" t="s">
        <v>48</v>
      </c>
      <c r="H154" s="44" t="s">
        <v>641</v>
      </c>
      <c r="I154" s="44" t="s">
        <v>642</v>
      </c>
      <c r="J154" s="44" t="s">
        <v>643</v>
      </c>
      <c r="K154" s="44" t="s">
        <v>57</v>
      </c>
    </row>
    <row r="155" spans="1:11" ht="21.75" x14ac:dyDescent="0.5">
      <c r="A155" s="43">
        <v>44997</v>
      </c>
      <c r="B155" s="44">
        <v>12.55</v>
      </c>
      <c r="C155" s="45">
        <v>15.50873</v>
      </c>
      <c r="D155" s="45">
        <v>100.57236</v>
      </c>
      <c r="E155" s="46">
        <v>668652.42799700005</v>
      </c>
      <c r="F155" s="46">
        <v>1715213.9389299999</v>
      </c>
      <c r="G155" s="44" t="s">
        <v>48</v>
      </c>
      <c r="H155" s="44" t="s">
        <v>644</v>
      </c>
      <c r="I155" s="44" t="s">
        <v>645</v>
      </c>
      <c r="J155" s="44" t="s">
        <v>643</v>
      </c>
      <c r="K155" s="44" t="s">
        <v>57</v>
      </c>
    </row>
    <row r="156" spans="1:11" ht="21.75" x14ac:dyDescent="0.5">
      <c r="A156" s="43">
        <v>44997</v>
      </c>
      <c r="B156" s="44">
        <v>12.55</v>
      </c>
      <c r="C156" s="45">
        <v>15.818619999999999</v>
      </c>
      <c r="D156" s="45">
        <v>100.71365</v>
      </c>
      <c r="E156" s="46">
        <v>683534.04874</v>
      </c>
      <c r="F156" s="46">
        <v>1749620.63216</v>
      </c>
      <c r="G156" s="44" t="s">
        <v>48</v>
      </c>
      <c r="H156" s="44" t="s">
        <v>646</v>
      </c>
      <c r="I156" s="44" t="s">
        <v>637</v>
      </c>
      <c r="J156" s="44" t="s">
        <v>643</v>
      </c>
      <c r="K156" s="44" t="s">
        <v>57</v>
      </c>
    </row>
    <row r="157" spans="1:11" ht="21.75" x14ac:dyDescent="0.5">
      <c r="A157" s="43">
        <v>44997</v>
      </c>
      <c r="B157" s="44">
        <v>12.53</v>
      </c>
      <c r="C157" s="45">
        <v>17.926960000000001</v>
      </c>
      <c r="D157" s="45">
        <v>103.80464000000001</v>
      </c>
      <c r="E157" s="46">
        <v>1009327.9669</v>
      </c>
      <c r="F157" s="46">
        <v>1988688.9653100001</v>
      </c>
      <c r="G157" s="44" t="s">
        <v>48</v>
      </c>
      <c r="H157" s="44" t="s">
        <v>647</v>
      </c>
      <c r="I157" s="44" t="s">
        <v>531</v>
      </c>
      <c r="J157" s="44" t="s">
        <v>532</v>
      </c>
      <c r="K157" s="44" t="s">
        <v>57</v>
      </c>
    </row>
    <row r="158" spans="1:11" ht="21.75" x14ac:dyDescent="0.5">
      <c r="A158" s="43">
        <v>44997</v>
      </c>
      <c r="B158" s="44">
        <v>12.53</v>
      </c>
      <c r="C158" s="45">
        <v>12.576499999999999</v>
      </c>
      <c r="D158" s="45">
        <v>99.936800000000005</v>
      </c>
      <c r="E158" s="46">
        <v>601761.49108199996</v>
      </c>
      <c r="F158" s="46">
        <v>1390484.36155</v>
      </c>
      <c r="G158" s="44" t="s">
        <v>48</v>
      </c>
      <c r="H158" s="44" t="s">
        <v>648</v>
      </c>
      <c r="I158" s="44" t="s">
        <v>648</v>
      </c>
      <c r="J158" s="44" t="s">
        <v>649</v>
      </c>
      <c r="K158" s="44" t="s">
        <v>57</v>
      </c>
    </row>
    <row r="159" spans="1:11" ht="21.75" x14ac:dyDescent="0.5">
      <c r="A159" s="43">
        <v>44997</v>
      </c>
      <c r="B159" s="44">
        <v>12.53</v>
      </c>
      <c r="C159" s="45">
        <v>13.85652</v>
      </c>
      <c r="D159" s="45">
        <v>101.47311000000001</v>
      </c>
      <c r="E159" s="46">
        <v>767311.92867699999</v>
      </c>
      <c r="F159" s="46">
        <v>1533240.50557</v>
      </c>
      <c r="G159" s="44" t="s">
        <v>48</v>
      </c>
      <c r="H159" s="44" t="s">
        <v>650</v>
      </c>
      <c r="I159" s="44" t="s">
        <v>651</v>
      </c>
      <c r="J159" s="44" t="s">
        <v>420</v>
      </c>
      <c r="K159" s="44" t="s">
        <v>57</v>
      </c>
    </row>
    <row r="160" spans="1:11" ht="21.75" x14ac:dyDescent="0.5">
      <c r="A160" s="43">
        <v>44997</v>
      </c>
      <c r="B160" s="44">
        <v>12.53</v>
      </c>
      <c r="C160" s="45">
        <v>13.933439999999999</v>
      </c>
      <c r="D160" s="45">
        <v>101.40549</v>
      </c>
      <c r="E160" s="46">
        <v>759913.29246400006</v>
      </c>
      <c r="F160" s="46">
        <v>1541679.47661</v>
      </c>
      <c r="G160" s="44" t="s">
        <v>48</v>
      </c>
      <c r="H160" s="44" t="s">
        <v>652</v>
      </c>
      <c r="I160" s="44" t="s">
        <v>651</v>
      </c>
      <c r="J160" s="44" t="s">
        <v>420</v>
      </c>
      <c r="K160" s="44" t="s">
        <v>57</v>
      </c>
    </row>
    <row r="161" spans="1:11" ht="21.75" x14ac:dyDescent="0.5">
      <c r="A161" s="43">
        <v>44997</v>
      </c>
      <c r="B161" s="44">
        <v>12.55</v>
      </c>
      <c r="C161" s="45">
        <v>16.070709999999998</v>
      </c>
      <c r="D161" s="45">
        <v>100.55592</v>
      </c>
      <c r="E161" s="46">
        <v>666429.09266700002</v>
      </c>
      <c r="F161" s="46">
        <v>1777382.61555</v>
      </c>
      <c r="G161" s="44" t="s">
        <v>48</v>
      </c>
      <c r="H161" s="44" t="s">
        <v>653</v>
      </c>
      <c r="I161" s="44" t="s">
        <v>654</v>
      </c>
      <c r="J161" s="44" t="s">
        <v>477</v>
      </c>
      <c r="K161" s="44" t="s">
        <v>57</v>
      </c>
    </row>
    <row r="162" spans="1:11" ht="21.75" x14ac:dyDescent="0.5">
      <c r="A162" s="43">
        <v>44997</v>
      </c>
      <c r="B162" s="44">
        <v>12.55</v>
      </c>
      <c r="C162" s="45">
        <v>16.221270000000001</v>
      </c>
      <c r="D162" s="45">
        <v>100.52051</v>
      </c>
      <c r="E162" s="46">
        <v>662517.72051500005</v>
      </c>
      <c r="F162" s="46">
        <v>1794013.7807499999</v>
      </c>
      <c r="G162" s="44" t="s">
        <v>48</v>
      </c>
      <c r="H162" s="44" t="s">
        <v>655</v>
      </c>
      <c r="I162" s="44" t="s">
        <v>656</v>
      </c>
      <c r="J162" s="44" t="s">
        <v>477</v>
      </c>
      <c r="K162" s="44" t="s">
        <v>57</v>
      </c>
    </row>
    <row r="163" spans="1:11" ht="21.75" x14ac:dyDescent="0.5">
      <c r="A163" s="43">
        <v>44997</v>
      </c>
      <c r="B163" s="44">
        <v>12.55</v>
      </c>
      <c r="C163" s="45">
        <v>16.224219999999999</v>
      </c>
      <c r="D163" s="45">
        <v>100.52209999999999</v>
      </c>
      <c r="E163" s="46">
        <v>662685.27638599998</v>
      </c>
      <c r="F163" s="46">
        <v>1794341.4590100001</v>
      </c>
      <c r="G163" s="44" t="s">
        <v>48</v>
      </c>
      <c r="H163" s="44" t="s">
        <v>655</v>
      </c>
      <c r="I163" s="44" t="s">
        <v>656</v>
      </c>
      <c r="J163" s="44" t="s">
        <v>477</v>
      </c>
      <c r="K163" s="44" t="s">
        <v>57</v>
      </c>
    </row>
    <row r="164" spans="1:11" ht="21.75" x14ac:dyDescent="0.5">
      <c r="A164" s="43">
        <v>44997</v>
      </c>
      <c r="B164" s="44">
        <v>12.55</v>
      </c>
      <c r="C164" s="45">
        <v>17.013480000000001</v>
      </c>
      <c r="D164" s="45">
        <v>100.76093</v>
      </c>
      <c r="E164" s="46">
        <v>687450.30775200005</v>
      </c>
      <c r="F164" s="46">
        <v>1881889.29165</v>
      </c>
      <c r="G164" s="44" t="s">
        <v>48</v>
      </c>
      <c r="H164" s="44" t="s">
        <v>149</v>
      </c>
      <c r="I164" s="44" t="s">
        <v>150</v>
      </c>
      <c r="J164" s="44" t="s">
        <v>137</v>
      </c>
      <c r="K164" s="44" t="s">
        <v>57</v>
      </c>
    </row>
    <row r="165" spans="1:11" ht="21.75" x14ac:dyDescent="0.5">
      <c r="A165" s="43">
        <v>44997</v>
      </c>
      <c r="B165" s="44">
        <v>12.55</v>
      </c>
      <c r="C165" s="45">
        <v>17.0137</v>
      </c>
      <c r="D165" s="45">
        <v>100.76191</v>
      </c>
      <c r="E165" s="46">
        <v>687554.43666300003</v>
      </c>
      <c r="F165" s="46">
        <v>1881914.5777100001</v>
      </c>
      <c r="G165" s="44" t="s">
        <v>48</v>
      </c>
      <c r="H165" s="44" t="s">
        <v>149</v>
      </c>
      <c r="I165" s="44" t="s">
        <v>150</v>
      </c>
      <c r="J165" s="44" t="s">
        <v>137</v>
      </c>
      <c r="K165" s="44" t="s">
        <v>57</v>
      </c>
    </row>
    <row r="166" spans="1:11" ht="21.75" x14ac:dyDescent="0.5">
      <c r="A166" s="43">
        <v>44997</v>
      </c>
      <c r="B166" s="44">
        <v>12.53</v>
      </c>
      <c r="C166" s="45">
        <v>12.86683</v>
      </c>
      <c r="D166" s="45">
        <v>99.995990000000006</v>
      </c>
      <c r="E166" s="46">
        <v>608068.74549200002</v>
      </c>
      <c r="F166" s="46">
        <v>1422618.21187</v>
      </c>
      <c r="G166" s="44" t="s">
        <v>48</v>
      </c>
      <c r="H166" s="44" t="s">
        <v>657</v>
      </c>
      <c r="I166" s="44" t="s">
        <v>658</v>
      </c>
      <c r="J166" s="44" t="s">
        <v>404</v>
      </c>
      <c r="K166" s="44" t="s">
        <v>57</v>
      </c>
    </row>
    <row r="167" spans="1:11" ht="21.75" x14ac:dyDescent="0.5">
      <c r="A167" s="43">
        <v>44997</v>
      </c>
      <c r="B167" s="44">
        <v>12.53</v>
      </c>
      <c r="C167" s="45">
        <v>12.86755</v>
      </c>
      <c r="D167" s="45">
        <v>99.994110000000006</v>
      </c>
      <c r="E167" s="46">
        <v>607864.43196299998</v>
      </c>
      <c r="F167" s="46">
        <v>1422697.05498</v>
      </c>
      <c r="G167" s="44" t="s">
        <v>48</v>
      </c>
      <c r="H167" s="44" t="s">
        <v>657</v>
      </c>
      <c r="I167" s="44" t="s">
        <v>658</v>
      </c>
      <c r="J167" s="44" t="s">
        <v>404</v>
      </c>
      <c r="K167" s="44" t="s">
        <v>568</v>
      </c>
    </row>
    <row r="168" spans="1:11" ht="21.75" x14ac:dyDescent="0.5">
      <c r="A168" s="43">
        <v>44997</v>
      </c>
      <c r="B168" s="44">
        <v>12.55</v>
      </c>
      <c r="C168" s="45">
        <v>15.608779999999999</v>
      </c>
      <c r="D168" s="45">
        <v>101.11684</v>
      </c>
      <c r="E168" s="46">
        <v>726963.93314099999</v>
      </c>
      <c r="F168" s="46">
        <v>1726790.06813</v>
      </c>
      <c r="G168" s="44" t="s">
        <v>48</v>
      </c>
      <c r="H168" s="44" t="s">
        <v>659</v>
      </c>
      <c r="I168" s="44" t="s">
        <v>447</v>
      </c>
      <c r="J168" s="44" t="s">
        <v>76</v>
      </c>
      <c r="K168" s="44" t="s">
        <v>57</v>
      </c>
    </row>
    <row r="169" spans="1:11" ht="21.75" x14ac:dyDescent="0.5">
      <c r="A169" s="43">
        <v>44997</v>
      </c>
      <c r="B169" s="44">
        <v>12.55</v>
      </c>
      <c r="C169" s="45">
        <v>15.714270000000001</v>
      </c>
      <c r="D169" s="45">
        <v>101.23866</v>
      </c>
      <c r="E169" s="46">
        <v>739907.61410899996</v>
      </c>
      <c r="F169" s="46">
        <v>1738599.78418</v>
      </c>
      <c r="G169" s="44" t="s">
        <v>48</v>
      </c>
      <c r="H169" s="44" t="s">
        <v>660</v>
      </c>
      <c r="I169" s="44" t="s">
        <v>447</v>
      </c>
      <c r="J169" s="44" t="s">
        <v>76</v>
      </c>
      <c r="K169" s="44" t="s">
        <v>57</v>
      </c>
    </row>
    <row r="170" spans="1:11" ht="21.75" x14ac:dyDescent="0.5">
      <c r="A170" s="43">
        <v>44997</v>
      </c>
      <c r="B170" s="44">
        <v>12.55</v>
      </c>
      <c r="C170" s="45">
        <v>15.71754</v>
      </c>
      <c r="D170" s="45">
        <v>101.235</v>
      </c>
      <c r="E170" s="46">
        <v>739511.39025900001</v>
      </c>
      <c r="F170" s="46">
        <v>1738957.5691800001</v>
      </c>
      <c r="G170" s="44" t="s">
        <v>48</v>
      </c>
      <c r="H170" s="44" t="s">
        <v>660</v>
      </c>
      <c r="I170" s="44" t="s">
        <v>447</v>
      </c>
      <c r="J170" s="44" t="s">
        <v>76</v>
      </c>
      <c r="K170" s="44" t="s">
        <v>57</v>
      </c>
    </row>
    <row r="171" spans="1:11" ht="21.75" x14ac:dyDescent="0.5">
      <c r="A171" s="43">
        <v>44997</v>
      </c>
      <c r="B171" s="44">
        <v>12.55</v>
      </c>
      <c r="C171" s="45">
        <v>15.718260000000001</v>
      </c>
      <c r="D171" s="45">
        <v>101.23869000000001</v>
      </c>
      <c r="E171" s="46">
        <v>739906.15398299997</v>
      </c>
      <c r="F171" s="46">
        <v>1739041.4477899999</v>
      </c>
      <c r="G171" s="44" t="s">
        <v>48</v>
      </c>
      <c r="H171" s="44" t="s">
        <v>660</v>
      </c>
      <c r="I171" s="44" t="s">
        <v>447</v>
      </c>
      <c r="J171" s="44" t="s">
        <v>76</v>
      </c>
      <c r="K171" s="44" t="s">
        <v>57</v>
      </c>
    </row>
    <row r="172" spans="1:11" ht="21.75" x14ac:dyDescent="0.5">
      <c r="A172" s="43">
        <v>44997</v>
      </c>
      <c r="B172" s="44">
        <v>12.55</v>
      </c>
      <c r="C172" s="45">
        <v>15.79176</v>
      </c>
      <c r="D172" s="45">
        <v>101.14666</v>
      </c>
      <c r="E172" s="46">
        <v>729957.03892800002</v>
      </c>
      <c r="F172" s="46">
        <v>1747073.98453</v>
      </c>
      <c r="G172" s="44" t="s">
        <v>48</v>
      </c>
      <c r="H172" s="44" t="s">
        <v>588</v>
      </c>
      <c r="I172" s="44" t="s">
        <v>447</v>
      </c>
      <c r="J172" s="44" t="s">
        <v>76</v>
      </c>
      <c r="K172" s="44" t="s">
        <v>57</v>
      </c>
    </row>
    <row r="173" spans="1:11" ht="21.75" x14ac:dyDescent="0.5">
      <c r="A173" s="43">
        <v>44997</v>
      </c>
      <c r="B173" s="44">
        <v>12.55</v>
      </c>
      <c r="C173" s="45">
        <v>15.956009999999999</v>
      </c>
      <c r="D173" s="45">
        <v>101.19456</v>
      </c>
      <c r="E173" s="46">
        <v>734899.815252</v>
      </c>
      <c r="F173" s="46">
        <v>1765306.5564999999</v>
      </c>
      <c r="G173" s="44" t="s">
        <v>48</v>
      </c>
      <c r="H173" s="44" t="s">
        <v>78</v>
      </c>
      <c r="I173" s="44" t="s">
        <v>454</v>
      </c>
      <c r="J173" s="44" t="s">
        <v>76</v>
      </c>
      <c r="K173" s="44" t="s">
        <v>57</v>
      </c>
    </row>
    <row r="174" spans="1:11" ht="21.75" x14ac:dyDescent="0.5">
      <c r="A174" s="43">
        <v>44997</v>
      </c>
      <c r="B174" s="44">
        <v>12.55</v>
      </c>
      <c r="C174" s="45">
        <v>16.109660000000002</v>
      </c>
      <c r="D174" s="45">
        <v>101.1421</v>
      </c>
      <c r="E174" s="46">
        <v>729106.68944400002</v>
      </c>
      <c r="F174" s="46">
        <v>1782254.18444</v>
      </c>
      <c r="G174" s="44" t="s">
        <v>48</v>
      </c>
      <c r="H174" s="44" t="s">
        <v>472</v>
      </c>
      <c r="I174" s="44" t="s">
        <v>473</v>
      </c>
      <c r="J174" s="44" t="s">
        <v>76</v>
      </c>
      <c r="K174" s="44" t="s">
        <v>57</v>
      </c>
    </row>
    <row r="175" spans="1:11" ht="21.75" x14ac:dyDescent="0.5">
      <c r="A175" s="43">
        <v>44997</v>
      </c>
      <c r="B175" s="44">
        <v>12.55</v>
      </c>
      <c r="C175" s="45">
        <v>16.111070000000002</v>
      </c>
      <c r="D175" s="45">
        <v>101.14100000000001</v>
      </c>
      <c r="E175" s="46">
        <v>728987.37413799996</v>
      </c>
      <c r="F175" s="46">
        <v>1782409.0239299999</v>
      </c>
      <c r="G175" s="44" t="s">
        <v>48</v>
      </c>
      <c r="H175" s="44" t="s">
        <v>472</v>
      </c>
      <c r="I175" s="44" t="s">
        <v>473</v>
      </c>
      <c r="J175" s="44" t="s">
        <v>76</v>
      </c>
      <c r="K175" s="44" t="s">
        <v>568</v>
      </c>
    </row>
    <row r="176" spans="1:11" ht="21.75" x14ac:dyDescent="0.5">
      <c r="A176" s="43">
        <v>44997</v>
      </c>
      <c r="B176" s="44">
        <v>12.55</v>
      </c>
      <c r="C176" s="45">
        <v>16.115079999999999</v>
      </c>
      <c r="D176" s="45">
        <v>101.14103</v>
      </c>
      <c r="E176" s="46">
        <v>728985.97889599996</v>
      </c>
      <c r="F176" s="46">
        <v>1782852.88962</v>
      </c>
      <c r="G176" s="44" t="s">
        <v>48</v>
      </c>
      <c r="H176" s="44" t="s">
        <v>472</v>
      </c>
      <c r="I176" s="44" t="s">
        <v>473</v>
      </c>
      <c r="J176" s="44" t="s">
        <v>76</v>
      </c>
      <c r="K176" s="44" t="s">
        <v>57</v>
      </c>
    </row>
    <row r="177" spans="1:11" ht="21.75" x14ac:dyDescent="0.5">
      <c r="A177" s="43">
        <v>44997</v>
      </c>
      <c r="B177" s="44">
        <v>12.55</v>
      </c>
      <c r="C177" s="45">
        <v>16.48527</v>
      </c>
      <c r="D177" s="45">
        <v>101.24449</v>
      </c>
      <c r="E177" s="46">
        <v>739605.11123399995</v>
      </c>
      <c r="F177" s="46">
        <v>1823946.7092899999</v>
      </c>
      <c r="G177" s="44" t="s">
        <v>48</v>
      </c>
      <c r="H177" s="44" t="s">
        <v>661</v>
      </c>
      <c r="I177" s="44" t="s">
        <v>473</v>
      </c>
      <c r="J177" s="44" t="s">
        <v>76</v>
      </c>
      <c r="K177" s="44" t="s">
        <v>57</v>
      </c>
    </row>
    <row r="178" spans="1:11" ht="21.75" x14ac:dyDescent="0.5">
      <c r="A178" s="43">
        <v>44997</v>
      </c>
      <c r="B178" s="44">
        <v>12.55</v>
      </c>
      <c r="C178" s="45">
        <v>16.839980000000001</v>
      </c>
      <c r="D178" s="45">
        <v>101.03062</v>
      </c>
      <c r="E178" s="46">
        <v>716366.304474</v>
      </c>
      <c r="F178" s="46">
        <v>1862964.0408399999</v>
      </c>
      <c r="G178" s="44" t="s">
        <v>48</v>
      </c>
      <c r="H178" s="44" t="s">
        <v>662</v>
      </c>
      <c r="I178" s="44" t="s">
        <v>663</v>
      </c>
      <c r="J178" s="44" t="s">
        <v>76</v>
      </c>
      <c r="K178" s="44" t="s">
        <v>57</v>
      </c>
    </row>
    <row r="179" spans="1:11" ht="21.75" x14ac:dyDescent="0.5">
      <c r="A179" s="43">
        <v>44997</v>
      </c>
      <c r="B179" s="44">
        <v>12.55</v>
      </c>
      <c r="C179" s="45">
        <v>16.840859999999999</v>
      </c>
      <c r="D179" s="45">
        <v>101.33481999999999</v>
      </c>
      <c r="E179" s="46">
        <v>748792.28140500002</v>
      </c>
      <c r="F179" s="46">
        <v>1863419.5103</v>
      </c>
      <c r="G179" s="44" t="s">
        <v>48</v>
      </c>
      <c r="H179" s="44" t="s">
        <v>462</v>
      </c>
      <c r="I179" s="44" t="s">
        <v>118</v>
      </c>
      <c r="J179" s="44" t="s">
        <v>76</v>
      </c>
      <c r="K179" s="44" t="s">
        <v>57</v>
      </c>
    </row>
    <row r="180" spans="1:11" ht="21.75" x14ac:dyDescent="0.5">
      <c r="A180" s="43">
        <v>44997</v>
      </c>
      <c r="B180" s="44">
        <v>12.55</v>
      </c>
      <c r="C180" s="45">
        <v>16.93064</v>
      </c>
      <c r="D180" s="45">
        <v>101.42729</v>
      </c>
      <c r="E180" s="46">
        <v>758528.10776100005</v>
      </c>
      <c r="F180" s="46">
        <v>1873477.5334000001</v>
      </c>
      <c r="G180" s="44" t="s">
        <v>48</v>
      </c>
      <c r="H180" s="44" t="s">
        <v>664</v>
      </c>
      <c r="I180" s="44" t="s">
        <v>124</v>
      </c>
      <c r="J180" s="44" t="s">
        <v>76</v>
      </c>
      <c r="K180" s="44" t="s">
        <v>57</v>
      </c>
    </row>
    <row r="181" spans="1:11" ht="21.75" x14ac:dyDescent="0.5">
      <c r="A181" s="43">
        <v>44997</v>
      </c>
      <c r="B181" s="44">
        <v>12.55</v>
      </c>
      <c r="C181" s="45">
        <v>17.071069999999999</v>
      </c>
      <c r="D181" s="45">
        <v>101.37164</v>
      </c>
      <c r="E181" s="46">
        <v>752409.760137</v>
      </c>
      <c r="F181" s="46">
        <v>1888951.3514400001</v>
      </c>
      <c r="G181" s="44" t="s">
        <v>48</v>
      </c>
      <c r="H181" s="44" t="s">
        <v>665</v>
      </c>
      <c r="I181" s="44" t="s">
        <v>590</v>
      </c>
      <c r="J181" s="44" t="s">
        <v>76</v>
      </c>
      <c r="K181" s="44" t="s">
        <v>57</v>
      </c>
    </row>
    <row r="182" spans="1:11" ht="21.75" x14ac:dyDescent="0.5">
      <c r="A182" s="43">
        <v>44997</v>
      </c>
      <c r="B182" s="44">
        <v>12.53</v>
      </c>
      <c r="C182" s="45">
        <v>18.253730000000001</v>
      </c>
      <c r="D182" s="45">
        <v>100.39614</v>
      </c>
      <c r="E182" s="46">
        <v>647598.04041400005</v>
      </c>
      <c r="F182" s="46">
        <v>2018820.9586499999</v>
      </c>
      <c r="G182" s="44" t="s">
        <v>48</v>
      </c>
      <c r="H182" s="44" t="s">
        <v>666</v>
      </c>
      <c r="I182" s="44" t="s">
        <v>360</v>
      </c>
      <c r="J182" s="44" t="s">
        <v>195</v>
      </c>
      <c r="K182" s="44" t="s">
        <v>57</v>
      </c>
    </row>
    <row r="183" spans="1:11" ht="21.75" x14ac:dyDescent="0.5">
      <c r="A183" s="43">
        <v>44997</v>
      </c>
      <c r="B183" s="44">
        <v>12.53</v>
      </c>
      <c r="C183" s="45">
        <v>18.254010000000001</v>
      </c>
      <c r="D183" s="45">
        <v>100.39923</v>
      </c>
      <c r="E183" s="46">
        <v>647924.52647899999</v>
      </c>
      <c r="F183" s="46">
        <v>2018854.4420100001</v>
      </c>
      <c r="G183" s="44" t="s">
        <v>48</v>
      </c>
      <c r="H183" s="44" t="s">
        <v>666</v>
      </c>
      <c r="I183" s="44" t="s">
        <v>360</v>
      </c>
      <c r="J183" s="44" t="s">
        <v>195</v>
      </c>
      <c r="K183" s="44" t="s">
        <v>57</v>
      </c>
    </row>
    <row r="184" spans="1:11" ht="21.75" x14ac:dyDescent="0.5">
      <c r="A184" s="43">
        <v>44997</v>
      </c>
      <c r="B184" s="44">
        <v>12.53</v>
      </c>
      <c r="C184" s="45">
        <v>18.254460000000002</v>
      </c>
      <c r="D184" s="45">
        <v>100.3997</v>
      </c>
      <c r="E184" s="46">
        <v>647973.84103400004</v>
      </c>
      <c r="F184" s="46">
        <v>2018904.6218900001</v>
      </c>
      <c r="G184" s="44" t="s">
        <v>48</v>
      </c>
      <c r="H184" s="44" t="s">
        <v>666</v>
      </c>
      <c r="I184" s="44" t="s">
        <v>360</v>
      </c>
      <c r="J184" s="44" t="s">
        <v>195</v>
      </c>
      <c r="K184" s="44" t="s">
        <v>57</v>
      </c>
    </row>
    <row r="185" spans="1:11" ht="21.75" x14ac:dyDescent="0.5">
      <c r="A185" s="43">
        <v>44997</v>
      </c>
      <c r="B185" s="44">
        <v>12.55</v>
      </c>
      <c r="C185" s="45">
        <v>16.352409999999999</v>
      </c>
      <c r="D185" s="45">
        <v>104.75699</v>
      </c>
      <c r="E185" s="46">
        <v>1115736.2409699999</v>
      </c>
      <c r="F185" s="46">
        <v>1816648.15977</v>
      </c>
      <c r="G185" s="44" t="s">
        <v>48</v>
      </c>
      <c r="H185" s="44" t="s">
        <v>486</v>
      </c>
      <c r="I185" s="44" t="s">
        <v>109</v>
      </c>
      <c r="J185" s="44" t="s">
        <v>110</v>
      </c>
      <c r="K185" s="44" t="s">
        <v>57</v>
      </c>
    </row>
    <row r="186" spans="1:11" ht="21.75" x14ac:dyDescent="0.5">
      <c r="A186" s="43">
        <v>44997</v>
      </c>
      <c r="B186" s="44">
        <v>12.55</v>
      </c>
      <c r="C186" s="45">
        <v>16.600490000000001</v>
      </c>
      <c r="D186" s="45">
        <v>104.66788</v>
      </c>
      <c r="E186" s="46">
        <v>1105403.2102699999</v>
      </c>
      <c r="F186" s="46">
        <v>1843935.1931400001</v>
      </c>
      <c r="G186" s="44" t="s">
        <v>48</v>
      </c>
      <c r="H186" s="44" t="s">
        <v>667</v>
      </c>
      <c r="I186" s="44" t="s">
        <v>109</v>
      </c>
      <c r="J186" s="44" t="s">
        <v>110</v>
      </c>
      <c r="K186" s="44" t="s">
        <v>57</v>
      </c>
    </row>
    <row r="187" spans="1:11" ht="21.75" x14ac:dyDescent="0.5">
      <c r="A187" s="43">
        <v>44997</v>
      </c>
      <c r="B187" s="44">
        <v>12.55</v>
      </c>
      <c r="C187" s="45">
        <v>16.621739999999999</v>
      </c>
      <c r="D187" s="45">
        <v>104.47114999999999</v>
      </c>
      <c r="E187" s="46">
        <v>1084270.39775</v>
      </c>
      <c r="F187" s="46">
        <v>1845707.95679</v>
      </c>
      <c r="G187" s="44" t="s">
        <v>48</v>
      </c>
      <c r="H187" s="44" t="s">
        <v>668</v>
      </c>
      <c r="I187" s="44" t="s">
        <v>109</v>
      </c>
      <c r="J187" s="44" t="s">
        <v>110</v>
      </c>
      <c r="K187" s="44" t="s">
        <v>57</v>
      </c>
    </row>
    <row r="188" spans="1:11" ht="21.75" x14ac:dyDescent="0.5">
      <c r="A188" s="43">
        <v>44997</v>
      </c>
      <c r="B188" s="44">
        <v>12.55</v>
      </c>
      <c r="C188" s="45">
        <v>16.626059999999999</v>
      </c>
      <c r="D188" s="45">
        <v>104.47031</v>
      </c>
      <c r="E188" s="46">
        <v>1084167.3193600001</v>
      </c>
      <c r="F188" s="46">
        <v>1846185.2140299999</v>
      </c>
      <c r="G188" s="44" t="s">
        <v>48</v>
      </c>
      <c r="H188" s="44" t="s">
        <v>668</v>
      </c>
      <c r="I188" s="44" t="s">
        <v>109</v>
      </c>
      <c r="J188" s="44" t="s">
        <v>110</v>
      </c>
      <c r="K188" s="44" t="s">
        <v>57</v>
      </c>
    </row>
    <row r="189" spans="1:11" ht="21.75" x14ac:dyDescent="0.5">
      <c r="A189" s="43">
        <v>44997</v>
      </c>
      <c r="B189" s="44">
        <v>12.55</v>
      </c>
      <c r="C189" s="45">
        <v>16.691770000000002</v>
      </c>
      <c r="D189" s="45">
        <v>104.52933</v>
      </c>
      <c r="E189" s="46">
        <v>1090283.87778</v>
      </c>
      <c r="F189" s="46">
        <v>1853656.79314</v>
      </c>
      <c r="G189" s="44" t="s">
        <v>48</v>
      </c>
      <c r="H189" s="44" t="s">
        <v>592</v>
      </c>
      <c r="I189" s="44" t="s">
        <v>109</v>
      </c>
      <c r="J189" s="44" t="s">
        <v>110</v>
      </c>
      <c r="K189" s="44" t="s">
        <v>57</v>
      </c>
    </row>
    <row r="190" spans="1:11" ht="21.75" x14ac:dyDescent="0.5">
      <c r="A190" s="43">
        <v>44997</v>
      </c>
      <c r="B190" s="44">
        <v>12.55</v>
      </c>
      <c r="C190" s="45">
        <v>16.740459999999999</v>
      </c>
      <c r="D190" s="45">
        <v>104.57611</v>
      </c>
      <c r="E190" s="46">
        <v>1095139.2410500001</v>
      </c>
      <c r="F190" s="46">
        <v>1859204.29024</v>
      </c>
      <c r="G190" s="44" t="s">
        <v>48</v>
      </c>
      <c r="H190" s="44" t="s">
        <v>592</v>
      </c>
      <c r="I190" s="44" t="s">
        <v>109</v>
      </c>
      <c r="J190" s="44" t="s">
        <v>110</v>
      </c>
      <c r="K190" s="44" t="s">
        <v>57</v>
      </c>
    </row>
    <row r="191" spans="1:11" ht="21.75" x14ac:dyDescent="0.5">
      <c r="A191" s="43">
        <v>44997</v>
      </c>
      <c r="B191" s="44">
        <v>12.53</v>
      </c>
      <c r="C191" s="45">
        <v>15.37969</v>
      </c>
      <c r="D191" s="45">
        <v>104.28095999999999</v>
      </c>
      <c r="E191" s="46">
        <v>1067423.7346999999</v>
      </c>
      <c r="F191" s="46">
        <v>1707271.6675400001</v>
      </c>
      <c r="G191" s="44" t="s">
        <v>48</v>
      </c>
      <c r="H191" s="44" t="s">
        <v>669</v>
      </c>
      <c r="I191" s="44" t="s">
        <v>670</v>
      </c>
      <c r="J191" s="44" t="s">
        <v>101</v>
      </c>
      <c r="K191" s="44" t="s">
        <v>57</v>
      </c>
    </row>
    <row r="192" spans="1:11" ht="21.75" x14ac:dyDescent="0.5">
      <c r="A192" s="43">
        <v>44997</v>
      </c>
      <c r="B192" s="44">
        <v>12.55</v>
      </c>
      <c r="C192" s="45">
        <v>15.468780000000001</v>
      </c>
      <c r="D192" s="45">
        <v>104.17513</v>
      </c>
      <c r="E192" s="46">
        <v>1055787.3150200001</v>
      </c>
      <c r="F192" s="46">
        <v>1716884.00162</v>
      </c>
      <c r="G192" s="44" t="s">
        <v>48</v>
      </c>
      <c r="H192" s="44" t="s">
        <v>671</v>
      </c>
      <c r="I192" s="44" t="s">
        <v>672</v>
      </c>
      <c r="J192" s="44" t="s">
        <v>101</v>
      </c>
      <c r="K192" s="44" t="s">
        <v>57</v>
      </c>
    </row>
    <row r="193" spans="1:11" ht="21.75" x14ac:dyDescent="0.5">
      <c r="A193" s="43">
        <v>44997</v>
      </c>
      <c r="B193" s="44">
        <v>12.55</v>
      </c>
      <c r="C193" s="45">
        <v>15.46965</v>
      </c>
      <c r="D193" s="45">
        <v>104.17977</v>
      </c>
      <c r="E193" s="46">
        <v>1056284.47052</v>
      </c>
      <c r="F193" s="46">
        <v>1716992.6436699999</v>
      </c>
      <c r="G193" s="44" t="s">
        <v>48</v>
      </c>
      <c r="H193" s="44" t="s">
        <v>671</v>
      </c>
      <c r="I193" s="44" t="s">
        <v>672</v>
      </c>
      <c r="J193" s="44" t="s">
        <v>101</v>
      </c>
      <c r="K193" s="44" t="s">
        <v>57</v>
      </c>
    </row>
    <row r="194" spans="1:11" ht="21.75" x14ac:dyDescent="0.5">
      <c r="A194" s="43">
        <v>44997</v>
      </c>
      <c r="B194" s="44">
        <v>12.55</v>
      </c>
      <c r="C194" s="45">
        <v>15.48939</v>
      </c>
      <c r="D194" s="45">
        <v>104.38502</v>
      </c>
      <c r="E194" s="46">
        <v>1078327.3581099999</v>
      </c>
      <c r="F194" s="46">
        <v>1719729.4032699999</v>
      </c>
      <c r="G194" s="44" t="s">
        <v>48</v>
      </c>
      <c r="H194" s="44" t="s">
        <v>673</v>
      </c>
      <c r="I194" s="44" t="s">
        <v>672</v>
      </c>
      <c r="J194" s="44" t="s">
        <v>101</v>
      </c>
      <c r="K194" s="44" t="s">
        <v>607</v>
      </c>
    </row>
    <row r="195" spans="1:11" ht="21.75" x14ac:dyDescent="0.5">
      <c r="A195" s="43">
        <v>44997</v>
      </c>
      <c r="B195" s="44">
        <v>12.55</v>
      </c>
      <c r="C195" s="45">
        <v>15.514139999999999</v>
      </c>
      <c r="D195" s="45">
        <v>104.13861</v>
      </c>
      <c r="E195" s="46">
        <v>1051735.15606</v>
      </c>
      <c r="F195" s="46">
        <v>1721824.06706</v>
      </c>
      <c r="G195" s="44" t="s">
        <v>48</v>
      </c>
      <c r="H195" s="44" t="s">
        <v>671</v>
      </c>
      <c r="I195" s="44" t="s">
        <v>672</v>
      </c>
      <c r="J195" s="44" t="s">
        <v>101</v>
      </c>
      <c r="K195" s="44" t="s">
        <v>57</v>
      </c>
    </row>
    <row r="196" spans="1:11" ht="21.75" x14ac:dyDescent="0.5">
      <c r="A196" s="43">
        <v>44997</v>
      </c>
      <c r="B196" s="44">
        <v>12.55</v>
      </c>
      <c r="C196" s="45">
        <v>15.65747</v>
      </c>
      <c r="D196" s="45">
        <v>104.36865</v>
      </c>
      <c r="E196" s="46">
        <v>1076093.9734199999</v>
      </c>
      <c r="F196" s="46">
        <v>1738346.95487</v>
      </c>
      <c r="G196" s="44" t="s">
        <v>48</v>
      </c>
      <c r="H196" s="44" t="s">
        <v>674</v>
      </c>
      <c r="I196" s="44" t="s">
        <v>575</v>
      </c>
      <c r="J196" s="44" t="s">
        <v>101</v>
      </c>
      <c r="K196" s="44" t="s">
        <v>57</v>
      </c>
    </row>
    <row r="197" spans="1:11" ht="21.75" x14ac:dyDescent="0.5">
      <c r="A197" s="43">
        <v>44997</v>
      </c>
      <c r="B197" s="44">
        <v>12.55</v>
      </c>
      <c r="C197" s="45">
        <v>15.658429999999999</v>
      </c>
      <c r="D197" s="45">
        <v>104.36709</v>
      </c>
      <c r="E197" s="46">
        <v>1075923.4496200001</v>
      </c>
      <c r="F197" s="46">
        <v>1738449.2871600001</v>
      </c>
      <c r="G197" s="44" t="s">
        <v>48</v>
      </c>
      <c r="H197" s="44" t="s">
        <v>674</v>
      </c>
      <c r="I197" s="44" t="s">
        <v>575</v>
      </c>
      <c r="J197" s="44" t="s">
        <v>101</v>
      </c>
      <c r="K197" s="44" t="s">
        <v>57</v>
      </c>
    </row>
    <row r="198" spans="1:11" ht="21.75" x14ac:dyDescent="0.5">
      <c r="A198" s="43">
        <v>44997</v>
      </c>
      <c r="B198" s="44">
        <v>12.55</v>
      </c>
      <c r="C198" s="45">
        <v>15.65925</v>
      </c>
      <c r="D198" s="45">
        <v>104.37159</v>
      </c>
      <c r="E198" s="46">
        <v>1076405.2366500001</v>
      </c>
      <c r="F198" s="46">
        <v>1738552.61289</v>
      </c>
      <c r="G198" s="44" t="s">
        <v>48</v>
      </c>
      <c r="H198" s="44" t="s">
        <v>674</v>
      </c>
      <c r="I198" s="44" t="s">
        <v>575</v>
      </c>
      <c r="J198" s="44" t="s">
        <v>101</v>
      </c>
      <c r="K198" s="44" t="s">
        <v>57</v>
      </c>
    </row>
    <row r="199" spans="1:11" ht="21.75" x14ac:dyDescent="0.5">
      <c r="A199" s="43">
        <v>44997</v>
      </c>
      <c r="B199" s="44">
        <v>12.55</v>
      </c>
      <c r="C199" s="45">
        <v>15.66189</v>
      </c>
      <c r="D199" s="45">
        <v>104.36778</v>
      </c>
      <c r="E199" s="46">
        <v>1075987.9337899999</v>
      </c>
      <c r="F199" s="46">
        <v>1738835.33188</v>
      </c>
      <c r="G199" s="44" t="s">
        <v>48</v>
      </c>
      <c r="H199" s="44" t="s">
        <v>674</v>
      </c>
      <c r="I199" s="44" t="s">
        <v>575</v>
      </c>
      <c r="J199" s="44" t="s">
        <v>101</v>
      </c>
      <c r="K199" s="44" t="s">
        <v>57</v>
      </c>
    </row>
    <row r="200" spans="1:11" ht="21.75" x14ac:dyDescent="0.5">
      <c r="A200" s="43">
        <v>44997</v>
      </c>
      <c r="B200" s="44">
        <v>12.55</v>
      </c>
      <c r="C200" s="45">
        <v>15.662850000000001</v>
      </c>
      <c r="D200" s="45">
        <v>104.36622</v>
      </c>
      <c r="E200" s="46">
        <v>1075817.4135499999</v>
      </c>
      <c r="F200" s="46">
        <v>1738937.6636600001</v>
      </c>
      <c r="G200" s="44" t="s">
        <v>48</v>
      </c>
      <c r="H200" s="44" t="s">
        <v>674</v>
      </c>
      <c r="I200" s="44" t="s">
        <v>575</v>
      </c>
      <c r="J200" s="44" t="s">
        <v>101</v>
      </c>
      <c r="K200" s="44" t="s">
        <v>568</v>
      </c>
    </row>
    <row r="201" spans="1:11" ht="21.75" x14ac:dyDescent="0.5">
      <c r="A201" s="43">
        <v>44997</v>
      </c>
      <c r="B201" s="44">
        <v>12.55</v>
      </c>
      <c r="C201" s="45">
        <v>15.662739999999999</v>
      </c>
      <c r="D201" s="45">
        <v>104.37226</v>
      </c>
      <c r="E201" s="46">
        <v>1076467.4761399999</v>
      </c>
      <c r="F201" s="46">
        <v>1738941.93802</v>
      </c>
      <c r="G201" s="44" t="s">
        <v>48</v>
      </c>
      <c r="H201" s="44" t="s">
        <v>674</v>
      </c>
      <c r="I201" s="44" t="s">
        <v>575</v>
      </c>
      <c r="J201" s="44" t="s">
        <v>101</v>
      </c>
      <c r="K201" s="44" t="s">
        <v>57</v>
      </c>
    </row>
    <row r="202" spans="1:11" ht="21.75" x14ac:dyDescent="0.5">
      <c r="A202" s="43">
        <v>44997</v>
      </c>
      <c r="B202" s="44">
        <v>12.55</v>
      </c>
      <c r="C202" s="45">
        <v>15.66367</v>
      </c>
      <c r="D202" s="45">
        <v>104.3707</v>
      </c>
      <c r="E202" s="46">
        <v>1076297.03767</v>
      </c>
      <c r="F202" s="46">
        <v>1739040.9357700001</v>
      </c>
      <c r="G202" s="44" t="s">
        <v>48</v>
      </c>
      <c r="H202" s="44" t="s">
        <v>674</v>
      </c>
      <c r="I202" s="44" t="s">
        <v>575</v>
      </c>
      <c r="J202" s="44" t="s">
        <v>101</v>
      </c>
      <c r="K202" s="44" t="s">
        <v>57</v>
      </c>
    </row>
    <row r="203" spans="1:11" ht="21.75" x14ac:dyDescent="0.5">
      <c r="A203" s="43">
        <v>44997</v>
      </c>
      <c r="B203" s="44">
        <v>12.55</v>
      </c>
      <c r="C203" s="45">
        <v>15.80646</v>
      </c>
      <c r="D203" s="45">
        <v>104.29405</v>
      </c>
      <c r="E203" s="46">
        <v>1067653.50654</v>
      </c>
      <c r="F203" s="46">
        <v>1754685.4391000001</v>
      </c>
      <c r="G203" s="44" t="s">
        <v>48</v>
      </c>
      <c r="H203" s="44" t="s">
        <v>675</v>
      </c>
      <c r="I203" s="44" t="s">
        <v>676</v>
      </c>
      <c r="J203" s="44" t="s">
        <v>101</v>
      </c>
      <c r="K203" s="44" t="s">
        <v>57</v>
      </c>
    </row>
    <row r="204" spans="1:11" ht="21.75" x14ac:dyDescent="0.5">
      <c r="A204" s="43">
        <v>44997</v>
      </c>
      <c r="B204" s="44">
        <v>12.55</v>
      </c>
      <c r="C204" s="45">
        <v>16.26756</v>
      </c>
      <c r="D204" s="45">
        <v>104.46593</v>
      </c>
      <c r="E204" s="46">
        <v>1084776.9696</v>
      </c>
      <c r="F204" s="46">
        <v>1806362.47092</v>
      </c>
      <c r="G204" s="44" t="s">
        <v>48</v>
      </c>
      <c r="H204" s="44" t="s">
        <v>677</v>
      </c>
      <c r="I204" s="44" t="s">
        <v>100</v>
      </c>
      <c r="J204" s="44" t="s">
        <v>101</v>
      </c>
      <c r="K204" s="44" t="s">
        <v>57</v>
      </c>
    </row>
    <row r="205" spans="1:11" ht="21.75" x14ac:dyDescent="0.5">
      <c r="A205" s="43">
        <v>44997</v>
      </c>
      <c r="B205" s="44">
        <v>12.55</v>
      </c>
      <c r="C205" s="45">
        <v>15.57124</v>
      </c>
      <c r="D205" s="45">
        <v>103.91746999999999</v>
      </c>
      <c r="E205" s="46">
        <v>1027793.65212</v>
      </c>
      <c r="F205" s="46">
        <v>1727599.98187</v>
      </c>
      <c r="G205" s="44" t="s">
        <v>48</v>
      </c>
      <c r="H205" s="44" t="s">
        <v>678</v>
      </c>
      <c r="I205" s="44" t="s">
        <v>679</v>
      </c>
      <c r="J205" s="44" t="s">
        <v>680</v>
      </c>
      <c r="K205" s="44" t="s">
        <v>57</v>
      </c>
    </row>
    <row r="206" spans="1:11" ht="21.75" x14ac:dyDescent="0.5">
      <c r="A206" s="43">
        <v>44997</v>
      </c>
      <c r="B206" s="44">
        <v>12.55</v>
      </c>
      <c r="C206" s="45">
        <v>15.571870000000001</v>
      </c>
      <c r="D206" s="45">
        <v>103.92034</v>
      </c>
      <c r="E206" s="46">
        <v>1028100.72795</v>
      </c>
      <c r="F206" s="46">
        <v>1727677.01993</v>
      </c>
      <c r="G206" s="44" t="s">
        <v>48</v>
      </c>
      <c r="H206" s="44" t="s">
        <v>678</v>
      </c>
      <c r="I206" s="44" t="s">
        <v>679</v>
      </c>
      <c r="J206" s="44" t="s">
        <v>680</v>
      </c>
      <c r="K206" s="44" t="s">
        <v>57</v>
      </c>
    </row>
    <row r="207" spans="1:11" ht="21.75" x14ac:dyDescent="0.5">
      <c r="A207" s="43">
        <v>44997</v>
      </c>
      <c r="B207" s="44">
        <v>14.33</v>
      </c>
      <c r="C207" s="45">
        <v>13.52215</v>
      </c>
      <c r="D207" s="45">
        <v>99.520679999999999</v>
      </c>
      <c r="E207" s="46">
        <v>556343.57225600001</v>
      </c>
      <c r="F207" s="46">
        <v>1494939.3598</v>
      </c>
      <c r="G207" s="44" t="s">
        <v>48</v>
      </c>
      <c r="H207" s="44" t="s">
        <v>681</v>
      </c>
      <c r="I207" s="44" t="s">
        <v>682</v>
      </c>
      <c r="J207" s="44" t="s">
        <v>411</v>
      </c>
      <c r="K207" s="44" t="s">
        <v>57</v>
      </c>
    </row>
    <row r="208" spans="1:11" ht="21.75" x14ac:dyDescent="0.5">
      <c r="A208" s="43">
        <v>44997</v>
      </c>
      <c r="B208" s="44">
        <v>14.33</v>
      </c>
      <c r="C208" s="45">
        <v>13.522220000000001</v>
      </c>
      <c r="D208" s="45">
        <v>99.522400000000005</v>
      </c>
      <c r="E208" s="46">
        <v>556529.68417699996</v>
      </c>
      <c r="F208" s="46">
        <v>1494947.4975999999</v>
      </c>
      <c r="G208" s="44" t="s">
        <v>48</v>
      </c>
      <c r="H208" s="44" t="s">
        <v>681</v>
      </c>
      <c r="I208" s="44" t="s">
        <v>682</v>
      </c>
      <c r="J208" s="44" t="s">
        <v>411</v>
      </c>
      <c r="K208" s="44" t="s">
        <v>57</v>
      </c>
    </row>
    <row r="209" spans="1:11" ht="21.75" x14ac:dyDescent="0.5">
      <c r="A209" s="43">
        <v>44997</v>
      </c>
      <c r="B209" s="44">
        <v>12.55</v>
      </c>
      <c r="C209" s="45">
        <v>15.275539999999999</v>
      </c>
      <c r="D209" s="45">
        <v>101.07172</v>
      </c>
      <c r="E209" s="46">
        <v>722479.63716499996</v>
      </c>
      <c r="F209" s="46">
        <v>1689862.3515300001</v>
      </c>
      <c r="G209" s="44" t="s">
        <v>48</v>
      </c>
      <c r="H209" s="44" t="s">
        <v>683</v>
      </c>
      <c r="I209" s="44" t="s">
        <v>684</v>
      </c>
      <c r="J209" s="44" t="s">
        <v>305</v>
      </c>
      <c r="K209" s="44" t="s">
        <v>57</v>
      </c>
    </row>
    <row r="210" spans="1:11" ht="21.75" x14ac:dyDescent="0.5">
      <c r="A210" s="43">
        <v>44997</v>
      </c>
      <c r="B210" s="44">
        <v>12.55</v>
      </c>
      <c r="C210" s="45">
        <v>15.28106</v>
      </c>
      <c r="D210" s="45">
        <v>101.07059</v>
      </c>
      <c r="E210" s="46">
        <v>722352.42189799994</v>
      </c>
      <c r="F210" s="46">
        <v>1690472.09219</v>
      </c>
      <c r="G210" s="44" t="s">
        <v>48</v>
      </c>
      <c r="H210" s="44" t="s">
        <v>683</v>
      </c>
      <c r="I210" s="44" t="s">
        <v>684</v>
      </c>
      <c r="J210" s="44" t="s">
        <v>305</v>
      </c>
      <c r="K210" s="44" t="s">
        <v>568</v>
      </c>
    </row>
    <row r="211" spans="1:11" ht="21.75" x14ac:dyDescent="0.5">
      <c r="A211" s="43">
        <v>44997</v>
      </c>
      <c r="B211" s="44">
        <v>12.55</v>
      </c>
      <c r="C211" s="45">
        <v>15.517110000000001</v>
      </c>
      <c r="D211" s="45">
        <v>101.34353</v>
      </c>
      <c r="E211" s="46">
        <v>751391.76898399997</v>
      </c>
      <c r="F211" s="46">
        <v>1716897.9391300001</v>
      </c>
      <c r="G211" s="44" t="s">
        <v>48</v>
      </c>
      <c r="H211" s="44" t="s">
        <v>685</v>
      </c>
      <c r="I211" s="44" t="s">
        <v>686</v>
      </c>
      <c r="J211" s="44" t="s">
        <v>305</v>
      </c>
      <c r="K211" s="44" t="s">
        <v>568</v>
      </c>
    </row>
    <row r="212" spans="1:11" ht="21.75" x14ac:dyDescent="0.5">
      <c r="A212" s="43">
        <v>44997</v>
      </c>
      <c r="B212" s="44">
        <v>12.55</v>
      </c>
      <c r="C212" s="45">
        <v>15.51784</v>
      </c>
      <c r="D212" s="45">
        <v>101.34717999999999</v>
      </c>
      <c r="E212" s="46">
        <v>751782.60930300003</v>
      </c>
      <c r="F212" s="46">
        <v>1716983.0347800001</v>
      </c>
      <c r="G212" s="44" t="s">
        <v>48</v>
      </c>
      <c r="H212" s="44" t="s">
        <v>685</v>
      </c>
      <c r="I212" s="44" t="s">
        <v>686</v>
      </c>
      <c r="J212" s="44" t="s">
        <v>305</v>
      </c>
      <c r="K212" s="44" t="s">
        <v>57</v>
      </c>
    </row>
    <row r="213" spans="1:11" ht="21.75" x14ac:dyDescent="0.5">
      <c r="A213" s="43">
        <v>44997</v>
      </c>
      <c r="B213" s="44">
        <v>12.55</v>
      </c>
      <c r="C213" s="45">
        <v>15.518520000000001</v>
      </c>
      <c r="D213" s="45">
        <v>101.34229999999999</v>
      </c>
      <c r="E213" s="46">
        <v>751258.054795</v>
      </c>
      <c r="F213" s="46">
        <v>1717052.56614</v>
      </c>
      <c r="G213" s="44" t="s">
        <v>48</v>
      </c>
      <c r="H213" s="44" t="s">
        <v>685</v>
      </c>
      <c r="I213" s="44" t="s">
        <v>686</v>
      </c>
      <c r="J213" s="44" t="s">
        <v>305</v>
      </c>
      <c r="K213" s="44" t="s">
        <v>57</v>
      </c>
    </row>
    <row r="214" spans="1:11" ht="21.75" x14ac:dyDescent="0.5">
      <c r="A214" s="43">
        <v>44997</v>
      </c>
      <c r="B214" s="44">
        <v>12.55</v>
      </c>
      <c r="C214" s="45">
        <v>15.519259999999999</v>
      </c>
      <c r="D214" s="45">
        <v>101.34594</v>
      </c>
      <c r="E214" s="46">
        <v>751647.80718899996</v>
      </c>
      <c r="F214" s="46">
        <v>1717138.7549699999</v>
      </c>
      <c r="G214" s="44" t="s">
        <v>48</v>
      </c>
      <c r="H214" s="44" t="s">
        <v>685</v>
      </c>
      <c r="I214" s="44" t="s">
        <v>686</v>
      </c>
      <c r="J214" s="44" t="s">
        <v>305</v>
      </c>
      <c r="K214" s="44" t="s">
        <v>568</v>
      </c>
    </row>
    <row r="215" spans="1:11" ht="21.75" x14ac:dyDescent="0.5">
      <c r="A215" s="43">
        <v>44997</v>
      </c>
      <c r="B215" s="44">
        <v>12.55</v>
      </c>
      <c r="C215" s="45">
        <v>17.115369999999999</v>
      </c>
      <c r="D215" s="45">
        <v>101.61562000000001</v>
      </c>
      <c r="E215" s="46">
        <v>778324.62517400004</v>
      </c>
      <c r="F215" s="46">
        <v>1894188.48893</v>
      </c>
      <c r="G215" s="44" t="s">
        <v>48</v>
      </c>
      <c r="H215" s="44" t="s">
        <v>687</v>
      </c>
      <c r="I215" s="44" t="s">
        <v>148</v>
      </c>
      <c r="J215" s="44" t="s">
        <v>144</v>
      </c>
      <c r="K215" s="44" t="s">
        <v>57</v>
      </c>
    </row>
    <row r="216" spans="1:11" ht="21.75" x14ac:dyDescent="0.5">
      <c r="A216" s="43">
        <v>44997</v>
      </c>
      <c r="B216" s="44">
        <v>12.55</v>
      </c>
      <c r="C216" s="45">
        <v>15.440939999999999</v>
      </c>
      <c r="D216" s="45">
        <v>104.17576</v>
      </c>
      <c r="E216" s="46">
        <v>1055929.72866</v>
      </c>
      <c r="F216" s="46">
        <v>1713795.40796</v>
      </c>
      <c r="G216" s="44" t="s">
        <v>48</v>
      </c>
      <c r="H216" s="44" t="s">
        <v>444</v>
      </c>
      <c r="I216" s="44" t="s">
        <v>445</v>
      </c>
      <c r="J216" s="44" t="s">
        <v>432</v>
      </c>
      <c r="K216" s="44" t="s">
        <v>57</v>
      </c>
    </row>
    <row r="217" spans="1:11" ht="21.75" x14ac:dyDescent="0.5">
      <c r="A217" s="43">
        <v>44997</v>
      </c>
      <c r="B217" s="44">
        <v>12.55</v>
      </c>
      <c r="C217" s="45">
        <v>15.50428</v>
      </c>
      <c r="D217" s="45">
        <v>104.11138</v>
      </c>
      <c r="E217" s="46">
        <v>1048830.91194</v>
      </c>
      <c r="F217" s="46">
        <v>1720659.4024700001</v>
      </c>
      <c r="G217" s="44" t="s">
        <v>48</v>
      </c>
      <c r="H217" s="44" t="s">
        <v>688</v>
      </c>
      <c r="I217" s="44" t="s">
        <v>689</v>
      </c>
      <c r="J217" s="44" t="s">
        <v>432</v>
      </c>
      <c r="K217" s="44" t="s">
        <v>57</v>
      </c>
    </row>
    <row r="218" spans="1:11" ht="21.75" x14ac:dyDescent="0.5">
      <c r="A218" s="43">
        <v>44997</v>
      </c>
      <c r="B218" s="44">
        <v>12.55</v>
      </c>
      <c r="C218" s="45">
        <v>17.3887</v>
      </c>
      <c r="D218" s="45">
        <v>103.85066</v>
      </c>
      <c r="E218" s="46">
        <v>1015753.3732</v>
      </c>
      <c r="F218" s="46">
        <v>1929091.46798</v>
      </c>
      <c r="G218" s="44" t="s">
        <v>48</v>
      </c>
      <c r="H218" s="44" t="s">
        <v>690</v>
      </c>
      <c r="I218" s="44" t="s">
        <v>691</v>
      </c>
      <c r="J218" s="44" t="s">
        <v>334</v>
      </c>
      <c r="K218" s="44" t="s">
        <v>57</v>
      </c>
    </row>
    <row r="219" spans="1:11" ht="21.75" x14ac:dyDescent="0.5">
      <c r="A219" s="43">
        <v>44997</v>
      </c>
      <c r="B219" s="44">
        <v>12.55</v>
      </c>
      <c r="C219" s="45">
        <v>17.573460000000001</v>
      </c>
      <c r="D219" s="45">
        <v>103.45277</v>
      </c>
      <c r="E219" s="46">
        <v>972894.13390500005</v>
      </c>
      <c r="F219" s="46">
        <v>1948551.95047</v>
      </c>
      <c r="G219" s="44" t="s">
        <v>48</v>
      </c>
      <c r="H219" s="44" t="s">
        <v>692</v>
      </c>
      <c r="I219" s="44" t="s">
        <v>519</v>
      </c>
      <c r="J219" s="44" t="s">
        <v>334</v>
      </c>
      <c r="K219" s="44" t="s">
        <v>57</v>
      </c>
    </row>
    <row r="220" spans="1:11" ht="21.75" x14ac:dyDescent="0.5">
      <c r="A220" s="43">
        <v>44997</v>
      </c>
      <c r="B220" s="44">
        <v>12.55</v>
      </c>
      <c r="C220" s="45">
        <v>17.57611</v>
      </c>
      <c r="D220" s="45">
        <v>103.44216</v>
      </c>
      <c r="E220" s="46">
        <v>971758.57084199996</v>
      </c>
      <c r="F220" s="46">
        <v>1948819.3437399999</v>
      </c>
      <c r="G220" s="44" t="s">
        <v>48</v>
      </c>
      <c r="H220" s="44" t="s">
        <v>692</v>
      </c>
      <c r="I220" s="44" t="s">
        <v>519</v>
      </c>
      <c r="J220" s="44" t="s">
        <v>334</v>
      </c>
      <c r="K220" s="44" t="s">
        <v>57</v>
      </c>
    </row>
    <row r="221" spans="1:11" ht="21.75" x14ac:dyDescent="0.5">
      <c r="A221" s="43">
        <v>44997</v>
      </c>
      <c r="B221" s="44">
        <v>12.55</v>
      </c>
      <c r="C221" s="45">
        <v>17.57704</v>
      </c>
      <c r="D221" s="45">
        <v>103.44699</v>
      </c>
      <c r="E221" s="46">
        <v>972269.94410600001</v>
      </c>
      <c r="F221" s="46">
        <v>1948934.5465500001</v>
      </c>
      <c r="G221" s="44" t="s">
        <v>48</v>
      </c>
      <c r="H221" s="44" t="s">
        <v>692</v>
      </c>
      <c r="I221" s="44" t="s">
        <v>519</v>
      </c>
      <c r="J221" s="44" t="s">
        <v>334</v>
      </c>
      <c r="K221" s="44" t="s">
        <v>57</v>
      </c>
    </row>
    <row r="222" spans="1:11" ht="21.75" x14ac:dyDescent="0.5">
      <c r="A222" s="43">
        <v>44997</v>
      </c>
      <c r="B222" s="44">
        <v>12.55</v>
      </c>
      <c r="C222" s="45">
        <v>17.57798</v>
      </c>
      <c r="D222" s="45">
        <v>103.45182</v>
      </c>
      <c r="E222" s="46">
        <v>972781.28862699994</v>
      </c>
      <c r="F222" s="46">
        <v>1949050.8727599999</v>
      </c>
      <c r="G222" s="44" t="s">
        <v>48</v>
      </c>
      <c r="H222" s="44" t="s">
        <v>692</v>
      </c>
      <c r="I222" s="44" t="s">
        <v>519</v>
      </c>
      <c r="J222" s="44" t="s">
        <v>334</v>
      </c>
      <c r="K222" s="44" t="s">
        <v>57</v>
      </c>
    </row>
    <row r="223" spans="1:11" ht="21.75" x14ac:dyDescent="0.5">
      <c r="A223" s="43">
        <v>44997</v>
      </c>
      <c r="B223" s="44">
        <v>12.55</v>
      </c>
      <c r="C223" s="45">
        <v>17.603629999999999</v>
      </c>
      <c r="D223" s="45">
        <v>103.56037000000001</v>
      </c>
      <c r="E223" s="46">
        <v>984260.48873099999</v>
      </c>
      <c r="F223" s="46">
        <v>1952170.8330000001</v>
      </c>
      <c r="G223" s="44" t="s">
        <v>48</v>
      </c>
      <c r="H223" s="44" t="s">
        <v>693</v>
      </c>
      <c r="I223" s="44" t="s">
        <v>523</v>
      </c>
      <c r="J223" s="44" t="s">
        <v>334</v>
      </c>
      <c r="K223" s="44" t="s">
        <v>57</v>
      </c>
    </row>
    <row r="224" spans="1:11" ht="21.75" x14ac:dyDescent="0.5">
      <c r="A224" s="43">
        <v>44997</v>
      </c>
      <c r="B224" s="44">
        <v>12.55</v>
      </c>
      <c r="C224" s="45">
        <v>17.63721</v>
      </c>
      <c r="D224" s="45">
        <v>103.99374</v>
      </c>
      <c r="E224" s="46">
        <v>1030272.80713</v>
      </c>
      <c r="F224" s="46">
        <v>1957062.9305700001</v>
      </c>
      <c r="G224" s="44" t="s">
        <v>48</v>
      </c>
      <c r="H224" s="44" t="s">
        <v>694</v>
      </c>
      <c r="I224" s="44" t="s">
        <v>527</v>
      </c>
      <c r="J224" s="44" t="s">
        <v>334</v>
      </c>
      <c r="K224" s="44" t="s">
        <v>57</v>
      </c>
    </row>
    <row r="225" spans="1:11" ht="21.75" x14ac:dyDescent="0.5">
      <c r="A225" s="43">
        <v>44997</v>
      </c>
      <c r="B225" s="44">
        <v>12.53</v>
      </c>
      <c r="C225" s="45">
        <v>14.51253</v>
      </c>
      <c r="D225" s="45">
        <v>103.97609</v>
      </c>
      <c r="E225" s="46">
        <v>1036753.72504</v>
      </c>
      <c r="F225" s="46">
        <v>1610262.38953</v>
      </c>
      <c r="G225" s="44" t="s">
        <v>48</v>
      </c>
      <c r="H225" s="44" t="s">
        <v>695</v>
      </c>
      <c r="I225" s="44" t="s">
        <v>695</v>
      </c>
      <c r="J225" s="44" t="s">
        <v>696</v>
      </c>
      <c r="K225" s="44" t="s">
        <v>57</v>
      </c>
    </row>
    <row r="226" spans="1:11" ht="21.75" x14ac:dyDescent="0.5">
      <c r="A226" s="43">
        <v>44997</v>
      </c>
      <c r="B226" s="44">
        <v>12.53</v>
      </c>
      <c r="C226" s="45">
        <v>14.51459</v>
      </c>
      <c r="D226" s="45">
        <v>103.97742</v>
      </c>
      <c r="E226" s="46">
        <v>1036892.5163</v>
      </c>
      <c r="F226" s="46">
        <v>1610494.1214099999</v>
      </c>
      <c r="G226" s="44" t="s">
        <v>48</v>
      </c>
      <c r="H226" s="44" t="s">
        <v>695</v>
      </c>
      <c r="I226" s="44" t="s">
        <v>695</v>
      </c>
      <c r="J226" s="44" t="s">
        <v>696</v>
      </c>
      <c r="K226" s="44" t="s">
        <v>57</v>
      </c>
    </row>
    <row r="227" spans="1:11" ht="21.75" x14ac:dyDescent="0.5">
      <c r="A227" s="43">
        <v>44997</v>
      </c>
      <c r="B227" s="44">
        <v>12.53</v>
      </c>
      <c r="C227" s="45">
        <v>17.753810000000001</v>
      </c>
      <c r="D227" s="45">
        <v>102.81562</v>
      </c>
      <c r="E227" s="46">
        <v>904733.55226799997</v>
      </c>
      <c r="F227" s="46">
        <v>1967062.1203699999</v>
      </c>
      <c r="G227" s="44" t="s">
        <v>48</v>
      </c>
      <c r="H227" s="44" t="s">
        <v>697</v>
      </c>
      <c r="I227" s="44" t="s">
        <v>698</v>
      </c>
      <c r="J227" s="44" t="s">
        <v>185</v>
      </c>
      <c r="K227" s="44" t="s">
        <v>57</v>
      </c>
    </row>
    <row r="228" spans="1:11" ht="21.75" x14ac:dyDescent="0.5">
      <c r="A228" s="43">
        <v>44997</v>
      </c>
      <c r="B228" s="44">
        <v>12.53</v>
      </c>
      <c r="C228" s="45">
        <v>17.754280000000001</v>
      </c>
      <c r="D228" s="45">
        <v>102.81288000000001</v>
      </c>
      <c r="E228" s="46">
        <v>904441.50204599998</v>
      </c>
      <c r="F228" s="46">
        <v>1967108.29666</v>
      </c>
      <c r="G228" s="44" t="s">
        <v>48</v>
      </c>
      <c r="H228" s="44" t="s">
        <v>697</v>
      </c>
      <c r="I228" s="44" t="s">
        <v>698</v>
      </c>
      <c r="J228" s="44" t="s">
        <v>185</v>
      </c>
      <c r="K228" s="44" t="s">
        <v>57</v>
      </c>
    </row>
    <row r="229" spans="1:11" ht="21.75" x14ac:dyDescent="0.5">
      <c r="A229" s="43">
        <v>44997</v>
      </c>
      <c r="B229" s="44">
        <v>12.53</v>
      </c>
      <c r="C229" s="45">
        <v>17.824549999999999</v>
      </c>
      <c r="D229" s="45">
        <v>102.84697</v>
      </c>
      <c r="E229" s="46">
        <v>907901.93484200002</v>
      </c>
      <c r="F229" s="46">
        <v>1974970.8040100001</v>
      </c>
      <c r="G229" s="44" t="s">
        <v>48</v>
      </c>
      <c r="H229" s="44" t="s">
        <v>699</v>
      </c>
      <c r="I229" s="44" t="s">
        <v>698</v>
      </c>
      <c r="J229" s="44" t="s">
        <v>185</v>
      </c>
      <c r="K229" s="44" t="s">
        <v>57</v>
      </c>
    </row>
    <row r="230" spans="1:11" ht="21.75" x14ac:dyDescent="0.5">
      <c r="A230" s="43">
        <v>44997</v>
      </c>
      <c r="B230" s="44">
        <v>12.55</v>
      </c>
      <c r="C230" s="45">
        <v>16.968019999999999</v>
      </c>
      <c r="D230" s="45">
        <v>102.09128</v>
      </c>
      <c r="E230" s="46">
        <v>829235.03757399996</v>
      </c>
      <c r="F230" s="46">
        <v>1878611.0505299999</v>
      </c>
      <c r="G230" s="44" t="s">
        <v>48</v>
      </c>
      <c r="H230" s="44" t="s">
        <v>700</v>
      </c>
      <c r="I230" s="44" t="s">
        <v>701</v>
      </c>
      <c r="J230" s="44" t="s">
        <v>157</v>
      </c>
      <c r="K230" s="44" t="s">
        <v>57</v>
      </c>
    </row>
    <row r="231" spans="1:11" ht="21.75" x14ac:dyDescent="0.5">
      <c r="A231" s="43">
        <v>44997</v>
      </c>
      <c r="B231" s="44">
        <v>12.55</v>
      </c>
      <c r="C231" s="45">
        <v>16.968499999999999</v>
      </c>
      <c r="D231" s="45">
        <v>102.09174</v>
      </c>
      <c r="E231" s="46">
        <v>829283.23128900002</v>
      </c>
      <c r="F231" s="46">
        <v>1878664.9878400001</v>
      </c>
      <c r="G231" s="44" t="s">
        <v>48</v>
      </c>
      <c r="H231" s="44" t="s">
        <v>700</v>
      </c>
      <c r="I231" s="44" t="s">
        <v>701</v>
      </c>
      <c r="J231" s="44" t="s">
        <v>157</v>
      </c>
      <c r="K231" s="44" t="s">
        <v>57</v>
      </c>
    </row>
    <row r="232" spans="1:11" ht="21.75" x14ac:dyDescent="0.5">
      <c r="A232" s="43">
        <v>44997</v>
      </c>
      <c r="B232" s="44">
        <v>12.55</v>
      </c>
      <c r="C232" s="45">
        <v>15.591530000000001</v>
      </c>
      <c r="D232" s="45">
        <v>104.52321000000001</v>
      </c>
      <c r="E232" s="46">
        <v>1092913.7355800001</v>
      </c>
      <c r="F232" s="46">
        <v>1731451.92866</v>
      </c>
      <c r="G232" s="44" t="s">
        <v>48</v>
      </c>
      <c r="H232" s="44" t="s">
        <v>702</v>
      </c>
      <c r="I232" s="44" t="s">
        <v>449</v>
      </c>
      <c r="J232" s="44" t="s">
        <v>312</v>
      </c>
      <c r="K232" s="44" t="s">
        <v>57</v>
      </c>
    </row>
    <row r="233" spans="1:11" ht="21.75" x14ac:dyDescent="0.5">
      <c r="A233" s="43">
        <v>44997</v>
      </c>
      <c r="B233" s="44">
        <v>12.55</v>
      </c>
      <c r="C233" s="45">
        <v>15.59295</v>
      </c>
      <c r="D233" s="45">
        <v>104.52659</v>
      </c>
      <c r="E233" s="46">
        <v>1093273.44625</v>
      </c>
      <c r="F233" s="46">
        <v>1731619.08537</v>
      </c>
      <c r="G233" s="44" t="s">
        <v>48</v>
      </c>
      <c r="H233" s="44" t="s">
        <v>702</v>
      </c>
      <c r="I233" s="44" t="s">
        <v>449</v>
      </c>
      <c r="J233" s="44" t="s">
        <v>312</v>
      </c>
      <c r="K233" s="44" t="s">
        <v>57</v>
      </c>
    </row>
    <row r="234" spans="1:11" ht="21.75" x14ac:dyDescent="0.5">
      <c r="A234" s="43">
        <v>44997</v>
      </c>
      <c r="B234" s="44">
        <v>12.55</v>
      </c>
      <c r="C234" s="45">
        <v>16.076750000000001</v>
      </c>
      <c r="D234" s="45">
        <v>104.67967</v>
      </c>
      <c r="E234" s="46">
        <v>1108293.7767700001</v>
      </c>
      <c r="F234" s="46">
        <v>1785794.0788499999</v>
      </c>
      <c r="G234" s="44" t="s">
        <v>48</v>
      </c>
      <c r="H234" s="44" t="s">
        <v>703</v>
      </c>
      <c r="I234" s="44" t="s">
        <v>703</v>
      </c>
      <c r="J234" s="44" t="s">
        <v>312</v>
      </c>
      <c r="K234" s="44" t="s">
        <v>57</v>
      </c>
    </row>
    <row r="235" spans="1:11" ht="21.75" x14ac:dyDescent="0.5">
      <c r="A235" s="43">
        <v>44997</v>
      </c>
      <c r="B235" s="44">
        <v>12.55</v>
      </c>
      <c r="C235" s="45">
        <v>16.179189999999998</v>
      </c>
      <c r="D235" s="45">
        <v>104.90118</v>
      </c>
      <c r="E235" s="46">
        <v>1131761.0179300001</v>
      </c>
      <c r="F235" s="46">
        <v>1797845.1209799999</v>
      </c>
      <c r="G235" s="44" t="s">
        <v>48</v>
      </c>
      <c r="H235" s="44" t="s">
        <v>576</v>
      </c>
      <c r="I235" s="44" t="s">
        <v>576</v>
      </c>
      <c r="J235" s="44" t="s">
        <v>312</v>
      </c>
      <c r="K235" s="44" t="s">
        <v>57</v>
      </c>
    </row>
    <row r="236" spans="1:11" ht="21.75" x14ac:dyDescent="0.5">
      <c r="A236" s="43">
        <v>44997</v>
      </c>
      <c r="B236" s="44">
        <v>12.55</v>
      </c>
      <c r="C236" s="45">
        <v>16.98067</v>
      </c>
      <c r="D236" s="45">
        <v>102.84501</v>
      </c>
      <c r="E236" s="46">
        <v>909573.98783700005</v>
      </c>
      <c r="F236" s="46">
        <v>1881434.57449</v>
      </c>
      <c r="G236" s="44" t="s">
        <v>48</v>
      </c>
      <c r="H236" s="44" t="s">
        <v>704</v>
      </c>
      <c r="I236" s="44" t="s">
        <v>700</v>
      </c>
      <c r="J236" s="44" t="s">
        <v>168</v>
      </c>
      <c r="K236" s="44" t="s">
        <v>57</v>
      </c>
    </row>
    <row r="237" spans="1:11" ht="21.75" x14ac:dyDescent="0.5">
      <c r="A237" s="43">
        <v>44997</v>
      </c>
      <c r="B237" s="44">
        <v>12.55</v>
      </c>
      <c r="C237" s="45">
        <v>17.0871</v>
      </c>
      <c r="D237" s="45">
        <v>102.96342</v>
      </c>
      <c r="E237" s="46">
        <v>921964.24540300004</v>
      </c>
      <c r="F237" s="46">
        <v>1893483.69248</v>
      </c>
      <c r="G237" s="44" t="s">
        <v>48</v>
      </c>
      <c r="H237" s="44" t="s">
        <v>705</v>
      </c>
      <c r="I237" s="44" t="s">
        <v>706</v>
      </c>
      <c r="J237" s="44" t="s">
        <v>168</v>
      </c>
      <c r="K237" s="44" t="s">
        <v>57</v>
      </c>
    </row>
    <row r="238" spans="1:11" ht="21.75" x14ac:dyDescent="0.5">
      <c r="A238" s="43">
        <v>44997</v>
      </c>
      <c r="B238" s="44">
        <v>12.55</v>
      </c>
      <c r="C238" s="45">
        <v>17.15513</v>
      </c>
      <c r="D238" s="45">
        <v>103.07810000000001</v>
      </c>
      <c r="E238" s="46">
        <v>934032.26322600001</v>
      </c>
      <c r="F238" s="46">
        <v>1901278.0091800001</v>
      </c>
      <c r="G238" s="44" t="s">
        <v>48</v>
      </c>
      <c r="H238" s="44" t="s">
        <v>707</v>
      </c>
      <c r="I238" s="44" t="s">
        <v>706</v>
      </c>
      <c r="J238" s="44" t="s">
        <v>168</v>
      </c>
      <c r="K238" s="44" t="s">
        <v>57</v>
      </c>
    </row>
    <row r="239" spans="1:11" ht="21.75" x14ac:dyDescent="0.5">
      <c r="A239" s="43">
        <v>44997</v>
      </c>
      <c r="B239" s="44">
        <v>12.55</v>
      </c>
      <c r="C239" s="45">
        <v>17.156140000000001</v>
      </c>
      <c r="D239" s="45">
        <v>103.08319</v>
      </c>
      <c r="E239" s="46">
        <v>934572.39722299995</v>
      </c>
      <c r="F239" s="46">
        <v>1901401.3943099999</v>
      </c>
      <c r="G239" s="44" t="s">
        <v>48</v>
      </c>
      <c r="H239" s="44" t="s">
        <v>707</v>
      </c>
      <c r="I239" s="44" t="s">
        <v>706</v>
      </c>
      <c r="J239" s="44" t="s">
        <v>168</v>
      </c>
      <c r="K239" s="44" t="s">
        <v>57</v>
      </c>
    </row>
    <row r="240" spans="1:11" ht="21.75" x14ac:dyDescent="0.5">
      <c r="A240" s="43">
        <v>44997</v>
      </c>
      <c r="B240" s="44">
        <v>12.55</v>
      </c>
      <c r="C240" s="45">
        <v>17.158059999999999</v>
      </c>
      <c r="D240" s="45">
        <v>103.07894</v>
      </c>
      <c r="E240" s="46">
        <v>934114.95712100004</v>
      </c>
      <c r="F240" s="46">
        <v>1901604.71239</v>
      </c>
      <c r="G240" s="44" t="s">
        <v>48</v>
      </c>
      <c r="H240" s="44" t="s">
        <v>707</v>
      </c>
      <c r="I240" s="44" t="s">
        <v>706</v>
      </c>
      <c r="J240" s="44" t="s">
        <v>168</v>
      </c>
      <c r="K240" s="44" t="s">
        <v>57</v>
      </c>
    </row>
    <row r="241" spans="1:11" ht="21.75" x14ac:dyDescent="0.5">
      <c r="A241" s="43">
        <v>44997</v>
      </c>
      <c r="B241" s="44">
        <v>12.55</v>
      </c>
      <c r="C241" s="45">
        <v>17.229130000000001</v>
      </c>
      <c r="D241" s="45">
        <v>102.90517</v>
      </c>
      <c r="E241" s="46">
        <v>915437.56924500002</v>
      </c>
      <c r="F241" s="46">
        <v>1909100.9065099999</v>
      </c>
      <c r="G241" s="44" t="s">
        <v>48</v>
      </c>
      <c r="H241" s="44" t="s">
        <v>454</v>
      </c>
      <c r="I241" s="44" t="s">
        <v>708</v>
      </c>
      <c r="J241" s="44" t="s">
        <v>168</v>
      </c>
      <c r="K241" s="44" t="s">
        <v>57</v>
      </c>
    </row>
    <row r="242" spans="1:11" ht="21.75" x14ac:dyDescent="0.5">
      <c r="A242" s="43">
        <v>44997</v>
      </c>
      <c r="B242" s="44">
        <v>12.55</v>
      </c>
      <c r="C242" s="45">
        <v>17.227329999999998</v>
      </c>
      <c r="D242" s="45">
        <v>102.99821</v>
      </c>
      <c r="E242" s="46">
        <v>925352.62244599999</v>
      </c>
      <c r="F242" s="46">
        <v>1909104.1662600001</v>
      </c>
      <c r="G242" s="44" t="s">
        <v>48</v>
      </c>
      <c r="H242" s="44" t="s">
        <v>709</v>
      </c>
      <c r="I242" s="44" t="s">
        <v>710</v>
      </c>
      <c r="J242" s="44" t="s">
        <v>168</v>
      </c>
      <c r="K242" s="44" t="s">
        <v>57</v>
      </c>
    </row>
    <row r="243" spans="1:11" ht="21.75" x14ac:dyDescent="0.5">
      <c r="A243" s="43">
        <v>44997</v>
      </c>
      <c r="B243" s="44">
        <v>12.55</v>
      </c>
      <c r="C243" s="45">
        <v>17.229900000000001</v>
      </c>
      <c r="D243" s="45">
        <v>102.90755</v>
      </c>
      <c r="E243" s="46">
        <v>915689.35630099999</v>
      </c>
      <c r="F243" s="46">
        <v>1909191.3819200001</v>
      </c>
      <c r="G243" s="44" t="s">
        <v>48</v>
      </c>
      <c r="H243" s="44" t="s">
        <v>454</v>
      </c>
      <c r="I243" s="44" t="s">
        <v>708</v>
      </c>
      <c r="J243" s="44" t="s">
        <v>168</v>
      </c>
      <c r="K243" s="44" t="s">
        <v>57</v>
      </c>
    </row>
    <row r="244" spans="1:11" ht="21.75" x14ac:dyDescent="0.5">
      <c r="A244" s="43">
        <v>44997</v>
      </c>
      <c r="B244" s="44">
        <v>12.55</v>
      </c>
      <c r="C244" s="45">
        <v>17.22833</v>
      </c>
      <c r="D244" s="45">
        <v>103.00342999999999</v>
      </c>
      <c r="E244" s="46">
        <v>925906.408818</v>
      </c>
      <c r="F244" s="46">
        <v>1909226.5373</v>
      </c>
      <c r="G244" s="44" t="s">
        <v>48</v>
      </c>
      <c r="H244" s="44" t="s">
        <v>709</v>
      </c>
      <c r="I244" s="44" t="s">
        <v>710</v>
      </c>
      <c r="J244" s="44" t="s">
        <v>168</v>
      </c>
      <c r="K244" s="44" t="s">
        <v>57</v>
      </c>
    </row>
    <row r="245" spans="1:11" ht="21.75" x14ac:dyDescent="0.5">
      <c r="A245" s="43">
        <v>44997</v>
      </c>
      <c r="B245" s="44">
        <v>12.55</v>
      </c>
      <c r="C245" s="45">
        <v>17.46294</v>
      </c>
      <c r="D245" s="45">
        <v>102.63592</v>
      </c>
      <c r="E245" s="46">
        <v>886270.37639400002</v>
      </c>
      <c r="F245" s="46">
        <v>1934450.3989800001</v>
      </c>
      <c r="G245" s="44" t="s">
        <v>48</v>
      </c>
      <c r="H245" s="44" t="s">
        <v>711</v>
      </c>
      <c r="I245" s="44" t="s">
        <v>712</v>
      </c>
      <c r="J245" s="44" t="s">
        <v>168</v>
      </c>
      <c r="K245" s="44" t="s">
        <v>57</v>
      </c>
    </row>
    <row r="246" spans="1:11" ht="21.75" x14ac:dyDescent="0.5">
      <c r="A246" s="43">
        <v>44997</v>
      </c>
      <c r="B246" s="44">
        <v>12.53</v>
      </c>
      <c r="C246" s="45">
        <v>17.582920000000001</v>
      </c>
      <c r="D246" s="45">
        <v>102.54009000000001</v>
      </c>
      <c r="E246" s="46">
        <v>875831.17113799998</v>
      </c>
      <c r="F246" s="46">
        <v>1947553.00217</v>
      </c>
      <c r="G246" s="44" t="s">
        <v>48</v>
      </c>
      <c r="H246" s="44" t="s">
        <v>713</v>
      </c>
      <c r="I246" s="44" t="s">
        <v>175</v>
      </c>
      <c r="J246" s="44" t="s">
        <v>168</v>
      </c>
      <c r="K246" s="44" t="s">
        <v>57</v>
      </c>
    </row>
    <row r="247" spans="1:11" ht="21.75" x14ac:dyDescent="0.5">
      <c r="A247" s="43">
        <v>44997</v>
      </c>
      <c r="B247" s="44">
        <v>12.53</v>
      </c>
      <c r="C247" s="45">
        <v>17.585550000000001</v>
      </c>
      <c r="D247" s="45">
        <v>102.53841</v>
      </c>
      <c r="E247" s="46">
        <v>875647.18422599998</v>
      </c>
      <c r="F247" s="46">
        <v>1947841.08396</v>
      </c>
      <c r="G247" s="44" t="s">
        <v>48</v>
      </c>
      <c r="H247" s="44" t="s">
        <v>713</v>
      </c>
      <c r="I247" s="44" t="s">
        <v>175</v>
      </c>
      <c r="J247" s="44" t="s">
        <v>168</v>
      </c>
      <c r="K247" s="44" t="s">
        <v>57</v>
      </c>
    </row>
    <row r="248" spans="1:11" ht="21.75" x14ac:dyDescent="0.5">
      <c r="A248" s="43">
        <v>44997</v>
      </c>
      <c r="B248" s="44">
        <v>12.53</v>
      </c>
      <c r="C248" s="45">
        <v>15.34057</v>
      </c>
      <c r="D248" s="45">
        <v>105.17934</v>
      </c>
      <c r="E248" s="46">
        <v>1164377.7762200001</v>
      </c>
      <c r="F248" s="46">
        <v>1705499.98321</v>
      </c>
      <c r="G248" s="44" t="s">
        <v>48</v>
      </c>
      <c r="H248" s="44" t="s">
        <v>714</v>
      </c>
      <c r="I248" s="44" t="s">
        <v>714</v>
      </c>
      <c r="J248" s="44" t="s">
        <v>60</v>
      </c>
      <c r="K248" s="44" t="s">
        <v>57</v>
      </c>
    </row>
    <row r="249" spans="1:11" ht="21.75" x14ac:dyDescent="0.5">
      <c r="A249" s="43">
        <v>44997</v>
      </c>
      <c r="B249" s="44">
        <v>12.53</v>
      </c>
      <c r="C249" s="45">
        <v>15.3413</v>
      </c>
      <c r="D249" s="45">
        <v>105.18337</v>
      </c>
      <c r="E249" s="46">
        <v>1164810.1992299999</v>
      </c>
      <c r="F249" s="46">
        <v>1705593.59314</v>
      </c>
      <c r="G249" s="44" t="s">
        <v>48</v>
      </c>
      <c r="H249" s="44" t="s">
        <v>714</v>
      </c>
      <c r="I249" s="44" t="s">
        <v>714</v>
      </c>
      <c r="J249" s="44" t="s">
        <v>60</v>
      </c>
      <c r="K249" s="44" t="s">
        <v>57</v>
      </c>
    </row>
    <row r="250" spans="1:11" ht="21.75" x14ac:dyDescent="0.5">
      <c r="A250" s="43">
        <v>44997</v>
      </c>
      <c r="B250" s="44">
        <v>12.53</v>
      </c>
      <c r="C250" s="45">
        <v>15.368729999999999</v>
      </c>
      <c r="D250" s="45">
        <v>104.41998</v>
      </c>
      <c r="E250" s="46">
        <v>1082429.77095</v>
      </c>
      <c r="F250" s="46">
        <v>1706426.6881800001</v>
      </c>
      <c r="G250" s="44" t="s">
        <v>48</v>
      </c>
      <c r="H250" s="44" t="s">
        <v>715</v>
      </c>
      <c r="I250" s="44" t="s">
        <v>716</v>
      </c>
      <c r="J250" s="44" t="s">
        <v>60</v>
      </c>
      <c r="K250" s="44" t="s">
        <v>57</v>
      </c>
    </row>
    <row r="251" spans="1:11" ht="21.75" x14ac:dyDescent="0.5">
      <c r="A251" s="43">
        <v>44997</v>
      </c>
      <c r="B251" s="44">
        <v>12.53</v>
      </c>
      <c r="C251" s="45">
        <v>15.383889999999999</v>
      </c>
      <c r="D251" s="45">
        <v>105.32415</v>
      </c>
      <c r="E251" s="46">
        <v>1179859.9955500001</v>
      </c>
      <c r="F251" s="46">
        <v>1710769.7105700001</v>
      </c>
      <c r="G251" s="44" t="s">
        <v>48</v>
      </c>
      <c r="H251" s="44" t="s">
        <v>717</v>
      </c>
      <c r="I251" s="44" t="s">
        <v>718</v>
      </c>
      <c r="J251" s="44" t="s">
        <v>60</v>
      </c>
      <c r="K251" s="44" t="s">
        <v>57</v>
      </c>
    </row>
  </sheetData>
  <sortState xmlns:xlrd2="http://schemas.microsoft.com/office/spreadsheetml/2017/richdata2" ref="A4:K127">
    <sortCondition ref="J4:J12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2023-03-12T11:32:34Z</dcterms:modified>
</cp:coreProperties>
</file>