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50DD49C-58BB-4D37-92DA-5C1EE9E7DC4E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71" i="4" l="1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32" i="4"/>
  <c r="R21" i="4"/>
  <c r="R20" i="4"/>
  <c r="R19" i="4"/>
  <c r="R55" i="4"/>
  <c r="R54" i="4"/>
  <c r="R15" i="4"/>
  <c r="R48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14" i="4"/>
  <c r="R56" i="4"/>
  <c r="R18" i="4"/>
  <c r="R13" i="4"/>
  <c r="R49" i="4"/>
  <c r="R52" i="4"/>
  <c r="R51" i="4"/>
  <c r="R50" i="4"/>
  <c r="R101" i="4"/>
  <c r="R53" i="4"/>
  <c r="R4" i="4"/>
  <c r="R12" i="4"/>
  <c r="R11" i="4"/>
  <c r="R10" i="4"/>
  <c r="R9" i="4"/>
  <c r="R8" i="4"/>
  <c r="R7" i="4"/>
  <c r="R6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17" i="4"/>
  <c r="R16" i="4"/>
  <c r="R31" i="4"/>
  <c r="R30" i="4"/>
  <c r="R29" i="4"/>
  <c r="R28" i="4"/>
  <c r="R27" i="4"/>
  <c r="R26" i="4"/>
  <c r="R25" i="4"/>
  <c r="R24" i="4"/>
  <c r="R23" i="4"/>
  <c r="R22" i="4"/>
  <c r="R33" i="4"/>
  <c r="R38" i="4"/>
  <c r="R37" i="4"/>
  <c r="R36" i="4"/>
  <c r="R35" i="4"/>
  <c r="R34" i="4"/>
  <c r="R47" i="4"/>
  <c r="R46" i="4"/>
  <c r="R45" i="4"/>
  <c r="R44" i="4"/>
  <c r="R43" i="4"/>
  <c r="R42" i="4"/>
  <c r="R41" i="4"/>
  <c r="R40" i="4"/>
  <c r="R39" i="4"/>
  <c r="R96" i="4"/>
  <c r="R100" i="4"/>
  <c r="R99" i="4"/>
  <c r="R98" i="4"/>
  <c r="R97" i="4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<sst xmlns="http://schemas.openxmlformats.org/spreadsheetml/2006/main" count="3153" uniqueCount="484">
  <si>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</si>
  <si>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</si>
  <si>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</si>
  <si>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</si>
  <si>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</si>
  <si>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</si>
  <si>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</si>
  <si>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</si>
  <si>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</si>
  <si>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</si>
  <si>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</si>
  <si>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</si>
  <si>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</si>
  <si>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</si>
  <si>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</si>
  <si>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</si>
  <si>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</si>
  <si>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</si>
  <si>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</si>
  <si>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</si>
  <si>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</si>
  <si>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</si>
  <si>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</si>
  <si>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</si>
  <si>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</si>
  <si>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</si>
  <si>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</si>
  <si>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</si>
  <si>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</si>
  <si>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</si>
  <si>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</si>
  <si>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</si>
  <si>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</si>
  <si>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</si>
  <si>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</si>
  <si>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</si>
  <si>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</si>
  <si>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</si>
  <si>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</si>
  <si>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</si>
  <si>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</si>
  <si>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</si>
  <si>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</si>
  <si>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</si>
  <si>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</si>
  <si>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17 กุมภาพันธ์ 2566</t>
  </si>
  <si>
    <t>ข้อมูล Hotspot ในพื้นที่ป่าสงวนแห่งชาติ ประจำวันที่ 17 กุมภาพันธ์ 2566</t>
  </si>
  <si>
    <t>Suomi NPP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</si>
  <si>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</si>
  <si>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</si>
  <si>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</si>
  <si>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</si>
  <si>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</si>
  <si>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</si>
  <si>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</si>
  <si>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</si>
  <si>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บ้านฝาย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</si>
  <si>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</si>
  <si>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</si>
  <si>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</si>
  <si>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</si>
  <si>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</si>
  <si>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ป่าน้ำปาด</t>
  </si>
  <si>
    <t>คันโช้ง</t>
  </si>
  <si>
    <t>วัดโบสถ์</t>
  </si>
  <si>
    <t>พิษณุโลก</t>
  </si>
  <si>
    <t>สองแคว</t>
  </si>
  <si>
    <t>นาทะนุง</t>
  </si>
  <si>
    <t>นาหมื่น</t>
  </si>
  <si>
    <t>น่าน</t>
  </si>
  <si>
    <t>ศรีน่าน</t>
  </si>
  <si>
    <t>อุทยานแห่งชาติ</t>
  </si>
  <si>
    <t>สำนักบริหารพื้นที่อนุรักษ์ที่ 13 (แพร่)</t>
  </si>
  <si>
    <t>สถานีควบคุมไฟป่าศรีน่าน</t>
  </si>
  <si>
    <t>บ่อแก้ว</t>
  </si>
  <si>
    <t>เชียงของ</t>
  </si>
  <si>
    <t>นาน้อย</t>
  </si>
  <si>
    <t>สถาน</t>
  </si>
  <si>
    <t>ศรีษะเกษ</t>
  </si>
  <si>
    <t>น้ำมวบ</t>
  </si>
  <si>
    <t>เวียงสา</t>
  </si>
  <si>
    <t>ผาเลือด</t>
  </si>
  <si>
    <t>ท่าปลา</t>
  </si>
  <si>
    <t>ลำน้ำน่าน</t>
  </si>
  <si>
    <t>สถานีควบคุมไฟป่าลำน้ำน่าน</t>
  </si>
  <si>
    <t>นาเชิงคีรี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</si>
  <si>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</si>
  <si>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</si>
  <si>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</si>
  <si>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</si>
  <si>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เมืองเก่า</t>
  </si>
  <si>
    <t>เมืองสุโขทัย</t>
  </si>
  <si>
    <t>เวียงมอก</t>
  </si>
  <si>
    <t>เถิน</t>
  </si>
  <si>
    <t>ลำปาง</t>
  </si>
  <si>
    <t>แม่วะ</t>
  </si>
  <si>
    <t>สำนักบริหารพื้นที่อนุรักษ์ที่ 13 สาขาลำปาง</t>
  </si>
  <si>
    <t>ยกกระบัตร</t>
  </si>
  <si>
    <t>สามเงา</t>
  </si>
  <si>
    <t>แม่ปิง</t>
  </si>
  <si>
    <t>สำนักบริหารพื้นที่อนุรักษ์ที่ 16 (เชียงใหม่)</t>
  </si>
  <si>
    <t>บ้านนา</t>
  </si>
  <si>
    <t>แม่ตื่น</t>
  </si>
  <si>
    <t>บ้านเสี้ยว</t>
  </si>
  <si>
    <t>ฟากท่า</t>
  </si>
  <si>
    <t>แม่จริม</t>
  </si>
  <si>
    <t>สองคอน</t>
  </si>
  <si>
    <t>บ่อเบี้ย</t>
  </si>
  <si>
    <t>บ้านโคก</t>
  </si>
  <si>
    <t>น้ำพาง</t>
  </si>
  <si>
    <t>สถานีควบคุมไฟป่าแม่จริม</t>
  </si>
  <si>
    <t>ภูสันเขียว</t>
  </si>
  <si>
    <t>นาขุม</t>
  </si>
  <si>
    <t>ภูสอยดาว</t>
  </si>
  <si>
    <t>สำโรง</t>
  </si>
  <si>
    <t>โพธิ์ไทร</t>
  </si>
  <si>
    <t>อุบลราชธานี</t>
  </si>
  <si>
    <t>ภาคตะวันออกเฉียงเหนือ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</si>
  <si>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</si>
  <si>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</si>
  <si>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</si>
  <si>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น้ำไผ่</t>
  </si>
  <si>
    <t>ห้วยมุ่น</t>
  </si>
  <si>
    <t>เด่นเหล็ก</t>
  </si>
  <si>
    <t>สองห้อง</t>
  </si>
  <si>
    <t>ด่านแม่ละเมา</t>
  </si>
  <si>
    <t>แม่สอด</t>
  </si>
  <si>
    <t>น้ำตกพาเจริญ</t>
  </si>
  <si>
    <t>เตรียมการอุทยานแห่งชาติ</t>
  </si>
  <si>
    <t>สถานีควบคุมไฟป่าลานสาง - ต้นกระบากใหญ่</t>
  </si>
  <si>
    <t>สถานีควบคุมไฟป่าขุนพะวอ - น้ำตกพาเจริญ</t>
  </si>
  <si>
    <t>ไล่โว่</t>
  </si>
  <si>
    <t>สังขละบุรี</t>
  </si>
  <si>
    <t>กาญจนบุรี</t>
  </si>
  <si>
    <t>ภาคกลางและตะวันออก</t>
  </si>
  <si>
    <t>ทุ่งใหญ่นเรศวร ด้านตะวันตก</t>
  </si>
  <si>
    <t>สำนักบริหารพื้นที่อนุรักษ์ที่ 3 (บ้านโป่ง)</t>
  </si>
  <si>
    <t>วังนกแอ่น</t>
  </si>
  <si>
    <t>วังทอง</t>
  </si>
  <si>
    <t>ทุ่งแสลงหลวง</t>
  </si>
  <si>
    <t>บ้านแลง</t>
  </si>
  <si>
    <t>เมืองลำปาง</t>
  </si>
  <si>
    <t>ถ้ำผาไท</t>
  </si>
  <si>
    <t>สถานีควบคุมไฟป่าพระบาท-ม่อนพระยาแช่</t>
  </si>
  <si>
    <t>น้ำไคร้</t>
  </si>
  <si>
    <t>ต้นสักใหญ่</t>
  </si>
  <si>
    <t>สถานีควบคุมไฟป่าต้นสักใหญ่</t>
  </si>
  <si>
    <t>ตากออก</t>
  </si>
  <si>
    <t>บ้านตาก</t>
  </si>
  <si>
    <t>ดอยสอยมาลัย</t>
  </si>
  <si>
    <t>ดอยภูคา</t>
  </si>
  <si>
    <t>หมอเมือง</t>
  </si>
  <si>
    <t>หนองแดง</t>
  </si>
  <si>
    <t>พื้นที่ราษฎรทำกิน</t>
  </si>
  <si>
    <t>ป่าแดง</t>
  </si>
  <si>
    <t>เมืองแพร่</t>
  </si>
  <si>
    <t>แพร่</t>
  </si>
  <si>
    <t>ช้างผาด่าน</t>
  </si>
  <si>
    <t>แม่ระมาด</t>
  </si>
  <si>
    <t>ป่าสามหมื่น</t>
  </si>
  <si>
    <t>ขะเนจื้อ</t>
  </si>
  <si>
    <t>ป่าแม่ระมาด</t>
  </si>
  <si>
    <t>ป่าแม่น้ำน่านฝั่งตะวันออกตอนใต้</t>
  </si>
  <si>
    <t>ฝายแก้ว</t>
  </si>
  <si>
    <t>ภูเพียง</t>
  </si>
  <si>
    <t>เมืองจัง</t>
  </si>
  <si>
    <t>บ้านเวียง</t>
  </si>
  <si>
    <t>ร้องกวาง</t>
  </si>
  <si>
    <t>ป่าแม่เติ๊ก ป่าแม่ถาง และป่าแม่กำปอง</t>
  </si>
  <si>
    <t>ไผ่โทน</t>
  </si>
  <si>
    <t>ป่าแม่คำมี</t>
  </si>
  <si>
    <t>ห้วยโรง</t>
  </si>
  <si>
    <t>สำราญ</t>
  </si>
  <si>
    <t>สามชัย</t>
  </si>
  <si>
    <t>กาฬสินธุ์</t>
  </si>
  <si>
    <t>ป่าภูพาน</t>
  </si>
  <si>
    <t>ป่าปากห้วยฉลอง และป่าห้วยสีเสียด</t>
  </si>
  <si>
    <t>ตลุกกลางทุ่ง</t>
  </si>
  <si>
    <t>เมืองตาก</t>
  </si>
  <si>
    <t>ป่าประจำรักษ์</t>
  </si>
  <si>
    <t>คำเลาะ</t>
  </si>
  <si>
    <t>ไชยวาน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</si>
  <si>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</si>
  <si>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</si>
  <si>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ผาสุก</t>
  </si>
  <si>
    <t>วังสามหมอ</t>
  </si>
  <si>
    <t>ป่าน้ำว้าและป่าห้วยสาลี่</t>
  </si>
  <si>
    <t>ขึ่ง</t>
  </si>
  <si>
    <t>ส้านนาหนองใหม่</t>
  </si>
  <si>
    <t>ไหล่น่าน</t>
  </si>
  <si>
    <t>ม่วงเจ็ดต้น</t>
  </si>
  <si>
    <t>แม่หละ</t>
  </si>
  <si>
    <t>ท่าสองยาง</t>
  </si>
  <si>
    <t>ป่าท่าสองยาง</t>
  </si>
  <si>
    <t>ผาสิงห์</t>
  </si>
  <si>
    <t>เมืองน่าน</t>
  </si>
  <si>
    <t>ป่าถ้ำผาตูบ</t>
  </si>
  <si>
    <t>กุงเก่า</t>
  </si>
  <si>
    <t>ท่าคันโท</t>
  </si>
  <si>
    <t>ป่าดงมูล</t>
  </si>
  <si>
    <t>ท่าศิลา</t>
  </si>
  <si>
    <t>ส่องดาว</t>
  </si>
  <si>
    <t>สกลนคร</t>
  </si>
  <si>
    <t>ป่าดงพันนาและป่าดงพระเจ้า</t>
  </si>
  <si>
    <t>ท่าลี่</t>
  </si>
  <si>
    <t>เลย</t>
  </si>
  <si>
    <t>ป่าดงขุนแคม ป่าโคกใหญ่ ป่าภูผาแง่ม และป่าลาดค่าง</t>
  </si>
  <si>
    <t>ช่องแคบ</t>
  </si>
  <si>
    <t>พบพระ</t>
  </si>
  <si>
    <t>ป่าช่องแคบ และป่าแม่โกนเกน</t>
  </si>
  <si>
    <t>ป่าคลองตรอนฝั่งขวา</t>
  </si>
  <si>
    <t>น้ำชุน</t>
  </si>
  <si>
    <t>หล่มสัก</t>
  </si>
  <si>
    <t>เพชรบูรณ์</t>
  </si>
  <si>
    <t>ป่าเขาโปลกหล่น</t>
  </si>
  <si>
    <t>ห้วยเม็ก</t>
  </si>
  <si>
    <t>วังควง</t>
  </si>
  <si>
    <t>พรานกระต่าย</t>
  </si>
  <si>
    <t>กำแพงเพชร</t>
  </si>
  <si>
    <t>เมืองขอนแก่น</t>
  </si>
  <si>
    <t>ขอนแก่น</t>
  </si>
  <si>
    <t>น้ำพอง</t>
  </si>
  <si>
    <t>ห้วยยาง</t>
  </si>
  <si>
    <t>กระนวน</t>
  </si>
  <si>
    <t>กะลาเส</t>
  </si>
  <si>
    <t>สิเกา</t>
  </si>
  <si>
    <t>ตรัง</t>
  </si>
  <si>
    <t>อ่าวตง</t>
  </si>
  <si>
    <t>วังวิเศษ</t>
  </si>
  <si>
    <t>ท่าโสม</t>
  </si>
  <si>
    <t>เขาสมิง</t>
  </si>
  <si>
    <t>ตราด</t>
  </si>
  <si>
    <t>แม่เปิน</t>
  </si>
  <si>
    <t>นครสวรรค์</t>
  </si>
  <si>
    <t>เชิงเนิน</t>
  </si>
  <si>
    <t>เมืองระยอง</t>
  </si>
  <si>
    <t>ระยอง</t>
  </si>
  <si>
    <t>หัวนาคำ</t>
  </si>
  <si>
    <t>ศรีธาตุ</t>
  </si>
  <si>
    <t>โพนสูง</t>
  </si>
  <si>
    <t>ป่าคงสภาพ</t>
  </si>
  <si>
    <t>เขาโจด</t>
  </si>
  <si>
    <t>ศรีสวัสดิ์</t>
  </si>
  <si>
    <t>เขื่อนศรีนครินทร์</t>
  </si>
  <si>
    <t>คำเขื่อนแก้ว</t>
  </si>
  <si>
    <t>สิรินธร</t>
  </si>
  <si>
    <t>แก่งตะนะ</t>
  </si>
  <si>
    <t>โขงเจียม</t>
  </si>
  <si>
    <t>สวนเมี่ยง</t>
  </si>
  <si>
    <t>ชาติตระการ</t>
  </si>
  <si>
    <t>แควน้อย</t>
  </si>
  <si>
    <t>วังตะเฆ่</t>
  </si>
  <si>
    <t>หนองบัวระเหว</t>
  </si>
  <si>
    <t>ชัยภูมิ</t>
  </si>
  <si>
    <t>ไทรทอง</t>
  </si>
  <si>
    <t>สำนักบริหารพื้นที่อนุรักษ์ที่ 7 (นครราชสีมา)</t>
  </si>
  <si>
    <t>ห้วยแย้</t>
  </si>
  <si>
    <t>แสนตอ</t>
  </si>
  <si>
    <t>ปราสาท</t>
  </si>
  <si>
    <t>บ้านกรวด</t>
  </si>
  <si>
    <t>บุรีรัมย์</t>
  </si>
  <si>
    <t>ตาพระยา</t>
  </si>
  <si>
    <t>สำนักบริหารพื้นที่อนุรักษ์ที่ 1 (ปราจีนบุรี)</t>
  </si>
  <si>
    <t>อุดมทรัพย์</t>
  </si>
  <si>
    <t>วังน้ำเขียว</t>
  </si>
  <si>
    <t>นครราชสีมา</t>
  </si>
  <si>
    <t>ทับลาน</t>
  </si>
  <si>
    <t>สถานีควบคุมไฟป่าวังน้ำเขียว</t>
  </si>
  <si>
    <t>ทุ่งโพธิ์</t>
  </si>
  <si>
    <t>นาดี</t>
  </si>
  <si>
    <t>ปราจีนบุรี</t>
  </si>
  <si>
    <t>สถานีควบคุมไฟป่าปราจีนบุรี</t>
  </si>
  <si>
    <t>ครบุรีใต้</t>
  </si>
  <si>
    <t>ครบุรี</t>
  </si>
  <si>
    <t>สถานีควบคุมไฟป่าทับลาน</t>
  </si>
  <si>
    <t>บ้านก้อง</t>
  </si>
  <si>
    <t>นายูง</t>
  </si>
  <si>
    <t>นายูง-น้ำโสม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</si>
  <si>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</si>
  <si>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</si>
  <si>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หาดคัมภีร์</t>
  </si>
  <si>
    <t>ปากชม</t>
  </si>
  <si>
    <t>สถานีควบคุมไฟป่าหนองคาย</t>
  </si>
  <si>
    <t>โคกมน</t>
  </si>
  <si>
    <t>น้ำหนาว</t>
  </si>
  <si>
    <t>สถานีควบคุมไฟป่าน้ำหนาว</t>
  </si>
  <si>
    <t>นาโพธิ์กลาง</t>
  </si>
  <si>
    <t>ห้วยไผ่</t>
  </si>
  <si>
    <t>หนามแท่ง</t>
  </si>
  <si>
    <t>ศรีเมืองใหม่</t>
  </si>
  <si>
    <t>low</t>
  </si>
  <si>
    <t>นางแดด</t>
  </si>
  <si>
    <t>หนองบัวแดง</t>
  </si>
  <si>
    <t>ภูเขียว</t>
  </si>
  <si>
    <t>สถานีควบคุมไฟป่าภูเขียว</t>
  </si>
  <si>
    <t>หนองข่า</t>
  </si>
  <si>
    <t>เกษตรสมบูรณ์</t>
  </si>
  <si>
    <t>วังสวาบ</t>
  </si>
  <si>
    <t>ภูผาม่าน</t>
  </si>
  <si>
    <t>สถานีควบคุมไฟป่าภูผาม่าน</t>
  </si>
  <si>
    <t>สำนักบริหารพื้นที่อนุรักษ์ที่ 8 (ขอนแก่น)</t>
  </si>
  <si>
    <t>เมืองสกลนคร</t>
  </si>
  <si>
    <t>ภูพาน</t>
  </si>
  <si>
    <t>สถานีควบคุมไฟป่าภูพาน</t>
  </si>
  <si>
    <t>เสนางคนิคม</t>
  </si>
  <si>
    <t>อำนาจเจริญ</t>
  </si>
  <si>
    <t>ภูสระดอกบัว</t>
  </si>
  <si>
    <t>สถานีควบคุมไฟป่าภูสิงห์ภูผาผึ้ง - ภูสระดอกบัว</t>
  </si>
  <si>
    <t>บุ่งค้า</t>
  </si>
  <si>
    <t>เลิงนกทา</t>
  </si>
  <si>
    <t>ยโสธร</t>
  </si>
  <si>
    <t>ปลาบ่า</t>
  </si>
  <si>
    <t>ภูเรือ</t>
  </si>
  <si>
    <t>ภูหลวง</t>
  </si>
  <si>
    <t>สถานีควบคุมไฟป่าภูเรือ</t>
  </si>
  <si>
    <t>นาแก</t>
  </si>
  <si>
    <t>นาวัง</t>
  </si>
  <si>
    <t>หนองบัวลำภู</t>
  </si>
  <si>
    <t>ภูหินจอมธาตุ - ภูพระบาท</t>
  </si>
  <si>
    <t>กลางใหญ่</t>
  </si>
  <si>
    <t>บ้านผือ</t>
  </si>
  <si>
    <t>สถานีควบคุมไฟป่าภูฝอยลม</t>
  </si>
  <si>
    <t>กาบเชิง</t>
  </si>
  <si>
    <t>สุรินทร์</t>
  </si>
  <si>
    <t>ห้วยทับทัน-ห้วยสำราญ</t>
  </si>
  <si>
    <t>สถานีควบคุมไฟป่าห้วยทับทัน-ห้วยสำราญ</t>
  </si>
  <si>
    <t>ศิลา</t>
  </si>
  <si>
    <t>หล่มเก่า</t>
  </si>
  <si>
    <t>ป่าลุ่มน้ำป่าสัก</t>
  </si>
  <si>
    <t>ผานกเค้า</t>
  </si>
  <si>
    <t>ภูกระดึง</t>
  </si>
  <si>
    <t>ป่าห้วยส้มและป่าภูผาแดง</t>
  </si>
  <si>
    <t>โนนปอแดง</t>
  </si>
  <si>
    <t>ผาขาว</t>
  </si>
  <si>
    <t>ศรีสองรัก</t>
  </si>
  <si>
    <t>เมืองเลย</t>
  </si>
  <si>
    <t>ป่าภูห้วยหมาก ป่าภูทอก และป่าภูบ่อบิด</t>
  </si>
  <si>
    <t>ด่านซ้าย</t>
  </si>
  <si>
    <t>ป่าภูเปือย ป่าภูขี้เถ้า และป่าภูเรือ</t>
  </si>
  <si>
    <t>ห้วยบ่อซืน</t>
  </si>
  <si>
    <t>ป่าภูเขาแก้วและป่าดงปากชม</t>
  </si>
  <si>
    <t>ธาตุ</t>
  </si>
  <si>
    <t>เชียงคาน</t>
  </si>
  <si>
    <t>เขาแก้ว</t>
  </si>
  <si>
    <t>ห้วยพิชัย</t>
  </si>
  <si>
    <t>high</t>
  </si>
  <si>
    <t>ลาดค่าง</t>
  </si>
  <si>
    <t>นาดอกคำ</t>
  </si>
  <si>
    <t>นาด้วง</t>
  </si>
  <si>
    <t>ป่าโคกผาดำ ป่าโคกหนองข่า และป่าภูบอบิด</t>
  </si>
  <si>
    <t>ป่าโคกใหญ่</t>
  </si>
  <si>
    <t>ห้วยเขย่ง</t>
  </si>
  <si>
    <t>ทองผาภูมิ</t>
  </si>
  <si>
    <t>ป่าห้วยเขยง</t>
  </si>
  <si>
    <t>ชะแล</t>
  </si>
  <si>
    <t>ป่าเขาพระฤาษี และป่าเขาบ่อแร่ แปลงที่หนึ่ง</t>
  </si>
  <si>
    <t>นาคู</t>
  </si>
  <si>
    <t>ป่าดงหมู</t>
  </si>
  <si>
    <t>ขุนน่าน</t>
  </si>
  <si>
    <t>เฉลิมพระเกียรติ</t>
  </si>
  <si>
    <t>ป่าดอยภูคาและป่าผาแดง</t>
  </si>
  <si>
    <t>ลำนางรอง</t>
  </si>
  <si>
    <t>โนนดินแดง</t>
  </si>
  <si>
    <t>ป่าดงใหญ่</t>
  </si>
  <si>
    <t>บ่อภาค</t>
  </si>
  <si>
    <t>ป่าน้ำภาค และป่าลำแควน้อยฝั่งซ้าย</t>
  </si>
  <si>
    <t>ป่านาอิน-นายาง</t>
  </si>
  <si>
    <t>ป่าโป่งแค</t>
  </si>
  <si>
    <t>หลุบเลา</t>
  </si>
  <si>
    <t>ป่าดงชมภูพาน และป่าดงกะเฌอ</t>
  </si>
  <si>
    <t>ป่าเก่ากลอยและป่านากลาง</t>
  </si>
  <si>
    <t>นาหว้า</t>
  </si>
  <si>
    <t>ปทุมราชวงศา</t>
  </si>
  <si>
    <t>ป่าดงคำเดือย แปลงที่หนึ่ง</t>
  </si>
  <si>
    <t>โคกก่ง</t>
  </si>
  <si>
    <t>ชานุมาน</t>
  </si>
  <si>
    <t>บ่อทอง</t>
  </si>
  <si>
    <t>ทองแสนขัน</t>
  </si>
  <si>
    <t>ป่าคลองตรอนฝั่งซ้าย</t>
  </si>
  <si>
    <t>นายาง</t>
  </si>
  <si>
    <t>พิชัย</t>
  </si>
  <si>
    <t>น้ำอ่าง</t>
  </si>
  <si>
    <t>ตรอน</t>
  </si>
  <si>
    <t>ผักขวง</t>
  </si>
  <si>
    <t>ป่าเขาใหญ่</t>
  </si>
  <si>
    <t>สงยาง</t>
  </si>
  <si>
    <t>ป่าดงภูโหล่น</t>
  </si>
  <si>
    <t>ข้อมูล Hotspot นอกพื้นที่ป่าฯ ประจำวันที่ 17 กุมภาพันธ์ 2566</t>
  </si>
  <si>
    <t>กกสะทอน</t>
  </si>
  <si>
    <t>บุฮม</t>
  </si>
  <si>
    <t>ดอนจาน</t>
  </si>
  <si>
    <t>สมสะอาด</t>
  </si>
  <si>
    <t>กุฉินารายณ์</t>
  </si>
  <si>
    <t>สงเปลือย</t>
  </si>
  <si>
    <t>นามน</t>
  </si>
  <si>
    <t>ประชาสุขสันต์</t>
  </si>
  <si>
    <t>ลานกระบือ</t>
  </si>
  <si>
    <t>บึงทับแรต</t>
  </si>
  <si>
    <t>ดงเค็ง</t>
  </si>
  <si>
    <t>หนองสองห้อง</t>
  </si>
  <si>
    <t>สวนหม่อน</t>
  </si>
  <si>
    <t>มัญจาคีรี</t>
  </si>
  <si>
    <t>บ่อ</t>
  </si>
  <si>
    <t>ขลุง</t>
  </si>
  <si>
    <t>จันทบุรี</t>
  </si>
  <si>
    <t>ตกพรม</t>
  </si>
  <si>
    <t>ปัถวี</t>
  </si>
  <si>
    <t>มะขาม</t>
  </si>
  <si>
    <t>สะตอน</t>
  </si>
  <si>
    <t>สอยดาว</t>
  </si>
  <si>
    <t>เขาหินซ้อน</t>
  </si>
  <si>
    <t>พนมสารคาม</t>
  </si>
  <si>
    <t>ฉะเชิงเทรา</t>
  </si>
  <si>
    <t>หนองบัวโคก</t>
  </si>
  <si>
    <t>จัตุรัส</t>
  </si>
  <si>
    <t>โนนทอง</t>
  </si>
  <si>
    <t>ห้วงน้ำขาว</t>
  </si>
  <si>
    <t>เมืองตราด</t>
  </si>
  <si>
    <t>บ้านผึ้ง</t>
  </si>
  <si>
    <t>เมืองนครพนม</t>
  </si>
  <si>
    <t>นครพนม</t>
  </si>
  <si>
    <t>บ้านใหม่</t>
  </si>
  <si>
    <t>จระเข้หิน</t>
  </si>
  <si>
    <t>ตะแบกบาน</t>
  </si>
  <si>
    <t>กุดโบสถ์</t>
  </si>
  <si>
    <t>เสิงสาง</t>
  </si>
  <si>
    <t>ประสุข</t>
  </si>
  <si>
    <t>ชุมพวง</t>
  </si>
  <si>
    <t>ดอนคา</t>
  </si>
  <si>
    <t>ท่าตะโก</t>
  </si>
  <si>
    <t>สายลำโพง</t>
  </si>
  <si>
    <t>หนองแวง</t>
  </si>
  <si>
    <t>ละหานทราย</t>
  </si>
  <si>
    <t>หนองพลับ</t>
  </si>
  <si>
    <t>หัวหิน</t>
  </si>
  <si>
    <t>ประจวบคีรีขันธ์</t>
  </si>
  <si>
    <t>เขาไม้แก้ว</t>
  </si>
  <si>
    <t>กบินทร์บุรี</t>
  </si>
  <si>
    <t>วังตะเคียน</t>
  </si>
  <si>
    <t>บ้านทาม</t>
  </si>
  <si>
    <t>ศรีมหาโพธิ</t>
  </si>
  <si>
    <t>รอบเมือง</t>
  </si>
  <si>
    <t>เมืองปราจีนบุรี</t>
  </si>
  <si>
    <t>บึงบัว</t>
  </si>
  <si>
    <t>วชิรบารมี</t>
  </si>
  <si>
    <t>พิจิตร</t>
  </si>
  <si>
    <t>แวง</t>
  </si>
  <si>
    <t>โพนทอง</t>
  </si>
  <si>
    <t>ร้อยเอ็ด</t>
  </si>
  <si>
    <t>นาตาขวัญ</t>
  </si>
  <si>
    <t>ละหาร</t>
  </si>
  <si>
    <t>ปลวกแดง</t>
  </si>
  <si>
    <t>คลองน้ำใส</t>
  </si>
  <si>
    <t>อรัญประเทศ</t>
  </si>
  <si>
    <t>สระแก้ว</t>
  </si>
  <si>
    <t>ผักขะ</t>
  </si>
  <si>
    <t>วัฒนานคร</t>
  </si>
  <si>
    <t>ทุ่งหลวง</t>
  </si>
  <si>
    <t>เวียงสระ</t>
  </si>
  <si>
    <t>สุราษฎร์ธานี</t>
  </si>
  <si>
    <t>ท่าเคย</t>
  </si>
  <si>
    <t>ท่าฉาง</t>
  </si>
  <si>
    <t>ช่างปี่</t>
  </si>
  <si>
    <t>ศีขรภูมิ</t>
  </si>
  <si>
    <t>พระพุทธบาท</t>
  </si>
  <si>
    <t>ศรีเชียงใหม่</t>
  </si>
  <si>
    <t>หนองคาย</t>
  </si>
  <si>
    <t>หนองไฮ</t>
  </si>
  <si>
    <t>เมืองอุดรธานี</t>
  </si>
  <si>
    <t>หายโศก</t>
  </si>
  <si>
    <t>น้ำโสม</t>
  </si>
  <si>
    <t>เมืองศรีไค</t>
  </si>
  <si>
    <t>วารินชำราบ</t>
  </si>
  <si>
    <t>โพธิ์ใหญ่</t>
  </si>
  <si>
    <t>หนองบก</t>
  </si>
  <si>
    <t>เหล่าเสือโก้ก</t>
  </si>
  <si>
    <t>นาคาย</t>
  </si>
  <si>
    <t>ตาลสุม</t>
  </si>
  <si>
    <t>นาเลิน</t>
  </si>
  <si>
    <t>พะลาน</t>
  </si>
  <si>
    <t>นาตาล</t>
  </si>
  <si>
    <t>หนองนกทา</t>
  </si>
  <si>
    <t>เขมราฐ</t>
  </si>
  <si>
    <t>นาแวง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</si>
</sst>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71"/>
  <sheetViews>
    <sheetView topLeftCell="A142" zoomScaleNormal="100" workbookViewId="0">
      <selection activeCell="A90" sqref="A90:A171"/>
    </sheetView>
  </sheetViews>
  <sheetFormatPr defaultColWidth="9.42578125" defaultRowHeight="18.75"/>
  <cols>
    <col min="1" max="1" width="9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0.7109375" style="19" bestFit="1" customWidth="1"/>
    <col min="9" max="9" width="11.5703125" style="19" bestFit="1" customWidth="1"/>
    <col min="10" max="10" width="10.140625" style="19" bestFit="1" customWidth="1"/>
    <col min="11" max="11" width="18.5703125" style="19" bestFit="1" customWidth="1"/>
    <col min="12" max="12" width="21.5703125" style="19" bestFit="1" customWidth="1"/>
    <col min="13" max="13" width="19.5703125" style="19" bestFit="1" customWidth="1"/>
    <col min="14" max="14" width="34.5703125" style="19" bestFit="1" customWidth="1"/>
    <col min="15" max="15" width="32.2851562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2.85546875" style="18" bestFit="1" customWidth="1"/>
    <col min="20" max="16384" width="9.42578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44974</v>
      </c>
      <c r="B4" s="34">
        <v>2.17</v>
      </c>
      <c r="C4" s="35">
        <v>18.082709999999999</v>
      </c>
      <c r="D4" s="35">
        <v>100.2401</v>
      </c>
      <c r="E4" s="36">
        <v>631227.22496100003</v>
      </c>
      <c r="F4" s="36">
        <v>1999777.1368100001</v>
      </c>
      <c r="G4" s="37" t="s">
        <v>47</v>
      </c>
      <c r="H4" s="37" t="s">
        <v>154</v>
      </c>
      <c r="I4" s="37" t="s">
        <v>155</v>
      </c>
      <c r="J4" s="37" t="s">
        <v>156</v>
      </c>
      <c r="K4" s="37" t="s">
        <v>51</v>
      </c>
      <c r="L4" s="37" t="s">
        <v>157</v>
      </c>
      <c r="M4" s="37" t="s">
        <v>60</v>
      </c>
      <c r="N4" s="37" t="s">
        <v>53</v>
      </c>
      <c r="O4" s="37" t="s">
        <v>72</v>
      </c>
      <c r="P4" s="37" t="s">
        <v>55</v>
      </c>
      <c r="Q4" s="37" t="s">
        <v>240</v>
      </c>
      <c r="R4" s="38" t="str">
        <f t="shared" ref="R4:R35" si="0">HYPERLINK(CONCATENATE("http://maps.google.com/maps?q=",C4,",",D4))</f>
        <v>http://maps.google.com/maps?q=18.08271,100.2401</v>
      </c>
    </row>
    <row r="5" spans="1:18" s="32" customFormat="1">
      <c r="A5" s="33">
        <v>44974</v>
      </c>
      <c r="B5" s="34">
        <v>2.17</v>
      </c>
      <c r="C5" s="35">
        <v>18.866420000000002</v>
      </c>
      <c r="D5" s="35">
        <v>101.03802</v>
      </c>
      <c r="E5" s="36">
        <v>714708.02112000005</v>
      </c>
      <c r="F5" s="36">
        <v>2087282.3876100001</v>
      </c>
      <c r="G5" s="37" t="s">
        <v>47</v>
      </c>
      <c r="H5" s="37" t="s">
        <v>105</v>
      </c>
      <c r="I5" s="37" t="s">
        <v>105</v>
      </c>
      <c r="J5" s="37" t="s">
        <v>69</v>
      </c>
      <c r="K5" s="37" t="s">
        <v>51</v>
      </c>
      <c r="L5" s="37" t="s">
        <v>150</v>
      </c>
      <c r="M5" s="37" t="s">
        <v>71</v>
      </c>
      <c r="N5" s="37" t="s">
        <v>53</v>
      </c>
      <c r="O5" s="37" t="s">
        <v>72</v>
      </c>
      <c r="P5" s="37" t="s">
        <v>55</v>
      </c>
      <c r="Q5" s="37" t="s">
        <v>153</v>
      </c>
      <c r="R5" s="38" t="str">
        <f t="shared" si="0"/>
        <v>http://maps.google.com/maps?q=18.86642,101.03802</v>
      </c>
    </row>
    <row r="6" spans="1:18" s="32" customFormat="1">
      <c r="A6" s="33">
        <v>44974</v>
      </c>
      <c r="B6" s="34">
        <v>2.17</v>
      </c>
      <c r="C6" s="35">
        <v>18.658940000000001</v>
      </c>
      <c r="D6" s="35">
        <v>101.04707999999999</v>
      </c>
      <c r="E6" s="36">
        <v>715926.89178900002</v>
      </c>
      <c r="F6" s="36">
        <v>2064325.07626</v>
      </c>
      <c r="G6" s="37" t="s">
        <v>47</v>
      </c>
      <c r="H6" s="37" t="s">
        <v>109</v>
      </c>
      <c r="I6" s="37" t="s">
        <v>105</v>
      </c>
      <c r="J6" s="37" t="s">
        <v>69</v>
      </c>
      <c r="K6" s="37" t="s">
        <v>51</v>
      </c>
      <c r="L6" s="37" t="s">
        <v>150</v>
      </c>
      <c r="M6" s="37" t="s">
        <v>71</v>
      </c>
      <c r="N6" s="37" t="s">
        <v>53</v>
      </c>
      <c r="O6" s="37" t="s">
        <v>72</v>
      </c>
      <c r="P6" s="37" t="s">
        <v>55</v>
      </c>
      <c r="Q6" s="37" t="s">
        <v>240</v>
      </c>
      <c r="R6" s="38" t="str">
        <f t="shared" si="0"/>
        <v>http://maps.google.com/maps?q=18.65894,101.04708</v>
      </c>
    </row>
    <row r="7" spans="1:18" s="32" customFormat="1">
      <c r="A7" s="33">
        <v>44974</v>
      </c>
      <c r="B7" s="34">
        <v>2.17</v>
      </c>
      <c r="C7" s="35">
        <v>18.69248</v>
      </c>
      <c r="D7" s="35">
        <v>101.04375</v>
      </c>
      <c r="E7" s="36">
        <v>715533.09565300005</v>
      </c>
      <c r="F7" s="36">
        <v>2068033.9495399999</v>
      </c>
      <c r="G7" s="37" t="s">
        <v>47</v>
      </c>
      <c r="H7" s="37" t="s">
        <v>151</v>
      </c>
      <c r="I7" s="37" t="s">
        <v>105</v>
      </c>
      <c r="J7" s="37" t="s">
        <v>69</v>
      </c>
      <c r="K7" s="37" t="s">
        <v>51</v>
      </c>
      <c r="L7" s="37" t="s">
        <v>150</v>
      </c>
      <c r="M7" s="37" t="s">
        <v>71</v>
      </c>
      <c r="N7" s="37" t="s">
        <v>53</v>
      </c>
      <c r="O7" s="37" t="s">
        <v>72</v>
      </c>
      <c r="P7" s="37" t="s">
        <v>55</v>
      </c>
      <c r="Q7" s="37" t="s">
        <v>240</v>
      </c>
      <c r="R7" s="38" t="str">
        <f t="shared" si="0"/>
        <v>http://maps.google.com/maps?q=18.69248,101.04375</v>
      </c>
    </row>
    <row r="8" spans="1:18" s="32" customFormat="1">
      <c r="A8" s="33">
        <v>44974</v>
      </c>
      <c r="B8" s="34">
        <v>2.17</v>
      </c>
      <c r="C8" s="35">
        <v>18.704229999999999</v>
      </c>
      <c r="D8" s="35">
        <v>101.04696</v>
      </c>
      <c r="E8" s="36">
        <v>715856.83203799999</v>
      </c>
      <c r="F8" s="36">
        <v>2069338.55892</v>
      </c>
      <c r="G8" s="37" t="s">
        <v>47</v>
      </c>
      <c r="H8" s="37" t="s">
        <v>151</v>
      </c>
      <c r="I8" s="37" t="s">
        <v>105</v>
      </c>
      <c r="J8" s="37" t="s">
        <v>69</v>
      </c>
      <c r="K8" s="37" t="s">
        <v>51</v>
      </c>
      <c r="L8" s="37" t="s">
        <v>150</v>
      </c>
      <c r="M8" s="37" t="s">
        <v>71</v>
      </c>
      <c r="N8" s="37" t="s">
        <v>53</v>
      </c>
      <c r="O8" s="37" t="s">
        <v>72</v>
      </c>
      <c r="P8" s="37" t="s">
        <v>55</v>
      </c>
      <c r="Q8" s="37" t="s">
        <v>240</v>
      </c>
      <c r="R8" s="38" t="str">
        <f t="shared" si="0"/>
        <v>http://maps.google.com/maps?q=18.70423,101.04696</v>
      </c>
    </row>
    <row r="9" spans="1:18" s="32" customFormat="1">
      <c r="A9" s="33">
        <v>44974</v>
      </c>
      <c r="B9" s="34">
        <v>2.17</v>
      </c>
      <c r="C9" s="35">
        <v>18.709420000000001</v>
      </c>
      <c r="D9" s="35">
        <v>101.06343</v>
      </c>
      <c r="E9" s="36">
        <v>717587.59203599999</v>
      </c>
      <c r="F9" s="36">
        <v>2069933.0946</v>
      </c>
      <c r="G9" s="37" t="s">
        <v>47</v>
      </c>
      <c r="H9" s="37" t="s">
        <v>151</v>
      </c>
      <c r="I9" s="37" t="s">
        <v>105</v>
      </c>
      <c r="J9" s="37" t="s">
        <v>69</v>
      </c>
      <c r="K9" s="37" t="s">
        <v>51</v>
      </c>
      <c r="L9" s="37" t="s">
        <v>150</v>
      </c>
      <c r="M9" s="37" t="s">
        <v>71</v>
      </c>
      <c r="N9" s="37" t="s">
        <v>53</v>
      </c>
      <c r="O9" s="37" t="s">
        <v>72</v>
      </c>
      <c r="P9" s="37" t="s">
        <v>55</v>
      </c>
      <c r="Q9" s="37" t="s">
        <v>240</v>
      </c>
      <c r="R9" s="38" t="str">
        <f t="shared" si="0"/>
        <v>http://maps.google.com/maps?q=18.70942,101.06343</v>
      </c>
    </row>
    <row r="10" spans="1:18" s="32" customFormat="1">
      <c r="A10" s="33">
        <v>44974</v>
      </c>
      <c r="B10" s="34">
        <v>2.17</v>
      </c>
      <c r="C10" s="35">
        <v>18.75938</v>
      </c>
      <c r="D10" s="35">
        <v>101.11346</v>
      </c>
      <c r="E10" s="36">
        <v>722799.56412300002</v>
      </c>
      <c r="F10" s="36">
        <v>2075525.64014</v>
      </c>
      <c r="G10" s="37" t="s">
        <v>47</v>
      </c>
      <c r="H10" s="37" t="s">
        <v>152</v>
      </c>
      <c r="I10" s="37" t="s">
        <v>105</v>
      </c>
      <c r="J10" s="37" t="s">
        <v>69</v>
      </c>
      <c r="K10" s="37" t="s">
        <v>51</v>
      </c>
      <c r="L10" s="37" t="s">
        <v>150</v>
      </c>
      <c r="M10" s="37" t="s">
        <v>71</v>
      </c>
      <c r="N10" s="37" t="s">
        <v>53</v>
      </c>
      <c r="O10" s="37" t="s">
        <v>72</v>
      </c>
      <c r="P10" s="37" t="s">
        <v>55</v>
      </c>
      <c r="Q10" s="37" t="s">
        <v>240</v>
      </c>
      <c r="R10" s="38" t="str">
        <f t="shared" si="0"/>
        <v>http://maps.google.com/maps?q=18.75938,101.11346</v>
      </c>
    </row>
    <row r="11" spans="1:18" s="32" customFormat="1">
      <c r="A11" s="33">
        <v>44974</v>
      </c>
      <c r="B11" s="34">
        <v>2.17</v>
      </c>
      <c r="C11" s="35">
        <v>18.773540000000001</v>
      </c>
      <c r="D11" s="35">
        <v>101.03794000000001</v>
      </c>
      <c r="E11" s="36">
        <v>714817.619313</v>
      </c>
      <c r="F11" s="36">
        <v>2077000.33797</v>
      </c>
      <c r="G11" s="37" t="s">
        <v>47</v>
      </c>
      <c r="H11" s="37" t="s">
        <v>152</v>
      </c>
      <c r="I11" s="37" t="s">
        <v>105</v>
      </c>
      <c r="J11" s="37" t="s">
        <v>69</v>
      </c>
      <c r="K11" s="37" t="s">
        <v>51</v>
      </c>
      <c r="L11" s="37" t="s">
        <v>150</v>
      </c>
      <c r="M11" s="37" t="s">
        <v>71</v>
      </c>
      <c r="N11" s="37" t="s">
        <v>53</v>
      </c>
      <c r="O11" s="37" t="s">
        <v>72</v>
      </c>
      <c r="P11" s="37" t="s">
        <v>55</v>
      </c>
      <c r="Q11" s="37" t="s">
        <v>240</v>
      </c>
      <c r="R11" s="38" t="str">
        <f t="shared" si="0"/>
        <v>http://maps.google.com/maps?q=18.77354,101.03794</v>
      </c>
    </row>
    <row r="12" spans="1:18" s="32" customFormat="1">
      <c r="A12" s="33">
        <v>44974</v>
      </c>
      <c r="B12" s="34">
        <v>2.17</v>
      </c>
      <c r="C12" s="35">
        <v>18.77441</v>
      </c>
      <c r="D12" s="35">
        <v>101.03328999999999</v>
      </c>
      <c r="E12" s="36">
        <v>714326.20163200004</v>
      </c>
      <c r="F12" s="36">
        <v>2077091.03893</v>
      </c>
      <c r="G12" s="37" t="s">
        <v>47</v>
      </c>
      <c r="H12" s="37" t="s">
        <v>152</v>
      </c>
      <c r="I12" s="37" t="s">
        <v>105</v>
      </c>
      <c r="J12" s="37" t="s">
        <v>69</v>
      </c>
      <c r="K12" s="37" t="s">
        <v>51</v>
      </c>
      <c r="L12" s="37" t="s">
        <v>150</v>
      </c>
      <c r="M12" s="37" t="s">
        <v>71</v>
      </c>
      <c r="N12" s="37" t="s">
        <v>53</v>
      </c>
      <c r="O12" s="37" t="s">
        <v>72</v>
      </c>
      <c r="P12" s="37" t="s">
        <v>55</v>
      </c>
      <c r="Q12" s="37" t="s">
        <v>240</v>
      </c>
      <c r="R12" s="38" t="str">
        <f t="shared" si="0"/>
        <v>http://maps.google.com/maps?q=18.77441,101.03329</v>
      </c>
    </row>
    <row r="13" spans="1:18" s="32" customFormat="1">
      <c r="A13" s="33">
        <v>44974</v>
      </c>
      <c r="B13" s="34">
        <v>2.17</v>
      </c>
      <c r="C13" s="35">
        <v>17.07479</v>
      </c>
      <c r="D13" s="35">
        <v>99.084339999999997</v>
      </c>
      <c r="E13" s="36">
        <v>508973.85688400001</v>
      </c>
      <c r="F13" s="36">
        <v>1887830.6482899999</v>
      </c>
      <c r="G13" s="37" t="s">
        <v>47</v>
      </c>
      <c r="H13" s="37" t="s">
        <v>147</v>
      </c>
      <c r="I13" s="37" t="s">
        <v>148</v>
      </c>
      <c r="J13" s="37" t="s">
        <v>50</v>
      </c>
      <c r="K13" s="37" t="s">
        <v>51</v>
      </c>
      <c r="L13" s="37" t="s">
        <v>149</v>
      </c>
      <c r="M13" s="37" t="s">
        <v>128</v>
      </c>
      <c r="N13" s="37" t="s">
        <v>53</v>
      </c>
      <c r="O13" s="37" t="s">
        <v>54</v>
      </c>
      <c r="P13" s="37" t="s">
        <v>55</v>
      </c>
      <c r="Q13" s="37" t="s">
        <v>240</v>
      </c>
      <c r="R13" s="38" t="str">
        <f t="shared" si="0"/>
        <v>http://maps.google.com/maps?q=17.07479,99.08434</v>
      </c>
    </row>
    <row r="14" spans="1:18" s="32" customFormat="1">
      <c r="A14" s="33">
        <v>44974</v>
      </c>
      <c r="B14" s="34">
        <v>2.17</v>
      </c>
      <c r="C14" s="35">
        <v>17.58522</v>
      </c>
      <c r="D14" s="35">
        <v>100.51756</v>
      </c>
      <c r="E14" s="36">
        <v>661039.775639</v>
      </c>
      <c r="F14" s="36">
        <v>1944941.31067</v>
      </c>
      <c r="G14" s="37" t="s">
        <v>47</v>
      </c>
      <c r="H14" s="37" t="s">
        <v>144</v>
      </c>
      <c r="I14" s="37" t="s">
        <v>57</v>
      </c>
      <c r="J14" s="37" t="s">
        <v>58</v>
      </c>
      <c r="K14" s="37" t="s">
        <v>51</v>
      </c>
      <c r="L14" s="37" t="s">
        <v>145</v>
      </c>
      <c r="M14" s="37" t="s">
        <v>71</v>
      </c>
      <c r="N14" s="37" t="s">
        <v>146</v>
      </c>
      <c r="O14" s="37" t="s">
        <v>61</v>
      </c>
      <c r="P14" s="37" t="s">
        <v>55</v>
      </c>
      <c r="Q14" s="37" t="s">
        <v>240</v>
      </c>
      <c r="R14" s="38" t="str">
        <f t="shared" si="0"/>
        <v>http://maps.google.com/maps?q=17.58522,100.51756</v>
      </c>
    </row>
    <row r="15" spans="1:18" s="32" customFormat="1">
      <c r="A15" s="33">
        <v>44974</v>
      </c>
      <c r="B15" s="34">
        <v>2.17</v>
      </c>
      <c r="C15" s="35">
        <v>18.51257</v>
      </c>
      <c r="D15" s="35">
        <v>99.618930000000006</v>
      </c>
      <c r="E15" s="36">
        <v>565330.66425200005</v>
      </c>
      <c r="F15" s="36">
        <v>2047007.84827</v>
      </c>
      <c r="G15" s="37" t="s">
        <v>47</v>
      </c>
      <c r="H15" s="37" t="s">
        <v>140</v>
      </c>
      <c r="I15" s="37" t="s">
        <v>141</v>
      </c>
      <c r="J15" s="37" t="s">
        <v>94</v>
      </c>
      <c r="K15" s="37" t="s">
        <v>51</v>
      </c>
      <c r="L15" s="37" t="s">
        <v>142</v>
      </c>
      <c r="M15" s="37" t="s">
        <v>128</v>
      </c>
      <c r="N15" s="37" t="s">
        <v>143</v>
      </c>
      <c r="O15" s="37" t="s">
        <v>96</v>
      </c>
      <c r="P15" s="37" t="s">
        <v>55</v>
      </c>
      <c r="Q15" s="37" t="s">
        <v>240</v>
      </c>
      <c r="R15" s="38" t="str">
        <f t="shared" si="0"/>
        <v>http://maps.google.com/maps?q=18.51257,99.61893</v>
      </c>
    </row>
    <row r="16" spans="1:18" s="32" customFormat="1">
      <c r="A16" s="33">
        <v>44974</v>
      </c>
      <c r="B16" s="34">
        <v>2.17</v>
      </c>
      <c r="C16" s="35">
        <v>16.828530000000001</v>
      </c>
      <c r="D16" s="35">
        <v>100.63401</v>
      </c>
      <c r="E16" s="36">
        <v>674106.48017400003</v>
      </c>
      <c r="F16" s="36">
        <v>1861305.2183900001</v>
      </c>
      <c r="G16" s="37" t="s">
        <v>47</v>
      </c>
      <c r="H16" s="37" t="s">
        <v>137</v>
      </c>
      <c r="I16" s="37" t="s">
        <v>138</v>
      </c>
      <c r="J16" s="37" t="s">
        <v>65</v>
      </c>
      <c r="K16" s="37" t="s">
        <v>51</v>
      </c>
      <c r="L16" s="37" t="s">
        <v>139</v>
      </c>
      <c r="M16" s="37" t="s">
        <v>71</v>
      </c>
      <c r="N16" s="37" t="s">
        <v>53</v>
      </c>
      <c r="O16" s="37" t="s">
        <v>61</v>
      </c>
      <c r="P16" s="37" t="s">
        <v>55</v>
      </c>
      <c r="Q16" s="37" t="s">
        <v>240</v>
      </c>
      <c r="R16" s="38" t="str">
        <f t="shared" si="0"/>
        <v>http://maps.google.com/maps?q=16.82853,100.63401</v>
      </c>
    </row>
    <row r="17" spans="1:18" s="32" customFormat="1">
      <c r="A17" s="33">
        <v>44974</v>
      </c>
      <c r="B17" s="34">
        <v>2.17</v>
      </c>
      <c r="C17" s="35">
        <v>16.844290000000001</v>
      </c>
      <c r="D17" s="35">
        <v>100.6155</v>
      </c>
      <c r="E17" s="36">
        <v>672119.52187499998</v>
      </c>
      <c r="F17" s="36">
        <v>1863033.0214</v>
      </c>
      <c r="G17" s="37" t="s">
        <v>47</v>
      </c>
      <c r="H17" s="37" t="s">
        <v>137</v>
      </c>
      <c r="I17" s="37" t="s">
        <v>138</v>
      </c>
      <c r="J17" s="37" t="s">
        <v>65</v>
      </c>
      <c r="K17" s="37" t="s">
        <v>51</v>
      </c>
      <c r="L17" s="37" t="s">
        <v>139</v>
      </c>
      <c r="M17" s="37" t="s">
        <v>71</v>
      </c>
      <c r="N17" s="37" t="s">
        <v>53</v>
      </c>
      <c r="O17" s="37" t="s">
        <v>61</v>
      </c>
      <c r="P17" s="37" t="s">
        <v>55</v>
      </c>
      <c r="Q17" s="37" t="s">
        <v>240</v>
      </c>
      <c r="R17" s="38" t="str">
        <f t="shared" si="0"/>
        <v>http://maps.google.com/maps?q=16.84429,100.6155</v>
      </c>
    </row>
    <row r="18" spans="1:18" s="32" customFormat="1">
      <c r="A18" s="33">
        <v>44974</v>
      </c>
      <c r="B18" s="34">
        <v>2.17</v>
      </c>
      <c r="C18" s="35">
        <v>15.32924</v>
      </c>
      <c r="D18" s="35">
        <v>98.805809999999994</v>
      </c>
      <c r="E18" s="36">
        <v>479155.376674</v>
      </c>
      <c r="F18" s="36">
        <v>1694751.2657699999</v>
      </c>
      <c r="G18" s="37" t="s">
        <v>47</v>
      </c>
      <c r="H18" s="37" t="s">
        <v>131</v>
      </c>
      <c r="I18" s="37" t="s">
        <v>132</v>
      </c>
      <c r="J18" s="37" t="s">
        <v>133</v>
      </c>
      <c r="K18" s="37" t="s">
        <v>134</v>
      </c>
      <c r="L18" s="37" t="s">
        <v>135</v>
      </c>
      <c r="M18" s="37" t="s">
        <v>52</v>
      </c>
      <c r="N18" s="37" t="s">
        <v>53</v>
      </c>
      <c r="O18" s="37" t="s">
        <v>136</v>
      </c>
      <c r="P18" s="37" t="s">
        <v>55</v>
      </c>
      <c r="Q18" s="37" t="s">
        <v>240</v>
      </c>
      <c r="R18" s="38" t="str">
        <f t="shared" si="0"/>
        <v>http://maps.google.com/maps?q=15.32924,98.80581</v>
      </c>
    </row>
    <row r="19" spans="1:18" s="32" customFormat="1">
      <c r="A19" s="33">
        <v>44974</v>
      </c>
      <c r="B19" s="34">
        <v>2.17</v>
      </c>
      <c r="C19" s="35">
        <v>16.707850000000001</v>
      </c>
      <c r="D19" s="35">
        <v>98.888949999999994</v>
      </c>
      <c r="E19" s="36">
        <v>488161.31112299999</v>
      </c>
      <c r="F19" s="36">
        <v>1847239.70401</v>
      </c>
      <c r="G19" s="37" t="s">
        <v>47</v>
      </c>
      <c r="H19" s="37" t="s">
        <v>125</v>
      </c>
      <c r="I19" s="37" t="s">
        <v>126</v>
      </c>
      <c r="J19" s="37" t="s">
        <v>50</v>
      </c>
      <c r="K19" s="37" t="s">
        <v>51</v>
      </c>
      <c r="L19" s="37" t="s">
        <v>127</v>
      </c>
      <c r="M19" s="37" t="s">
        <v>128</v>
      </c>
      <c r="N19" s="37" t="s">
        <v>129</v>
      </c>
      <c r="O19" s="37" t="s">
        <v>54</v>
      </c>
      <c r="P19" s="37" t="s">
        <v>55</v>
      </c>
      <c r="Q19" s="37" t="s">
        <v>240</v>
      </c>
      <c r="R19" s="38" t="str">
        <f t="shared" si="0"/>
        <v>http://maps.google.com/maps?q=16.70785,98.88895</v>
      </c>
    </row>
    <row r="20" spans="1:18" s="32" customFormat="1">
      <c r="A20" s="33">
        <v>44974</v>
      </c>
      <c r="B20" s="34">
        <v>2.17</v>
      </c>
      <c r="C20" s="35">
        <v>16.730440000000002</v>
      </c>
      <c r="D20" s="35">
        <v>98.866529999999997</v>
      </c>
      <c r="E20" s="36">
        <v>485772.85726000002</v>
      </c>
      <c r="F20" s="36">
        <v>1849740.1261400001</v>
      </c>
      <c r="G20" s="37" t="s">
        <v>47</v>
      </c>
      <c r="H20" s="37" t="s">
        <v>125</v>
      </c>
      <c r="I20" s="37" t="s">
        <v>126</v>
      </c>
      <c r="J20" s="37" t="s">
        <v>50</v>
      </c>
      <c r="K20" s="37" t="s">
        <v>51</v>
      </c>
      <c r="L20" s="37" t="s">
        <v>127</v>
      </c>
      <c r="M20" s="37" t="s">
        <v>128</v>
      </c>
      <c r="N20" s="37" t="s">
        <v>129</v>
      </c>
      <c r="O20" s="37" t="s">
        <v>54</v>
      </c>
      <c r="P20" s="37" t="s">
        <v>55</v>
      </c>
      <c r="Q20" s="37" t="s">
        <v>240</v>
      </c>
      <c r="R20" s="38" t="str">
        <f t="shared" si="0"/>
        <v>http://maps.google.com/maps?q=16.73044,98.86653</v>
      </c>
    </row>
    <row r="21" spans="1:18" s="32" customFormat="1">
      <c r="A21" s="33">
        <v>44974</v>
      </c>
      <c r="B21" s="34">
        <v>2.17</v>
      </c>
      <c r="C21" s="35">
        <v>16.751180000000002</v>
      </c>
      <c r="D21" s="35">
        <v>98.767740000000003</v>
      </c>
      <c r="E21" s="36">
        <v>475245.04604799999</v>
      </c>
      <c r="F21" s="36">
        <v>1852044.12139</v>
      </c>
      <c r="G21" s="37" t="s">
        <v>47</v>
      </c>
      <c r="H21" s="37" t="s">
        <v>125</v>
      </c>
      <c r="I21" s="37" t="s">
        <v>126</v>
      </c>
      <c r="J21" s="37" t="s">
        <v>50</v>
      </c>
      <c r="K21" s="37" t="s">
        <v>51</v>
      </c>
      <c r="L21" s="37" t="s">
        <v>127</v>
      </c>
      <c r="M21" s="37" t="s">
        <v>128</v>
      </c>
      <c r="N21" s="37" t="s">
        <v>130</v>
      </c>
      <c r="O21" s="37" t="s">
        <v>54</v>
      </c>
      <c r="P21" s="37" t="s">
        <v>55</v>
      </c>
      <c r="Q21" s="37" t="s">
        <v>240</v>
      </c>
      <c r="R21" s="38" t="str">
        <f t="shared" si="0"/>
        <v>http://maps.google.com/maps?q=16.75118,98.76774</v>
      </c>
    </row>
    <row r="22" spans="1:18" s="32" customFormat="1">
      <c r="A22" s="33">
        <v>44974</v>
      </c>
      <c r="B22" s="34">
        <v>2.17</v>
      </c>
      <c r="C22" s="35">
        <v>17.701070000000001</v>
      </c>
      <c r="D22" s="35">
        <v>100.79362999999999</v>
      </c>
      <c r="E22" s="36">
        <v>690221.22819399997</v>
      </c>
      <c r="F22" s="36">
        <v>1958019.0912200001</v>
      </c>
      <c r="G22" s="37" t="s">
        <v>47</v>
      </c>
      <c r="H22" s="37" t="s">
        <v>121</v>
      </c>
      <c r="I22" s="37" t="s">
        <v>57</v>
      </c>
      <c r="J22" s="37" t="s">
        <v>58</v>
      </c>
      <c r="K22" s="37" t="s">
        <v>51</v>
      </c>
      <c r="L22" s="37" t="s">
        <v>57</v>
      </c>
      <c r="M22" s="37" t="s">
        <v>52</v>
      </c>
      <c r="N22" s="37" t="s">
        <v>53</v>
      </c>
      <c r="O22" s="37" t="s">
        <v>61</v>
      </c>
      <c r="P22" s="37" t="s">
        <v>55</v>
      </c>
      <c r="Q22" s="37" t="s">
        <v>240</v>
      </c>
      <c r="R22" s="38" t="str">
        <f t="shared" si="0"/>
        <v>http://maps.google.com/maps?q=17.70107,100.79363</v>
      </c>
    </row>
    <row r="23" spans="1:18" s="32" customFormat="1">
      <c r="A23" s="33">
        <v>44974</v>
      </c>
      <c r="B23" s="34">
        <v>2.17</v>
      </c>
      <c r="C23" s="35">
        <v>17.838650000000001</v>
      </c>
      <c r="D23" s="35">
        <v>100.8918</v>
      </c>
      <c r="E23" s="36">
        <v>700482.045973</v>
      </c>
      <c r="F23" s="36">
        <v>1973348.7228300001</v>
      </c>
      <c r="G23" s="37" t="s">
        <v>47</v>
      </c>
      <c r="H23" s="37" t="s">
        <v>122</v>
      </c>
      <c r="I23" s="37" t="s">
        <v>57</v>
      </c>
      <c r="J23" s="37" t="s">
        <v>58</v>
      </c>
      <c r="K23" s="37" t="s">
        <v>51</v>
      </c>
      <c r="L23" s="37" t="s">
        <v>57</v>
      </c>
      <c r="M23" s="37" t="s">
        <v>52</v>
      </c>
      <c r="N23" s="37" t="s">
        <v>53</v>
      </c>
      <c r="O23" s="37" t="s">
        <v>61</v>
      </c>
      <c r="P23" s="37" t="s">
        <v>55</v>
      </c>
      <c r="Q23" s="37" t="s">
        <v>240</v>
      </c>
      <c r="R23" s="38" t="str">
        <f t="shared" si="0"/>
        <v>http://maps.google.com/maps?q=17.83865,100.8918</v>
      </c>
    </row>
    <row r="24" spans="1:18" s="32" customFormat="1">
      <c r="A24" s="33">
        <v>44974</v>
      </c>
      <c r="B24" s="34">
        <v>2.17</v>
      </c>
      <c r="C24" s="35">
        <v>17.842649999999999</v>
      </c>
      <c r="D24" s="35">
        <v>100.87023000000001</v>
      </c>
      <c r="E24" s="36">
        <v>698191.08482999995</v>
      </c>
      <c r="F24" s="36">
        <v>1973768.4487900001</v>
      </c>
      <c r="G24" s="37" t="s">
        <v>47</v>
      </c>
      <c r="H24" s="37" t="s">
        <v>123</v>
      </c>
      <c r="I24" s="37" t="s">
        <v>57</v>
      </c>
      <c r="J24" s="37" t="s">
        <v>58</v>
      </c>
      <c r="K24" s="37" t="s">
        <v>51</v>
      </c>
      <c r="L24" s="37" t="s">
        <v>57</v>
      </c>
      <c r="M24" s="37" t="s">
        <v>52</v>
      </c>
      <c r="N24" s="37" t="s">
        <v>53</v>
      </c>
      <c r="O24" s="37" t="s">
        <v>61</v>
      </c>
      <c r="P24" s="37" t="s">
        <v>55</v>
      </c>
      <c r="Q24" s="37" t="s">
        <v>240</v>
      </c>
      <c r="R24" s="38" t="str">
        <f t="shared" si="0"/>
        <v>http://maps.google.com/maps?q=17.84265,100.87023</v>
      </c>
    </row>
    <row r="25" spans="1:18" s="32" customFormat="1">
      <c r="A25" s="33">
        <v>44974</v>
      </c>
      <c r="B25" s="34">
        <v>2.17</v>
      </c>
      <c r="C25" s="35">
        <v>17.856560000000002</v>
      </c>
      <c r="D25" s="35">
        <v>100.81735</v>
      </c>
      <c r="E25" s="36">
        <v>692570.77894600003</v>
      </c>
      <c r="F25" s="36">
        <v>1975252.7177299999</v>
      </c>
      <c r="G25" s="37" t="s">
        <v>47</v>
      </c>
      <c r="H25" s="37" t="s">
        <v>123</v>
      </c>
      <c r="I25" s="37" t="s">
        <v>57</v>
      </c>
      <c r="J25" s="37" t="s">
        <v>58</v>
      </c>
      <c r="K25" s="37" t="s">
        <v>51</v>
      </c>
      <c r="L25" s="37" t="s">
        <v>57</v>
      </c>
      <c r="M25" s="37" t="s">
        <v>52</v>
      </c>
      <c r="N25" s="37" t="s">
        <v>53</v>
      </c>
      <c r="O25" s="37" t="s">
        <v>61</v>
      </c>
      <c r="P25" s="37" t="s">
        <v>55</v>
      </c>
      <c r="Q25" s="37" t="s">
        <v>240</v>
      </c>
      <c r="R25" s="38" t="str">
        <f t="shared" si="0"/>
        <v>http://maps.google.com/maps?q=17.85656,100.81735</v>
      </c>
    </row>
    <row r="26" spans="1:18" s="32" customFormat="1">
      <c r="A26" s="33">
        <v>44974</v>
      </c>
      <c r="B26" s="34">
        <v>2.17</v>
      </c>
      <c r="C26" s="35">
        <v>17.860489999999999</v>
      </c>
      <c r="D26" s="35">
        <v>100.81836</v>
      </c>
      <c r="E26" s="36">
        <v>692673.59552099998</v>
      </c>
      <c r="F26" s="36">
        <v>1975688.7322199999</v>
      </c>
      <c r="G26" s="37" t="s">
        <v>47</v>
      </c>
      <c r="H26" s="37" t="s">
        <v>123</v>
      </c>
      <c r="I26" s="37" t="s">
        <v>57</v>
      </c>
      <c r="J26" s="37" t="s">
        <v>58</v>
      </c>
      <c r="K26" s="37" t="s">
        <v>51</v>
      </c>
      <c r="L26" s="37" t="s">
        <v>57</v>
      </c>
      <c r="M26" s="37" t="s">
        <v>52</v>
      </c>
      <c r="N26" s="37" t="s">
        <v>53</v>
      </c>
      <c r="O26" s="37" t="s">
        <v>61</v>
      </c>
      <c r="P26" s="37" t="s">
        <v>55</v>
      </c>
      <c r="Q26" s="37" t="s">
        <v>240</v>
      </c>
      <c r="R26" s="38" t="str">
        <f t="shared" si="0"/>
        <v>http://maps.google.com/maps?q=17.86049,100.81836</v>
      </c>
    </row>
    <row r="27" spans="1:18" s="32" customFormat="1">
      <c r="A27" s="33">
        <v>44974</v>
      </c>
      <c r="B27" s="34">
        <v>2.17</v>
      </c>
      <c r="C27" s="35">
        <v>17.86843</v>
      </c>
      <c r="D27" s="35">
        <v>100.81992</v>
      </c>
      <c r="E27" s="36">
        <v>692830.37273099995</v>
      </c>
      <c r="F27" s="36">
        <v>1976569.14365</v>
      </c>
      <c r="G27" s="37" t="s">
        <v>47</v>
      </c>
      <c r="H27" s="37" t="s">
        <v>124</v>
      </c>
      <c r="I27" s="37" t="s">
        <v>104</v>
      </c>
      <c r="J27" s="37" t="s">
        <v>58</v>
      </c>
      <c r="K27" s="37" t="s">
        <v>51</v>
      </c>
      <c r="L27" s="37" t="s">
        <v>57</v>
      </c>
      <c r="M27" s="37" t="s">
        <v>52</v>
      </c>
      <c r="N27" s="37" t="s">
        <v>53</v>
      </c>
      <c r="O27" s="37" t="s">
        <v>61</v>
      </c>
      <c r="P27" s="37" t="s">
        <v>55</v>
      </c>
      <c r="Q27" s="37" t="s">
        <v>240</v>
      </c>
      <c r="R27" s="38" t="str">
        <f t="shared" si="0"/>
        <v>http://maps.google.com/maps?q=17.86843,100.81992</v>
      </c>
    </row>
    <row r="28" spans="1:18" s="32" customFormat="1">
      <c r="A28" s="33">
        <v>44974</v>
      </c>
      <c r="B28" s="34">
        <v>2.17</v>
      </c>
      <c r="C28" s="35">
        <v>17.872979999999998</v>
      </c>
      <c r="D28" s="35">
        <v>100.86233</v>
      </c>
      <c r="E28" s="36">
        <v>697320.19554600003</v>
      </c>
      <c r="F28" s="36">
        <v>1977117.0818099999</v>
      </c>
      <c r="G28" s="37" t="s">
        <v>47</v>
      </c>
      <c r="H28" s="37" t="s">
        <v>124</v>
      </c>
      <c r="I28" s="37" t="s">
        <v>104</v>
      </c>
      <c r="J28" s="37" t="s">
        <v>58</v>
      </c>
      <c r="K28" s="37" t="s">
        <v>51</v>
      </c>
      <c r="L28" s="37" t="s">
        <v>57</v>
      </c>
      <c r="M28" s="37" t="s">
        <v>52</v>
      </c>
      <c r="N28" s="37" t="s">
        <v>53</v>
      </c>
      <c r="O28" s="37" t="s">
        <v>61</v>
      </c>
      <c r="P28" s="37" t="s">
        <v>55</v>
      </c>
      <c r="Q28" s="37" t="s">
        <v>240</v>
      </c>
      <c r="R28" s="38" t="str">
        <f t="shared" si="0"/>
        <v>http://maps.google.com/maps?q=17.87298,100.86233</v>
      </c>
    </row>
    <row r="29" spans="1:18" s="32" customFormat="1">
      <c r="A29" s="33">
        <v>44974</v>
      </c>
      <c r="B29" s="34">
        <v>2.17</v>
      </c>
      <c r="C29" s="35">
        <v>17.881710000000002</v>
      </c>
      <c r="D29" s="35">
        <v>100.8597</v>
      </c>
      <c r="E29" s="36">
        <v>697031.82691099995</v>
      </c>
      <c r="F29" s="36">
        <v>1978080.5591200001</v>
      </c>
      <c r="G29" s="37" t="s">
        <v>47</v>
      </c>
      <c r="H29" s="37" t="s">
        <v>103</v>
      </c>
      <c r="I29" s="37" t="s">
        <v>104</v>
      </c>
      <c r="J29" s="37" t="s">
        <v>58</v>
      </c>
      <c r="K29" s="37" t="s">
        <v>51</v>
      </c>
      <c r="L29" s="37" t="s">
        <v>57</v>
      </c>
      <c r="M29" s="37" t="s">
        <v>52</v>
      </c>
      <c r="N29" s="37" t="s">
        <v>53</v>
      </c>
      <c r="O29" s="37" t="s">
        <v>61</v>
      </c>
      <c r="P29" s="37" t="s">
        <v>55</v>
      </c>
      <c r="Q29" s="37" t="s">
        <v>240</v>
      </c>
      <c r="R29" s="38" t="str">
        <f t="shared" si="0"/>
        <v>http://maps.google.com/maps?q=17.88171,100.8597</v>
      </c>
    </row>
    <row r="30" spans="1:18" s="32" customFormat="1">
      <c r="A30" s="33">
        <v>44974</v>
      </c>
      <c r="B30" s="34">
        <v>2.17</v>
      </c>
      <c r="C30" s="35">
        <v>18.072199999999999</v>
      </c>
      <c r="D30" s="35">
        <v>101.00557999999999</v>
      </c>
      <c r="E30" s="36">
        <v>712264.62695199996</v>
      </c>
      <c r="F30" s="36">
        <v>1999326.3003700001</v>
      </c>
      <c r="G30" s="37" t="s">
        <v>47</v>
      </c>
      <c r="H30" s="37" t="s">
        <v>104</v>
      </c>
      <c r="I30" s="37" t="s">
        <v>104</v>
      </c>
      <c r="J30" s="37" t="s">
        <v>58</v>
      </c>
      <c r="K30" s="37" t="s">
        <v>51</v>
      </c>
      <c r="L30" s="37" t="s">
        <v>57</v>
      </c>
      <c r="M30" s="37" t="s">
        <v>52</v>
      </c>
      <c r="N30" s="37" t="s">
        <v>53</v>
      </c>
      <c r="O30" s="37" t="s">
        <v>61</v>
      </c>
      <c r="P30" s="37" t="s">
        <v>55</v>
      </c>
      <c r="Q30" s="37" t="s">
        <v>240</v>
      </c>
      <c r="R30" s="38" t="str">
        <f t="shared" si="0"/>
        <v>http://maps.google.com/maps?q=18.0722,101.00558</v>
      </c>
    </row>
    <row r="31" spans="1:18" s="32" customFormat="1">
      <c r="A31" s="33">
        <v>44974</v>
      </c>
      <c r="B31" s="34">
        <v>2.17</v>
      </c>
      <c r="C31" s="35">
        <v>18.096689999999999</v>
      </c>
      <c r="D31" s="35">
        <v>101.00763999999999</v>
      </c>
      <c r="E31" s="36">
        <v>712453.22541700001</v>
      </c>
      <c r="F31" s="36">
        <v>2002039.52535</v>
      </c>
      <c r="G31" s="37" t="s">
        <v>47</v>
      </c>
      <c r="H31" s="37" t="s">
        <v>104</v>
      </c>
      <c r="I31" s="37" t="s">
        <v>104</v>
      </c>
      <c r="J31" s="37" t="s">
        <v>58</v>
      </c>
      <c r="K31" s="37" t="s">
        <v>51</v>
      </c>
      <c r="L31" s="37" t="s">
        <v>57</v>
      </c>
      <c r="M31" s="37" t="s">
        <v>52</v>
      </c>
      <c r="N31" s="37" t="s">
        <v>53</v>
      </c>
      <c r="O31" s="37" t="s">
        <v>61</v>
      </c>
      <c r="P31" s="37" t="s">
        <v>55</v>
      </c>
      <c r="Q31" s="37" t="s">
        <v>240</v>
      </c>
      <c r="R31" s="38" t="str">
        <f t="shared" si="0"/>
        <v>http://maps.google.com/maps?q=18.09669,101.00764</v>
      </c>
    </row>
    <row r="32" spans="1:18" s="32" customFormat="1">
      <c r="A32" s="33">
        <v>44974</v>
      </c>
      <c r="B32" s="34">
        <v>2.17</v>
      </c>
      <c r="C32" s="35">
        <v>15.70965</v>
      </c>
      <c r="D32" s="35">
        <v>105.50915000000001</v>
      </c>
      <c r="E32" s="36">
        <v>1198712.9385299999</v>
      </c>
      <c r="F32" s="36">
        <v>1747598.8003</v>
      </c>
      <c r="G32" s="37" t="s">
        <v>47</v>
      </c>
      <c r="H32" s="37" t="s">
        <v>114</v>
      </c>
      <c r="I32" s="37" t="s">
        <v>115</v>
      </c>
      <c r="J32" s="37" t="s">
        <v>116</v>
      </c>
      <c r="K32" s="37" t="s">
        <v>117</v>
      </c>
      <c r="L32" s="37" t="s">
        <v>118</v>
      </c>
      <c r="M32" s="37" t="s">
        <v>71</v>
      </c>
      <c r="N32" s="37" t="s">
        <v>119</v>
      </c>
      <c r="O32" s="37" t="s">
        <v>120</v>
      </c>
      <c r="P32" s="37" t="s">
        <v>55</v>
      </c>
      <c r="Q32" s="37" t="s">
        <v>240</v>
      </c>
      <c r="R32" s="38" t="str">
        <f t="shared" si="0"/>
        <v>http://maps.google.com/maps?q=15.70965,105.50915</v>
      </c>
    </row>
    <row r="33" spans="1:18" s="32" customFormat="1">
      <c r="A33" s="33">
        <v>44974</v>
      </c>
      <c r="B33" s="34">
        <v>2.17</v>
      </c>
      <c r="C33" s="35">
        <v>17.913460000000001</v>
      </c>
      <c r="D33" s="35">
        <v>101.00576</v>
      </c>
      <c r="E33" s="36">
        <v>712473.77052899997</v>
      </c>
      <c r="F33" s="36">
        <v>1981755.3733099999</v>
      </c>
      <c r="G33" s="37" t="s">
        <v>47</v>
      </c>
      <c r="H33" s="37" t="s">
        <v>112</v>
      </c>
      <c r="I33" s="37" t="s">
        <v>108</v>
      </c>
      <c r="J33" s="37" t="s">
        <v>58</v>
      </c>
      <c r="K33" s="37" t="s">
        <v>51</v>
      </c>
      <c r="L33" s="37" t="s">
        <v>113</v>
      </c>
      <c r="M33" s="37" t="s">
        <v>71</v>
      </c>
      <c r="N33" s="37" t="s">
        <v>53</v>
      </c>
      <c r="O33" s="37" t="s">
        <v>61</v>
      </c>
      <c r="P33" s="37" t="s">
        <v>55</v>
      </c>
      <c r="Q33" s="37" t="s">
        <v>240</v>
      </c>
      <c r="R33" s="38" t="str">
        <f t="shared" si="0"/>
        <v>http://maps.google.com/maps?q=17.91346,101.00576</v>
      </c>
    </row>
    <row r="34" spans="1:18" s="32" customFormat="1">
      <c r="A34" s="33">
        <v>44974</v>
      </c>
      <c r="B34" s="34">
        <v>2.17</v>
      </c>
      <c r="C34" s="35">
        <v>18.193269999999998</v>
      </c>
      <c r="D34" s="35">
        <v>101.0942</v>
      </c>
      <c r="E34" s="36">
        <v>721494.70674199995</v>
      </c>
      <c r="F34" s="36">
        <v>2012832.6444699999</v>
      </c>
      <c r="G34" s="37" t="s">
        <v>47</v>
      </c>
      <c r="H34" s="37" t="s">
        <v>107</v>
      </c>
      <c r="I34" s="37" t="s">
        <v>108</v>
      </c>
      <c r="J34" s="37" t="s">
        <v>58</v>
      </c>
      <c r="K34" s="37" t="s">
        <v>51</v>
      </c>
      <c r="L34" s="37" t="s">
        <v>111</v>
      </c>
      <c r="M34" s="37" t="s">
        <v>60</v>
      </c>
      <c r="N34" s="37" t="s">
        <v>53</v>
      </c>
      <c r="O34" s="37" t="s">
        <v>61</v>
      </c>
      <c r="P34" s="37" t="s">
        <v>55</v>
      </c>
      <c r="Q34" s="37" t="s">
        <v>240</v>
      </c>
      <c r="R34" s="38" t="str">
        <f t="shared" si="0"/>
        <v>http://maps.google.com/maps?q=18.19327,101.0942</v>
      </c>
    </row>
    <row r="35" spans="1:18" s="32" customFormat="1">
      <c r="A35" s="33">
        <v>44974</v>
      </c>
      <c r="B35" s="34">
        <v>2.17</v>
      </c>
      <c r="C35" s="35">
        <v>18.194099999999999</v>
      </c>
      <c r="D35" s="35">
        <v>101.09381999999999</v>
      </c>
      <c r="E35" s="36">
        <v>721453.45240299997</v>
      </c>
      <c r="F35" s="36">
        <v>2012924.06501</v>
      </c>
      <c r="G35" s="37" t="s">
        <v>47</v>
      </c>
      <c r="H35" s="37" t="s">
        <v>107</v>
      </c>
      <c r="I35" s="37" t="s">
        <v>108</v>
      </c>
      <c r="J35" s="37" t="s">
        <v>58</v>
      </c>
      <c r="K35" s="37" t="s">
        <v>51</v>
      </c>
      <c r="L35" s="37" t="s">
        <v>111</v>
      </c>
      <c r="M35" s="37" t="s">
        <v>60</v>
      </c>
      <c r="N35" s="37" t="s">
        <v>53</v>
      </c>
      <c r="O35" s="37" t="s">
        <v>61</v>
      </c>
      <c r="P35" s="37" t="s">
        <v>55</v>
      </c>
      <c r="Q35" s="37" t="s">
        <v>240</v>
      </c>
      <c r="R35" s="38" t="str">
        <f t="shared" si="0"/>
        <v>http://maps.google.com/maps?q=18.1941,101.09382</v>
      </c>
    </row>
    <row r="36" spans="1:18" s="32" customFormat="1">
      <c r="A36" s="33">
        <v>44974</v>
      </c>
      <c r="B36" s="34">
        <v>2.17</v>
      </c>
      <c r="C36" s="35">
        <v>18.267520000000001</v>
      </c>
      <c r="D36" s="35">
        <v>101.10154</v>
      </c>
      <c r="E36" s="36">
        <v>722176.95237399999</v>
      </c>
      <c r="F36" s="36">
        <v>2021060.9306000001</v>
      </c>
      <c r="G36" s="37" t="s">
        <v>47</v>
      </c>
      <c r="H36" s="37" t="s">
        <v>107</v>
      </c>
      <c r="I36" s="37" t="s">
        <v>108</v>
      </c>
      <c r="J36" s="37" t="s">
        <v>58</v>
      </c>
      <c r="K36" s="37" t="s">
        <v>51</v>
      </c>
      <c r="L36" s="37" t="s">
        <v>111</v>
      </c>
      <c r="M36" s="37" t="s">
        <v>60</v>
      </c>
      <c r="N36" s="37" t="s">
        <v>53</v>
      </c>
      <c r="O36" s="37" t="s">
        <v>61</v>
      </c>
      <c r="P36" s="37" t="s">
        <v>55</v>
      </c>
      <c r="Q36" s="37" t="s">
        <v>240</v>
      </c>
      <c r="R36" s="38" t="str">
        <f t="shared" ref="R36:R67" si="1">HYPERLINK(CONCATENATE("http://maps.google.com/maps?q=",C36,",",D36))</f>
        <v>http://maps.google.com/maps?q=18.26752,101.10154</v>
      </c>
    </row>
    <row r="37" spans="1:18" s="32" customFormat="1">
      <c r="A37" s="33">
        <v>44974</v>
      </c>
      <c r="B37" s="34">
        <v>2.17</v>
      </c>
      <c r="C37" s="35">
        <v>18.271560000000001</v>
      </c>
      <c r="D37" s="35">
        <v>101.10213</v>
      </c>
      <c r="E37" s="36">
        <v>722234.20426999999</v>
      </c>
      <c r="F37" s="36">
        <v>2021508.8742800001</v>
      </c>
      <c r="G37" s="37" t="s">
        <v>47</v>
      </c>
      <c r="H37" s="37" t="s">
        <v>107</v>
      </c>
      <c r="I37" s="37" t="s">
        <v>108</v>
      </c>
      <c r="J37" s="37" t="s">
        <v>58</v>
      </c>
      <c r="K37" s="37" t="s">
        <v>51</v>
      </c>
      <c r="L37" s="37" t="s">
        <v>111</v>
      </c>
      <c r="M37" s="37" t="s">
        <v>60</v>
      </c>
      <c r="N37" s="37" t="s">
        <v>53</v>
      </c>
      <c r="O37" s="37" t="s">
        <v>61</v>
      </c>
      <c r="P37" s="37" t="s">
        <v>55</v>
      </c>
      <c r="Q37" s="37" t="s">
        <v>240</v>
      </c>
      <c r="R37" s="38" t="str">
        <f t="shared" si="1"/>
        <v>http://maps.google.com/maps?q=18.27156,101.10213</v>
      </c>
    </row>
    <row r="38" spans="1:18" s="32" customFormat="1">
      <c r="A38" s="33">
        <v>44974</v>
      </c>
      <c r="B38" s="34">
        <v>2.17</v>
      </c>
      <c r="C38" s="35">
        <v>18.27365</v>
      </c>
      <c r="D38" s="35">
        <v>101.11333999999999</v>
      </c>
      <c r="E38" s="36">
        <v>723417.06636000006</v>
      </c>
      <c r="F38" s="36">
        <v>2021753.9172400001</v>
      </c>
      <c r="G38" s="37" t="s">
        <v>47</v>
      </c>
      <c r="H38" s="37" t="s">
        <v>107</v>
      </c>
      <c r="I38" s="37" t="s">
        <v>108</v>
      </c>
      <c r="J38" s="37" t="s">
        <v>58</v>
      </c>
      <c r="K38" s="37" t="s">
        <v>51</v>
      </c>
      <c r="L38" s="37" t="s">
        <v>111</v>
      </c>
      <c r="M38" s="37" t="s">
        <v>60</v>
      </c>
      <c r="N38" s="37" t="s">
        <v>53</v>
      </c>
      <c r="O38" s="37" t="s">
        <v>61</v>
      </c>
      <c r="P38" s="37" t="s">
        <v>55</v>
      </c>
      <c r="Q38" s="37" t="s">
        <v>240</v>
      </c>
      <c r="R38" s="38" t="str">
        <f t="shared" si="1"/>
        <v>http://maps.google.com/maps?q=18.27365,101.11334</v>
      </c>
    </row>
    <row r="39" spans="1:18" s="32" customFormat="1">
      <c r="A39" s="33">
        <v>44974</v>
      </c>
      <c r="B39" s="34">
        <v>2.17</v>
      </c>
      <c r="C39" s="35">
        <v>17.922149999999998</v>
      </c>
      <c r="D39" s="35">
        <v>100.80499</v>
      </c>
      <c r="E39" s="36">
        <v>691190.45383500005</v>
      </c>
      <c r="F39" s="36">
        <v>1982499.4974100001</v>
      </c>
      <c r="G39" s="37" t="s">
        <v>47</v>
      </c>
      <c r="H39" s="37" t="s">
        <v>103</v>
      </c>
      <c r="I39" s="37" t="s">
        <v>104</v>
      </c>
      <c r="J39" s="37" t="s">
        <v>58</v>
      </c>
      <c r="K39" s="37" t="s">
        <v>51</v>
      </c>
      <c r="L39" s="37" t="s">
        <v>105</v>
      </c>
      <c r="M39" s="37" t="s">
        <v>52</v>
      </c>
      <c r="N39" s="37" t="s">
        <v>53</v>
      </c>
      <c r="O39" s="37" t="s">
        <v>61</v>
      </c>
      <c r="P39" s="37" t="s">
        <v>55</v>
      </c>
      <c r="Q39" s="37" t="s">
        <v>240</v>
      </c>
      <c r="R39" s="38" t="str">
        <f t="shared" si="1"/>
        <v>http://maps.google.com/maps?q=17.92215,100.80499</v>
      </c>
    </row>
    <row r="40" spans="1:18" s="32" customFormat="1">
      <c r="A40" s="33">
        <v>44974</v>
      </c>
      <c r="B40" s="34">
        <v>2.17</v>
      </c>
      <c r="C40" s="35">
        <v>17.97186</v>
      </c>
      <c r="D40" s="35">
        <v>100.80252</v>
      </c>
      <c r="E40" s="36">
        <v>690875.39958800003</v>
      </c>
      <c r="F40" s="36">
        <v>1987998.8730299999</v>
      </c>
      <c r="G40" s="37" t="s">
        <v>47</v>
      </c>
      <c r="H40" s="37" t="s">
        <v>103</v>
      </c>
      <c r="I40" s="37" t="s">
        <v>104</v>
      </c>
      <c r="J40" s="37" t="s">
        <v>58</v>
      </c>
      <c r="K40" s="37" t="s">
        <v>51</v>
      </c>
      <c r="L40" s="37" t="s">
        <v>105</v>
      </c>
      <c r="M40" s="37" t="s">
        <v>52</v>
      </c>
      <c r="N40" s="37" t="s">
        <v>53</v>
      </c>
      <c r="O40" s="37" t="s">
        <v>61</v>
      </c>
      <c r="P40" s="37" t="s">
        <v>55</v>
      </c>
      <c r="Q40" s="37" t="s">
        <v>240</v>
      </c>
      <c r="R40" s="38" t="str">
        <f t="shared" si="1"/>
        <v>http://maps.google.com/maps?q=17.97186,100.80252</v>
      </c>
    </row>
    <row r="41" spans="1:18" s="32" customFormat="1">
      <c r="A41" s="33">
        <v>44974</v>
      </c>
      <c r="B41" s="34">
        <v>2.17</v>
      </c>
      <c r="C41" s="35">
        <v>17.99268</v>
      </c>
      <c r="D41" s="35">
        <v>100.80078</v>
      </c>
      <c r="E41" s="36">
        <v>690668.72838400002</v>
      </c>
      <c r="F41" s="36">
        <v>1990301.4513300001</v>
      </c>
      <c r="G41" s="37" t="s">
        <v>47</v>
      </c>
      <c r="H41" s="37" t="s">
        <v>106</v>
      </c>
      <c r="I41" s="37" t="s">
        <v>104</v>
      </c>
      <c r="J41" s="37" t="s">
        <v>58</v>
      </c>
      <c r="K41" s="37" t="s">
        <v>51</v>
      </c>
      <c r="L41" s="37" t="s">
        <v>105</v>
      </c>
      <c r="M41" s="37" t="s">
        <v>52</v>
      </c>
      <c r="N41" s="37" t="s">
        <v>53</v>
      </c>
      <c r="O41" s="37" t="s">
        <v>61</v>
      </c>
      <c r="P41" s="37" t="s">
        <v>55</v>
      </c>
      <c r="Q41" s="37" t="s">
        <v>240</v>
      </c>
      <c r="R41" s="38" t="str">
        <f t="shared" si="1"/>
        <v>http://maps.google.com/maps?q=17.99268,100.80078</v>
      </c>
    </row>
    <row r="42" spans="1:18" s="32" customFormat="1">
      <c r="A42" s="33">
        <v>44974</v>
      </c>
      <c r="B42" s="34">
        <v>2.17</v>
      </c>
      <c r="C42" s="35">
        <v>18.083259999999999</v>
      </c>
      <c r="D42" s="35">
        <v>100.92288000000001</v>
      </c>
      <c r="E42" s="36">
        <v>703496.42113699997</v>
      </c>
      <c r="F42" s="36">
        <v>2000457.35564</v>
      </c>
      <c r="G42" s="37" t="s">
        <v>47</v>
      </c>
      <c r="H42" s="37" t="s">
        <v>104</v>
      </c>
      <c r="I42" s="37" t="s">
        <v>104</v>
      </c>
      <c r="J42" s="37" t="s">
        <v>58</v>
      </c>
      <c r="K42" s="37" t="s">
        <v>51</v>
      </c>
      <c r="L42" s="37" t="s">
        <v>105</v>
      </c>
      <c r="M42" s="37" t="s">
        <v>52</v>
      </c>
      <c r="N42" s="37" t="s">
        <v>53</v>
      </c>
      <c r="O42" s="37" t="s">
        <v>61</v>
      </c>
      <c r="P42" s="37" t="s">
        <v>55</v>
      </c>
      <c r="Q42" s="37" t="s">
        <v>240</v>
      </c>
      <c r="R42" s="38" t="str">
        <f t="shared" si="1"/>
        <v>http://maps.google.com/maps?q=18.08326,100.92288</v>
      </c>
    </row>
    <row r="43" spans="1:18" s="32" customFormat="1">
      <c r="A43" s="33">
        <v>44974</v>
      </c>
      <c r="B43" s="34">
        <v>2.17</v>
      </c>
      <c r="C43" s="35">
        <v>18.08727</v>
      </c>
      <c r="D43" s="35">
        <v>100.92345</v>
      </c>
      <c r="E43" s="36">
        <v>703552.13469800004</v>
      </c>
      <c r="F43" s="36">
        <v>2000901.8425400001</v>
      </c>
      <c r="G43" s="37" t="s">
        <v>47</v>
      </c>
      <c r="H43" s="37" t="s">
        <v>104</v>
      </c>
      <c r="I43" s="37" t="s">
        <v>104</v>
      </c>
      <c r="J43" s="37" t="s">
        <v>58</v>
      </c>
      <c r="K43" s="37" t="s">
        <v>51</v>
      </c>
      <c r="L43" s="37" t="s">
        <v>105</v>
      </c>
      <c r="M43" s="37" t="s">
        <v>52</v>
      </c>
      <c r="N43" s="37" t="s">
        <v>53</v>
      </c>
      <c r="O43" s="37" t="s">
        <v>61</v>
      </c>
      <c r="P43" s="37" t="s">
        <v>55</v>
      </c>
      <c r="Q43" s="37" t="s">
        <v>240</v>
      </c>
      <c r="R43" s="38" t="str">
        <f t="shared" si="1"/>
        <v>http://maps.google.com/maps?q=18.08727,100.92345</v>
      </c>
    </row>
    <row r="44" spans="1:18" s="32" customFormat="1">
      <c r="A44" s="33">
        <v>44974</v>
      </c>
      <c r="B44" s="34">
        <v>2.17</v>
      </c>
      <c r="C44" s="35">
        <v>18.090630000000001</v>
      </c>
      <c r="D44" s="35">
        <v>100.92761</v>
      </c>
      <c r="E44" s="36">
        <v>703988.62167499994</v>
      </c>
      <c r="F44" s="36">
        <v>2001278.35084</v>
      </c>
      <c r="G44" s="37" t="s">
        <v>47</v>
      </c>
      <c r="H44" s="37" t="s">
        <v>104</v>
      </c>
      <c r="I44" s="37" t="s">
        <v>104</v>
      </c>
      <c r="J44" s="37" t="s">
        <v>58</v>
      </c>
      <c r="K44" s="37" t="s">
        <v>51</v>
      </c>
      <c r="L44" s="37" t="s">
        <v>105</v>
      </c>
      <c r="M44" s="37" t="s">
        <v>52</v>
      </c>
      <c r="N44" s="37" t="s">
        <v>53</v>
      </c>
      <c r="O44" s="37" t="s">
        <v>61</v>
      </c>
      <c r="P44" s="37" t="s">
        <v>55</v>
      </c>
      <c r="Q44" s="37" t="s">
        <v>240</v>
      </c>
      <c r="R44" s="38" t="str">
        <f t="shared" si="1"/>
        <v>http://maps.google.com/maps?q=18.09063,100.92761</v>
      </c>
    </row>
    <row r="45" spans="1:18" s="32" customFormat="1">
      <c r="A45" s="33">
        <v>44974</v>
      </c>
      <c r="B45" s="34">
        <v>2.17</v>
      </c>
      <c r="C45" s="35">
        <v>18.094639999999998</v>
      </c>
      <c r="D45" s="35">
        <v>100.92825999999999</v>
      </c>
      <c r="E45" s="36">
        <v>704052.78799500002</v>
      </c>
      <c r="F45" s="36">
        <v>2001722.92936</v>
      </c>
      <c r="G45" s="37" t="s">
        <v>47</v>
      </c>
      <c r="H45" s="37" t="s">
        <v>104</v>
      </c>
      <c r="I45" s="37" t="s">
        <v>104</v>
      </c>
      <c r="J45" s="37" t="s">
        <v>58</v>
      </c>
      <c r="K45" s="37" t="s">
        <v>51</v>
      </c>
      <c r="L45" s="37" t="s">
        <v>105</v>
      </c>
      <c r="M45" s="37" t="s">
        <v>52</v>
      </c>
      <c r="N45" s="37" t="s">
        <v>53</v>
      </c>
      <c r="O45" s="37" t="s">
        <v>61</v>
      </c>
      <c r="P45" s="37" t="s">
        <v>55</v>
      </c>
      <c r="Q45" s="37" t="s">
        <v>240</v>
      </c>
      <c r="R45" s="38" t="str">
        <f t="shared" si="1"/>
        <v>http://maps.google.com/maps?q=18.09464,100.92826</v>
      </c>
    </row>
    <row r="46" spans="1:18" s="32" customFormat="1">
      <c r="A46" s="33">
        <v>44974</v>
      </c>
      <c r="B46" s="34">
        <v>2.17</v>
      </c>
      <c r="C46" s="35">
        <v>18.12623</v>
      </c>
      <c r="D46" s="35">
        <v>100.94159000000001</v>
      </c>
      <c r="E46" s="36">
        <v>705426.988243</v>
      </c>
      <c r="F46" s="36">
        <v>2005234.40053</v>
      </c>
      <c r="G46" s="37" t="s">
        <v>47</v>
      </c>
      <c r="H46" s="37" t="s">
        <v>104</v>
      </c>
      <c r="I46" s="37" t="s">
        <v>104</v>
      </c>
      <c r="J46" s="37" t="s">
        <v>58</v>
      </c>
      <c r="K46" s="37" t="s">
        <v>51</v>
      </c>
      <c r="L46" s="37" t="s">
        <v>105</v>
      </c>
      <c r="M46" s="37" t="s">
        <v>52</v>
      </c>
      <c r="N46" s="37" t="s">
        <v>53</v>
      </c>
      <c r="O46" s="37" t="s">
        <v>61</v>
      </c>
      <c r="P46" s="37" t="s">
        <v>55</v>
      </c>
      <c r="Q46" s="37" t="s">
        <v>240</v>
      </c>
      <c r="R46" s="38" t="str">
        <f t="shared" si="1"/>
        <v>http://maps.google.com/maps?q=18.12623,100.94159</v>
      </c>
    </row>
    <row r="47" spans="1:18" s="32" customFormat="1">
      <c r="A47" s="33">
        <v>44974</v>
      </c>
      <c r="B47" s="34">
        <v>2.17</v>
      </c>
      <c r="C47" s="35">
        <v>18.293060000000001</v>
      </c>
      <c r="D47" s="35">
        <v>101.00773</v>
      </c>
      <c r="E47" s="36">
        <v>712224.81529199996</v>
      </c>
      <c r="F47" s="36">
        <v>2023776.4962899999</v>
      </c>
      <c r="G47" s="37" t="s">
        <v>47</v>
      </c>
      <c r="H47" s="37" t="s">
        <v>107</v>
      </c>
      <c r="I47" s="37" t="s">
        <v>108</v>
      </c>
      <c r="J47" s="37" t="s">
        <v>58</v>
      </c>
      <c r="K47" s="37" t="s">
        <v>51</v>
      </c>
      <c r="L47" s="37" t="s">
        <v>105</v>
      </c>
      <c r="M47" s="37" t="s">
        <v>52</v>
      </c>
      <c r="N47" s="37" t="s">
        <v>53</v>
      </c>
      <c r="O47" s="37" t="s">
        <v>61</v>
      </c>
      <c r="P47" s="37" t="s">
        <v>55</v>
      </c>
      <c r="Q47" s="37" t="s">
        <v>240</v>
      </c>
      <c r="R47" s="38" t="str">
        <f t="shared" si="1"/>
        <v>http://maps.google.com/maps?q=18.29306,101.00773</v>
      </c>
    </row>
    <row r="48" spans="1:18" s="32" customFormat="1">
      <c r="A48" s="33">
        <v>44974</v>
      </c>
      <c r="B48" s="34">
        <v>2.17</v>
      </c>
      <c r="C48" s="35">
        <v>18.593579999999999</v>
      </c>
      <c r="D48" s="35">
        <v>101.01029</v>
      </c>
      <c r="E48" s="36">
        <v>712126.09342100006</v>
      </c>
      <c r="F48" s="36">
        <v>2057045.8645800001</v>
      </c>
      <c r="G48" s="37" t="s">
        <v>47</v>
      </c>
      <c r="H48" s="37" t="s">
        <v>109</v>
      </c>
      <c r="I48" s="37" t="s">
        <v>105</v>
      </c>
      <c r="J48" s="37" t="s">
        <v>69</v>
      </c>
      <c r="K48" s="37" t="s">
        <v>51</v>
      </c>
      <c r="L48" s="37" t="s">
        <v>105</v>
      </c>
      <c r="M48" s="37" t="s">
        <v>71</v>
      </c>
      <c r="N48" s="37" t="s">
        <v>110</v>
      </c>
      <c r="O48" s="37" t="s">
        <v>72</v>
      </c>
      <c r="P48" s="37" t="s">
        <v>55</v>
      </c>
      <c r="Q48" s="37" t="s">
        <v>240</v>
      </c>
      <c r="R48" s="38" t="str">
        <f t="shared" si="1"/>
        <v>http://maps.google.com/maps?q=18.59358,101.01029</v>
      </c>
    </row>
    <row r="49" spans="1:18" s="32" customFormat="1">
      <c r="A49" s="33">
        <v>44974</v>
      </c>
      <c r="B49" s="34">
        <v>2.17</v>
      </c>
      <c r="C49" s="35">
        <v>17.41695</v>
      </c>
      <c r="D49" s="35">
        <v>98.822000000000003</v>
      </c>
      <c r="E49" s="36">
        <v>481095.47364699998</v>
      </c>
      <c r="F49" s="36">
        <v>1925689.8643499999</v>
      </c>
      <c r="G49" s="37" t="s">
        <v>47</v>
      </c>
      <c r="H49" s="37" t="s">
        <v>101</v>
      </c>
      <c r="I49" s="37" t="s">
        <v>98</v>
      </c>
      <c r="J49" s="37" t="s">
        <v>50</v>
      </c>
      <c r="K49" s="37" t="s">
        <v>51</v>
      </c>
      <c r="L49" s="37" t="s">
        <v>102</v>
      </c>
      <c r="M49" s="37" t="s">
        <v>52</v>
      </c>
      <c r="N49" s="37" t="s">
        <v>53</v>
      </c>
      <c r="O49" s="37" t="s">
        <v>54</v>
      </c>
      <c r="P49" s="37" t="s">
        <v>55</v>
      </c>
      <c r="Q49" s="37" t="s">
        <v>240</v>
      </c>
      <c r="R49" s="38" t="str">
        <f t="shared" si="1"/>
        <v>http://maps.google.com/maps?q=17.41695,98.822</v>
      </c>
    </row>
    <row r="50" spans="1:18" s="32" customFormat="1">
      <c r="A50" s="33">
        <v>44974</v>
      </c>
      <c r="B50" s="34">
        <v>2.17</v>
      </c>
      <c r="C50" s="35">
        <v>17.4693</v>
      </c>
      <c r="D50" s="35">
        <v>98.925539999999998</v>
      </c>
      <c r="E50" s="36">
        <v>492094.22528499999</v>
      </c>
      <c r="F50" s="36">
        <v>1931474.0894800001</v>
      </c>
      <c r="G50" s="37" t="s">
        <v>47</v>
      </c>
      <c r="H50" s="37" t="s">
        <v>97</v>
      </c>
      <c r="I50" s="37" t="s">
        <v>98</v>
      </c>
      <c r="J50" s="37" t="s">
        <v>50</v>
      </c>
      <c r="K50" s="37" t="s">
        <v>51</v>
      </c>
      <c r="L50" s="37" t="s">
        <v>99</v>
      </c>
      <c r="M50" s="37" t="s">
        <v>71</v>
      </c>
      <c r="N50" s="37" t="s">
        <v>53</v>
      </c>
      <c r="O50" s="37" t="s">
        <v>100</v>
      </c>
      <c r="P50" s="37" t="s">
        <v>55</v>
      </c>
      <c r="Q50" s="37" t="s">
        <v>240</v>
      </c>
      <c r="R50" s="38" t="str">
        <f t="shared" si="1"/>
        <v>http://maps.google.com/maps?q=17.4693,98.92554</v>
      </c>
    </row>
    <row r="51" spans="1:18" s="32" customFormat="1">
      <c r="A51" s="33">
        <v>44974</v>
      </c>
      <c r="B51" s="34">
        <v>2.17</v>
      </c>
      <c r="C51" s="35">
        <v>17.477959999999999</v>
      </c>
      <c r="D51" s="35">
        <v>98.918340000000001</v>
      </c>
      <c r="E51" s="36">
        <v>491330.17640599998</v>
      </c>
      <c r="F51" s="36">
        <v>1932432.4603800001</v>
      </c>
      <c r="G51" s="37" t="s">
        <v>47</v>
      </c>
      <c r="H51" s="37" t="s">
        <v>101</v>
      </c>
      <c r="I51" s="37" t="s">
        <v>98</v>
      </c>
      <c r="J51" s="37" t="s">
        <v>50</v>
      </c>
      <c r="K51" s="37" t="s">
        <v>51</v>
      </c>
      <c r="L51" s="37" t="s">
        <v>99</v>
      </c>
      <c r="M51" s="37" t="s">
        <v>71</v>
      </c>
      <c r="N51" s="37" t="s">
        <v>53</v>
      </c>
      <c r="O51" s="37" t="s">
        <v>100</v>
      </c>
      <c r="P51" s="37" t="s">
        <v>55</v>
      </c>
      <c r="Q51" s="37" t="s">
        <v>240</v>
      </c>
      <c r="R51" s="38" t="str">
        <f t="shared" si="1"/>
        <v>http://maps.google.com/maps?q=17.47796,98.91834</v>
      </c>
    </row>
    <row r="52" spans="1:18" s="32" customFormat="1">
      <c r="A52" s="33">
        <v>44974</v>
      </c>
      <c r="B52" s="34">
        <v>2.17</v>
      </c>
      <c r="C52" s="35">
        <v>17.481580000000001</v>
      </c>
      <c r="D52" s="35">
        <v>98.918909999999997</v>
      </c>
      <c r="E52" s="36">
        <v>491390.86345800001</v>
      </c>
      <c r="F52" s="36">
        <v>1932832.91643</v>
      </c>
      <c r="G52" s="37" t="s">
        <v>47</v>
      </c>
      <c r="H52" s="37" t="s">
        <v>101</v>
      </c>
      <c r="I52" s="37" t="s">
        <v>98</v>
      </c>
      <c r="J52" s="37" t="s">
        <v>50</v>
      </c>
      <c r="K52" s="37" t="s">
        <v>51</v>
      </c>
      <c r="L52" s="37" t="s">
        <v>99</v>
      </c>
      <c r="M52" s="37" t="s">
        <v>71</v>
      </c>
      <c r="N52" s="37" t="s">
        <v>53</v>
      </c>
      <c r="O52" s="37" t="s">
        <v>100</v>
      </c>
      <c r="P52" s="37" t="s">
        <v>55</v>
      </c>
      <c r="Q52" s="37" t="s">
        <v>240</v>
      </c>
      <c r="R52" s="38" t="str">
        <f t="shared" si="1"/>
        <v>http://maps.google.com/maps?q=17.48158,98.91891</v>
      </c>
    </row>
    <row r="53" spans="1:18" s="32" customFormat="1">
      <c r="A53" s="33">
        <v>44974</v>
      </c>
      <c r="B53" s="34">
        <v>2.17</v>
      </c>
      <c r="C53" s="35">
        <v>17.309159999999999</v>
      </c>
      <c r="D53" s="35">
        <v>99.332759999999993</v>
      </c>
      <c r="E53" s="36">
        <v>535361.62916100002</v>
      </c>
      <c r="F53" s="36">
        <v>1913786.9306399999</v>
      </c>
      <c r="G53" s="37" t="s">
        <v>47</v>
      </c>
      <c r="H53" s="37" t="s">
        <v>92</v>
      </c>
      <c r="I53" s="37" t="s">
        <v>93</v>
      </c>
      <c r="J53" s="37" t="s">
        <v>94</v>
      </c>
      <c r="K53" s="37" t="s">
        <v>51</v>
      </c>
      <c r="L53" s="37" t="s">
        <v>95</v>
      </c>
      <c r="M53" s="37" t="s">
        <v>71</v>
      </c>
      <c r="N53" s="37" t="s">
        <v>53</v>
      </c>
      <c r="O53" s="37" t="s">
        <v>96</v>
      </c>
      <c r="P53" s="37" t="s">
        <v>55</v>
      </c>
      <c r="Q53" s="37" t="s">
        <v>240</v>
      </c>
      <c r="R53" s="38" t="str">
        <f t="shared" si="1"/>
        <v>http://maps.google.com/maps?q=17.30916,99.33276</v>
      </c>
    </row>
    <row r="54" spans="1:18" s="32" customFormat="1">
      <c r="A54" s="33">
        <v>44974</v>
      </c>
      <c r="B54" s="34">
        <v>2.17</v>
      </c>
      <c r="C54" s="35">
        <v>16.957879999999999</v>
      </c>
      <c r="D54" s="35">
        <v>99.654679999999999</v>
      </c>
      <c r="E54" s="36">
        <v>569703.07275399996</v>
      </c>
      <c r="F54" s="36">
        <v>1875011.6740600001</v>
      </c>
      <c r="G54" s="37" t="s">
        <v>47</v>
      </c>
      <c r="H54" s="37" t="s">
        <v>85</v>
      </c>
      <c r="I54" s="37" t="s">
        <v>86</v>
      </c>
      <c r="J54" s="37" t="s">
        <v>87</v>
      </c>
      <c r="K54" s="37" t="s">
        <v>51</v>
      </c>
      <c r="L54" s="37" t="s">
        <v>88</v>
      </c>
      <c r="M54" s="37" t="s">
        <v>71</v>
      </c>
      <c r="N54" s="37" t="s">
        <v>89</v>
      </c>
      <c r="O54" s="37" t="s">
        <v>54</v>
      </c>
      <c r="P54" s="37" t="s">
        <v>55</v>
      </c>
      <c r="Q54" s="37" t="s">
        <v>240</v>
      </c>
      <c r="R54" s="38" t="str">
        <f t="shared" si="1"/>
        <v>http://maps.google.com/maps?q=16.95788,99.65468</v>
      </c>
    </row>
    <row r="55" spans="1:18" s="32" customFormat="1">
      <c r="A55" s="33">
        <v>44974</v>
      </c>
      <c r="B55" s="34">
        <v>2.17</v>
      </c>
      <c r="C55" s="35">
        <v>17.005220000000001</v>
      </c>
      <c r="D55" s="35">
        <v>99.629059999999996</v>
      </c>
      <c r="E55" s="36">
        <v>566958.45106400002</v>
      </c>
      <c r="F55" s="36">
        <v>1880240.0016300001</v>
      </c>
      <c r="G55" s="37" t="s">
        <v>47</v>
      </c>
      <c r="H55" s="37" t="s">
        <v>90</v>
      </c>
      <c r="I55" s="37" t="s">
        <v>91</v>
      </c>
      <c r="J55" s="37" t="s">
        <v>87</v>
      </c>
      <c r="K55" s="37" t="s">
        <v>51</v>
      </c>
      <c r="L55" s="37" t="s">
        <v>88</v>
      </c>
      <c r="M55" s="37" t="s">
        <v>71</v>
      </c>
      <c r="N55" s="37" t="s">
        <v>89</v>
      </c>
      <c r="O55" s="37" t="s">
        <v>54</v>
      </c>
      <c r="P55" s="37" t="s">
        <v>55</v>
      </c>
      <c r="Q55" s="37" t="s">
        <v>240</v>
      </c>
      <c r="R55" s="38" t="str">
        <f t="shared" si="1"/>
        <v>http://maps.google.com/maps?q=17.00522,99.62906</v>
      </c>
    </row>
    <row r="56" spans="1:18" s="32" customFormat="1">
      <c r="A56" s="33">
        <v>44974</v>
      </c>
      <c r="B56" s="34">
        <v>2.17</v>
      </c>
      <c r="C56" s="35">
        <v>17.809609999999999</v>
      </c>
      <c r="D56" s="35">
        <v>100.45775</v>
      </c>
      <c r="E56" s="36">
        <v>654499.638057</v>
      </c>
      <c r="F56" s="36">
        <v>1969722.96747</v>
      </c>
      <c r="G56" s="37" t="s">
        <v>47</v>
      </c>
      <c r="H56" s="37" t="s">
        <v>81</v>
      </c>
      <c r="I56" s="37" t="s">
        <v>82</v>
      </c>
      <c r="J56" s="37" t="s">
        <v>58</v>
      </c>
      <c r="K56" s="37" t="s">
        <v>51</v>
      </c>
      <c r="L56" s="37" t="s">
        <v>83</v>
      </c>
      <c r="M56" s="37" t="s">
        <v>71</v>
      </c>
      <c r="N56" s="37" t="s">
        <v>84</v>
      </c>
      <c r="O56" s="37" t="s">
        <v>61</v>
      </c>
      <c r="P56" s="37" t="s">
        <v>55</v>
      </c>
      <c r="Q56" s="37" t="s">
        <v>240</v>
      </c>
      <c r="R56" s="38" t="str">
        <f t="shared" si="1"/>
        <v>http://maps.google.com/maps?q=17.80961,100.45775</v>
      </c>
    </row>
    <row r="57" spans="1:18" s="32" customFormat="1">
      <c r="A57" s="33">
        <v>44974</v>
      </c>
      <c r="B57" s="34">
        <v>2.17</v>
      </c>
      <c r="C57" s="35">
        <v>18.05969</v>
      </c>
      <c r="D57" s="35">
        <v>100.70152</v>
      </c>
      <c r="E57" s="36">
        <v>680088.19479500002</v>
      </c>
      <c r="F57" s="36">
        <v>1997618.5818700001</v>
      </c>
      <c r="G57" s="37" t="s">
        <v>47</v>
      </c>
      <c r="H57" s="37" t="s">
        <v>67</v>
      </c>
      <c r="I57" s="37" t="s">
        <v>68</v>
      </c>
      <c r="J57" s="37" t="s">
        <v>69</v>
      </c>
      <c r="K57" s="37" t="s">
        <v>51</v>
      </c>
      <c r="L57" s="37" t="s">
        <v>70</v>
      </c>
      <c r="M57" s="37" t="s">
        <v>71</v>
      </c>
      <c r="N57" s="37" t="s">
        <v>53</v>
      </c>
      <c r="O57" s="37" t="s">
        <v>72</v>
      </c>
      <c r="P57" s="37" t="s">
        <v>55</v>
      </c>
      <c r="Q57" s="37" t="s">
        <v>240</v>
      </c>
      <c r="R57" s="38" t="str">
        <f t="shared" si="1"/>
        <v>http://maps.google.com/maps?q=18.05969,100.70152</v>
      </c>
    </row>
    <row r="58" spans="1:18" s="32" customFormat="1">
      <c r="A58" s="33">
        <v>44974</v>
      </c>
      <c r="B58" s="34">
        <v>2.17</v>
      </c>
      <c r="C58" s="35">
        <v>18.062360000000002</v>
      </c>
      <c r="D58" s="35">
        <v>100.70354</v>
      </c>
      <c r="E58" s="36">
        <v>680299.31722800003</v>
      </c>
      <c r="F58" s="36">
        <v>1997916.05889</v>
      </c>
      <c r="G58" s="37" t="s">
        <v>47</v>
      </c>
      <c r="H58" s="37" t="s">
        <v>67</v>
      </c>
      <c r="I58" s="37" t="s">
        <v>68</v>
      </c>
      <c r="J58" s="37" t="s">
        <v>69</v>
      </c>
      <c r="K58" s="37" t="s">
        <v>51</v>
      </c>
      <c r="L58" s="37" t="s">
        <v>70</v>
      </c>
      <c r="M58" s="37" t="s">
        <v>71</v>
      </c>
      <c r="N58" s="37" t="s">
        <v>53</v>
      </c>
      <c r="O58" s="37" t="s">
        <v>72</v>
      </c>
      <c r="P58" s="37" t="s">
        <v>55</v>
      </c>
      <c r="Q58" s="37" t="s">
        <v>240</v>
      </c>
      <c r="R58" s="38" t="str">
        <f t="shared" si="1"/>
        <v>http://maps.google.com/maps?q=18.06236,100.70354</v>
      </c>
    </row>
    <row r="59" spans="1:18" s="32" customFormat="1">
      <c r="A59" s="33">
        <v>44974</v>
      </c>
      <c r="B59" s="34">
        <v>2.17</v>
      </c>
      <c r="C59" s="35">
        <v>18.084099999999999</v>
      </c>
      <c r="D59" s="35">
        <v>100.76222</v>
      </c>
      <c r="E59" s="36">
        <v>686488.49288699997</v>
      </c>
      <c r="F59" s="36">
        <v>2000380.5029200001</v>
      </c>
      <c r="G59" s="37" t="s">
        <v>47</v>
      </c>
      <c r="H59" s="37" t="s">
        <v>67</v>
      </c>
      <c r="I59" s="37" t="s">
        <v>68</v>
      </c>
      <c r="J59" s="37" t="s">
        <v>69</v>
      </c>
      <c r="K59" s="37" t="s">
        <v>51</v>
      </c>
      <c r="L59" s="37" t="s">
        <v>70</v>
      </c>
      <c r="M59" s="37" t="s">
        <v>71</v>
      </c>
      <c r="N59" s="37" t="s">
        <v>53</v>
      </c>
      <c r="O59" s="37" t="s">
        <v>72</v>
      </c>
      <c r="P59" s="37" t="s">
        <v>55</v>
      </c>
      <c r="Q59" s="37" t="s">
        <v>240</v>
      </c>
      <c r="R59" s="38" t="str">
        <f t="shared" si="1"/>
        <v>http://maps.google.com/maps?q=18.0841,100.76222</v>
      </c>
    </row>
    <row r="60" spans="1:18" s="32" customFormat="1">
      <c r="A60" s="33">
        <v>44974</v>
      </c>
      <c r="B60" s="34">
        <v>2.17</v>
      </c>
      <c r="C60" s="35">
        <v>18.092890000000001</v>
      </c>
      <c r="D60" s="35">
        <v>100.75887</v>
      </c>
      <c r="E60" s="36">
        <v>686124.60984000005</v>
      </c>
      <c r="F60" s="36">
        <v>2001349.99239</v>
      </c>
      <c r="G60" s="37" t="s">
        <v>47</v>
      </c>
      <c r="H60" s="37" t="s">
        <v>67</v>
      </c>
      <c r="I60" s="37" t="s">
        <v>68</v>
      </c>
      <c r="J60" s="37" t="s">
        <v>69</v>
      </c>
      <c r="K60" s="37" t="s">
        <v>51</v>
      </c>
      <c r="L60" s="37" t="s">
        <v>70</v>
      </c>
      <c r="M60" s="37" t="s">
        <v>71</v>
      </c>
      <c r="N60" s="37" t="s">
        <v>53</v>
      </c>
      <c r="O60" s="37" t="s">
        <v>72</v>
      </c>
      <c r="P60" s="37" t="s">
        <v>55</v>
      </c>
      <c r="Q60" s="37" t="s">
        <v>240</v>
      </c>
      <c r="R60" s="38" t="str">
        <f t="shared" si="1"/>
        <v>http://maps.google.com/maps?q=18.09289,100.75887</v>
      </c>
    </row>
    <row r="61" spans="1:18" s="32" customFormat="1">
      <c r="A61" s="33">
        <v>44974</v>
      </c>
      <c r="B61" s="34">
        <v>2.17</v>
      </c>
      <c r="C61" s="35">
        <v>18.12377</v>
      </c>
      <c r="D61" s="35">
        <v>100.81350999999999</v>
      </c>
      <c r="E61" s="36">
        <v>691874.55514900002</v>
      </c>
      <c r="F61" s="36">
        <v>2004823.8773399999</v>
      </c>
      <c r="G61" s="37" t="s">
        <v>47</v>
      </c>
      <c r="H61" s="37" t="s">
        <v>67</v>
      </c>
      <c r="I61" s="37" t="s">
        <v>68</v>
      </c>
      <c r="J61" s="37" t="s">
        <v>69</v>
      </c>
      <c r="K61" s="37" t="s">
        <v>51</v>
      </c>
      <c r="L61" s="37" t="s">
        <v>70</v>
      </c>
      <c r="M61" s="37" t="s">
        <v>71</v>
      </c>
      <c r="N61" s="37" t="s">
        <v>53</v>
      </c>
      <c r="O61" s="37" t="s">
        <v>72</v>
      </c>
      <c r="P61" s="37" t="s">
        <v>55</v>
      </c>
      <c r="Q61" s="37" t="s">
        <v>240</v>
      </c>
      <c r="R61" s="38" t="str">
        <f t="shared" si="1"/>
        <v>http://maps.google.com/maps?q=18.12377,100.81351</v>
      </c>
    </row>
    <row r="62" spans="1:18" s="32" customFormat="1">
      <c r="A62" s="33">
        <v>44974</v>
      </c>
      <c r="B62" s="34">
        <v>2.17</v>
      </c>
      <c r="C62" s="35">
        <v>18.125640000000001</v>
      </c>
      <c r="D62" s="35">
        <v>100.80322</v>
      </c>
      <c r="E62" s="36">
        <v>690783.52382700006</v>
      </c>
      <c r="F62" s="36">
        <v>2005020.15732</v>
      </c>
      <c r="G62" s="37" t="s">
        <v>47</v>
      </c>
      <c r="H62" s="37" t="s">
        <v>67</v>
      </c>
      <c r="I62" s="37" t="s">
        <v>68</v>
      </c>
      <c r="J62" s="37" t="s">
        <v>69</v>
      </c>
      <c r="K62" s="37" t="s">
        <v>51</v>
      </c>
      <c r="L62" s="37" t="s">
        <v>70</v>
      </c>
      <c r="M62" s="37" t="s">
        <v>71</v>
      </c>
      <c r="N62" s="37" t="s">
        <v>53</v>
      </c>
      <c r="O62" s="37" t="s">
        <v>72</v>
      </c>
      <c r="P62" s="37" t="s">
        <v>55</v>
      </c>
      <c r="Q62" s="37" t="s">
        <v>240</v>
      </c>
      <c r="R62" s="38" t="str">
        <f t="shared" si="1"/>
        <v>http://maps.google.com/maps?q=18.12564,100.80322</v>
      </c>
    </row>
    <row r="63" spans="1:18" s="32" customFormat="1">
      <c r="A63" s="33">
        <v>44974</v>
      </c>
      <c r="B63" s="34">
        <v>2.17</v>
      </c>
      <c r="C63" s="35">
        <v>18.12922</v>
      </c>
      <c r="D63" s="35">
        <v>100.81631</v>
      </c>
      <c r="E63" s="36">
        <v>692164.93237499997</v>
      </c>
      <c r="F63" s="36">
        <v>2005430.01899</v>
      </c>
      <c r="G63" s="37" t="s">
        <v>47</v>
      </c>
      <c r="H63" s="37" t="s">
        <v>67</v>
      </c>
      <c r="I63" s="37" t="s">
        <v>68</v>
      </c>
      <c r="J63" s="37" t="s">
        <v>69</v>
      </c>
      <c r="K63" s="37" t="s">
        <v>51</v>
      </c>
      <c r="L63" s="37" t="s">
        <v>70</v>
      </c>
      <c r="M63" s="37" t="s">
        <v>71</v>
      </c>
      <c r="N63" s="37" t="s">
        <v>53</v>
      </c>
      <c r="O63" s="37" t="s">
        <v>72</v>
      </c>
      <c r="P63" s="37" t="s">
        <v>55</v>
      </c>
      <c r="Q63" s="37" t="s">
        <v>240</v>
      </c>
      <c r="R63" s="38" t="str">
        <f t="shared" si="1"/>
        <v>http://maps.google.com/maps?q=18.12922,100.81631</v>
      </c>
    </row>
    <row r="64" spans="1:18" s="32" customFormat="1">
      <c r="A64" s="33">
        <v>44974</v>
      </c>
      <c r="B64" s="34">
        <v>2.17</v>
      </c>
      <c r="C64" s="35">
        <v>18.129549999999998</v>
      </c>
      <c r="D64" s="35">
        <v>100.80421</v>
      </c>
      <c r="E64" s="36">
        <v>690884.05406700005</v>
      </c>
      <c r="F64" s="36">
        <v>2005453.9508700001</v>
      </c>
      <c r="G64" s="37" t="s">
        <v>47</v>
      </c>
      <c r="H64" s="37" t="s">
        <v>67</v>
      </c>
      <c r="I64" s="37" t="s">
        <v>68</v>
      </c>
      <c r="J64" s="37" t="s">
        <v>69</v>
      </c>
      <c r="K64" s="37" t="s">
        <v>51</v>
      </c>
      <c r="L64" s="37" t="s">
        <v>70</v>
      </c>
      <c r="M64" s="37" t="s">
        <v>71</v>
      </c>
      <c r="N64" s="37" t="s">
        <v>53</v>
      </c>
      <c r="O64" s="37" t="s">
        <v>72</v>
      </c>
      <c r="P64" s="37" t="s">
        <v>55</v>
      </c>
      <c r="Q64" s="37" t="s">
        <v>240</v>
      </c>
      <c r="R64" s="38" t="str">
        <f t="shared" si="1"/>
        <v>http://maps.google.com/maps?q=18.12955,100.80421</v>
      </c>
    </row>
    <row r="65" spans="1:18" s="32" customFormat="1">
      <c r="A65" s="33">
        <v>44974</v>
      </c>
      <c r="B65" s="34">
        <v>2.17</v>
      </c>
      <c r="C65" s="35">
        <v>18.131180000000001</v>
      </c>
      <c r="D65" s="35">
        <v>100.80589000000001</v>
      </c>
      <c r="E65" s="36">
        <v>691060.07449000003</v>
      </c>
      <c r="F65" s="36">
        <v>2005636.10638</v>
      </c>
      <c r="G65" s="37" t="s">
        <v>47</v>
      </c>
      <c r="H65" s="37" t="s">
        <v>67</v>
      </c>
      <c r="I65" s="37" t="s">
        <v>68</v>
      </c>
      <c r="J65" s="37" t="s">
        <v>69</v>
      </c>
      <c r="K65" s="37" t="s">
        <v>51</v>
      </c>
      <c r="L65" s="37" t="s">
        <v>70</v>
      </c>
      <c r="M65" s="37" t="s">
        <v>71</v>
      </c>
      <c r="N65" s="37" t="s">
        <v>53</v>
      </c>
      <c r="O65" s="37" t="s">
        <v>72</v>
      </c>
      <c r="P65" s="37" t="s">
        <v>55</v>
      </c>
      <c r="Q65" s="37" t="s">
        <v>240</v>
      </c>
      <c r="R65" s="38" t="str">
        <f t="shared" si="1"/>
        <v>http://maps.google.com/maps?q=18.13118,100.80589</v>
      </c>
    </row>
    <row r="66" spans="1:18" s="32" customFormat="1">
      <c r="A66" s="33">
        <v>44974</v>
      </c>
      <c r="B66" s="34">
        <v>2.17</v>
      </c>
      <c r="C66" s="35">
        <v>18.138839999999998</v>
      </c>
      <c r="D66" s="35">
        <v>100.84329</v>
      </c>
      <c r="E66" s="36">
        <v>695009.53481300001</v>
      </c>
      <c r="F66" s="36">
        <v>2006523.1837500001</v>
      </c>
      <c r="G66" s="37" t="s">
        <v>47</v>
      </c>
      <c r="H66" s="37" t="s">
        <v>74</v>
      </c>
      <c r="I66" s="37" t="s">
        <v>68</v>
      </c>
      <c r="J66" s="37" t="s">
        <v>69</v>
      </c>
      <c r="K66" s="37" t="s">
        <v>51</v>
      </c>
      <c r="L66" s="37" t="s">
        <v>70</v>
      </c>
      <c r="M66" s="37" t="s">
        <v>71</v>
      </c>
      <c r="N66" s="37" t="s">
        <v>53</v>
      </c>
      <c r="O66" s="37" t="s">
        <v>72</v>
      </c>
      <c r="P66" s="37" t="s">
        <v>55</v>
      </c>
      <c r="Q66" s="37" t="s">
        <v>240</v>
      </c>
      <c r="R66" s="38" t="str">
        <f t="shared" si="1"/>
        <v>http://maps.google.com/maps?q=18.13884,100.84329</v>
      </c>
    </row>
    <row r="67" spans="1:18" s="32" customFormat="1">
      <c r="A67" s="33">
        <v>44974</v>
      </c>
      <c r="B67" s="34">
        <v>2.17</v>
      </c>
      <c r="C67" s="35">
        <v>18.140260000000001</v>
      </c>
      <c r="D67" s="35">
        <v>100.84488</v>
      </c>
      <c r="E67" s="36">
        <v>695176.21874100005</v>
      </c>
      <c r="F67" s="36">
        <v>2006682.0419699999</v>
      </c>
      <c r="G67" s="37" t="s">
        <v>47</v>
      </c>
      <c r="H67" s="37" t="s">
        <v>74</v>
      </c>
      <c r="I67" s="37" t="s">
        <v>68</v>
      </c>
      <c r="J67" s="37" t="s">
        <v>69</v>
      </c>
      <c r="K67" s="37" t="s">
        <v>51</v>
      </c>
      <c r="L67" s="37" t="s">
        <v>70</v>
      </c>
      <c r="M67" s="37" t="s">
        <v>71</v>
      </c>
      <c r="N67" s="37" t="s">
        <v>53</v>
      </c>
      <c r="O67" s="37" t="s">
        <v>72</v>
      </c>
      <c r="P67" s="37" t="s">
        <v>55</v>
      </c>
      <c r="Q67" s="37" t="s">
        <v>240</v>
      </c>
      <c r="R67" s="38" t="str">
        <f t="shared" si="1"/>
        <v>http://maps.google.com/maps?q=18.14026,100.84488</v>
      </c>
    </row>
    <row r="68" spans="1:18" s="32" customFormat="1">
      <c r="A68" s="33">
        <v>44974</v>
      </c>
      <c r="B68" s="34">
        <v>2.17</v>
      </c>
      <c r="C68" s="35">
        <v>18.143000000000001</v>
      </c>
      <c r="D68" s="35">
        <v>100.80833</v>
      </c>
      <c r="E68" s="36">
        <v>691305.43410800002</v>
      </c>
      <c r="F68" s="36">
        <v>2006946.9079100001</v>
      </c>
      <c r="G68" s="37" t="s">
        <v>47</v>
      </c>
      <c r="H68" s="37" t="s">
        <v>67</v>
      </c>
      <c r="I68" s="37" t="s">
        <v>68</v>
      </c>
      <c r="J68" s="37" t="s">
        <v>69</v>
      </c>
      <c r="K68" s="37" t="s">
        <v>51</v>
      </c>
      <c r="L68" s="37" t="s">
        <v>70</v>
      </c>
      <c r="M68" s="37" t="s">
        <v>71</v>
      </c>
      <c r="N68" s="37" t="s">
        <v>53</v>
      </c>
      <c r="O68" s="37" t="s">
        <v>72</v>
      </c>
      <c r="P68" s="37" t="s">
        <v>55</v>
      </c>
      <c r="Q68" s="37" t="s">
        <v>240</v>
      </c>
      <c r="R68" s="38" t="str">
        <f t="shared" ref="R68:R101" si="2">HYPERLINK(CONCATENATE("http://maps.google.com/maps?q=",C68,",",D68))</f>
        <v>http://maps.google.com/maps?q=18.143,100.80833</v>
      </c>
    </row>
    <row r="69" spans="1:18" s="32" customFormat="1">
      <c r="A69" s="33">
        <v>44974</v>
      </c>
      <c r="B69" s="34">
        <v>2.17</v>
      </c>
      <c r="C69" s="35">
        <v>18.145320000000002</v>
      </c>
      <c r="D69" s="35">
        <v>100.80746000000001</v>
      </c>
      <c r="E69" s="36">
        <v>691210.84753499995</v>
      </c>
      <c r="F69" s="36">
        <v>2007202.78633</v>
      </c>
      <c r="G69" s="37" t="s">
        <v>47</v>
      </c>
      <c r="H69" s="37" t="s">
        <v>67</v>
      </c>
      <c r="I69" s="37" t="s">
        <v>68</v>
      </c>
      <c r="J69" s="37" t="s">
        <v>69</v>
      </c>
      <c r="K69" s="37" t="s">
        <v>51</v>
      </c>
      <c r="L69" s="37" t="s">
        <v>70</v>
      </c>
      <c r="M69" s="37" t="s">
        <v>71</v>
      </c>
      <c r="N69" s="37" t="s">
        <v>53</v>
      </c>
      <c r="O69" s="37" t="s">
        <v>72</v>
      </c>
      <c r="P69" s="37" t="s">
        <v>55</v>
      </c>
      <c r="Q69" s="37" t="s">
        <v>240</v>
      </c>
      <c r="R69" s="38" t="str">
        <f t="shared" si="2"/>
        <v>http://maps.google.com/maps?q=18.14532,100.80746</v>
      </c>
    </row>
    <row r="70" spans="1:18" s="32" customFormat="1">
      <c r="A70" s="33">
        <v>44974</v>
      </c>
      <c r="B70" s="34">
        <v>2.17</v>
      </c>
      <c r="C70" s="35">
        <v>18.150880000000001</v>
      </c>
      <c r="D70" s="35">
        <v>100.81001000000001</v>
      </c>
      <c r="E70" s="36">
        <v>691474.62699699996</v>
      </c>
      <c r="F70" s="36">
        <v>2007820.8354400001</v>
      </c>
      <c r="G70" s="37" t="s">
        <v>47</v>
      </c>
      <c r="H70" s="37" t="s">
        <v>67</v>
      </c>
      <c r="I70" s="37" t="s">
        <v>68</v>
      </c>
      <c r="J70" s="37" t="s">
        <v>69</v>
      </c>
      <c r="K70" s="37" t="s">
        <v>51</v>
      </c>
      <c r="L70" s="37" t="s">
        <v>70</v>
      </c>
      <c r="M70" s="37" t="s">
        <v>71</v>
      </c>
      <c r="N70" s="37" t="s">
        <v>53</v>
      </c>
      <c r="O70" s="37" t="s">
        <v>72</v>
      </c>
      <c r="P70" s="37" t="s">
        <v>55</v>
      </c>
      <c r="Q70" s="37" t="s">
        <v>240</v>
      </c>
      <c r="R70" s="38" t="str">
        <f t="shared" si="2"/>
        <v>http://maps.google.com/maps?q=18.15088,100.81001</v>
      </c>
    </row>
    <row r="71" spans="1:18" s="32" customFormat="1">
      <c r="A71" s="33">
        <v>44974</v>
      </c>
      <c r="B71" s="34">
        <v>2.17</v>
      </c>
      <c r="C71" s="35">
        <v>18.152930000000001</v>
      </c>
      <c r="D71" s="35">
        <v>100.82095</v>
      </c>
      <c r="E71" s="36">
        <v>692629.99925999995</v>
      </c>
      <c r="F71" s="36">
        <v>2008059.16661</v>
      </c>
      <c r="G71" s="37" t="s">
        <v>47</v>
      </c>
      <c r="H71" s="37" t="s">
        <v>74</v>
      </c>
      <c r="I71" s="37" t="s">
        <v>68</v>
      </c>
      <c r="J71" s="37" t="s">
        <v>69</v>
      </c>
      <c r="K71" s="37" t="s">
        <v>51</v>
      </c>
      <c r="L71" s="37" t="s">
        <v>70</v>
      </c>
      <c r="M71" s="37" t="s">
        <v>71</v>
      </c>
      <c r="N71" s="37" t="s">
        <v>53</v>
      </c>
      <c r="O71" s="37" t="s">
        <v>72</v>
      </c>
      <c r="P71" s="37" t="s">
        <v>55</v>
      </c>
      <c r="Q71" s="37" t="s">
        <v>240</v>
      </c>
      <c r="R71" s="38" t="str">
        <f t="shared" si="2"/>
        <v>http://maps.google.com/maps?q=18.15293,100.82095</v>
      </c>
    </row>
    <row r="72" spans="1:18" s="32" customFormat="1">
      <c r="A72" s="33">
        <v>44974</v>
      </c>
      <c r="B72" s="34">
        <v>2.17</v>
      </c>
      <c r="C72" s="35">
        <v>18.19079</v>
      </c>
      <c r="D72" s="35">
        <v>100.88213</v>
      </c>
      <c r="E72" s="36">
        <v>699060.86404599994</v>
      </c>
      <c r="F72" s="36">
        <v>2012314.95939</v>
      </c>
      <c r="G72" s="37" t="s">
        <v>47</v>
      </c>
      <c r="H72" s="37" t="s">
        <v>74</v>
      </c>
      <c r="I72" s="37" t="s">
        <v>68</v>
      </c>
      <c r="J72" s="37" t="s">
        <v>69</v>
      </c>
      <c r="K72" s="37" t="s">
        <v>51</v>
      </c>
      <c r="L72" s="37" t="s">
        <v>70</v>
      </c>
      <c r="M72" s="37" t="s">
        <v>71</v>
      </c>
      <c r="N72" s="37" t="s">
        <v>53</v>
      </c>
      <c r="O72" s="37" t="s">
        <v>72</v>
      </c>
      <c r="P72" s="37" t="s">
        <v>55</v>
      </c>
      <c r="Q72" s="37" t="s">
        <v>240</v>
      </c>
      <c r="R72" s="38" t="str">
        <f t="shared" si="2"/>
        <v>http://maps.google.com/maps?q=18.19079,100.88213</v>
      </c>
    </row>
    <row r="73" spans="1:18" s="32" customFormat="1">
      <c r="A73" s="33">
        <v>44974</v>
      </c>
      <c r="B73" s="34">
        <v>2.17</v>
      </c>
      <c r="C73" s="35">
        <v>18.23931</v>
      </c>
      <c r="D73" s="35">
        <v>100.88602</v>
      </c>
      <c r="E73" s="36">
        <v>699417.12477999995</v>
      </c>
      <c r="F73" s="36">
        <v>2017689.72624</v>
      </c>
      <c r="G73" s="37" t="s">
        <v>47</v>
      </c>
      <c r="H73" s="37" t="s">
        <v>75</v>
      </c>
      <c r="I73" s="37" t="s">
        <v>76</v>
      </c>
      <c r="J73" s="37" t="s">
        <v>69</v>
      </c>
      <c r="K73" s="37" t="s">
        <v>51</v>
      </c>
      <c r="L73" s="37" t="s">
        <v>70</v>
      </c>
      <c r="M73" s="37" t="s">
        <v>71</v>
      </c>
      <c r="N73" s="37" t="s">
        <v>53</v>
      </c>
      <c r="O73" s="37" t="s">
        <v>72</v>
      </c>
      <c r="P73" s="37" t="s">
        <v>55</v>
      </c>
      <c r="Q73" s="37" t="s">
        <v>240</v>
      </c>
      <c r="R73" s="38" t="str">
        <f t="shared" si="2"/>
        <v>http://maps.google.com/maps?q=18.23931,100.88602</v>
      </c>
    </row>
    <row r="74" spans="1:18" s="32" customFormat="1">
      <c r="A74" s="33">
        <v>44974</v>
      </c>
      <c r="B74" s="34">
        <v>2.17</v>
      </c>
      <c r="C74" s="35">
        <v>18.272410000000001</v>
      </c>
      <c r="D74" s="35">
        <v>100.89658</v>
      </c>
      <c r="E74" s="36">
        <v>700496.00357499998</v>
      </c>
      <c r="F74" s="36">
        <v>2021365.0462499999</v>
      </c>
      <c r="G74" s="37" t="s">
        <v>47</v>
      </c>
      <c r="H74" s="37" t="s">
        <v>75</v>
      </c>
      <c r="I74" s="37" t="s">
        <v>76</v>
      </c>
      <c r="J74" s="37" t="s">
        <v>69</v>
      </c>
      <c r="K74" s="37" t="s">
        <v>51</v>
      </c>
      <c r="L74" s="37" t="s">
        <v>70</v>
      </c>
      <c r="M74" s="37" t="s">
        <v>71</v>
      </c>
      <c r="N74" s="37" t="s">
        <v>53</v>
      </c>
      <c r="O74" s="37" t="s">
        <v>72</v>
      </c>
      <c r="P74" s="37" t="s">
        <v>55</v>
      </c>
      <c r="Q74" s="37" t="s">
        <v>240</v>
      </c>
      <c r="R74" s="38" t="str">
        <f t="shared" si="2"/>
        <v>http://maps.google.com/maps?q=18.27241,100.89658</v>
      </c>
    </row>
    <row r="75" spans="1:18" s="32" customFormat="1">
      <c r="A75" s="33">
        <v>44974</v>
      </c>
      <c r="B75" s="34">
        <v>2.17</v>
      </c>
      <c r="C75" s="35">
        <v>18.320530000000002</v>
      </c>
      <c r="D75" s="35">
        <v>100.99867999999999</v>
      </c>
      <c r="E75" s="36">
        <v>711234.549153</v>
      </c>
      <c r="F75" s="36">
        <v>2026806.75642</v>
      </c>
      <c r="G75" s="37" t="s">
        <v>47</v>
      </c>
      <c r="H75" s="37" t="s">
        <v>75</v>
      </c>
      <c r="I75" s="37" t="s">
        <v>76</v>
      </c>
      <c r="J75" s="37" t="s">
        <v>69</v>
      </c>
      <c r="K75" s="37" t="s">
        <v>51</v>
      </c>
      <c r="L75" s="37" t="s">
        <v>70</v>
      </c>
      <c r="M75" s="37" t="s">
        <v>71</v>
      </c>
      <c r="N75" s="37" t="s">
        <v>53</v>
      </c>
      <c r="O75" s="37" t="s">
        <v>72</v>
      </c>
      <c r="P75" s="37" t="s">
        <v>55</v>
      </c>
      <c r="Q75" s="37" t="s">
        <v>240</v>
      </c>
      <c r="R75" s="38" t="str">
        <f t="shared" si="2"/>
        <v>http://maps.google.com/maps?q=18.32053,100.99868</v>
      </c>
    </row>
    <row r="76" spans="1:18" s="32" customFormat="1">
      <c r="A76" s="33">
        <v>44974</v>
      </c>
      <c r="B76" s="34">
        <v>2.17</v>
      </c>
      <c r="C76" s="35">
        <v>18.323519999999998</v>
      </c>
      <c r="D76" s="35">
        <v>100.99914</v>
      </c>
      <c r="E76" s="36">
        <v>711279.54934400006</v>
      </c>
      <c r="F76" s="36">
        <v>2027138.2657300001</v>
      </c>
      <c r="G76" s="37" t="s">
        <v>47</v>
      </c>
      <c r="H76" s="37" t="s">
        <v>75</v>
      </c>
      <c r="I76" s="37" t="s">
        <v>76</v>
      </c>
      <c r="J76" s="37" t="s">
        <v>69</v>
      </c>
      <c r="K76" s="37" t="s">
        <v>51</v>
      </c>
      <c r="L76" s="37" t="s">
        <v>70</v>
      </c>
      <c r="M76" s="37" t="s">
        <v>71</v>
      </c>
      <c r="N76" s="37" t="s">
        <v>53</v>
      </c>
      <c r="O76" s="37" t="s">
        <v>72</v>
      </c>
      <c r="P76" s="37" t="s">
        <v>55</v>
      </c>
      <c r="Q76" s="37" t="s">
        <v>240</v>
      </c>
      <c r="R76" s="38" t="str">
        <f t="shared" si="2"/>
        <v>http://maps.google.com/maps?q=18.32352,100.99914</v>
      </c>
    </row>
    <row r="77" spans="1:18" s="32" customFormat="1">
      <c r="A77" s="33">
        <v>44974</v>
      </c>
      <c r="B77" s="34">
        <v>2.17</v>
      </c>
      <c r="C77" s="35">
        <v>18.324459999999998</v>
      </c>
      <c r="D77" s="35">
        <v>100.99974</v>
      </c>
      <c r="E77" s="36">
        <v>711341.83905099996</v>
      </c>
      <c r="F77" s="36">
        <v>2027243.01456</v>
      </c>
      <c r="G77" s="37" t="s">
        <v>47</v>
      </c>
      <c r="H77" s="37" t="s">
        <v>75</v>
      </c>
      <c r="I77" s="37" t="s">
        <v>76</v>
      </c>
      <c r="J77" s="37" t="s">
        <v>69</v>
      </c>
      <c r="K77" s="37" t="s">
        <v>51</v>
      </c>
      <c r="L77" s="37" t="s">
        <v>70</v>
      </c>
      <c r="M77" s="37" t="s">
        <v>71</v>
      </c>
      <c r="N77" s="37" t="s">
        <v>53</v>
      </c>
      <c r="O77" s="37" t="s">
        <v>72</v>
      </c>
      <c r="P77" s="37" t="s">
        <v>55</v>
      </c>
      <c r="Q77" s="37" t="s">
        <v>240</v>
      </c>
      <c r="R77" s="38" t="str">
        <f t="shared" si="2"/>
        <v>http://maps.google.com/maps?q=18.32446,100.99974</v>
      </c>
    </row>
    <row r="78" spans="1:18" s="32" customFormat="1">
      <c r="A78" s="33">
        <v>44974</v>
      </c>
      <c r="B78" s="34">
        <v>2.17</v>
      </c>
      <c r="C78" s="35">
        <v>18.355630000000001</v>
      </c>
      <c r="D78" s="35">
        <v>100.96545</v>
      </c>
      <c r="E78" s="36">
        <v>707679.496958</v>
      </c>
      <c r="F78" s="36">
        <v>2030653.8495799999</v>
      </c>
      <c r="G78" s="37" t="s">
        <v>47</v>
      </c>
      <c r="H78" s="37" t="s">
        <v>78</v>
      </c>
      <c r="I78" s="37" t="s">
        <v>76</v>
      </c>
      <c r="J78" s="37" t="s">
        <v>69</v>
      </c>
      <c r="K78" s="37" t="s">
        <v>51</v>
      </c>
      <c r="L78" s="37" t="s">
        <v>70</v>
      </c>
      <c r="M78" s="37" t="s">
        <v>71</v>
      </c>
      <c r="N78" s="37" t="s">
        <v>53</v>
      </c>
      <c r="O78" s="37" t="s">
        <v>72</v>
      </c>
      <c r="P78" s="37" t="s">
        <v>55</v>
      </c>
      <c r="Q78" s="37" t="s">
        <v>240</v>
      </c>
      <c r="R78" s="38" t="str">
        <f t="shared" si="2"/>
        <v>http://maps.google.com/maps?q=18.35563,100.96545</v>
      </c>
    </row>
    <row r="79" spans="1:18" s="32" customFormat="1">
      <c r="A79" s="33">
        <v>44974</v>
      </c>
      <c r="B79" s="34">
        <v>2.17</v>
      </c>
      <c r="C79" s="35">
        <v>18.359749999999998</v>
      </c>
      <c r="D79" s="35">
        <v>100.94337</v>
      </c>
      <c r="E79" s="36">
        <v>705340.81123600004</v>
      </c>
      <c r="F79" s="36">
        <v>2031084.81932</v>
      </c>
      <c r="G79" s="37" t="s">
        <v>47</v>
      </c>
      <c r="H79" s="37" t="s">
        <v>78</v>
      </c>
      <c r="I79" s="37" t="s">
        <v>76</v>
      </c>
      <c r="J79" s="37" t="s">
        <v>69</v>
      </c>
      <c r="K79" s="37" t="s">
        <v>51</v>
      </c>
      <c r="L79" s="37" t="s">
        <v>70</v>
      </c>
      <c r="M79" s="37" t="s">
        <v>71</v>
      </c>
      <c r="N79" s="37" t="s">
        <v>53</v>
      </c>
      <c r="O79" s="37" t="s">
        <v>72</v>
      </c>
      <c r="P79" s="37" t="s">
        <v>55</v>
      </c>
      <c r="Q79" s="37" t="s">
        <v>240</v>
      </c>
      <c r="R79" s="38" t="str">
        <f t="shared" si="2"/>
        <v>http://maps.google.com/maps?q=18.35975,100.94337</v>
      </c>
    </row>
    <row r="80" spans="1:18" s="32" customFormat="1">
      <c r="A80" s="33">
        <v>44974</v>
      </c>
      <c r="B80" s="34">
        <v>2.17</v>
      </c>
      <c r="C80" s="35">
        <v>18.36758</v>
      </c>
      <c r="D80" s="35">
        <v>100.94547</v>
      </c>
      <c r="E80" s="36">
        <v>705553.49549600005</v>
      </c>
      <c r="F80" s="36">
        <v>2031953.90952</v>
      </c>
      <c r="G80" s="37" t="s">
        <v>47</v>
      </c>
      <c r="H80" s="37" t="s">
        <v>79</v>
      </c>
      <c r="I80" s="37" t="s">
        <v>80</v>
      </c>
      <c r="J80" s="37" t="s">
        <v>69</v>
      </c>
      <c r="K80" s="37" t="s">
        <v>51</v>
      </c>
      <c r="L80" s="37" t="s">
        <v>70</v>
      </c>
      <c r="M80" s="37" t="s">
        <v>71</v>
      </c>
      <c r="N80" s="37" t="s">
        <v>53</v>
      </c>
      <c r="O80" s="37" t="s">
        <v>72</v>
      </c>
      <c r="P80" s="37" t="s">
        <v>55</v>
      </c>
      <c r="Q80" s="37" t="s">
        <v>240</v>
      </c>
      <c r="R80" s="38" t="str">
        <f t="shared" si="2"/>
        <v>http://maps.google.com/maps?q=18.36758,100.94547</v>
      </c>
    </row>
    <row r="81" spans="1:18" s="32" customFormat="1">
      <c r="A81" s="33">
        <v>44974</v>
      </c>
      <c r="B81" s="34">
        <v>2.17</v>
      </c>
      <c r="C81" s="35">
        <v>18.063379999999999</v>
      </c>
      <c r="D81" s="35">
        <v>100.69807</v>
      </c>
      <c r="E81" s="36">
        <v>679719.20743499999</v>
      </c>
      <c r="F81" s="36">
        <v>1998023.6175200001</v>
      </c>
      <c r="G81" s="37" t="s">
        <v>47</v>
      </c>
      <c r="H81" s="37" t="s">
        <v>67</v>
      </c>
      <c r="I81" s="37" t="s">
        <v>68</v>
      </c>
      <c r="J81" s="37" t="s">
        <v>69</v>
      </c>
      <c r="K81" s="37" t="s">
        <v>51</v>
      </c>
      <c r="L81" s="37" t="s">
        <v>70</v>
      </c>
      <c r="M81" s="37" t="s">
        <v>71</v>
      </c>
      <c r="N81" s="37" t="s">
        <v>73</v>
      </c>
      <c r="O81" s="37" t="s">
        <v>72</v>
      </c>
      <c r="P81" s="37" t="s">
        <v>55</v>
      </c>
      <c r="Q81" s="37" t="s">
        <v>240</v>
      </c>
      <c r="R81" s="38" t="str">
        <f t="shared" si="2"/>
        <v>http://maps.google.com/maps?q=18.06338,100.69807</v>
      </c>
    </row>
    <row r="82" spans="1:18" s="32" customFormat="1">
      <c r="A82" s="33">
        <v>44974</v>
      </c>
      <c r="B82" s="34">
        <v>2.17</v>
      </c>
      <c r="C82" s="35">
        <v>18.077159999999999</v>
      </c>
      <c r="D82" s="35">
        <v>100.71158</v>
      </c>
      <c r="E82" s="36">
        <v>681135.27829100005</v>
      </c>
      <c r="F82" s="36">
        <v>1999561.9465999999</v>
      </c>
      <c r="G82" s="37" t="s">
        <v>47</v>
      </c>
      <c r="H82" s="37" t="s">
        <v>67</v>
      </c>
      <c r="I82" s="37" t="s">
        <v>68</v>
      </c>
      <c r="J82" s="37" t="s">
        <v>69</v>
      </c>
      <c r="K82" s="37" t="s">
        <v>51</v>
      </c>
      <c r="L82" s="37" t="s">
        <v>70</v>
      </c>
      <c r="M82" s="37" t="s">
        <v>71</v>
      </c>
      <c r="N82" s="37" t="s">
        <v>73</v>
      </c>
      <c r="O82" s="37" t="s">
        <v>72</v>
      </c>
      <c r="P82" s="37" t="s">
        <v>55</v>
      </c>
      <c r="Q82" s="37" t="s">
        <v>240</v>
      </c>
      <c r="R82" s="38" t="str">
        <f t="shared" si="2"/>
        <v>http://maps.google.com/maps?q=18.07716,100.71158</v>
      </c>
    </row>
    <row r="83" spans="1:18" s="32" customFormat="1">
      <c r="A83" s="33">
        <v>44974</v>
      </c>
      <c r="B83" s="34">
        <v>2.17</v>
      </c>
      <c r="C83" s="35">
        <v>18.08006</v>
      </c>
      <c r="D83" s="35">
        <v>100.71787999999999</v>
      </c>
      <c r="E83" s="36">
        <v>681799.17764400004</v>
      </c>
      <c r="F83" s="36">
        <v>1999889.1061199999</v>
      </c>
      <c r="G83" s="37" t="s">
        <v>47</v>
      </c>
      <c r="H83" s="37" t="s">
        <v>67</v>
      </c>
      <c r="I83" s="37" t="s">
        <v>68</v>
      </c>
      <c r="J83" s="37" t="s">
        <v>69</v>
      </c>
      <c r="K83" s="37" t="s">
        <v>51</v>
      </c>
      <c r="L83" s="37" t="s">
        <v>70</v>
      </c>
      <c r="M83" s="37" t="s">
        <v>71</v>
      </c>
      <c r="N83" s="37" t="s">
        <v>73</v>
      </c>
      <c r="O83" s="37" t="s">
        <v>72</v>
      </c>
      <c r="P83" s="37" t="s">
        <v>55</v>
      </c>
      <c r="Q83" s="37" t="s">
        <v>240</v>
      </c>
      <c r="R83" s="38" t="str">
        <f t="shared" si="2"/>
        <v>http://maps.google.com/maps?q=18.08006,100.71788</v>
      </c>
    </row>
    <row r="84" spans="1:18" s="32" customFormat="1">
      <c r="A84" s="33">
        <v>44974</v>
      </c>
      <c r="B84" s="34">
        <v>2.17</v>
      </c>
      <c r="C84" s="35">
        <v>18.081109999999999</v>
      </c>
      <c r="D84" s="35">
        <v>100.71222</v>
      </c>
      <c r="E84" s="36">
        <v>681198.96988900006</v>
      </c>
      <c r="F84" s="36">
        <v>1999999.74978</v>
      </c>
      <c r="G84" s="37" t="s">
        <v>47</v>
      </c>
      <c r="H84" s="37" t="s">
        <v>67</v>
      </c>
      <c r="I84" s="37" t="s">
        <v>68</v>
      </c>
      <c r="J84" s="37" t="s">
        <v>69</v>
      </c>
      <c r="K84" s="37" t="s">
        <v>51</v>
      </c>
      <c r="L84" s="37" t="s">
        <v>70</v>
      </c>
      <c r="M84" s="37" t="s">
        <v>71</v>
      </c>
      <c r="N84" s="37" t="s">
        <v>73</v>
      </c>
      <c r="O84" s="37" t="s">
        <v>72</v>
      </c>
      <c r="P84" s="37" t="s">
        <v>55</v>
      </c>
      <c r="Q84" s="37" t="s">
        <v>240</v>
      </c>
      <c r="R84" s="38" t="str">
        <f t="shared" si="2"/>
        <v>http://maps.google.com/maps?q=18.08111,100.71222</v>
      </c>
    </row>
    <row r="85" spans="1:18" s="32" customFormat="1">
      <c r="A85" s="33">
        <v>44974</v>
      </c>
      <c r="B85" s="34">
        <v>2.17</v>
      </c>
      <c r="C85" s="35">
        <v>18.082190000000001</v>
      </c>
      <c r="D85" s="35">
        <v>100.70638</v>
      </c>
      <c r="E85" s="36">
        <v>680579.68665199995</v>
      </c>
      <c r="F85" s="36">
        <v>2000113.5554200001</v>
      </c>
      <c r="G85" s="37" t="s">
        <v>47</v>
      </c>
      <c r="H85" s="37" t="s">
        <v>67</v>
      </c>
      <c r="I85" s="37" t="s">
        <v>68</v>
      </c>
      <c r="J85" s="37" t="s">
        <v>69</v>
      </c>
      <c r="K85" s="37" t="s">
        <v>51</v>
      </c>
      <c r="L85" s="37" t="s">
        <v>70</v>
      </c>
      <c r="M85" s="37" t="s">
        <v>71</v>
      </c>
      <c r="N85" s="37" t="s">
        <v>73</v>
      </c>
      <c r="O85" s="37" t="s">
        <v>72</v>
      </c>
      <c r="P85" s="37" t="s">
        <v>55</v>
      </c>
      <c r="Q85" s="37" t="s">
        <v>240</v>
      </c>
      <c r="R85" s="38" t="str">
        <f t="shared" si="2"/>
        <v>http://maps.google.com/maps?q=18.08219,100.70638</v>
      </c>
    </row>
    <row r="86" spans="1:18" s="32" customFormat="1">
      <c r="A86" s="33">
        <v>44974</v>
      </c>
      <c r="B86" s="34">
        <v>2.17</v>
      </c>
      <c r="C86" s="35">
        <v>18.091080000000002</v>
      </c>
      <c r="D86" s="35">
        <v>100.70234000000001</v>
      </c>
      <c r="E86" s="36">
        <v>680142.968047</v>
      </c>
      <c r="F86" s="36">
        <v>2001093.5227099999</v>
      </c>
      <c r="G86" s="37" t="s">
        <v>47</v>
      </c>
      <c r="H86" s="37" t="s">
        <v>67</v>
      </c>
      <c r="I86" s="37" t="s">
        <v>68</v>
      </c>
      <c r="J86" s="37" t="s">
        <v>69</v>
      </c>
      <c r="K86" s="37" t="s">
        <v>51</v>
      </c>
      <c r="L86" s="37" t="s">
        <v>70</v>
      </c>
      <c r="M86" s="37" t="s">
        <v>71</v>
      </c>
      <c r="N86" s="37" t="s">
        <v>73</v>
      </c>
      <c r="O86" s="37" t="s">
        <v>72</v>
      </c>
      <c r="P86" s="37" t="s">
        <v>55</v>
      </c>
      <c r="Q86" s="37" t="s">
        <v>240</v>
      </c>
      <c r="R86" s="38" t="str">
        <f t="shared" si="2"/>
        <v>http://maps.google.com/maps?q=18.09108,100.70234</v>
      </c>
    </row>
    <row r="87" spans="1:18" s="32" customFormat="1">
      <c r="A87" s="33">
        <v>44974</v>
      </c>
      <c r="B87" s="34">
        <v>2.17</v>
      </c>
      <c r="C87" s="35">
        <v>18.09592</v>
      </c>
      <c r="D87" s="35">
        <v>100.67612</v>
      </c>
      <c r="E87" s="36">
        <v>677362.83038499998</v>
      </c>
      <c r="F87" s="36">
        <v>2001603.7773</v>
      </c>
      <c r="G87" s="37" t="s">
        <v>47</v>
      </c>
      <c r="H87" s="37" t="s">
        <v>67</v>
      </c>
      <c r="I87" s="37" t="s">
        <v>68</v>
      </c>
      <c r="J87" s="37" t="s">
        <v>69</v>
      </c>
      <c r="K87" s="37" t="s">
        <v>51</v>
      </c>
      <c r="L87" s="37" t="s">
        <v>70</v>
      </c>
      <c r="M87" s="37" t="s">
        <v>71</v>
      </c>
      <c r="N87" s="37" t="s">
        <v>73</v>
      </c>
      <c r="O87" s="37" t="s">
        <v>72</v>
      </c>
      <c r="P87" s="37" t="s">
        <v>55</v>
      </c>
      <c r="Q87" s="37" t="s">
        <v>240</v>
      </c>
      <c r="R87" s="38" t="str">
        <f t="shared" si="2"/>
        <v>http://maps.google.com/maps?q=18.09592,100.67612</v>
      </c>
    </row>
    <row r="88" spans="1:18" s="32" customFormat="1">
      <c r="A88" s="33">
        <v>44974</v>
      </c>
      <c r="B88" s="34">
        <v>2.17</v>
      </c>
      <c r="C88" s="35">
        <v>18.097930000000002</v>
      </c>
      <c r="D88" s="35">
        <v>100.68723</v>
      </c>
      <c r="E88" s="36">
        <v>678536.70260199998</v>
      </c>
      <c r="F88" s="36">
        <v>2001836.9598999999</v>
      </c>
      <c r="G88" s="37" t="s">
        <v>47</v>
      </c>
      <c r="H88" s="37" t="s">
        <v>67</v>
      </c>
      <c r="I88" s="37" t="s">
        <v>68</v>
      </c>
      <c r="J88" s="37" t="s">
        <v>69</v>
      </c>
      <c r="K88" s="37" t="s">
        <v>51</v>
      </c>
      <c r="L88" s="37" t="s">
        <v>70</v>
      </c>
      <c r="M88" s="37" t="s">
        <v>71</v>
      </c>
      <c r="N88" s="37" t="s">
        <v>73</v>
      </c>
      <c r="O88" s="37" t="s">
        <v>72</v>
      </c>
      <c r="P88" s="37" t="s">
        <v>55</v>
      </c>
      <c r="Q88" s="37" t="s">
        <v>240</v>
      </c>
      <c r="R88" s="38" t="str">
        <f t="shared" si="2"/>
        <v>http://maps.google.com/maps?q=18.09793,100.68723</v>
      </c>
    </row>
    <row r="89" spans="1:18" s="32" customFormat="1">
      <c r="A89" s="33">
        <v>44974</v>
      </c>
      <c r="B89" s="34">
        <v>2.17</v>
      </c>
      <c r="C89" s="35">
        <v>18.188369999999999</v>
      </c>
      <c r="D89" s="35">
        <v>100.80634000000001</v>
      </c>
      <c r="E89" s="36">
        <v>691045.47874399996</v>
      </c>
      <c r="F89" s="36">
        <v>2011966.50933</v>
      </c>
      <c r="G89" s="37" t="s">
        <v>47</v>
      </c>
      <c r="H89" s="37" t="s">
        <v>74</v>
      </c>
      <c r="I89" s="37" t="s">
        <v>68</v>
      </c>
      <c r="J89" s="37" t="s">
        <v>69</v>
      </c>
      <c r="K89" s="37" t="s">
        <v>51</v>
      </c>
      <c r="L89" s="37" t="s">
        <v>70</v>
      </c>
      <c r="M89" s="37" t="s">
        <v>71</v>
      </c>
      <c r="N89" s="37" t="s">
        <v>73</v>
      </c>
      <c r="O89" s="37" t="s">
        <v>72</v>
      </c>
      <c r="P89" s="37" t="s">
        <v>55</v>
      </c>
      <c r="Q89" s="37" t="s">
        <v>240</v>
      </c>
      <c r="R89" s="38" t="str">
        <f t="shared" si="2"/>
        <v>http://maps.google.com/maps?q=18.18837,100.80634</v>
      </c>
    </row>
    <row r="90" spans="1:18" s="32" customFormat="1">
      <c r="A90" s="33">
        <v>44974</v>
      </c>
      <c r="B90" s="34">
        <v>2.17</v>
      </c>
      <c r="C90" s="35">
        <v>18.19042</v>
      </c>
      <c r="D90" s="35">
        <v>100.79523</v>
      </c>
      <c r="E90" s="36">
        <v>689867.90962399996</v>
      </c>
      <c r="F90" s="36">
        <v>2012181.8734500001</v>
      </c>
      <c r="G90" s="37" t="s">
        <v>47</v>
      </c>
      <c r="H90" s="37" t="s">
        <v>74</v>
      </c>
      <c r="I90" s="37" t="s">
        <v>68</v>
      </c>
      <c r="J90" s="37" t="s">
        <v>69</v>
      </c>
      <c r="K90" s="37" t="s">
        <v>51</v>
      </c>
      <c r="L90" s="37" t="s">
        <v>70</v>
      </c>
      <c r="M90" s="37" t="s">
        <v>71</v>
      </c>
      <c r="N90" s="37" t="s">
        <v>73</v>
      </c>
      <c r="O90" s="37" t="s">
        <v>72</v>
      </c>
      <c r="P90" s="37" t="s">
        <v>55</v>
      </c>
      <c r="Q90" s="37" t="s">
        <v>240</v>
      </c>
      <c r="R90" s="38" t="str">
        <f t="shared" si="2"/>
        <v>http://maps.google.com/maps?q=18.19042,100.79523</v>
      </c>
    </row>
    <row r="91" spans="1:18" s="32" customFormat="1">
      <c r="A91" s="33">
        <v>44974</v>
      </c>
      <c r="B91" s="34">
        <v>2.17</v>
      </c>
      <c r="C91" s="35">
        <v>18.194400000000002</v>
      </c>
      <c r="D91" s="35">
        <v>100.79584</v>
      </c>
      <c r="E91" s="36">
        <v>689928.12965999998</v>
      </c>
      <c r="F91" s="36">
        <v>2012623.02085</v>
      </c>
      <c r="G91" s="37" t="s">
        <v>47</v>
      </c>
      <c r="H91" s="37" t="s">
        <v>74</v>
      </c>
      <c r="I91" s="37" t="s">
        <v>68</v>
      </c>
      <c r="J91" s="37" t="s">
        <v>69</v>
      </c>
      <c r="K91" s="37" t="s">
        <v>51</v>
      </c>
      <c r="L91" s="37" t="s">
        <v>70</v>
      </c>
      <c r="M91" s="37" t="s">
        <v>71</v>
      </c>
      <c r="N91" s="37" t="s">
        <v>73</v>
      </c>
      <c r="O91" s="37" t="s">
        <v>72</v>
      </c>
      <c r="P91" s="37" t="s">
        <v>55</v>
      </c>
      <c r="Q91" s="37" t="s">
        <v>240</v>
      </c>
      <c r="R91" s="38" t="str">
        <f t="shared" si="2"/>
        <v>http://maps.google.com/maps?q=18.1944,100.79584</v>
      </c>
    </row>
    <row r="92" spans="1:18" s="32" customFormat="1">
      <c r="A92" s="33">
        <v>44974</v>
      </c>
      <c r="B92" s="34">
        <v>2.17</v>
      </c>
      <c r="C92" s="35">
        <v>18.251139999999999</v>
      </c>
      <c r="D92" s="35">
        <v>100.73045999999999</v>
      </c>
      <c r="E92" s="36">
        <v>682952.47094599996</v>
      </c>
      <c r="F92" s="36">
        <v>2018836.5012000001</v>
      </c>
      <c r="G92" s="37" t="s">
        <v>47</v>
      </c>
      <c r="H92" s="37" t="s">
        <v>77</v>
      </c>
      <c r="I92" s="37" t="s">
        <v>76</v>
      </c>
      <c r="J92" s="37" t="s">
        <v>69</v>
      </c>
      <c r="K92" s="37" t="s">
        <v>51</v>
      </c>
      <c r="L92" s="37" t="s">
        <v>70</v>
      </c>
      <c r="M92" s="37" t="s">
        <v>71</v>
      </c>
      <c r="N92" s="37" t="s">
        <v>73</v>
      </c>
      <c r="O92" s="37" t="s">
        <v>72</v>
      </c>
      <c r="P92" s="37" t="s">
        <v>55</v>
      </c>
      <c r="Q92" s="37" t="s">
        <v>240</v>
      </c>
      <c r="R92" s="38" t="str">
        <f t="shared" si="2"/>
        <v>http://maps.google.com/maps?q=18.25114,100.73046</v>
      </c>
    </row>
    <row r="93" spans="1:18" s="32" customFormat="1">
      <c r="A93" s="33">
        <v>44974</v>
      </c>
      <c r="B93" s="34">
        <v>2.17</v>
      </c>
      <c r="C93" s="35">
        <v>18.37247</v>
      </c>
      <c r="D93" s="35">
        <v>100.85321</v>
      </c>
      <c r="E93" s="36">
        <v>695797.20365799998</v>
      </c>
      <c r="F93" s="36">
        <v>2032393.2759499999</v>
      </c>
      <c r="G93" s="37" t="s">
        <v>47</v>
      </c>
      <c r="H93" s="37" t="s">
        <v>78</v>
      </c>
      <c r="I93" s="37" t="s">
        <v>76</v>
      </c>
      <c r="J93" s="37" t="s">
        <v>69</v>
      </c>
      <c r="K93" s="37" t="s">
        <v>51</v>
      </c>
      <c r="L93" s="37" t="s">
        <v>70</v>
      </c>
      <c r="M93" s="37" t="s">
        <v>71</v>
      </c>
      <c r="N93" s="37" t="s">
        <v>73</v>
      </c>
      <c r="O93" s="37" t="s">
        <v>72</v>
      </c>
      <c r="P93" s="37" t="s">
        <v>55</v>
      </c>
      <c r="Q93" s="37" t="s">
        <v>240</v>
      </c>
      <c r="R93" s="38" t="str">
        <f t="shared" si="2"/>
        <v>http://maps.google.com/maps?q=18.37247,100.85321</v>
      </c>
    </row>
    <row r="94" spans="1:18" s="32" customFormat="1">
      <c r="A94" s="33">
        <v>44974</v>
      </c>
      <c r="B94" s="34">
        <v>2.17</v>
      </c>
      <c r="C94" s="35">
        <v>18.373560000000001</v>
      </c>
      <c r="D94" s="35">
        <v>100.84735000000001</v>
      </c>
      <c r="E94" s="36">
        <v>695176.67709500005</v>
      </c>
      <c r="F94" s="36">
        <v>2032507.6186899999</v>
      </c>
      <c r="G94" s="37" t="s">
        <v>47</v>
      </c>
      <c r="H94" s="37" t="s">
        <v>78</v>
      </c>
      <c r="I94" s="37" t="s">
        <v>76</v>
      </c>
      <c r="J94" s="37" t="s">
        <v>69</v>
      </c>
      <c r="K94" s="37" t="s">
        <v>51</v>
      </c>
      <c r="L94" s="37" t="s">
        <v>70</v>
      </c>
      <c r="M94" s="37" t="s">
        <v>71</v>
      </c>
      <c r="N94" s="37" t="s">
        <v>73</v>
      </c>
      <c r="O94" s="37" t="s">
        <v>72</v>
      </c>
      <c r="P94" s="37" t="s">
        <v>55</v>
      </c>
      <c r="Q94" s="37" t="s">
        <v>240</v>
      </c>
      <c r="R94" s="38" t="str">
        <f t="shared" si="2"/>
        <v>http://maps.google.com/maps?q=18.37356,100.84735</v>
      </c>
    </row>
    <row r="95" spans="1:18" s="32" customFormat="1">
      <c r="A95" s="33">
        <v>44974</v>
      </c>
      <c r="B95" s="34">
        <v>2.17</v>
      </c>
      <c r="C95" s="35">
        <v>18.374680000000001</v>
      </c>
      <c r="D95" s="35">
        <v>100.84135999999999</v>
      </c>
      <c r="E95" s="36">
        <v>694542.38774300006</v>
      </c>
      <c r="F95" s="36">
        <v>2032625.1621699999</v>
      </c>
      <c r="G95" s="37" t="s">
        <v>47</v>
      </c>
      <c r="H95" s="37" t="s">
        <v>78</v>
      </c>
      <c r="I95" s="37" t="s">
        <v>76</v>
      </c>
      <c r="J95" s="37" t="s">
        <v>69</v>
      </c>
      <c r="K95" s="37" t="s">
        <v>51</v>
      </c>
      <c r="L95" s="37" t="s">
        <v>70</v>
      </c>
      <c r="M95" s="37" t="s">
        <v>71</v>
      </c>
      <c r="N95" s="37" t="s">
        <v>73</v>
      </c>
      <c r="O95" s="37" t="s">
        <v>72</v>
      </c>
      <c r="P95" s="37" t="s">
        <v>55</v>
      </c>
      <c r="Q95" s="37" t="s">
        <v>240</v>
      </c>
      <c r="R95" s="38" t="str">
        <f t="shared" si="2"/>
        <v>http://maps.google.com/maps?q=18.37468,100.84136</v>
      </c>
    </row>
    <row r="96" spans="1:18" s="32" customFormat="1">
      <c r="A96" s="33">
        <v>44974</v>
      </c>
      <c r="B96" s="34">
        <v>2.17</v>
      </c>
      <c r="C96" s="35">
        <v>17.33981</v>
      </c>
      <c r="D96" s="35">
        <v>100.27621000000001</v>
      </c>
      <c r="E96" s="36">
        <v>635606.02227900003</v>
      </c>
      <c r="F96" s="36">
        <v>1917597.3082999999</v>
      </c>
      <c r="G96" s="37" t="s">
        <v>47</v>
      </c>
      <c r="H96" s="37" t="s">
        <v>63</v>
      </c>
      <c r="I96" s="37" t="s">
        <v>64</v>
      </c>
      <c r="J96" s="37" t="s">
        <v>65</v>
      </c>
      <c r="K96" s="37" t="s">
        <v>51</v>
      </c>
      <c r="L96" s="37" t="s">
        <v>66</v>
      </c>
      <c r="M96" s="37" t="s">
        <v>60</v>
      </c>
      <c r="N96" s="37" t="s">
        <v>53</v>
      </c>
      <c r="O96" s="37" t="s">
        <v>61</v>
      </c>
      <c r="P96" s="37" t="s">
        <v>55</v>
      </c>
      <c r="Q96" s="37" t="s">
        <v>240</v>
      </c>
      <c r="R96" s="38" t="str">
        <f t="shared" si="2"/>
        <v>http://maps.google.com/maps?q=17.33981,100.27621</v>
      </c>
    </row>
    <row r="97" spans="1:18" s="32" customFormat="1">
      <c r="A97" s="33">
        <v>44974</v>
      </c>
      <c r="B97" s="34">
        <v>2.17</v>
      </c>
      <c r="C97" s="35">
        <v>17.819690000000001</v>
      </c>
      <c r="D97" s="35">
        <v>100.69177999999999</v>
      </c>
      <c r="E97" s="36">
        <v>679298.720095</v>
      </c>
      <c r="F97" s="36">
        <v>1971047.16527</v>
      </c>
      <c r="G97" s="37" t="s">
        <v>47</v>
      </c>
      <c r="H97" s="37" t="s">
        <v>56</v>
      </c>
      <c r="I97" s="37" t="s">
        <v>57</v>
      </c>
      <c r="J97" s="37" t="s">
        <v>58</v>
      </c>
      <c r="K97" s="37" t="s">
        <v>51</v>
      </c>
      <c r="L97" s="37" t="s">
        <v>59</v>
      </c>
      <c r="M97" s="37" t="s">
        <v>60</v>
      </c>
      <c r="N97" s="37" t="s">
        <v>53</v>
      </c>
      <c r="O97" s="37" t="s">
        <v>61</v>
      </c>
      <c r="P97" s="37" t="s">
        <v>55</v>
      </c>
      <c r="Q97" s="37" t="s">
        <v>240</v>
      </c>
      <c r="R97" s="38" t="str">
        <f t="shared" si="2"/>
        <v>http://maps.google.com/maps?q=17.81969,100.69178</v>
      </c>
    </row>
    <row r="98" spans="1:18" s="32" customFormat="1">
      <c r="A98" s="33">
        <v>44974</v>
      </c>
      <c r="B98" s="34">
        <v>2.17</v>
      </c>
      <c r="C98" s="35">
        <v>17.82469</v>
      </c>
      <c r="D98" s="35">
        <v>100.68671000000001</v>
      </c>
      <c r="E98" s="36">
        <v>678756.27529999998</v>
      </c>
      <c r="F98" s="36">
        <v>1971595.68132</v>
      </c>
      <c r="G98" s="37" t="s">
        <v>47</v>
      </c>
      <c r="H98" s="37" t="s">
        <v>56</v>
      </c>
      <c r="I98" s="37" t="s">
        <v>57</v>
      </c>
      <c r="J98" s="37" t="s">
        <v>58</v>
      </c>
      <c r="K98" s="37" t="s">
        <v>51</v>
      </c>
      <c r="L98" s="37" t="s">
        <v>59</v>
      </c>
      <c r="M98" s="37" t="s">
        <v>60</v>
      </c>
      <c r="N98" s="37" t="s">
        <v>53</v>
      </c>
      <c r="O98" s="37" t="s">
        <v>61</v>
      </c>
      <c r="P98" s="37" t="s">
        <v>55</v>
      </c>
      <c r="Q98" s="37" t="s">
        <v>240</v>
      </c>
      <c r="R98" s="38" t="str">
        <f t="shared" si="2"/>
        <v>http://maps.google.com/maps?q=17.82469,100.68671</v>
      </c>
    </row>
    <row r="99" spans="1:18" s="32" customFormat="1">
      <c r="A99" s="33">
        <v>44974</v>
      </c>
      <c r="B99" s="34">
        <v>2.17</v>
      </c>
      <c r="C99" s="35">
        <v>17.828289999999999</v>
      </c>
      <c r="D99" s="35">
        <v>100.6831</v>
      </c>
      <c r="E99" s="36">
        <v>678370.01599099999</v>
      </c>
      <c r="F99" s="36">
        <v>1971990.65913</v>
      </c>
      <c r="G99" s="37" t="s">
        <v>47</v>
      </c>
      <c r="H99" s="37" t="s">
        <v>56</v>
      </c>
      <c r="I99" s="37" t="s">
        <v>57</v>
      </c>
      <c r="J99" s="37" t="s">
        <v>58</v>
      </c>
      <c r="K99" s="37" t="s">
        <v>51</v>
      </c>
      <c r="L99" s="37" t="s">
        <v>59</v>
      </c>
      <c r="M99" s="37" t="s">
        <v>60</v>
      </c>
      <c r="N99" s="37" t="s">
        <v>53</v>
      </c>
      <c r="O99" s="37" t="s">
        <v>61</v>
      </c>
      <c r="P99" s="37" t="s">
        <v>55</v>
      </c>
      <c r="Q99" s="37" t="s">
        <v>240</v>
      </c>
      <c r="R99" s="38" t="str">
        <f t="shared" si="2"/>
        <v>http://maps.google.com/maps?q=17.82829,100.6831</v>
      </c>
    </row>
    <row r="100" spans="1:18" s="32" customFormat="1">
      <c r="A100" s="33">
        <v>44974</v>
      </c>
      <c r="B100" s="34">
        <v>2.17</v>
      </c>
      <c r="C100" s="35">
        <v>17.828659999999999</v>
      </c>
      <c r="D100" s="35">
        <v>100.68731</v>
      </c>
      <c r="E100" s="36">
        <v>678815.91555499996</v>
      </c>
      <c r="F100" s="36">
        <v>1972035.62815</v>
      </c>
      <c r="G100" s="37" t="s">
        <v>47</v>
      </c>
      <c r="H100" s="37" t="s">
        <v>56</v>
      </c>
      <c r="I100" s="37" t="s">
        <v>57</v>
      </c>
      <c r="J100" s="37" t="s">
        <v>58</v>
      </c>
      <c r="K100" s="37" t="s">
        <v>51</v>
      </c>
      <c r="L100" s="37" t="s">
        <v>59</v>
      </c>
      <c r="M100" s="37" t="s">
        <v>60</v>
      </c>
      <c r="N100" s="37" t="s">
        <v>53</v>
      </c>
      <c r="O100" s="37" t="s">
        <v>61</v>
      </c>
      <c r="P100" s="37" t="s">
        <v>55</v>
      </c>
      <c r="Q100" s="37" t="s">
        <v>240</v>
      </c>
      <c r="R100" s="38" t="str">
        <f t="shared" si="2"/>
        <v>http://maps.google.com/maps?q=17.82866,100.68731</v>
      </c>
    </row>
    <row r="101" spans="1:18" s="32" customFormat="1">
      <c r="A101" s="33">
        <v>44974</v>
      </c>
      <c r="B101" s="34">
        <v>2.17</v>
      </c>
      <c r="C101" s="35">
        <v>15.87257</v>
      </c>
      <c r="D101" s="35">
        <v>98.801220000000001</v>
      </c>
      <c r="E101" s="36">
        <v>478718.75176000001</v>
      </c>
      <c r="F101" s="36">
        <v>1754849.95961</v>
      </c>
      <c r="G101" s="37" t="s">
        <v>47</v>
      </c>
      <c r="H101" s="37" t="s">
        <v>48</v>
      </c>
      <c r="I101" s="37" t="s">
        <v>49</v>
      </c>
      <c r="J101" s="37" t="s">
        <v>50</v>
      </c>
      <c r="K101" s="37" t="s">
        <v>51</v>
      </c>
      <c r="L101" s="37" t="s">
        <v>49</v>
      </c>
      <c r="M101" s="37" t="s">
        <v>52</v>
      </c>
      <c r="N101" s="37" t="s">
        <v>53</v>
      </c>
      <c r="O101" s="37" t="s">
        <v>54</v>
      </c>
      <c r="P101" s="37" t="s">
        <v>55</v>
      </c>
      <c r="Q101" s="37" t="s">
        <v>240</v>
      </c>
      <c r="R101" s="38" t="str">
        <f t="shared" si="2"/>
        <v>http://maps.google.com/maps?q=15.87257,98.80122</v>
      </c>
    </row>
    <row r="102" spans="1:18" s="32" customFormat="1">
      <c r="A102" s="33">
        <v>44974</v>
      </c>
      <c r="B102" s="34">
        <v>13.24</v>
      </c>
      <c r="C102" s="35">
        <v>14.81625</v>
      </c>
      <c r="D102" s="35">
        <v>99.16319</v>
      </c>
      <c r="E102" s="36">
        <v>517559.05666499998</v>
      </c>
      <c r="F102" s="36">
        <v>1638008.98593</v>
      </c>
      <c r="G102" s="37" t="s">
        <v>47</v>
      </c>
      <c r="H102" s="37" t="s">
        <v>241</v>
      </c>
      <c r="I102" s="37" t="s">
        <v>242</v>
      </c>
      <c r="J102" s="37" t="s">
        <v>133</v>
      </c>
      <c r="K102" s="37" t="s">
        <v>134</v>
      </c>
      <c r="L102" s="37" t="s">
        <v>243</v>
      </c>
      <c r="M102" s="37" t="s">
        <v>71</v>
      </c>
      <c r="N102" s="37" t="s">
        <v>53</v>
      </c>
      <c r="O102" s="37" t="s">
        <v>136</v>
      </c>
      <c r="P102" s="37" t="s">
        <v>55</v>
      </c>
      <c r="Q102" s="37" t="s">
        <v>240</v>
      </c>
      <c r="R102" s="38" t="str">
        <f>HYPERLINK(CONCATENATE("http://maps.google.com/maps?q=",C102,",",D102))</f>
        <v>http://maps.google.com/maps?q=14.81625,99.16319</v>
      </c>
    </row>
    <row r="103" spans="1:18" s="32" customFormat="1">
      <c r="A103" s="33">
        <v>44974</v>
      </c>
      <c r="B103" s="34">
        <v>13.24</v>
      </c>
      <c r="C103" s="35">
        <v>15.266260000000001</v>
      </c>
      <c r="D103" s="35">
        <v>105.52171</v>
      </c>
      <c r="E103" s="36">
        <v>1201571.8527899999</v>
      </c>
      <c r="F103" s="36">
        <v>1698322.2856099999</v>
      </c>
      <c r="G103" s="37" t="s">
        <v>47</v>
      </c>
      <c r="H103" s="37" t="s">
        <v>244</v>
      </c>
      <c r="I103" s="37" t="s">
        <v>245</v>
      </c>
      <c r="J103" s="37" t="s">
        <v>116</v>
      </c>
      <c r="K103" s="37" t="s">
        <v>117</v>
      </c>
      <c r="L103" s="37" t="s">
        <v>246</v>
      </c>
      <c r="M103" s="37" t="s">
        <v>71</v>
      </c>
      <c r="N103" s="37" t="s">
        <v>53</v>
      </c>
      <c r="O103" s="37" t="s">
        <v>120</v>
      </c>
      <c r="P103" s="37" t="s">
        <v>55</v>
      </c>
      <c r="Q103" s="37" t="s">
        <v>240</v>
      </c>
      <c r="R103" s="38" t="str">
        <f>HYPERLINK(CONCATENATE("http://maps.google.com/maps?q=",C103,",",D103))</f>
        <v>http://maps.google.com/maps?q=15.26626,105.52171</v>
      </c>
    </row>
    <row r="104" spans="1:18" s="32" customFormat="1">
      <c r="A104" s="33">
        <v>44974</v>
      </c>
      <c r="B104" s="34">
        <v>13.24</v>
      </c>
      <c r="C104" s="35">
        <v>15.320650000000001</v>
      </c>
      <c r="D104" s="35">
        <v>105.52991</v>
      </c>
      <c r="E104" s="36">
        <v>1202274.6157800001</v>
      </c>
      <c r="F104" s="36">
        <v>1704398.8865100001</v>
      </c>
      <c r="G104" s="37" t="s">
        <v>47</v>
      </c>
      <c r="H104" s="37" t="s">
        <v>247</v>
      </c>
      <c r="I104" s="37" t="s">
        <v>247</v>
      </c>
      <c r="J104" s="37" t="s">
        <v>116</v>
      </c>
      <c r="K104" s="37" t="s">
        <v>117</v>
      </c>
      <c r="L104" s="37" t="s">
        <v>246</v>
      </c>
      <c r="M104" s="37" t="s">
        <v>71</v>
      </c>
      <c r="N104" s="37" t="s">
        <v>53</v>
      </c>
      <c r="O104" s="37" t="s">
        <v>120</v>
      </c>
      <c r="P104" s="37" t="s">
        <v>55</v>
      </c>
      <c r="Q104" s="37" t="s">
        <v>240</v>
      </c>
      <c r="R104" s="38" t="str">
        <f>HYPERLINK(CONCATENATE("http://maps.google.com/maps?q=",C104,",",D104))</f>
        <v>http://maps.google.com/maps?q=15.32065,105.52991</v>
      </c>
    </row>
    <row r="105" spans="1:18" s="32" customFormat="1">
      <c r="A105" s="33">
        <v>44974</v>
      </c>
      <c r="B105" s="34">
        <v>13.24</v>
      </c>
      <c r="C105" s="35">
        <v>17.229279999999999</v>
      </c>
      <c r="D105" s="35">
        <v>100.54813</v>
      </c>
      <c r="E105" s="36">
        <v>664602.90855099994</v>
      </c>
      <c r="F105" s="36">
        <v>1905578.2101499999</v>
      </c>
      <c r="G105" s="37" t="s">
        <v>47</v>
      </c>
      <c r="H105" s="37" t="s">
        <v>248</v>
      </c>
      <c r="I105" s="37" t="s">
        <v>249</v>
      </c>
      <c r="J105" s="37" t="s">
        <v>65</v>
      </c>
      <c r="K105" s="37" t="s">
        <v>51</v>
      </c>
      <c r="L105" s="37" t="s">
        <v>250</v>
      </c>
      <c r="M105" s="37" t="s">
        <v>128</v>
      </c>
      <c r="N105" s="37" t="s">
        <v>53</v>
      </c>
      <c r="O105" s="37" t="s">
        <v>61</v>
      </c>
      <c r="P105" s="37" t="s">
        <v>55</v>
      </c>
      <c r="Q105" s="37" t="s">
        <v>240</v>
      </c>
      <c r="R105" s="38" t="str">
        <f>HYPERLINK(CONCATENATE("http://maps.google.com/maps?q=",C105,",",D105))</f>
        <v>http://maps.google.com/maps?q=17.22928,100.54813</v>
      </c>
    </row>
    <row r="106" spans="1:18" s="32" customFormat="1">
      <c r="A106" s="33">
        <v>44974</v>
      </c>
      <c r="B106" s="34">
        <v>13.24</v>
      </c>
      <c r="C106" s="35">
        <v>17.933630000000001</v>
      </c>
      <c r="D106" s="35">
        <v>100.81059999999999</v>
      </c>
      <c r="E106" s="36">
        <v>691772.48071200005</v>
      </c>
      <c r="F106" s="36">
        <v>1983775.8813100001</v>
      </c>
      <c r="G106" s="37" t="s">
        <v>47</v>
      </c>
      <c r="H106" s="37" t="s">
        <v>103</v>
      </c>
      <c r="I106" s="37" t="s">
        <v>104</v>
      </c>
      <c r="J106" s="37" t="s">
        <v>58</v>
      </c>
      <c r="K106" s="37" t="s">
        <v>51</v>
      </c>
      <c r="L106" s="37" t="s">
        <v>105</v>
      </c>
      <c r="M106" s="37" t="s">
        <v>52</v>
      </c>
      <c r="N106" s="37" t="s">
        <v>53</v>
      </c>
      <c r="O106" s="37" t="s">
        <v>61</v>
      </c>
      <c r="P106" s="37" t="s">
        <v>55</v>
      </c>
      <c r="Q106" s="37" t="s">
        <v>240</v>
      </c>
      <c r="R106" s="38" t="str">
        <f>HYPERLINK(CONCATENATE("http://maps.google.com/maps?q=",C106,",",D106))</f>
        <v>http://maps.google.com/maps?q=17.93363,100.8106</v>
      </c>
    </row>
    <row r="107" spans="1:18" s="32" customFormat="1">
      <c r="A107" s="33">
        <v>44974</v>
      </c>
      <c r="B107" s="34">
        <v>13.24</v>
      </c>
      <c r="C107" s="35">
        <v>17.974989999999998</v>
      </c>
      <c r="D107" s="35">
        <v>100.80747</v>
      </c>
      <c r="E107" s="36">
        <v>691396.34121600003</v>
      </c>
      <c r="F107" s="36">
        <v>1988350.40181</v>
      </c>
      <c r="G107" s="37" t="s">
        <v>47</v>
      </c>
      <c r="H107" s="37" t="s">
        <v>103</v>
      </c>
      <c r="I107" s="37" t="s">
        <v>104</v>
      </c>
      <c r="J107" s="37" t="s">
        <v>58</v>
      </c>
      <c r="K107" s="37" t="s">
        <v>51</v>
      </c>
      <c r="L107" s="37" t="s">
        <v>105</v>
      </c>
      <c r="M107" s="37" t="s">
        <v>52</v>
      </c>
      <c r="N107" s="37" t="s">
        <v>53</v>
      </c>
      <c r="O107" s="37" t="s">
        <v>61</v>
      </c>
      <c r="P107" s="37" t="s">
        <v>55</v>
      </c>
      <c r="Q107" s="37" t="s">
        <v>240</v>
      </c>
      <c r="R107" s="38" t="str">
        <f>HYPERLINK(CONCATENATE("http://maps.google.com/maps?q=",C107,",",D107))</f>
        <v>http://maps.google.com/maps?q=17.97499,100.80747</v>
      </c>
    </row>
    <row r="108" spans="1:18" s="32" customFormat="1">
      <c r="A108" s="33">
        <v>44974</v>
      </c>
      <c r="B108" s="34">
        <v>13.24</v>
      </c>
      <c r="C108" s="35">
        <v>15.924239999999999</v>
      </c>
      <c r="D108" s="35">
        <v>101.49754</v>
      </c>
      <c r="E108" s="36">
        <v>767388.60858999996</v>
      </c>
      <c r="F108" s="36">
        <v>1762154.9322800001</v>
      </c>
      <c r="G108" s="37" t="s">
        <v>47</v>
      </c>
      <c r="H108" s="37" t="s">
        <v>251</v>
      </c>
      <c r="I108" s="37" t="s">
        <v>252</v>
      </c>
      <c r="J108" s="37" t="s">
        <v>253</v>
      </c>
      <c r="K108" s="37" t="s">
        <v>117</v>
      </c>
      <c r="L108" s="37" t="s">
        <v>254</v>
      </c>
      <c r="M108" s="37" t="s">
        <v>71</v>
      </c>
      <c r="N108" s="37" t="s">
        <v>53</v>
      </c>
      <c r="O108" s="37" t="s">
        <v>255</v>
      </c>
      <c r="P108" s="37" t="s">
        <v>55</v>
      </c>
      <c r="Q108" s="37" t="s">
        <v>153</v>
      </c>
      <c r="R108" s="38" t="str">
        <f>HYPERLINK(CONCATENATE("http://maps.google.com/maps?q=",C108,",",D108))</f>
        <v>http://maps.google.com/maps?q=15.92424,101.49754</v>
      </c>
    </row>
    <row r="109" spans="1:18" s="32" customFormat="1">
      <c r="A109" s="33">
        <v>44974</v>
      </c>
      <c r="B109" s="34">
        <v>13.24</v>
      </c>
      <c r="C109" s="35">
        <v>15.936159999999999</v>
      </c>
      <c r="D109" s="35">
        <v>101.50712</v>
      </c>
      <c r="E109" s="36">
        <v>768398.95138400001</v>
      </c>
      <c r="F109" s="36">
        <v>1763486.8322600001</v>
      </c>
      <c r="G109" s="37" t="s">
        <v>47</v>
      </c>
      <c r="H109" s="37" t="s">
        <v>251</v>
      </c>
      <c r="I109" s="37" t="s">
        <v>252</v>
      </c>
      <c r="J109" s="37" t="s">
        <v>253</v>
      </c>
      <c r="K109" s="37" t="s">
        <v>117</v>
      </c>
      <c r="L109" s="37" t="s">
        <v>254</v>
      </c>
      <c r="M109" s="37" t="s">
        <v>71</v>
      </c>
      <c r="N109" s="37" t="s">
        <v>53</v>
      </c>
      <c r="O109" s="37" t="s">
        <v>255</v>
      </c>
      <c r="P109" s="37" t="s">
        <v>55</v>
      </c>
      <c r="Q109" s="37" t="s">
        <v>153</v>
      </c>
      <c r="R109" s="38" t="str">
        <f>HYPERLINK(CONCATENATE("http://maps.google.com/maps?q=",C109,",",D109))</f>
        <v>http://maps.google.com/maps?q=15.93616,101.50712</v>
      </c>
    </row>
    <row r="110" spans="1:18" s="32" customFormat="1">
      <c r="A110" s="33">
        <v>44974</v>
      </c>
      <c r="B110" s="34">
        <v>13.24</v>
      </c>
      <c r="C110" s="35">
        <v>15.93984</v>
      </c>
      <c r="D110" s="35">
        <v>101.6392</v>
      </c>
      <c r="E110" s="36">
        <v>782541.91765900003</v>
      </c>
      <c r="F110" s="36">
        <v>1764068.83764</v>
      </c>
      <c r="G110" s="37" t="s">
        <v>47</v>
      </c>
      <c r="H110" s="37" t="s">
        <v>256</v>
      </c>
      <c r="I110" s="37" t="s">
        <v>252</v>
      </c>
      <c r="J110" s="37" t="s">
        <v>253</v>
      </c>
      <c r="K110" s="37" t="s">
        <v>117</v>
      </c>
      <c r="L110" s="37" t="s">
        <v>254</v>
      </c>
      <c r="M110" s="37" t="s">
        <v>71</v>
      </c>
      <c r="N110" s="37" t="s">
        <v>53</v>
      </c>
      <c r="O110" s="37" t="s">
        <v>255</v>
      </c>
      <c r="P110" s="37" t="s">
        <v>55</v>
      </c>
      <c r="Q110" s="37" t="s">
        <v>240</v>
      </c>
      <c r="R110" s="38" t="str">
        <f>HYPERLINK(CONCATENATE("http://maps.google.com/maps?q=",C110,",",D110))</f>
        <v>http://maps.google.com/maps?q=15.93984,101.6392</v>
      </c>
    </row>
    <row r="111" spans="1:18" s="32" customFormat="1">
      <c r="A111" s="33">
        <v>44974</v>
      </c>
      <c r="B111" s="34">
        <v>13.24</v>
      </c>
      <c r="C111" s="35">
        <v>15.946</v>
      </c>
      <c r="D111" s="35">
        <v>101.63442000000001</v>
      </c>
      <c r="E111" s="36">
        <v>782021.26224700001</v>
      </c>
      <c r="F111" s="36">
        <v>1764744.3589000001</v>
      </c>
      <c r="G111" s="37" t="s">
        <v>47</v>
      </c>
      <c r="H111" s="37" t="s">
        <v>256</v>
      </c>
      <c r="I111" s="37" t="s">
        <v>252</v>
      </c>
      <c r="J111" s="37" t="s">
        <v>253</v>
      </c>
      <c r="K111" s="37" t="s">
        <v>117</v>
      </c>
      <c r="L111" s="37" t="s">
        <v>254</v>
      </c>
      <c r="M111" s="37" t="s">
        <v>71</v>
      </c>
      <c r="N111" s="37" t="s">
        <v>53</v>
      </c>
      <c r="O111" s="37" t="s">
        <v>255</v>
      </c>
      <c r="P111" s="37" t="s">
        <v>55</v>
      </c>
      <c r="Q111" s="37" t="s">
        <v>240</v>
      </c>
      <c r="R111" s="38" t="str">
        <f>HYPERLINK(CONCATENATE("http://maps.google.com/maps?q=",C111,",",D111))</f>
        <v>http://maps.google.com/maps?q=15.946,101.63442</v>
      </c>
    </row>
    <row r="112" spans="1:18" s="32" customFormat="1">
      <c r="A112" s="33">
        <v>44974</v>
      </c>
      <c r="B112" s="34">
        <v>13.24</v>
      </c>
      <c r="C112" s="35">
        <v>15.946580000000001</v>
      </c>
      <c r="D112" s="35">
        <v>101.63812</v>
      </c>
      <c r="E112" s="36">
        <v>782416.78284200002</v>
      </c>
      <c r="F112" s="36">
        <v>1764813.5867000001</v>
      </c>
      <c r="G112" s="37" t="s">
        <v>47</v>
      </c>
      <c r="H112" s="37" t="s">
        <v>256</v>
      </c>
      <c r="I112" s="37" t="s">
        <v>252</v>
      </c>
      <c r="J112" s="37" t="s">
        <v>253</v>
      </c>
      <c r="K112" s="37" t="s">
        <v>117</v>
      </c>
      <c r="L112" s="37" t="s">
        <v>254</v>
      </c>
      <c r="M112" s="37" t="s">
        <v>71</v>
      </c>
      <c r="N112" s="37" t="s">
        <v>53</v>
      </c>
      <c r="O112" s="37" t="s">
        <v>255</v>
      </c>
      <c r="P112" s="37" t="s">
        <v>55</v>
      </c>
      <c r="Q112" s="37" t="s">
        <v>240</v>
      </c>
      <c r="R112" s="38" t="str">
        <f>HYPERLINK(CONCATENATE("http://maps.google.com/maps?q=",C112,",",D112))</f>
        <v>http://maps.google.com/maps?q=15.94658,101.63812</v>
      </c>
    </row>
    <row r="113" spans="1:18" s="32" customFormat="1">
      <c r="A113" s="33">
        <v>44974</v>
      </c>
      <c r="B113" s="34">
        <v>13.24</v>
      </c>
      <c r="C113" s="35">
        <v>15.9658</v>
      </c>
      <c r="D113" s="35">
        <v>101.563</v>
      </c>
      <c r="E113" s="36">
        <v>774344.176782</v>
      </c>
      <c r="F113" s="36">
        <v>1766840.9968699999</v>
      </c>
      <c r="G113" s="37" t="s">
        <v>47</v>
      </c>
      <c r="H113" s="37" t="s">
        <v>256</v>
      </c>
      <c r="I113" s="37" t="s">
        <v>252</v>
      </c>
      <c r="J113" s="37" t="s">
        <v>253</v>
      </c>
      <c r="K113" s="37" t="s">
        <v>117</v>
      </c>
      <c r="L113" s="37" t="s">
        <v>254</v>
      </c>
      <c r="M113" s="37" t="s">
        <v>71</v>
      </c>
      <c r="N113" s="37" t="s">
        <v>53</v>
      </c>
      <c r="O113" s="37" t="s">
        <v>255</v>
      </c>
      <c r="P113" s="37" t="s">
        <v>55</v>
      </c>
      <c r="Q113" s="37" t="s">
        <v>240</v>
      </c>
      <c r="R113" s="38" t="str">
        <f>HYPERLINK(CONCATENATE("http://maps.google.com/maps?q=",C113,",",D113))</f>
        <v>http://maps.google.com/maps?q=15.9658,101.563</v>
      </c>
    </row>
    <row r="114" spans="1:18" s="32" customFormat="1">
      <c r="A114" s="33">
        <v>44974</v>
      </c>
      <c r="B114" s="34">
        <v>13.24</v>
      </c>
      <c r="C114" s="35">
        <v>15.966670000000001</v>
      </c>
      <c r="D114" s="35">
        <v>101.56319999999999</v>
      </c>
      <c r="E114" s="36">
        <v>774364.41099799995</v>
      </c>
      <c r="F114" s="36">
        <v>1766937.5771999999</v>
      </c>
      <c r="G114" s="37" t="s">
        <v>47</v>
      </c>
      <c r="H114" s="37" t="s">
        <v>256</v>
      </c>
      <c r="I114" s="37" t="s">
        <v>252</v>
      </c>
      <c r="J114" s="37" t="s">
        <v>253</v>
      </c>
      <c r="K114" s="37" t="s">
        <v>117</v>
      </c>
      <c r="L114" s="37" t="s">
        <v>254</v>
      </c>
      <c r="M114" s="37" t="s">
        <v>71</v>
      </c>
      <c r="N114" s="37" t="s">
        <v>53</v>
      </c>
      <c r="O114" s="37" t="s">
        <v>255</v>
      </c>
      <c r="P114" s="37" t="s">
        <v>55</v>
      </c>
      <c r="Q114" s="37" t="s">
        <v>240</v>
      </c>
      <c r="R114" s="38" t="str">
        <f>HYPERLINK(CONCATENATE("http://maps.google.com/maps?q=",C114,",",D114))</f>
        <v>http://maps.google.com/maps?q=15.96667,101.5632</v>
      </c>
    </row>
    <row r="115" spans="1:18" s="32" customFormat="1">
      <c r="A115" s="33">
        <v>44974</v>
      </c>
      <c r="B115" s="34">
        <v>13.24</v>
      </c>
      <c r="C115" s="35">
        <v>17.50928</v>
      </c>
      <c r="D115" s="35">
        <v>100.54362</v>
      </c>
      <c r="E115" s="36">
        <v>663874.023086</v>
      </c>
      <c r="F115" s="36">
        <v>1936559.8088700001</v>
      </c>
      <c r="G115" s="37" t="s">
        <v>47</v>
      </c>
      <c r="H115" s="37" t="s">
        <v>121</v>
      </c>
      <c r="I115" s="37" t="s">
        <v>57</v>
      </c>
      <c r="J115" s="37" t="s">
        <v>58</v>
      </c>
      <c r="K115" s="37" t="s">
        <v>51</v>
      </c>
      <c r="L115" s="37" t="s">
        <v>145</v>
      </c>
      <c r="M115" s="37" t="s">
        <v>71</v>
      </c>
      <c r="N115" s="37" t="s">
        <v>53</v>
      </c>
      <c r="O115" s="37" t="s">
        <v>61</v>
      </c>
      <c r="P115" s="37" t="s">
        <v>55</v>
      </c>
      <c r="Q115" s="37" t="s">
        <v>240</v>
      </c>
      <c r="R115" s="38" t="str">
        <f>HYPERLINK(CONCATENATE("http://maps.google.com/maps?q=",C115,",",D115))</f>
        <v>http://maps.google.com/maps?q=17.50928,100.54362</v>
      </c>
    </row>
    <row r="116" spans="1:18" s="32" customFormat="1">
      <c r="A116" s="33">
        <v>44974</v>
      </c>
      <c r="B116" s="34">
        <v>13.24</v>
      </c>
      <c r="C116" s="35">
        <v>17.653829999999999</v>
      </c>
      <c r="D116" s="35">
        <v>100.63799</v>
      </c>
      <c r="E116" s="36">
        <v>673756.550269</v>
      </c>
      <c r="F116" s="36">
        <v>1952640.6848500001</v>
      </c>
      <c r="G116" s="37" t="s">
        <v>47</v>
      </c>
      <c r="H116" s="37" t="s">
        <v>257</v>
      </c>
      <c r="I116" s="37" t="s">
        <v>57</v>
      </c>
      <c r="J116" s="37" t="s">
        <v>58</v>
      </c>
      <c r="K116" s="37" t="s">
        <v>51</v>
      </c>
      <c r="L116" s="37" t="s">
        <v>145</v>
      </c>
      <c r="M116" s="37" t="s">
        <v>71</v>
      </c>
      <c r="N116" s="37" t="s">
        <v>146</v>
      </c>
      <c r="O116" s="37" t="s">
        <v>61</v>
      </c>
      <c r="P116" s="37" t="s">
        <v>55</v>
      </c>
      <c r="Q116" s="37" t="s">
        <v>240</v>
      </c>
      <c r="R116" s="38" t="str">
        <f>HYPERLINK(CONCATENATE("http://maps.google.com/maps?q=",C116,",",D116))</f>
        <v>http://maps.google.com/maps?q=17.65383,100.63799</v>
      </c>
    </row>
    <row r="117" spans="1:18" s="32" customFormat="1">
      <c r="A117" s="33">
        <v>44974</v>
      </c>
      <c r="B117" s="34">
        <v>13.24</v>
      </c>
      <c r="C117" s="35">
        <v>14.33121</v>
      </c>
      <c r="D117" s="35">
        <v>103.08723000000001</v>
      </c>
      <c r="E117" s="36">
        <v>941074.212528</v>
      </c>
      <c r="F117" s="36">
        <v>1588255.94948</v>
      </c>
      <c r="G117" s="37" t="s">
        <v>47</v>
      </c>
      <c r="H117" s="37" t="s">
        <v>258</v>
      </c>
      <c r="I117" s="37" t="s">
        <v>259</v>
      </c>
      <c r="J117" s="37" t="s">
        <v>260</v>
      </c>
      <c r="K117" s="37" t="s">
        <v>117</v>
      </c>
      <c r="L117" s="37" t="s">
        <v>261</v>
      </c>
      <c r="M117" s="37" t="s">
        <v>71</v>
      </c>
      <c r="N117" s="37" t="s">
        <v>53</v>
      </c>
      <c r="O117" s="37" t="s">
        <v>262</v>
      </c>
      <c r="P117" s="37" t="s">
        <v>55</v>
      </c>
      <c r="Q117" s="37" t="s">
        <v>240</v>
      </c>
      <c r="R117" s="38" t="str">
        <f>HYPERLINK(CONCATENATE("http://maps.google.com/maps?q=",C117,",",D117))</f>
        <v>http://maps.google.com/maps?q=14.33121,103.08723</v>
      </c>
    </row>
    <row r="118" spans="1:18" s="32" customFormat="1">
      <c r="A118" s="33">
        <v>44974</v>
      </c>
      <c r="B118" s="34">
        <v>13.24</v>
      </c>
      <c r="C118" s="35">
        <v>14.49906</v>
      </c>
      <c r="D118" s="35">
        <v>102.03146</v>
      </c>
      <c r="E118" s="36">
        <v>826785.18138299999</v>
      </c>
      <c r="F118" s="36">
        <v>1605086.8658400001</v>
      </c>
      <c r="G118" s="37" t="s">
        <v>47</v>
      </c>
      <c r="H118" s="37" t="s">
        <v>263</v>
      </c>
      <c r="I118" s="37" t="s">
        <v>264</v>
      </c>
      <c r="J118" s="37" t="s">
        <v>265</v>
      </c>
      <c r="K118" s="37" t="s">
        <v>117</v>
      </c>
      <c r="L118" s="37" t="s">
        <v>266</v>
      </c>
      <c r="M118" s="37" t="s">
        <v>71</v>
      </c>
      <c r="N118" s="37" t="s">
        <v>267</v>
      </c>
      <c r="O118" s="37" t="s">
        <v>255</v>
      </c>
      <c r="P118" s="37" t="s">
        <v>55</v>
      </c>
      <c r="Q118" s="37" t="s">
        <v>153</v>
      </c>
      <c r="R118" s="38" t="str">
        <f>HYPERLINK(CONCATENATE("http://maps.google.com/maps?q=",C118,",",D118))</f>
        <v>http://maps.google.com/maps?q=14.49906,102.03146</v>
      </c>
    </row>
    <row r="119" spans="1:18" s="32" customFormat="1">
      <c r="A119" s="33">
        <v>44974</v>
      </c>
      <c r="B119" s="34">
        <v>13.24</v>
      </c>
      <c r="C119" s="35">
        <v>14.13574</v>
      </c>
      <c r="D119" s="35">
        <v>101.94432999999999</v>
      </c>
      <c r="E119" s="36">
        <v>817897.04452400003</v>
      </c>
      <c r="F119" s="36">
        <v>1564734.65485</v>
      </c>
      <c r="G119" s="37" t="s">
        <v>47</v>
      </c>
      <c r="H119" s="37" t="s">
        <v>268</v>
      </c>
      <c r="I119" s="37" t="s">
        <v>269</v>
      </c>
      <c r="J119" s="37" t="s">
        <v>270</v>
      </c>
      <c r="K119" s="37" t="s">
        <v>134</v>
      </c>
      <c r="L119" s="37" t="s">
        <v>266</v>
      </c>
      <c r="M119" s="37" t="s">
        <v>71</v>
      </c>
      <c r="N119" s="37" t="s">
        <v>271</v>
      </c>
      <c r="O119" s="37" t="s">
        <v>262</v>
      </c>
      <c r="P119" s="37" t="s">
        <v>55</v>
      </c>
      <c r="Q119" s="37" t="s">
        <v>240</v>
      </c>
      <c r="R119" s="38" t="str">
        <f>HYPERLINK(CONCATENATE("http://maps.google.com/maps?q=",C119,",",D119))</f>
        <v>http://maps.google.com/maps?q=14.13574,101.94433</v>
      </c>
    </row>
    <row r="120" spans="1:18" s="32" customFormat="1">
      <c r="A120" s="33">
        <v>44974</v>
      </c>
      <c r="B120" s="34">
        <v>13.24</v>
      </c>
      <c r="C120" s="35">
        <v>14.493740000000001</v>
      </c>
      <c r="D120" s="35">
        <v>102.08532</v>
      </c>
      <c r="E120" s="36">
        <v>832604.03007700003</v>
      </c>
      <c r="F120" s="36">
        <v>1604575.4569699999</v>
      </c>
      <c r="G120" s="37" t="s">
        <v>47</v>
      </c>
      <c r="H120" s="37" t="s">
        <v>272</v>
      </c>
      <c r="I120" s="37" t="s">
        <v>273</v>
      </c>
      <c r="J120" s="37" t="s">
        <v>265</v>
      </c>
      <c r="K120" s="37" t="s">
        <v>117</v>
      </c>
      <c r="L120" s="37" t="s">
        <v>266</v>
      </c>
      <c r="M120" s="37" t="s">
        <v>71</v>
      </c>
      <c r="N120" s="37" t="s">
        <v>274</v>
      </c>
      <c r="O120" s="37" t="s">
        <v>255</v>
      </c>
      <c r="P120" s="37" t="s">
        <v>55</v>
      </c>
      <c r="Q120" s="37" t="s">
        <v>240</v>
      </c>
      <c r="R120" s="38" t="str">
        <f>HYPERLINK(CONCATENATE("http://maps.google.com/maps?q=",C120,",",D120))</f>
        <v>http://maps.google.com/maps?q=14.49374,102.08532</v>
      </c>
    </row>
    <row r="121" spans="1:18" s="32" customFormat="1">
      <c r="A121" s="33">
        <v>44974</v>
      </c>
      <c r="B121" s="34">
        <v>13.24</v>
      </c>
      <c r="C121" s="35">
        <v>15.32742</v>
      </c>
      <c r="D121" s="35">
        <v>98.808049999999994</v>
      </c>
      <c r="E121" s="36">
        <v>479395.64387600002</v>
      </c>
      <c r="F121" s="36">
        <v>1694549.7446600001</v>
      </c>
      <c r="G121" s="37" t="s">
        <v>47</v>
      </c>
      <c r="H121" s="37" t="s">
        <v>131</v>
      </c>
      <c r="I121" s="37" t="s">
        <v>132</v>
      </c>
      <c r="J121" s="37" t="s">
        <v>133</v>
      </c>
      <c r="K121" s="37" t="s">
        <v>134</v>
      </c>
      <c r="L121" s="37" t="s">
        <v>135</v>
      </c>
      <c r="M121" s="37" t="s">
        <v>52</v>
      </c>
      <c r="N121" s="37" t="s">
        <v>53</v>
      </c>
      <c r="O121" s="37" t="s">
        <v>136</v>
      </c>
      <c r="P121" s="37" t="s">
        <v>55</v>
      </c>
      <c r="Q121" s="37" t="s">
        <v>240</v>
      </c>
      <c r="R121" s="38" t="str">
        <f>HYPERLINK(CONCATENATE("http://maps.google.com/maps?q=",C121,",",D121))</f>
        <v>http://maps.google.com/maps?q=15.32742,98.80805</v>
      </c>
    </row>
    <row r="122" spans="1:18" s="32" customFormat="1">
      <c r="A122" s="33">
        <v>44974</v>
      </c>
      <c r="B122" s="34">
        <v>13.24</v>
      </c>
      <c r="C122" s="35">
        <v>15.38438</v>
      </c>
      <c r="D122" s="35">
        <v>98.771829999999994</v>
      </c>
      <c r="E122" s="36">
        <v>475514.33320699999</v>
      </c>
      <c r="F122" s="36">
        <v>1700853.7831999999</v>
      </c>
      <c r="G122" s="37" t="s">
        <v>47</v>
      </c>
      <c r="H122" s="37" t="s">
        <v>131</v>
      </c>
      <c r="I122" s="37" t="s">
        <v>132</v>
      </c>
      <c r="J122" s="37" t="s">
        <v>133</v>
      </c>
      <c r="K122" s="37" t="s">
        <v>134</v>
      </c>
      <c r="L122" s="37" t="s">
        <v>135</v>
      </c>
      <c r="M122" s="37" t="s">
        <v>52</v>
      </c>
      <c r="N122" s="37" t="s">
        <v>53</v>
      </c>
      <c r="O122" s="37" t="s">
        <v>136</v>
      </c>
      <c r="P122" s="37" t="s">
        <v>55</v>
      </c>
      <c r="Q122" s="37" t="s">
        <v>240</v>
      </c>
      <c r="R122" s="38" t="str">
        <f>HYPERLINK(CONCATENATE("http://maps.google.com/maps?q=",C122,",",D122))</f>
        <v>http://maps.google.com/maps?q=15.38438,98.77183</v>
      </c>
    </row>
    <row r="123" spans="1:18" s="32" customFormat="1">
      <c r="A123" s="33">
        <v>44974</v>
      </c>
      <c r="B123" s="34">
        <v>13.24</v>
      </c>
      <c r="C123" s="35">
        <v>17.839110000000002</v>
      </c>
      <c r="D123" s="35">
        <v>102.04915</v>
      </c>
      <c r="E123" s="36">
        <v>823207.24896899995</v>
      </c>
      <c r="F123" s="36">
        <v>1975021.8407300001</v>
      </c>
      <c r="G123" s="37" t="s">
        <v>47</v>
      </c>
      <c r="H123" s="37" t="s">
        <v>275</v>
      </c>
      <c r="I123" s="37" t="s">
        <v>276</v>
      </c>
      <c r="J123" s="37" t="s">
        <v>182</v>
      </c>
      <c r="K123" s="37" t="s">
        <v>117</v>
      </c>
      <c r="L123" s="37" t="s">
        <v>277</v>
      </c>
      <c r="M123" s="37" t="s">
        <v>128</v>
      </c>
      <c r="N123" s="37" t="s">
        <v>278</v>
      </c>
      <c r="O123" s="37" t="s">
        <v>279</v>
      </c>
      <c r="P123" s="37" t="s">
        <v>55</v>
      </c>
      <c r="Q123" s="37" t="s">
        <v>240</v>
      </c>
      <c r="R123" s="38" t="str">
        <f>HYPERLINK(CONCATENATE("http://maps.google.com/maps?q=",C123,",",D123))</f>
        <v>http://maps.google.com/maps?q=17.83911,102.04915</v>
      </c>
    </row>
    <row r="124" spans="1:18" s="32" customFormat="1">
      <c r="A124" s="33">
        <v>44974</v>
      </c>
      <c r="B124" s="34">
        <v>13.24</v>
      </c>
      <c r="C124" s="35">
        <v>18.11786</v>
      </c>
      <c r="D124" s="35">
        <v>102.05709</v>
      </c>
      <c r="E124" s="36">
        <v>823540.55639899999</v>
      </c>
      <c r="F124" s="36">
        <v>2005911.1564199999</v>
      </c>
      <c r="G124" s="37" t="s">
        <v>47</v>
      </c>
      <c r="H124" s="37" t="s">
        <v>280</v>
      </c>
      <c r="I124" s="37" t="s">
        <v>281</v>
      </c>
      <c r="J124" s="37" t="s">
        <v>205</v>
      </c>
      <c r="K124" s="37" t="s">
        <v>117</v>
      </c>
      <c r="L124" s="37" t="s">
        <v>277</v>
      </c>
      <c r="M124" s="37" t="s">
        <v>128</v>
      </c>
      <c r="N124" s="37" t="s">
        <v>282</v>
      </c>
      <c r="O124" s="37" t="s">
        <v>279</v>
      </c>
      <c r="P124" s="37" t="s">
        <v>55</v>
      </c>
      <c r="Q124" s="37" t="s">
        <v>240</v>
      </c>
      <c r="R124" s="38" t="str">
        <f>HYPERLINK(CONCATENATE("http://maps.google.com/maps?q=",C124,",",D124))</f>
        <v>http://maps.google.com/maps?q=18.11786,102.05709</v>
      </c>
    </row>
    <row r="125" spans="1:18" s="32" customFormat="1">
      <c r="A125" s="33">
        <v>44974</v>
      </c>
      <c r="B125" s="34">
        <v>13.24</v>
      </c>
      <c r="C125" s="35">
        <v>17.70046</v>
      </c>
      <c r="D125" s="35">
        <v>100.79644</v>
      </c>
      <c r="E125" s="36">
        <v>690519.96320500004</v>
      </c>
      <c r="F125" s="36">
        <v>1957954.4184900001</v>
      </c>
      <c r="G125" s="37" t="s">
        <v>47</v>
      </c>
      <c r="H125" s="37" t="s">
        <v>121</v>
      </c>
      <c r="I125" s="37" t="s">
        <v>57</v>
      </c>
      <c r="J125" s="37" t="s">
        <v>58</v>
      </c>
      <c r="K125" s="37" t="s">
        <v>51</v>
      </c>
      <c r="L125" s="37" t="s">
        <v>57</v>
      </c>
      <c r="M125" s="37" t="s">
        <v>52</v>
      </c>
      <c r="N125" s="37" t="s">
        <v>53</v>
      </c>
      <c r="O125" s="37" t="s">
        <v>61</v>
      </c>
      <c r="P125" s="37" t="s">
        <v>55</v>
      </c>
      <c r="Q125" s="37" t="s">
        <v>240</v>
      </c>
      <c r="R125" s="38" t="str">
        <f>HYPERLINK(CONCATENATE("http://maps.google.com/maps?q=",C125,",",D125))</f>
        <v>http://maps.google.com/maps?q=17.70046,100.79644</v>
      </c>
    </row>
    <row r="126" spans="1:18" s="32" customFormat="1">
      <c r="A126" s="33">
        <v>44974</v>
      </c>
      <c r="B126" s="34">
        <v>13.24</v>
      </c>
      <c r="C126" s="35">
        <v>17.703880000000002</v>
      </c>
      <c r="D126" s="35">
        <v>100.79598</v>
      </c>
      <c r="E126" s="36">
        <v>690467.55621900002</v>
      </c>
      <c r="F126" s="36">
        <v>1958332.4697799999</v>
      </c>
      <c r="G126" s="37" t="s">
        <v>47</v>
      </c>
      <c r="H126" s="37" t="s">
        <v>121</v>
      </c>
      <c r="I126" s="37" t="s">
        <v>57</v>
      </c>
      <c r="J126" s="37" t="s">
        <v>58</v>
      </c>
      <c r="K126" s="37" t="s">
        <v>51</v>
      </c>
      <c r="L126" s="37" t="s">
        <v>57</v>
      </c>
      <c r="M126" s="37" t="s">
        <v>52</v>
      </c>
      <c r="N126" s="37" t="s">
        <v>53</v>
      </c>
      <c r="O126" s="37" t="s">
        <v>61</v>
      </c>
      <c r="P126" s="37" t="s">
        <v>55</v>
      </c>
      <c r="Q126" s="37" t="s">
        <v>240</v>
      </c>
      <c r="R126" s="38" t="str">
        <f>HYPERLINK(CONCATENATE("http://maps.google.com/maps?q=",C126,",",D126))</f>
        <v>http://maps.google.com/maps?q=17.70388,100.79598</v>
      </c>
    </row>
    <row r="127" spans="1:18" s="32" customFormat="1">
      <c r="A127" s="33">
        <v>44974</v>
      </c>
      <c r="B127" s="34">
        <v>13.24</v>
      </c>
      <c r="C127" s="35">
        <v>17.765280000000001</v>
      </c>
      <c r="D127" s="35">
        <v>100.76469</v>
      </c>
      <c r="E127" s="36">
        <v>687084.54053500004</v>
      </c>
      <c r="F127" s="36">
        <v>1965096.61102</v>
      </c>
      <c r="G127" s="37" t="s">
        <v>47</v>
      </c>
      <c r="H127" s="37" t="s">
        <v>56</v>
      </c>
      <c r="I127" s="37" t="s">
        <v>57</v>
      </c>
      <c r="J127" s="37" t="s">
        <v>58</v>
      </c>
      <c r="K127" s="37" t="s">
        <v>51</v>
      </c>
      <c r="L127" s="37" t="s">
        <v>57</v>
      </c>
      <c r="M127" s="37" t="s">
        <v>52</v>
      </c>
      <c r="N127" s="37" t="s">
        <v>53</v>
      </c>
      <c r="O127" s="37" t="s">
        <v>61</v>
      </c>
      <c r="P127" s="37" t="s">
        <v>55</v>
      </c>
      <c r="Q127" s="37" t="s">
        <v>240</v>
      </c>
      <c r="R127" s="38" t="str">
        <f>HYPERLINK(CONCATENATE("http://maps.google.com/maps?q=",C127,",",D127))</f>
        <v>http://maps.google.com/maps?q=17.76528,100.76469</v>
      </c>
    </row>
    <row r="128" spans="1:18" s="32" customFormat="1">
      <c r="A128" s="33">
        <v>44974</v>
      </c>
      <c r="B128" s="34">
        <v>13.24</v>
      </c>
      <c r="C128" s="35">
        <v>17.765899999999998</v>
      </c>
      <c r="D128" s="35">
        <v>100.76855999999999</v>
      </c>
      <c r="E128" s="36">
        <v>687494.28080199996</v>
      </c>
      <c r="F128" s="36">
        <v>1965169.0926399999</v>
      </c>
      <c r="G128" s="37" t="s">
        <v>47</v>
      </c>
      <c r="H128" s="37" t="s">
        <v>56</v>
      </c>
      <c r="I128" s="37" t="s">
        <v>57</v>
      </c>
      <c r="J128" s="37" t="s">
        <v>58</v>
      </c>
      <c r="K128" s="37" t="s">
        <v>51</v>
      </c>
      <c r="L128" s="37" t="s">
        <v>57</v>
      </c>
      <c r="M128" s="37" t="s">
        <v>52</v>
      </c>
      <c r="N128" s="37" t="s">
        <v>53</v>
      </c>
      <c r="O128" s="37" t="s">
        <v>61</v>
      </c>
      <c r="P128" s="37" t="s">
        <v>55</v>
      </c>
      <c r="Q128" s="37" t="s">
        <v>240</v>
      </c>
      <c r="R128" s="38" t="str">
        <f>HYPERLINK(CONCATENATE("http://maps.google.com/maps?q=",C128,",",D128))</f>
        <v>http://maps.google.com/maps?q=17.7659,100.76856</v>
      </c>
    </row>
    <row r="129" spans="1:18" s="32" customFormat="1">
      <c r="A129" s="33">
        <v>44974</v>
      </c>
      <c r="B129" s="34">
        <v>13.24</v>
      </c>
      <c r="C129" s="35">
        <v>17.8508</v>
      </c>
      <c r="D129" s="35">
        <v>100.92702</v>
      </c>
      <c r="E129" s="36">
        <v>704201.73335200001</v>
      </c>
      <c r="F129" s="36">
        <v>1974731.6817099999</v>
      </c>
      <c r="G129" s="37" t="s">
        <v>47</v>
      </c>
      <c r="H129" s="37" t="s">
        <v>122</v>
      </c>
      <c r="I129" s="37" t="s">
        <v>57</v>
      </c>
      <c r="J129" s="37" t="s">
        <v>58</v>
      </c>
      <c r="K129" s="37" t="s">
        <v>51</v>
      </c>
      <c r="L129" s="37" t="s">
        <v>57</v>
      </c>
      <c r="M129" s="37" t="s">
        <v>52</v>
      </c>
      <c r="N129" s="37" t="s">
        <v>53</v>
      </c>
      <c r="O129" s="37" t="s">
        <v>61</v>
      </c>
      <c r="P129" s="37" t="s">
        <v>55</v>
      </c>
      <c r="Q129" s="37" t="s">
        <v>240</v>
      </c>
      <c r="R129" s="38" t="str">
        <f>HYPERLINK(CONCATENATE("http://maps.google.com/maps?q=",C129,",",D129))</f>
        <v>http://maps.google.com/maps?q=17.8508,100.92702</v>
      </c>
    </row>
    <row r="130" spans="1:18" s="32" customFormat="1">
      <c r="A130" s="33">
        <v>44974</v>
      </c>
      <c r="B130" s="34">
        <v>13.24</v>
      </c>
      <c r="C130" s="35">
        <v>17.872070000000001</v>
      </c>
      <c r="D130" s="35">
        <v>100.82120999999999</v>
      </c>
      <c r="E130" s="36">
        <v>692963.16183700005</v>
      </c>
      <c r="F130" s="36">
        <v>1976973.3534599999</v>
      </c>
      <c r="G130" s="37" t="s">
        <v>47</v>
      </c>
      <c r="H130" s="37" t="s">
        <v>124</v>
      </c>
      <c r="I130" s="37" t="s">
        <v>104</v>
      </c>
      <c r="J130" s="37" t="s">
        <v>58</v>
      </c>
      <c r="K130" s="37" t="s">
        <v>51</v>
      </c>
      <c r="L130" s="37" t="s">
        <v>57</v>
      </c>
      <c r="M130" s="37" t="s">
        <v>52</v>
      </c>
      <c r="N130" s="37" t="s">
        <v>53</v>
      </c>
      <c r="O130" s="37" t="s">
        <v>61</v>
      </c>
      <c r="P130" s="37" t="s">
        <v>55</v>
      </c>
      <c r="Q130" s="37" t="s">
        <v>240</v>
      </c>
      <c r="R130" s="38" t="str">
        <f>HYPERLINK(CONCATENATE("http://maps.google.com/maps?q=",C130,",",D130))</f>
        <v>http://maps.google.com/maps?q=17.87207,100.82121</v>
      </c>
    </row>
    <row r="131" spans="1:18" s="32" customFormat="1">
      <c r="A131" s="33">
        <v>44974</v>
      </c>
      <c r="B131" s="34">
        <v>13.24</v>
      </c>
      <c r="C131" s="35">
        <v>17.872050000000002</v>
      </c>
      <c r="D131" s="35">
        <v>100.86445000000001</v>
      </c>
      <c r="E131" s="36">
        <v>697545.90987199999</v>
      </c>
      <c r="F131" s="36">
        <v>1977016.3905199999</v>
      </c>
      <c r="G131" s="37" t="s">
        <v>47</v>
      </c>
      <c r="H131" s="37" t="s">
        <v>124</v>
      </c>
      <c r="I131" s="37" t="s">
        <v>104</v>
      </c>
      <c r="J131" s="37" t="s">
        <v>58</v>
      </c>
      <c r="K131" s="37" t="s">
        <v>51</v>
      </c>
      <c r="L131" s="37" t="s">
        <v>57</v>
      </c>
      <c r="M131" s="37" t="s">
        <v>52</v>
      </c>
      <c r="N131" s="37" t="s">
        <v>53</v>
      </c>
      <c r="O131" s="37" t="s">
        <v>61</v>
      </c>
      <c r="P131" s="37" t="s">
        <v>55</v>
      </c>
      <c r="Q131" s="37" t="s">
        <v>240</v>
      </c>
      <c r="R131" s="38" t="str">
        <f>HYPERLINK(CONCATENATE("http://maps.google.com/maps?q=",C131,",",D131))</f>
        <v>http://maps.google.com/maps?q=17.87205,100.86445</v>
      </c>
    </row>
    <row r="132" spans="1:18" s="32" customFormat="1">
      <c r="A132" s="33">
        <v>44974</v>
      </c>
      <c r="B132" s="34">
        <v>13.24</v>
      </c>
      <c r="C132" s="35">
        <v>17.87886</v>
      </c>
      <c r="D132" s="35">
        <v>100.86345</v>
      </c>
      <c r="E132" s="36">
        <v>697432.39797599998</v>
      </c>
      <c r="F132" s="36">
        <v>1977769.08</v>
      </c>
      <c r="G132" s="37" t="s">
        <v>47</v>
      </c>
      <c r="H132" s="37" t="s">
        <v>124</v>
      </c>
      <c r="I132" s="37" t="s">
        <v>104</v>
      </c>
      <c r="J132" s="37" t="s">
        <v>58</v>
      </c>
      <c r="K132" s="37" t="s">
        <v>51</v>
      </c>
      <c r="L132" s="37" t="s">
        <v>57</v>
      </c>
      <c r="M132" s="37" t="s">
        <v>52</v>
      </c>
      <c r="N132" s="37" t="s">
        <v>53</v>
      </c>
      <c r="O132" s="37" t="s">
        <v>61</v>
      </c>
      <c r="P132" s="37" t="s">
        <v>55</v>
      </c>
      <c r="Q132" s="37" t="s">
        <v>240</v>
      </c>
      <c r="R132" s="38" t="str">
        <f>HYPERLINK(CONCATENATE("http://maps.google.com/maps?q=",C132,",",D132))</f>
        <v>http://maps.google.com/maps?q=17.87886,100.86345</v>
      </c>
    </row>
    <row r="133" spans="1:18" s="32" customFormat="1">
      <c r="A133" s="33">
        <v>44974</v>
      </c>
      <c r="B133" s="34">
        <v>13.24</v>
      </c>
      <c r="C133" s="35">
        <v>17.88842</v>
      </c>
      <c r="D133" s="35">
        <v>100.85789</v>
      </c>
      <c r="E133" s="36">
        <v>696832.60724000004</v>
      </c>
      <c r="F133" s="36">
        <v>1978821.3260999999</v>
      </c>
      <c r="G133" s="37" t="s">
        <v>47</v>
      </c>
      <c r="H133" s="37" t="s">
        <v>103</v>
      </c>
      <c r="I133" s="37" t="s">
        <v>104</v>
      </c>
      <c r="J133" s="37" t="s">
        <v>58</v>
      </c>
      <c r="K133" s="37" t="s">
        <v>51</v>
      </c>
      <c r="L133" s="37" t="s">
        <v>57</v>
      </c>
      <c r="M133" s="37" t="s">
        <v>52</v>
      </c>
      <c r="N133" s="37" t="s">
        <v>53</v>
      </c>
      <c r="O133" s="37" t="s">
        <v>61</v>
      </c>
      <c r="P133" s="37" t="s">
        <v>55</v>
      </c>
      <c r="Q133" s="37" t="s">
        <v>240</v>
      </c>
      <c r="R133" s="38" t="str">
        <f>HYPERLINK(CONCATENATE("http://maps.google.com/maps?q=",C133,",",D133))</f>
        <v>http://maps.google.com/maps?q=17.88842,100.85789</v>
      </c>
    </row>
    <row r="134" spans="1:18" s="32" customFormat="1">
      <c r="A134" s="33">
        <v>44974</v>
      </c>
      <c r="B134" s="34">
        <v>13.24</v>
      </c>
      <c r="C134" s="35">
        <v>16.689920000000001</v>
      </c>
      <c r="D134" s="35">
        <v>101.6514</v>
      </c>
      <c r="E134" s="36">
        <v>782768.43615600001</v>
      </c>
      <c r="F134" s="36">
        <v>1847132.91857</v>
      </c>
      <c r="G134" s="37" t="s">
        <v>47</v>
      </c>
      <c r="H134" s="37" t="s">
        <v>283</v>
      </c>
      <c r="I134" s="37" t="s">
        <v>284</v>
      </c>
      <c r="J134" s="37" t="s">
        <v>213</v>
      </c>
      <c r="K134" s="37" t="s">
        <v>51</v>
      </c>
      <c r="L134" s="37" t="s">
        <v>284</v>
      </c>
      <c r="M134" s="37" t="s">
        <v>71</v>
      </c>
      <c r="N134" s="37" t="s">
        <v>285</v>
      </c>
      <c r="O134" s="37" t="s">
        <v>61</v>
      </c>
      <c r="P134" s="37" t="s">
        <v>55</v>
      </c>
      <c r="Q134" s="37" t="s">
        <v>240</v>
      </c>
      <c r="R134" s="38" t="str">
        <f>HYPERLINK(CONCATENATE("http://maps.google.com/maps?q=",C134,",",D134))</f>
        <v>http://maps.google.com/maps?q=16.68992,101.6514</v>
      </c>
    </row>
    <row r="135" spans="1:18" s="32" customFormat="1">
      <c r="A135" s="33">
        <v>44974</v>
      </c>
      <c r="B135" s="34">
        <v>13.24</v>
      </c>
      <c r="C135" s="35">
        <v>15.592230000000001</v>
      </c>
      <c r="D135" s="35">
        <v>105.61929000000001</v>
      </c>
      <c r="E135" s="36">
        <v>1210989.6424199999</v>
      </c>
      <c r="F135" s="36">
        <v>1734905.7991500001</v>
      </c>
      <c r="G135" s="37" t="s">
        <v>47</v>
      </c>
      <c r="H135" s="37" t="s">
        <v>286</v>
      </c>
      <c r="I135" s="37" t="s">
        <v>247</v>
      </c>
      <c r="J135" s="37" t="s">
        <v>116</v>
      </c>
      <c r="K135" s="37" t="s">
        <v>117</v>
      </c>
      <c r="L135" s="37" t="s">
        <v>118</v>
      </c>
      <c r="M135" s="37" t="s">
        <v>71</v>
      </c>
      <c r="N135" s="37" t="s">
        <v>53</v>
      </c>
      <c r="O135" s="37" t="s">
        <v>120</v>
      </c>
      <c r="P135" s="37" t="s">
        <v>55</v>
      </c>
      <c r="Q135" s="37" t="s">
        <v>240</v>
      </c>
      <c r="R135" s="38" t="str">
        <f>HYPERLINK(CONCATENATE("http://maps.google.com/maps?q=",C135,",",D135))</f>
        <v>http://maps.google.com/maps?q=15.59223,105.61929</v>
      </c>
    </row>
    <row r="136" spans="1:18" s="32" customFormat="1">
      <c r="A136" s="33">
        <v>44974</v>
      </c>
      <c r="B136" s="34">
        <v>13.24</v>
      </c>
      <c r="C136" s="35">
        <v>15.59573</v>
      </c>
      <c r="D136" s="35">
        <v>105.61877</v>
      </c>
      <c r="E136" s="36">
        <v>1210921.4272400001</v>
      </c>
      <c r="F136" s="36">
        <v>1735293.4201</v>
      </c>
      <c r="G136" s="37" t="s">
        <v>47</v>
      </c>
      <c r="H136" s="37" t="s">
        <v>286</v>
      </c>
      <c r="I136" s="37" t="s">
        <v>247</v>
      </c>
      <c r="J136" s="37" t="s">
        <v>116</v>
      </c>
      <c r="K136" s="37" t="s">
        <v>117</v>
      </c>
      <c r="L136" s="37" t="s">
        <v>118</v>
      </c>
      <c r="M136" s="37" t="s">
        <v>71</v>
      </c>
      <c r="N136" s="37" t="s">
        <v>53</v>
      </c>
      <c r="O136" s="37" t="s">
        <v>120</v>
      </c>
      <c r="P136" s="37" t="s">
        <v>55</v>
      </c>
      <c r="Q136" s="37" t="s">
        <v>240</v>
      </c>
      <c r="R136" s="38" t="str">
        <f>HYPERLINK(CONCATENATE("http://maps.google.com/maps?q=",C136,",",D136))</f>
        <v>http://maps.google.com/maps?q=15.59573,105.61877</v>
      </c>
    </row>
    <row r="137" spans="1:18" s="32" customFormat="1">
      <c r="A137" s="33">
        <v>44974</v>
      </c>
      <c r="B137" s="34">
        <v>13.24</v>
      </c>
      <c r="C137" s="35">
        <v>15.599220000000001</v>
      </c>
      <c r="D137" s="35">
        <v>105.61821</v>
      </c>
      <c r="E137" s="36">
        <v>1210848.9332900001</v>
      </c>
      <c r="F137" s="36">
        <v>1735679.7933799999</v>
      </c>
      <c r="G137" s="37" t="s">
        <v>47</v>
      </c>
      <c r="H137" s="37" t="s">
        <v>286</v>
      </c>
      <c r="I137" s="37" t="s">
        <v>247</v>
      </c>
      <c r="J137" s="37" t="s">
        <v>116</v>
      </c>
      <c r="K137" s="37" t="s">
        <v>117</v>
      </c>
      <c r="L137" s="37" t="s">
        <v>118</v>
      </c>
      <c r="M137" s="37" t="s">
        <v>71</v>
      </c>
      <c r="N137" s="37" t="s">
        <v>53</v>
      </c>
      <c r="O137" s="37" t="s">
        <v>120</v>
      </c>
      <c r="P137" s="37" t="s">
        <v>55</v>
      </c>
      <c r="Q137" s="37" t="s">
        <v>240</v>
      </c>
      <c r="R137" s="38" t="str">
        <f>HYPERLINK(CONCATENATE("http://maps.google.com/maps?q=",C137,",",D137))</f>
        <v>http://maps.google.com/maps?q=15.59922,105.61821</v>
      </c>
    </row>
    <row r="138" spans="1:18" s="32" customFormat="1">
      <c r="A138" s="33">
        <v>44974</v>
      </c>
      <c r="B138" s="34">
        <v>13.24</v>
      </c>
      <c r="C138" s="35">
        <v>15.41043</v>
      </c>
      <c r="D138" s="35">
        <v>105.52454</v>
      </c>
      <c r="E138" s="36">
        <v>1201392.2559700001</v>
      </c>
      <c r="F138" s="36">
        <v>1714367.6914299999</v>
      </c>
      <c r="G138" s="37" t="s">
        <v>47</v>
      </c>
      <c r="H138" s="37" t="s">
        <v>287</v>
      </c>
      <c r="I138" s="37" t="s">
        <v>247</v>
      </c>
      <c r="J138" s="37" t="s">
        <v>116</v>
      </c>
      <c r="K138" s="37" t="s">
        <v>117</v>
      </c>
      <c r="L138" s="37" t="s">
        <v>118</v>
      </c>
      <c r="M138" s="37" t="s">
        <v>71</v>
      </c>
      <c r="N138" s="37" t="s">
        <v>119</v>
      </c>
      <c r="O138" s="37" t="s">
        <v>120</v>
      </c>
      <c r="P138" s="37" t="s">
        <v>55</v>
      </c>
      <c r="Q138" s="37" t="s">
        <v>240</v>
      </c>
      <c r="R138" s="38" t="str">
        <f>HYPERLINK(CONCATENATE("http://maps.google.com/maps?q=",C138,",",D138))</f>
        <v>http://maps.google.com/maps?q=15.41043,105.52454</v>
      </c>
    </row>
    <row r="139" spans="1:18" s="32" customFormat="1">
      <c r="A139" s="33">
        <v>44974</v>
      </c>
      <c r="B139" s="34">
        <v>13.24</v>
      </c>
      <c r="C139" s="35">
        <v>15.4139</v>
      </c>
      <c r="D139" s="35">
        <v>105.52401999999999</v>
      </c>
      <c r="E139" s="36">
        <v>1201324.4146199999</v>
      </c>
      <c r="F139" s="36">
        <v>1714751.9572999999</v>
      </c>
      <c r="G139" s="37" t="s">
        <v>47</v>
      </c>
      <c r="H139" s="37" t="s">
        <v>287</v>
      </c>
      <c r="I139" s="37" t="s">
        <v>247</v>
      </c>
      <c r="J139" s="37" t="s">
        <v>116</v>
      </c>
      <c r="K139" s="37" t="s">
        <v>117</v>
      </c>
      <c r="L139" s="37" t="s">
        <v>118</v>
      </c>
      <c r="M139" s="37" t="s">
        <v>71</v>
      </c>
      <c r="N139" s="37" t="s">
        <v>119</v>
      </c>
      <c r="O139" s="37" t="s">
        <v>120</v>
      </c>
      <c r="P139" s="37" t="s">
        <v>55</v>
      </c>
      <c r="Q139" s="37" t="s">
        <v>240</v>
      </c>
      <c r="R139" s="38" t="str">
        <f>HYPERLINK(CONCATENATE("http://maps.google.com/maps?q=",C139,",",D139))</f>
        <v>http://maps.google.com/maps?q=15.4139,105.52402</v>
      </c>
    </row>
    <row r="140" spans="1:18" s="32" customFormat="1">
      <c r="A140" s="33">
        <v>44974</v>
      </c>
      <c r="B140" s="34">
        <v>13.24</v>
      </c>
      <c r="C140" s="35">
        <v>15.637600000000001</v>
      </c>
      <c r="D140" s="35">
        <v>105.5034</v>
      </c>
      <c r="E140" s="36">
        <v>1198340.2494699999</v>
      </c>
      <c r="F140" s="36">
        <v>1739565.8241399999</v>
      </c>
      <c r="G140" s="37" t="s">
        <v>47</v>
      </c>
      <c r="H140" s="37" t="s">
        <v>288</v>
      </c>
      <c r="I140" s="37" t="s">
        <v>289</v>
      </c>
      <c r="J140" s="37" t="s">
        <v>116</v>
      </c>
      <c r="K140" s="37" t="s">
        <v>117</v>
      </c>
      <c r="L140" s="37" t="s">
        <v>118</v>
      </c>
      <c r="M140" s="37" t="s">
        <v>71</v>
      </c>
      <c r="N140" s="37" t="s">
        <v>119</v>
      </c>
      <c r="O140" s="37" t="s">
        <v>120</v>
      </c>
      <c r="P140" s="37" t="s">
        <v>55</v>
      </c>
      <c r="Q140" s="37" t="s">
        <v>240</v>
      </c>
      <c r="R140" s="38" t="str">
        <f>HYPERLINK(CONCATENATE("http://maps.google.com/maps?q=",C140,",",D140))</f>
        <v>http://maps.google.com/maps?q=15.6376,105.5034</v>
      </c>
    </row>
    <row r="141" spans="1:18" s="32" customFormat="1">
      <c r="A141" s="33">
        <v>44974</v>
      </c>
      <c r="B141" s="34">
        <v>13.24</v>
      </c>
      <c r="C141" s="35">
        <v>15.64803</v>
      </c>
      <c r="D141" s="35">
        <v>105.50175</v>
      </c>
      <c r="E141" s="36">
        <v>1198126.7627900001</v>
      </c>
      <c r="F141" s="36">
        <v>1740720.44649</v>
      </c>
      <c r="G141" s="37" t="s">
        <v>47</v>
      </c>
      <c r="H141" s="37" t="s">
        <v>288</v>
      </c>
      <c r="I141" s="37" t="s">
        <v>289</v>
      </c>
      <c r="J141" s="37" t="s">
        <v>116</v>
      </c>
      <c r="K141" s="37" t="s">
        <v>117</v>
      </c>
      <c r="L141" s="37" t="s">
        <v>118</v>
      </c>
      <c r="M141" s="37" t="s">
        <v>71</v>
      </c>
      <c r="N141" s="37" t="s">
        <v>119</v>
      </c>
      <c r="O141" s="37" t="s">
        <v>120</v>
      </c>
      <c r="P141" s="37" t="s">
        <v>55</v>
      </c>
      <c r="Q141" s="37" t="s">
        <v>240</v>
      </c>
      <c r="R141" s="38" t="str">
        <f>HYPERLINK(CONCATENATE("http://maps.google.com/maps?q=",C141,",",D141))</f>
        <v>http://maps.google.com/maps?q=15.64803,105.50175</v>
      </c>
    </row>
    <row r="142" spans="1:18" s="32" customFormat="1">
      <c r="A142" s="33">
        <v>44974</v>
      </c>
      <c r="B142" s="34">
        <v>13.24</v>
      </c>
      <c r="C142" s="35">
        <v>15.65096</v>
      </c>
      <c r="D142" s="35">
        <v>105.49733999999999</v>
      </c>
      <c r="E142" s="36">
        <v>1197641.47374</v>
      </c>
      <c r="F142" s="36">
        <v>1741031.72994</v>
      </c>
      <c r="G142" s="37" t="s">
        <v>47</v>
      </c>
      <c r="H142" s="37" t="s">
        <v>288</v>
      </c>
      <c r="I142" s="37" t="s">
        <v>289</v>
      </c>
      <c r="J142" s="37" t="s">
        <v>116</v>
      </c>
      <c r="K142" s="37" t="s">
        <v>117</v>
      </c>
      <c r="L142" s="37" t="s">
        <v>118</v>
      </c>
      <c r="M142" s="37" t="s">
        <v>71</v>
      </c>
      <c r="N142" s="37" t="s">
        <v>119</v>
      </c>
      <c r="O142" s="37" t="s">
        <v>120</v>
      </c>
      <c r="P142" s="37" t="s">
        <v>55</v>
      </c>
      <c r="Q142" s="37" t="s">
        <v>240</v>
      </c>
      <c r="R142" s="38" t="str">
        <f>HYPERLINK(CONCATENATE("http://maps.google.com/maps?q=",C142,",",D142))</f>
        <v>http://maps.google.com/maps?q=15.65096,105.49734</v>
      </c>
    </row>
    <row r="143" spans="1:18" s="32" customFormat="1">
      <c r="A143" s="33">
        <v>44974</v>
      </c>
      <c r="B143" s="34">
        <v>13.24</v>
      </c>
      <c r="C143" s="35">
        <v>15.657120000000001</v>
      </c>
      <c r="D143" s="35">
        <v>105.54071</v>
      </c>
      <c r="E143" s="36">
        <v>1202294.4521300001</v>
      </c>
      <c r="F143" s="36">
        <v>1741861.03317</v>
      </c>
      <c r="G143" s="37" t="s">
        <v>47</v>
      </c>
      <c r="H143" s="37" t="s">
        <v>288</v>
      </c>
      <c r="I143" s="37" t="s">
        <v>289</v>
      </c>
      <c r="J143" s="37" t="s">
        <v>116</v>
      </c>
      <c r="K143" s="37" t="s">
        <v>117</v>
      </c>
      <c r="L143" s="37" t="s">
        <v>118</v>
      </c>
      <c r="M143" s="37" t="s">
        <v>71</v>
      </c>
      <c r="N143" s="37" t="s">
        <v>119</v>
      </c>
      <c r="O143" s="37" t="s">
        <v>120</v>
      </c>
      <c r="P143" s="37" t="s">
        <v>55</v>
      </c>
      <c r="Q143" s="37" t="s">
        <v>240</v>
      </c>
      <c r="R143" s="38" t="str">
        <f>HYPERLINK(CONCATENATE("http://maps.google.com/maps?q=",C143,",",D143))</f>
        <v>http://maps.google.com/maps?q=15.65712,105.54071</v>
      </c>
    </row>
    <row r="144" spans="1:18" s="32" customFormat="1">
      <c r="A144" s="33">
        <v>44974</v>
      </c>
      <c r="B144" s="34">
        <v>13.24</v>
      </c>
      <c r="C144" s="35">
        <v>15.70515</v>
      </c>
      <c r="D144" s="35">
        <v>105.52178000000001</v>
      </c>
      <c r="E144" s="36">
        <v>1200089.21554</v>
      </c>
      <c r="F144" s="36">
        <v>1747140.3507999999</v>
      </c>
      <c r="G144" s="37" t="s">
        <v>47</v>
      </c>
      <c r="H144" s="37" t="s">
        <v>114</v>
      </c>
      <c r="I144" s="37" t="s">
        <v>115</v>
      </c>
      <c r="J144" s="37" t="s">
        <v>116</v>
      </c>
      <c r="K144" s="37" t="s">
        <v>117</v>
      </c>
      <c r="L144" s="37" t="s">
        <v>118</v>
      </c>
      <c r="M144" s="37" t="s">
        <v>71</v>
      </c>
      <c r="N144" s="37" t="s">
        <v>119</v>
      </c>
      <c r="O144" s="37" t="s">
        <v>120</v>
      </c>
      <c r="P144" s="37" t="s">
        <v>55</v>
      </c>
      <c r="Q144" s="37" t="s">
        <v>240</v>
      </c>
      <c r="R144" s="38" t="str">
        <f>HYPERLINK(CONCATENATE("http://maps.google.com/maps?q=",C144,",",D144))</f>
        <v>http://maps.google.com/maps?q=15.70515,105.52178</v>
      </c>
    </row>
    <row r="145" spans="1:18" s="32" customFormat="1">
      <c r="A145" s="33">
        <v>44974</v>
      </c>
      <c r="B145" s="34">
        <v>13.24</v>
      </c>
      <c r="C145" s="35">
        <v>15.708629999999999</v>
      </c>
      <c r="D145" s="35">
        <v>105.52119999999999</v>
      </c>
      <c r="E145" s="36">
        <v>1200014.74367</v>
      </c>
      <c r="F145" s="36">
        <v>1747525.4953399999</v>
      </c>
      <c r="G145" s="37" t="s">
        <v>47</v>
      </c>
      <c r="H145" s="37" t="s">
        <v>114</v>
      </c>
      <c r="I145" s="37" t="s">
        <v>115</v>
      </c>
      <c r="J145" s="37" t="s">
        <v>116</v>
      </c>
      <c r="K145" s="37" t="s">
        <v>117</v>
      </c>
      <c r="L145" s="37" t="s">
        <v>118</v>
      </c>
      <c r="M145" s="37" t="s">
        <v>71</v>
      </c>
      <c r="N145" s="37" t="s">
        <v>119</v>
      </c>
      <c r="O145" s="37" t="s">
        <v>120</v>
      </c>
      <c r="P145" s="37" t="s">
        <v>290</v>
      </c>
      <c r="Q145" s="37" t="s">
        <v>240</v>
      </c>
      <c r="R145" s="38" t="str">
        <f>HYPERLINK(CONCATENATE("http://maps.google.com/maps?q=",C145,",",D145))</f>
        <v>http://maps.google.com/maps?q=15.70863,105.5212</v>
      </c>
    </row>
    <row r="146" spans="1:18" s="32" customFormat="1">
      <c r="A146" s="33">
        <v>44974</v>
      </c>
      <c r="B146" s="34">
        <v>13.24</v>
      </c>
      <c r="C146" s="35">
        <v>15.71044</v>
      </c>
      <c r="D146" s="35">
        <v>105.50863</v>
      </c>
      <c r="E146" s="36">
        <v>1198654.1985599999</v>
      </c>
      <c r="F146" s="36">
        <v>1747684.93879</v>
      </c>
      <c r="G146" s="37" t="s">
        <v>47</v>
      </c>
      <c r="H146" s="37" t="s">
        <v>114</v>
      </c>
      <c r="I146" s="37" t="s">
        <v>115</v>
      </c>
      <c r="J146" s="37" t="s">
        <v>116</v>
      </c>
      <c r="K146" s="37" t="s">
        <v>117</v>
      </c>
      <c r="L146" s="37" t="s">
        <v>118</v>
      </c>
      <c r="M146" s="37" t="s">
        <v>71</v>
      </c>
      <c r="N146" s="37" t="s">
        <v>119</v>
      </c>
      <c r="O146" s="37" t="s">
        <v>120</v>
      </c>
      <c r="P146" s="37" t="s">
        <v>290</v>
      </c>
      <c r="Q146" s="37" t="s">
        <v>240</v>
      </c>
      <c r="R146" s="38" t="str">
        <f>HYPERLINK(CONCATENATE("http://maps.google.com/maps?q=",C146,",",D146))</f>
        <v>http://maps.google.com/maps?q=15.71044,105.50863</v>
      </c>
    </row>
    <row r="147" spans="1:18" s="32" customFormat="1">
      <c r="A147" s="33">
        <v>44974</v>
      </c>
      <c r="B147" s="34">
        <v>13.24</v>
      </c>
      <c r="C147" s="35">
        <v>15.73739</v>
      </c>
      <c r="D147" s="35">
        <v>105.47273</v>
      </c>
      <c r="E147" s="36">
        <v>1194694.2656</v>
      </c>
      <c r="F147" s="36">
        <v>1750563.1622200001</v>
      </c>
      <c r="G147" s="37" t="s">
        <v>47</v>
      </c>
      <c r="H147" s="37" t="s">
        <v>114</v>
      </c>
      <c r="I147" s="37" t="s">
        <v>115</v>
      </c>
      <c r="J147" s="37" t="s">
        <v>116</v>
      </c>
      <c r="K147" s="37" t="s">
        <v>117</v>
      </c>
      <c r="L147" s="37" t="s">
        <v>118</v>
      </c>
      <c r="M147" s="37" t="s">
        <v>71</v>
      </c>
      <c r="N147" s="37" t="s">
        <v>119</v>
      </c>
      <c r="O147" s="37" t="s">
        <v>120</v>
      </c>
      <c r="P147" s="37" t="s">
        <v>55</v>
      </c>
      <c r="Q147" s="37" t="s">
        <v>240</v>
      </c>
      <c r="R147" s="38" t="str">
        <f>HYPERLINK(CONCATENATE("http://maps.google.com/maps?q=",C147,",",D147))</f>
        <v>http://maps.google.com/maps?q=15.73739,105.47273</v>
      </c>
    </row>
    <row r="148" spans="1:18" s="32" customFormat="1">
      <c r="A148" s="33">
        <v>44974</v>
      </c>
      <c r="B148" s="34">
        <v>13.24</v>
      </c>
      <c r="C148" s="35">
        <v>16.23723</v>
      </c>
      <c r="D148" s="35">
        <v>101.53112</v>
      </c>
      <c r="E148" s="36">
        <v>770561.41966200003</v>
      </c>
      <c r="F148" s="36">
        <v>1796848.5493900001</v>
      </c>
      <c r="G148" s="37" t="s">
        <v>47</v>
      </c>
      <c r="H148" s="37" t="s">
        <v>291</v>
      </c>
      <c r="I148" s="37" t="s">
        <v>292</v>
      </c>
      <c r="J148" s="37" t="s">
        <v>253</v>
      </c>
      <c r="K148" s="37" t="s">
        <v>117</v>
      </c>
      <c r="L148" s="37" t="s">
        <v>293</v>
      </c>
      <c r="M148" s="37" t="s">
        <v>52</v>
      </c>
      <c r="N148" s="37" t="s">
        <v>53</v>
      </c>
      <c r="O148" s="37" t="s">
        <v>255</v>
      </c>
      <c r="P148" s="37" t="s">
        <v>55</v>
      </c>
      <c r="Q148" s="37" t="s">
        <v>240</v>
      </c>
      <c r="R148" s="38" t="str">
        <f>HYPERLINK(CONCATENATE("http://maps.google.com/maps?q=",C148,",",D148))</f>
        <v>http://maps.google.com/maps?q=16.23723,101.53112</v>
      </c>
    </row>
    <row r="149" spans="1:18" s="32" customFormat="1">
      <c r="A149" s="33">
        <v>44974</v>
      </c>
      <c r="B149" s="34">
        <v>13.24</v>
      </c>
      <c r="C149" s="35">
        <v>16.241219999999998</v>
      </c>
      <c r="D149" s="35">
        <v>101.53445000000001</v>
      </c>
      <c r="E149" s="36">
        <v>770912.10580899997</v>
      </c>
      <c r="F149" s="36">
        <v>1797294.68294</v>
      </c>
      <c r="G149" s="37" t="s">
        <v>47</v>
      </c>
      <c r="H149" s="37" t="s">
        <v>291</v>
      </c>
      <c r="I149" s="37" t="s">
        <v>292</v>
      </c>
      <c r="J149" s="37" t="s">
        <v>253</v>
      </c>
      <c r="K149" s="37" t="s">
        <v>117</v>
      </c>
      <c r="L149" s="37" t="s">
        <v>293</v>
      </c>
      <c r="M149" s="37" t="s">
        <v>52</v>
      </c>
      <c r="N149" s="37" t="s">
        <v>53</v>
      </c>
      <c r="O149" s="37" t="s">
        <v>255</v>
      </c>
      <c r="P149" s="37" t="s">
        <v>55</v>
      </c>
      <c r="Q149" s="37" t="s">
        <v>240</v>
      </c>
      <c r="R149" s="38" t="str">
        <f>HYPERLINK(CONCATENATE("http://maps.google.com/maps?q=",C149,",",D149))</f>
        <v>http://maps.google.com/maps?q=16.24122,101.53445</v>
      </c>
    </row>
    <row r="150" spans="1:18" s="32" customFormat="1">
      <c r="A150" s="33">
        <v>44974</v>
      </c>
      <c r="B150" s="34">
        <v>13.24</v>
      </c>
      <c r="C150" s="35">
        <v>16.244610000000002</v>
      </c>
      <c r="D150" s="35">
        <v>101.53406</v>
      </c>
      <c r="E150" s="36">
        <v>770865.74894900003</v>
      </c>
      <c r="F150" s="36">
        <v>1797669.4696800001</v>
      </c>
      <c r="G150" s="37" t="s">
        <v>47</v>
      </c>
      <c r="H150" s="37" t="s">
        <v>291</v>
      </c>
      <c r="I150" s="37" t="s">
        <v>292</v>
      </c>
      <c r="J150" s="37" t="s">
        <v>253</v>
      </c>
      <c r="K150" s="37" t="s">
        <v>117</v>
      </c>
      <c r="L150" s="37" t="s">
        <v>293</v>
      </c>
      <c r="M150" s="37" t="s">
        <v>52</v>
      </c>
      <c r="N150" s="37" t="s">
        <v>53</v>
      </c>
      <c r="O150" s="37" t="s">
        <v>255</v>
      </c>
      <c r="P150" s="37" t="s">
        <v>55</v>
      </c>
      <c r="Q150" s="37" t="s">
        <v>240</v>
      </c>
      <c r="R150" s="38" t="str">
        <f>HYPERLINK(CONCATENATE("http://maps.google.com/maps?q=",C150,",",D150))</f>
        <v>http://maps.google.com/maps?q=16.24461,101.53406</v>
      </c>
    </row>
    <row r="151" spans="1:18" s="32" customFormat="1">
      <c r="A151" s="33">
        <v>44974</v>
      </c>
      <c r="B151" s="34">
        <v>13.24</v>
      </c>
      <c r="C151" s="35">
        <v>16.1462</v>
      </c>
      <c r="D151" s="35">
        <v>101.81271</v>
      </c>
      <c r="E151" s="36">
        <v>800819.30242800002</v>
      </c>
      <c r="F151" s="36">
        <v>1787161.8526000001</v>
      </c>
      <c r="G151" s="37" t="s">
        <v>47</v>
      </c>
      <c r="H151" s="37" t="s">
        <v>292</v>
      </c>
      <c r="I151" s="37" t="s">
        <v>292</v>
      </c>
      <c r="J151" s="37" t="s">
        <v>253</v>
      </c>
      <c r="K151" s="37" t="s">
        <v>117</v>
      </c>
      <c r="L151" s="37" t="s">
        <v>293</v>
      </c>
      <c r="M151" s="37" t="s">
        <v>52</v>
      </c>
      <c r="N151" s="37" t="s">
        <v>294</v>
      </c>
      <c r="O151" s="37" t="s">
        <v>255</v>
      </c>
      <c r="P151" s="37" t="s">
        <v>55</v>
      </c>
      <c r="Q151" s="37" t="s">
        <v>240</v>
      </c>
      <c r="R151" s="38" t="str">
        <f>HYPERLINK(CONCATENATE("http://maps.google.com/maps?q=",C151,",",D151))</f>
        <v>http://maps.google.com/maps?q=16.1462,101.81271</v>
      </c>
    </row>
    <row r="152" spans="1:18" s="32" customFormat="1">
      <c r="A152" s="33">
        <v>44974</v>
      </c>
      <c r="B152" s="34">
        <v>13.24</v>
      </c>
      <c r="C152" s="35">
        <v>16.173760000000001</v>
      </c>
      <c r="D152" s="35">
        <v>101.83484</v>
      </c>
      <c r="E152" s="36">
        <v>803145.68456600001</v>
      </c>
      <c r="F152" s="36">
        <v>1790246.09595</v>
      </c>
      <c r="G152" s="37" t="s">
        <v>47</v>
      </c>
      <c r="H152" s="37" t="s">
        <v>295</v>
      </c>
      <c r="I152" s="37" t="s">
        <v>296</v>
      </c>
      <c r="J152" s="37" t="s">
        <v>253</v>
      </c>
      <c r="K152" s="37" t="s">
        <v>117</v>
      </c>
      <c r="L152" s="37" t="s">
        <v>293</v>
      </c>
      <c r="M152" s="37" t="s">
        <v>52</v>
      </c>
      <c r="N152" s="37" t="s">
        <v>294</v>
      </c>
      <c r="O152" s="37" t="s">
        <v>255</v>
      </c>
      <c r="P152" s="37" t="s">
        <v>55</v>
      </c>
      <c r="Q152" s="37" t="s">
        <v>240</v>
      </c>
      <c r="R152" s="38" t="str">
        <f>HYPERLINK(CONCATENATE("http://maps.google.com/maps?q=",C152,",",D152))</f>
        <v>http://maps.google.com/maps?q=16.17376,101.83484</v>
      </c>
    </row>
    <row r="153" spans="1:18" s="32" customFormat="1">
      <c r="A153" s="33">
        <v>44974</v>
      </c>
      <c r="B153" s="34">
        <v>13.24</v>
      </c>
      <c r="C153" s="35">
        <v>16.693159999999999</v>
      </c>
      <c r="D153" s="35">
        <v>101.82393999999999</v>
      </c>
      <c r="E153" s="36">
        <v>801176.67445699999</v>
      </c>
      <c r="F153" s="36">
        <v>1847744.5705200001</v>
      </c>
      <c r="G153" s="37" t="s">
        <v>47</v>
      </c>
      <c r="H153" s="37" t="s">
        <v>297</v>
      </c>
      <c r="I153" s="37" t="s">
        <v>298</v>
      </c>
      <c r="J153" s="37" t="s">
        <v>220</v>
      </c>
      <c r="K153" s="37" t="s">
        <v>117</v>
      </c>
      <c r="L153" s="37" t="s">
        <v>298</v>
      </c>
      <c r="M153" s="37" t="s">
        <v>71</v>
      </c>
      <c r="N153" s="37" t="s">
        <v>299</v>
      </c>
      <c r="O153" s="37" t="s">
        <v>300</v>
      </c>
      <c r="P153" s="37" t="s">
        <v>55</v>
      </c>
      <c r="Q153" s="37" t="s">
        <v>240</v>
      </c>
      <c r="R153" s="38" t="str">
        <f>HYPERLINK(CONCATENATE("http://maps.google.com/maps?q=",C153,",",D153))</f>
        <v>http://maps.google.com/maps?q=16.69316,101.82394</v>
      </c>
    </row>
    <row r="154" spans="1:18" s="32" customFormat="1">
      <c r="A154" s="33">
        <v>44974</v>
      </c>
      <c r="B154" s="34">
        <v>13.24</v>
      </c>
      <c r="C154" s="35">
        <v>17.08953</v>
      </c>
      <c r="D154" s="35">
        <v>103.98138</v>
      </c>
      <c r="E154" s="36">
        <v>1030538.6272</v>
      </c>
      <c r="F154" s="36">
        <v>1896248.9990600001</v>
      </c>
      <c r="G154" s="37" t="s">
        <v>47</v>
      </c>
      <c r="H154" s="37" t="s">
        <v>222</v>
      </c>
      <c r="I154" s="37" t="s">
        <v>301</v>
      </c>
      <c r="J154" s="37" t="s">
        <v>202</v>
      </c>
      <c r="K154" s="37" t="s">
        <v>117</v>
      </c>
      <c r="L154" s="37" t="s">
        <v>302</v>
      </c>
      <c r="M154" s="37" t="s">
        <v>71</v>
      </c>
      <c r="N154" s="37" t="s">
        <v>303</v>
      </c>
      <c r="O154" s="37" t="s">
        <v>279</v>
      </c>
      <c r="P154" s="37" t="s">
        <v>55</v>
      </c>
      <c r="Q154" s="37" t="s">
        <v>240</v>
      </c>
      <c r="R154" s="38" t="str">
        <f>HYPERLINK(CONCATENATE("http://maps.google.com/maps?q=",C154,",",D154))</f>
        <v>http://maps.google.com/maps?q=17.08953,103.98138</v>
      </c>
    </row>
    <row r="155" spans="1:18" s="32" customFormat="1">
      <c r="A155" s="33">
        <v>44974</v>
      </c>
      <c r="B155" s="34">
        <v>13.24</v>
      </c>
      <c r="C155" s="35">
        <v>16.11035</v>
      </c>
      <c r="D155" s="35">
        <v>104.69723</v>
      </c>
      <c r="E155" s="36">
        <v>1110076.5164099999</v>
      </c>
      <c r="F155" s="36">
        <v>1789578.4840200001</v>
      </c>
      <c r="G155" s="37" t="s">
        <v>47</v>
      </c>
      <c r="H155" s="37" t="s">
        <v>304</v>
      </c>
      <c r="I155" s="37" t="s">
        <v>304</v>
      </c>
      <c r="J155" s="37" t="s">
        <v>305</v>
      </c>
      <c r="K155" s="37" t="s">
        <v>117</v>
      </c>
      <c r="L155" s="37" t="s">
        <v>306</v>
      </c>
      <c r="M155" s="37" t="s">
        <v>71</v>
      </c>
      <c r="N155" s="37" t="s">
        <v>307</v>
      </c>
      <c r="O155" s="37" t="s">
        <v>120</v>
      </c>
      <c r="P155" s="37" t="s">
        <v>55</v>
      </c>
      <c r="Q155" s="37" t="s">
        <v>240</v>
      </c>
      <c r="R155" s="38" t="str">
        <f>HYPERLINK(CONCATENATE("http://maps.google.com/maps?q=",C155,",",D155))</f>
        <v>http://maps.google.com/maps?q=16.11035,104.69723</v>
      </c>
    </row>
    <row r="156" spans="1:18" s="32" customFormat="1">
      <c r="A156" s="33">
        <v>44974</v>
      </c>
      <c r="B156" s="34">
        <v>13.24</v>
      </c>
      <c r="C156" s="35">
        <v>16.111450000000001</v>
      </c>
      <c r="D156" s="35">
        <v>104.70474</v>
      </c>
      <c r="E156" s="36">
        <v>1110879.58907</v>
      </c>
      <c r="F156" s="36">
        <v>1789723.0180599999</v>
      </c>
      <c r="G156" s="37" t="s">
        <v>47</v>
      </c>
      <c r="H156" s="37" t="s">
        <v>308</v>
      </c>
      <c r="I156" s="37" t="s">
        <v>309</v>
      </c>
      <c r="J156" s="37" t="s">
        <v>310</v>
      </c>
      <c r="K156" s="37" t="s">
        <v>117</v>
      </c>
      <c r="L156" s="37" t="s">
        <v>306</v>
      </c>
      <c r="M156" s="37" t="s">
        <v>71</v>
      </c>
      <c r="N156" s="37" t="s">
        <v>307</v>
      </c>
      <c r="O156" s="37" t="s">
        <v>120</v>
      </c>
      <c r="P156" s="37" t="s">
        <v>55</v>
      </c>
      <c r="Q156" s="37" t="s">
        <v>240</v>
      </c>
      <c r="R156" s="38" t="str">
        <f>HYPERLINK(CONCATENATE("http://maps.google.com/maps?q=",C156,",",D156))</f>
        <v>http://maps.google.com/maps?q=16.11145,104.70474</v>
      </c>
    </row>
    <row r="157" spans="1:18" s="32" customFormat="1">
      <c r="A157" s="33">
        <v>44974</v>
      </c>
      <c r="B157" s="34">
        <v>13.24</v>
      </c>
      <c r="C157" s="35">
        <v>18.061</v>
      </c>
      <c r="D157" s="35">
        <v>101.15035</v>
      </c>
      <c r="E157" s="36">
        <v>727606.74455599999</v>
      </c>
      <c r="F157" s="36">
        <v>1998258.9813000001</v>
      </c>
      <c r="G157" s="37" t="s">
        <v>47</v>
      </c>
      <c r="H157" s="37" t="s">
        <v>190</v>
      </c>
      <c r="I157" s="37" t="s">
        <v>108</v>
      </c>
      <c r="J157" s="37" t="s">
        <v>58</v>
      </c>
      <c r="K157" s="37" t="s">
        <v>51</v>
      </c>
      <c r="L157" s="37" t="s">
        <v>113</v>
      </c>
      <c r="M157" s="37" t="s">
        <v>71</v>
      </c>
      <c r="N157" s="37" t="s">
        <v>53</v>
      </c>
      <c r="O157" s="37" t="s">
        <v>61</v>
      </c>
      <c r="P157" s="37" t="s">
        <v>55</v>
      </c>
      <c r="Q157" s="37" t="s">
        <v>240</v>
      </c>
      <c r="R157" s="38" t="str">
        <f>HYPERLINK(CONCATENATE("http://maps.google.com/maps?q=",C157,",",D157))</f>
        <v>http://maps.google.com/maps?q=18.061,101.15035</v>
      </c>
    </row>
    <row r="158" spans="1:18" s="32" customFormat="1">
      <c r="A158" s="33">
        <v>44974</v>
      </c>
      <c r="B158" s="34">
        <v>13.24</v>
      </c>
      <c r="C158" s="35">
        <v>18.086729999999999</v>
      </c>
      <c r="D158" s="35">
        <v>101.15286</v>
      </c>
      <c r="E158" s="36">
        <v>727839.30117800005</v>
      </c>
      <c r="F158" s="36">
        <v>2001110.40041</v>
      </c>
      <c r="G158" s="37" t="s">
        <v>47</v>
      </c>
      <c r="H158" s="37" t="s">
        <v>190</v>
      </c>
      <c r="I158" s="37" t="s">
        <v>108</v>
      </c>
      <c r="J158" s="37" t="s">
        <v>58</v>
      </c>
      <c r="K158" s="37" t="s">
        <v>51</v>
      </c>
      <c r="L158" s="37" t="s">
        <v>113</v>
      </c>
      <c r="M158" s="37" t="s">
        <v>71</v>
      </c>
      <c r="N158" s="37" t="s">
        <v>53</v>
      </c>
      <c r="O158" s="37" t="s">
        <v>61</v>
      </c>
      <c r="P158" s="37" t="s">
        <v>55</v>
      </c>
      <c r="Q158" s="37" t="s">
        <v>240</v>
      </c>
      <c r="R158" s="38" t="str">
        <f>HYPERLINK(CONCATENATE("http://maps.google.com/maps?q=",C158,",",D158))</f>
        <v>http://maps.google.com/maps?q=18.08673,101.15286</v>
      </c>
    </row>
    <row r="159" spans="1:18" s="32" customFormat="1">
      <c r="A159" s="33">
        <v>44974</v>
      </c>
      <c r="B159" s="34">
        <v>13.24</v>
      </c>
      <c r="C159" s="35">
        <v>18.14988</v>
      </c>
      <c r="D159" s="35">
        <v>101.0723</v>
      </c>
      <c r="E159" s="36">
        <v>719231.81446799997</v>
      </c>
      <c r="F159" s="36">
        <v>2008003.19468</v>
      </c>
      <c r="G159" s="37" t="s">
        <v>47</v>
      </c>
      <c r="H159" s="37" t="s">
        <v>190</v>
      </c>
      <c r="I159" s="37" t="s">
        <v>108</v>
      </c>
      <c r="J159" s="37" t="s">
        <v>58</v>
      </c>
      <c r="K159" s="37" t="s">
        <v>51</v>
      </c>
      <c r="L159" s="37" t="s">
        <v>111</v>
      </c>
      <c r="M159" s="37" t="s">
        <v>60</v>
      </c>
      <c r="N159" s="37" t="s">
        <v>53</v>
      </c>
      <c r="O159" s="37" t="s">
        <v>61</v>
      </c>
      <c r="P159" s="37" t="s">
        <v>55</v>
      </c>
      <c r="Q159" s="37" t="s">
        <v>240</v>
      </c>
      <c r="R159" s="38" t="str">
        <f>HYPERLINK(CONCATENATE("http://maps.google.com/maps?q=",C159,",",D159))</f>
        <v>http://maps.google.com/maps?q=18.14988,101.0723</v>
      </c>
    </row>
    <row r="160" spans="1:18" s="32" customFormat="1">
      <c r="A160" s="33">
        <v>44974</v>
      </c>
      <c r="B160" s="34">
        <v>13.24</v>
      </c>
      <c r="C160" s="35">
        <v>18.195830000000001</v>
      </c>
      <c r="D160" s="35">
        <v>101.09126000000001</v>
      </c>
      <c r="E160" s="36">
        <v>721180.41216399998</v>
      </c>
      <c r="F160" s="36">
        <v>2013112.4826400001</v>
      </c>
      <c r="G160" s="37" t="s">
        <v>47</v>
      </c>
      <c r="H160" s="37" t="s">
        <v>107</v>
      </c>
      <c r="I160" s="37" t="s">
        <v>108</v>
      </c>
      <c r="J160" s="37" t="s">
        <v>58</v>
      </c>
      <c r="K160" s="37" t="s">
        <v>51</v>
      </c>
      <c r="L160" s="37" t="s">
        <v>111</v>
      </c>
      <c r="M160" s="37" t="s">
        <v>60</v>
      </c>
      <c r="N160" s="37" t="s">
        <v>53</v>
      </c>
      <c r="O160" s="37" t="s">
        <v>61</v>
      </c>
      <c r="P160" s="37" t="s">
        <v>55</v>
      </c>
      <c r="Q160" s="37" t="s">
        <v>240</v>
      </c>
      <c r="R160" s="38" t="str">
        <f>HYPERLINK(CONCATENATE("http://maps.google.com/maps?q=",C160,",",D160))</f>
        <v>http://maps.google.com/maps?q=18.19583,101.09126</v>
      </c>
    </row>
    <row r="161" spans="1:18" s="32" customFormat="1">
      <c r="A161" s="33">
        <v>44974</v>
      </c>
      <c r="B161" s="34">
        <v>13.24</v>
      </c>
      <c r="C161" s="35">
        <v>17.38034</v>
      </c>
      <c r="D161" s="35">
        <v>101.41495999999999</v>
      </c>
      <c r="E161" s="36">
        <v>756594.86872000003</v>
      </c>
      <c r="F161" s="36">
        <v>1923246.9433200001</v>
      </c>
      <c r="G161" s="37" t="s">
        <v>47</v>
      </c>
      <c r="H161" s="37" t="s">
        <v>311</v>
      </c>
      <c r="I161" s="37" t="s">
        <v>312</v>
      </c>
      <c r="J161" s="37" t="s">
        <v>205</v>
      </c>
      <c r="K161" s="37" t="s">
        <v>117</v>
      </c>
      <c r="L161" s="37" t="s">
        <v>313</v>
      </c>
      <c r="M161" s="37" t="s">
        <v>52</v>
      </c>
      <c r="N161" s="37" t="s">
        <v>314</v>
      </c>
      <c r="O161" s="37" t="s">
        <v>300</v>
      </c>
      <c r="P161" s="37" t="s">
        <v>55</v>
      </c>
      <c r="Q161" s="37" t="s">
        <v>153</v>
      </c>
      <c r="R161" s="38" t="str">
        <f>HYPERLINK(CONCATENATE("http://maps.google.com/maps?q=",C161,",",D161))</f>
        <v>http://maps.google.com/maps?q=17.38034,101.41496</v>
      </c>
    </row>
    <row r="162" spans="1:18" s="32" customFormat="1">
      <c r="A162" s="33">
        <v>44974</v>
      </c>
      <c r="B162" s="34">
        <v>13.24</v>
      </c>
      <c r="C162" s="35">
        <v>17.379740000000002</v>
      </c>
      <c r="D162" s="35">
        <v>101.41119</v>
      </c>
      <c r="E162" s="36">
        <v>756194.937546</v>
      </c>
      <c r="F162" s="36">
        <v>1923175.4722500001</v>
      </c>
      <c r="G162" s="37" t="s">
        <v>47</v>
      </c>
      <c r="H162" s="37" t="s">
        <v>311</v>
      </c>
      <c r="I162" s="37" t="s">
        <v>312</v>
      </c>
      <c r="J162" s="37" t="s">
        <v>205</v>
      </c>
      <c r="K162" s="37" t="s">
        <v>117</v>
      </c>
      <c r="L162" s="37" t="s">
        <v>313</v>
      </c>
      <c r="M162" s="37" t="s">
        <v>52</v>
      </c>
      <c r="N162" s="37" t="s">
        <v>314</v>
      </c>
      <c r="O162" s="37" t="s">
        <v>300</v>
      </c>
      <c r="P162" s="37" t="s">
        <v>55</v>
      </c>
      <c r="Q162" s="37" t="s">
        <v>240</v>
      </c>
      <c r="R162" s="38" t="str">
        <f>HYPERLINK(CONCATENATE("http://maps.google.com/maps?q=",C162,",",D162))</f>
        <v>http://maps.google.com/maps?q=17.37974,101.41119</v>
      </c>
    </row>
    <row r="163" spans="1:18" s="32" customFormat="1">
      <c r="A163" s="33">
        <v>44974</v>
      </c>
      <c r="B163" s="34">
        <v>13.24</v>
      </c>
      <c r="C163" s="35">
        <v>17.41357</v>
      </c>
      <c r="D163" s="35">
        <v>102.07752000000001</v>
      </c>
      <c r="E163" s="36">
        <v>826984.17118099995</v>
      </c>
      <c r="F163" s="36">
        <v>1927937.0048700001</v>
      </c>
      <c r="G163" s="37" t="s">
        <v>47</v>
      </c>
      <c r="H163" s="37" t="s">
        <v>315</v>
      </c>
      <c r="I163" s="37" t="s">
        <v>316</v>
      </c>
      <c r="J163" s="37" t="s">
        <v>317</v>
      </c>
      <c r="K163" s="37" t="s">
        <v>117</v>
      </c>
      <c r="L163" s="37" t="s">
        <v>318</v>
      </c>
      <c r="M163" s="37" t="s">
        <v>128</v>
      </c>
      <c r="N163" s="37" t="s">
        <v>53</v>
      </c>
      <c r="O163" s="37" t="s">
        <v>279</v>
      </c>
      <c r="P163" s="37" t="s">
        <v>55</v>
      </c>
      <c r="Q163" s="37" t="s">
        <v>240</v>
      </c>
      <c r="R163" s="38" t="str">
        <f>HYPERLINK(CONCATENATE("http://maps.google.com/maps?q=",C163,",",D163))</f>
        <v>http://maps.google.com/maps?q=17.41357,102.07752</v>
      </c>
    </row>
    <row r="164" spans="1:18" s="32" customFormat="1">
      <c r="A164" s="33">
        <v>44974</v>
      </c>
      <c r="B164" s="34">
        <v>13.24</v>
      </c>
      <c r="C164" s="35">
        <v>17.80555</v>
      </c>
      <c r="D164" s="35">
        <v>102.33376</v>
      </c>
      <c r="E164" s="36">
        <v>853468.62126000004</v>
      </c>
      <c r="F164" s="36">
        <v>1971819.60231</v>
      </c>
      <c r="G164" s="37" t="s">
        <v>47</v>
      </c>
      <c r="H164" s="37" t="s">
        <v>319</v>
      </c>
      <c r="I164" s="37" t="s">
        <v>320</v>
      </c>
      <c r="J164" s="37" t="s">
        <v>182</v>
      </c>
      <c r="K164" s="37" t="s">
        <v>117</v>
      </c>
      <c r="L164" s="37" t="s">
        <v>318</v>
      </c>
      <c r="M164" s="37" t="s">
        <v>128</v>
      </c>
      <c r="N164" s="37" t="s">
        <v>321</v>
      </c>
      <c r="O164" s="37" t="s">
        <v>279</v>
      </c>
      <c r="P164" s="37" t="s">
        <v>55</v>
      </c>
      <c r="Q164" s="37" t="s">
        <v>240</v>
      </c>
      <c r="R164" s="38" t="str">
        <f>HYPERLINK(CONCATENATE("http://maps.google.com/maps?q=",C164,",",D164))</f>
        <v>http://maps.google.com/maps?q=17.80555,102.33376</v>
      </c>
    </row>
    <row r="165" spans="1:18" s="32" customFormat="1">
      <c r="A165" s="33">
        <v>44974</v>
      </c>
      <c r="B165" s="34">
        <v>13.24</v>
      </c>
      <c r="C165" s="35">
        <v>18.083559999999999</v>
      </c>
      <c r="D165" s="35">
        <v>100.78814</v>
      </c>
      <c r="E165" s="36">
        <v>689232.79776300001</v>
      </c>
      <c r="F165" s="36">
        <v>2000347.1314300001</v>
      </c>
      <c r="G165" s="37" t="s">
        <v>47</v>
      </c>
      <c r="H165" s="37" t="s">
        <v>67</v>
      </c>
      <c r="I165" s="37" t="s">
        <v>68</v>
      </c>
      <c r="J165" s="37" t="s">
        <v>69</v>
      </c>
      <c r="K165" s="37" t="s">
        <v>51</v>
      </c>
      <c r="L165" s="37" t="s">
        <v>70</v>
      </c>
      <c r="M165" s="37" t="s">
        <v>71</v>
      </c>
      <c r="N165" s="37" t="s">
        <v>53</v>
      </c>
      <c r="O165" s="37" t="s">
        <v>72</v>
      </c>
      <c r="P165" s="37" t="s">
        <v>55</v>
      </c>
      <c r="Q165" s="37" t="s">
        <v>240</v>
      </c>
      <c r="R165" s="38" t="str">
        <f>HYPERLINK(CONCATENATE("http://maps.google.com/maps?q=",C165,",",D165))</f>
        <v>http://maps.google.com/maps?q=18.08356,100.78814</v>
      </c>
    </row>
    <row r="166" spans="1:18" s="32" customFormat="1">
      <c r="A166" s="33">
        <v>44974</v>
      </c>
      <c r="B166" s="34">
        <v>13.24</v>
      </c>
      <c r="C166" s="35">
        <v>18.121099999999998</v>
      </c>
      <c r="D166" s="35">
        <v>100.80477</v>
      </c>
      <c r="E166" s="36">
        <v>690952.48555300001</v>
      </c>
      <c r="F166" s="36">
        <v>2004519.2678799999</v>
      </c>
      <c r="G166" s="37" t="s">
        <v>47</v>
      </c>
      <c r="H166" s="37" t="s">
        <v>67</v>
      </c>
      <c r="I166" s="37" t="s">
        <v>68</v>
      </c>
      <c r="J166" s="37" t="s">
        <v>69</v>
      </c>
      <c r="K166" s="37" t="s">
        <v>51</v>
      </c>
      <c r="L166" s="37" t="s">
        <v>70</v>
      </c>
      <c r="M166" s="37" t="s">
        <v>71</v>
      </c>
      <c r="N166" s="37" t="s">
        <v>53</v>
      </c>
      <c r="O166" s="37" t="s">
        <v>72</v>
      </c>
      <c r="P166" s="37" t="s">
        <v>55</v>
      </c>
      <c r="Q166" s="37" t="s">
        <v>240</v>
      </c>
      <c r="R166" s="38" t="str">
        <f>HYPERLINK(CONCATENATE("http://maps.google.com/maps?q=",C166,",",D166))</f>
        <v>http://maps.google.com/maps?q=18.1211,100.80477</v>
      </c>
    </row>
    <row r="167" spans="1:18" s="32" customFormat="1">
      <c r="A167" s="33">
        <v>44974</v>
      </c>
      <c r="B167" s="34">
        <v>13.24</v>
      </c>
      <c r="C167" s="35">
        <v>18.12171</v>
      </c>
      <c r="D167" s="35">
        <v>100.80862</v>
      </c>
      <c r="E167" s="36">
        <v>691359.278895</v>
      </c>
      <c r="F167" s="36">
        <v>2004590.78155</v>
      </c>
      <c r="G167" s="37" t="s">
        <v>47</v>
      </c>
      <c r="H167" s="37" t="s">
        <v>67</v>
      </c>
      <c r="I167" s="37" t="s">
        <v>68</v>
      </c>
      <c r="J167" s="37" t="s">
        <v>69</v>
      </c>
      <c r="K167" s="37" t="s">
        <v>51</v>
      </c>
      <c r="L167" s="37" t="s">
        <v>70</v>
      </c>
      <c r="M167" s="37" t="s">
        <v>71</v>
      </c>
      <c r="N167" s="37" t="s">
        <v>53</v>
      </c>
      <c r="O167" s="37" t="s">
        <v>72</v>
      </c>
      <c r="P167" s="37" t="s">
        <v>55</v>
      </c>
      <c r="Q167" s="37" t="s">
        <v>240</v>
      </c>
      <c r="R167" s="38" t="str">
        <f>HYPERLINK(CONCATENATE("http://maps.google.com/maps?q=",C167,",",D167))</f>
        <v>http://maps.google.com/maps?q=18.12171,100.80862</v>
      </c>
    </row>
    <row r="168" spans="1:18" s="32" customFormat="1">
      <c r="A168" s="33">
        <v>44974</v>
      </c>
      <c r="B168" s="34">
        <v>13.24</v>
      </c>
      <c r="C168" s="35">
        <v>18.122299999999999</v>
      </c>
      <c r="D168" s="35">
        <v>100.80852</v>
      </c>
      <c r="E168" s="36">
        <v>691348.05428799998</v>
      </c>
      <c r="F168" s="36">
        <v>2004655.98015</v>
      </c>
      <c r="G168" s="37" t="s">
        <v>47</v>
      </c>
      <c r="H168" s="37" t="s">
        <v>67</v>
      </c>
      <c r="I168" s="37" t="s">
        <v>68</v>
      </c>
      <c r="J168" s="37" t="s">
        <v>69</v>
      </c>
      <c r="K168" s="37" t="s">
        <v>51</v>
      </c>
      <c r="L168" s="37" t="s">
        <v>70</v>
      </c>
      <c r="M168" s="37" t="s">
        <v>71</v>
      </c>
      <c r="N168" s="37" t="s">
        <v>53</v>
      </c>
      <c r="O168" s="37" t="s">
        <v>72</v>
      </c>
      <c r="P168" s="37" t="s">
        <v>55</v>
      </c>
      <c r="Q168" s="37" t="s">
        <v>240</v>
      </c>
      <c r="R168" s="38" t="str">
        <f>HYPERLINK(CONCATENATE("http://maps.google.com/maps?q=",C168,",",D168))</f>
        <v>http://maps.google.com/maps?q=18.1223,100.80852</v>
      </c>
    </row>
    <row r="169" spans="1:18" s="32" customFormat="1">
      <c r="A169" s="33">
        <v>44974</v>
      </c>
      <c r="B169" s="34">
        <v>13.24</v>
      </c>
      <c r="C169" s="35">
        <v>17.283639999999998</v>
      </c>
      <c r="D169" s="35">
        <v>100.26562</v>
      </c>
      <c r="E169" s="36">
        <v>634521.47056399996</v>
      </c>
      <c r="F169" s="36">
        <v>1911374.6136700001</v>
      </c>
      <c r="G169" s="37" t="s">
        <v>47</v>
      </c>
      <c r="H169" s="37" t="s">
        <v>63</v>
      </c>
      <c r="I169" s="37" t="s">
        <v>64</v>
      </c>
      <c r="J169" s="37" t="s">
        <v>65</v>
      </c>
      <c r="K169" s="37" t="s">
        <v>51</v>
      </c>
      <c r="L169" s="37" t="s">
        <v>66</v>
      </c>
      <c r="M169" s="37" t="s">
        <v>60</v>
      </c>
      <c r="N169" s="37" t="s">
        <v>53</v>
      </c>
      <c r="O169" s="37" t="s">
        <v>61</v>
      </c>
      <c r="P169" s="37" t="s">
        <v>55</v>
      </c>
      <c r="Q169" s="37" t="s">
        <v>240</v>
      </c>
      <c r="R169" s="38" t="str">
        <f>HYPERLINK(CONCATENATE("http://maps.google.com/maps?q=",C169,",",D169))</f>
        <v>http://maps.google.com/maps?q=17.28364,100.26562</v>
      </c>
    </row>
    <row r="170" spans="1:18" s="32" customFormat="1">
      <c r="A170" s="33">
        <v>44974</v>
      </c>
      <c r="B170" s="34">
        <v>13.24</v>
      </c>
      <c r="C170" s="35">
        <v>17.345890000000001</v>
      </c>
      <c r="D170" s="35">
        <v>100.2961</v>
      </c>
      <c r="E170" s="36">
        <v>637715.22940199997</v>
      </c>
      <c r="F170" s="36">
        <v>1918284.21744</v>
      </c>
      <c r="G170" s="37" t="s">
        <v>47</v>
      </c>
      <c r="H170" s="37" t="s">
        <v>63</v>
      </c>
      <c r="I170" s="37" t="s">
        <v>64</v>
      </c>
      <c r="J170" s="37" t="s">
        <v>65</v>
      </c>
      <c r="K170" s="37" t="s">
        <v>51</v>
      </c>
      <c r="L170" s="37" t="s">
        <v>66</v>
      </c>
      <c r="M170" s="37" t="s">
        <v>60</v>
      </c>
      <c r="N170" s="37" t="s">
        <v>53</v>
      </c>
      <c r="O170" s="37" t="s">
        <v>61</v>
      </c>
      <c r="P170" s="37" t="s">
        <v>55</v>
      </c>
      <c r="Q170" s="37" t="s">
        <v>240</v>
      </c>
      <c r="R170" s="38" t="str">
        <f>HYPERLINK(CONCATENATE("http://maps.google.com/maps?q=",C170,",",D170))</f>
        <v>http://maps.google.com/maps?q=17.34589,100.2961</v>
      </c>
    </row>
    <row r="171" spans="1:18" s="32" customFormat="1">
      <c r="A171" s="33">
        <v>44974</v>
      </c>
      <c r="B171" s="34">
        <v>13.24</v>
      </c>
      <c r="C171" s="35">
        <v>14.46383</v>
      </c>
      <c r="D171" s="35">
        <v>103.55710000000001</v>
      </c>
      <c r="E171" s="36">
        <v>991578.53010199999</v>
      </c>
      <c r="F171" s="36">
        <v>1603914.8931100001</v>
      </c>
      <c r="G171" s="37" t="s">
        <v>47</v>
      </c>
      <c r="H171" s="37" t="s">
        <v>322</v>
      </c>
      <c r="I171" s="37" t="s">
        <v>322</v>
      </c>
      <c r="J171" s="37" t="s">
        <v>323</v>
      </c>
      <c r="K171" s="37" t="s">
        <v>117</v>
      </c>
      <c r="L171" s="37" t="s">
        <v>324</v>
      </c>
      <c r="M171" s="37" t="s">
        <v>52</v>
      </c>
      <c r="N171" s="37" t="s">
        <v>325</v>
      </c>
      <c r="O171" s="37" t="s">
        <v>120</v>
      </c>
      <c r="P171" s="37" t="s">
        <v>55</v>
      </c>
      <c r="Q171" s="37" t="s">
        <v>240</v>
      </c>
      <c r="R171" s="38" t="str">
        <f>HYPERLINK(CONCATENATE("http://maps.google.com/maps?q=",C171,",",D171))</f>
        <v>http://maps.google.com/maps?q=14.46383,103.5571</v>
      </c>
    </row>
  </sheetData>
  <sortState xmlns:xlrd2="http://schemas.microsoft.com/office/spreadsheetml/2017/richdata2" ref="A4:R101">
    <sortCondition ref="L3:L101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1401"/>
  <sheetViews>
    <sheetView topLeftCell="A40" zoomScaleNormal="100" workbookViewId="0">
      <selection activeCell="H46" sqref="H46"/>
    </sheetView>
  </sheetViews>
  <sheetFormatPr defaultColWidth="8.5703125" defaultRowHeight="22.5" customHeight="1"/>
  <cols>
    <col min="1" max="1" width="9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3.28515625" style="28" bestFit="1" customWidth="1"/>
    <col min="9" max="9" width="12.140625" style="28" bestFit="1" customWidth="1"/>
    <col min="10" max="10" width="10.140625" style="28" bestFit="1" customWidth="1"/>
    <col min="11" max="11" width="68.5703125" style="28" bestFit="1" customWidth="1"/>
    <col min="12" max="12" width="12.5703125" style="28" bestFit="1" customWidth="1"/>
    <col min="13" max="16384" width="8.57031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44974</v>
      </c>
      <c r="B4" s="34">
        <v>2.17</v>
      </c>
      <c r="C4" s="35">
        <v>16.96116</v>
      </c>
      <c r="D4" s="35">
        <v>103.51997</v>
      </c>
      <c r="E4" s="36">
        <v>981636.66261999996</v>
      </c>
      <c r="F4" s="36">
        <v>1880808.72434</v>
      </c>
      <c r="G4" s="37" t="s">
        <v>47</v>
      </c>
      <c r="H4" s="37" t="s">
        <v>172</v>
      </c>
      <c r="I4" s="37" t="s">
        <v>173</v>
      </c>
      <c r="J4" s="37" t="s">
        <v>174</v>
      </c>
      <c r="K4" s="37" t="s">
        <v>175</v>
      </c>
      <c r="L4" s="37" t="s">
        <v>55</v>
      </c>
    </row>
    <row r="5" spans="1:12" s="32" customFormat="1" ht="18.75">
      <c r="A5" s="33">
        <v>44974</v>
      </c>
      <c r="B5" s="34">
        <v>2.17</v>
      </c>
      <c r="C5" s="35">
        <v>16.879439999999999</v>
      </c>
      <c r="D5" s="35">
        <v>103.18768</v>
      </c>
      <c r="E5" s="36">
        <v>946366.93205199996</v>
      </c>
      <c r="F5" s="36">
        <v>1870960.6245299999</v>
      </c>
      <c r="G5" s="37" t="s">
        <v>47</v>
      </c>
      <c r="H5" s="37" t="s">
        <v>197</v>
      </c>
      <c r="I5" s="37" t="s">
        <v>198</v>
      </c>
      <c r="J5" s="37" t="s">
        <v>174</v>
      </c>
      <c r="K5" s="37" t="s">
        <v>199</v>
      </c>
      <c r="L5" s="37" t="s">
        <v>55</v>
      </c>
    </row>
    <row r="6" spans="1:12" s="32" customFormat="1" ht="18.75">
      <c r="A6" s="33">
        <v>44974</v>
      </c>
      <c r="B6" s="34">
        <v>2.17</v>
      </c>
      <c r="C6" s="35">
        <v>17.274789999999999</v>
      </c>
      <c r="D6" s="35">
        <v>98.476699999999994</v>
      </c>
      <c r="E6" s="36">
        <v>444379.42474599998</v>
      </c>
      <c r="F6" s="36">
        <v>1910029.5159400001</v>
      </c>
      <c r="G6" s="37" t="s">
        <v>47</v>
      </c>
      <c r="H6" s="37" t="s">
        <v>102</v>
      </c>
      <c r="I6" s="37" t="s">
        <v>158</v>
      </c>
      <c r="J6" s="37" t="s">
        <v>50</v>
      </c>
      <c r="K6" s="37" t="s">
        <v>159</v>
      </c>
      <c r="L6" s="37" t="s">
        <v>55</v>
      </c>
    </row>
    <row r="7" spans="1:12" s="32" customFormat="1" ht="18.75">
      <c r="A7" s="33">
        <v>44974</v>
      </c>
      <c r="B7" s="34">
        <v>2.17</v>
      </c>
      <c r="C7" s="35">
        <v>17.057680000000001</v>
      </c>
      <c r="D7" s="35">
        <v>98.474429999999998</v>
      </c>
      <c r="E7" s="36">
        <v>444073.11552599998</v>
      </c>
      <c r="F7" s="36">
        <v>1886011.1468</v>
      </c>
      <c r="G7" s="37" t="s">
        <v>47</v>
      </c>
      <c r="H7" s="37" t="s">
        <v>160</v>
      </c>
      <c r="I7" s="37" t="s">
        <v>158</v>
      </c>
      <c r="J7" s="37" t="s">
        <v>50</v>
      </c>
      <c r="K7" s="37" t="s">
        <v>161</v>
      </c>
      <c r="L7" s="37" t="s">
        <v>55</v>
      </c>
    </row>
    <row r="8" spans="1:12" s="32" customFormat="1" ht="18.75">
      <c r="A8" s="33">
        <v>44974</v>
      </c>
      <c r="B8" s="34">
        <v>2.17</v>
      </c>
      <c r="C8" s="35">
        <v>17.081119999999999</v>
      </c>
      <c r="D8" s="35">
        <v>98.465710000000001</v>
      </c>
      <c r="E8" s="36">
        <v>443152.28002900002</v>
      </c>
      <c r="F8" s="36">
        <v>1888606.8257899999</v>
      </c>
      <c r="G8" s="37" t="s">
        <v>47</v>
      </c>
      <c r="H8" s="37" t="s">
        <v>160</v>
      </c>
      <c r="I8" s="37" t="s">
        <v>158</v>
      </c>
      <c r="J8" s="37" t="s">
        <v>50</v>
      </c>
      <c r="K8" s="37" t="s">
        <v>161</v>
      </c>
      <c r="L8" s="37" t="s">
        <v>55</v>
      </c>
    </row>
    <row r="9" spans="1:12" s="32" customFormat="1" ht="18.75">
      <c r="A9" s="33">
        <v>44974</v>
      </c>
      <c r="B9" s="34">
        <v>2.17</v>
      </c>
      <c r="C9" s="35">
        <v>17.08183</v>
      </c>
      <c r="D9" s="35">
        <v>98.461600000000004</v>
      </c>
      <c r="E9" s="36">
        <v>442715.18781799998</v>
      </c>
      <c r="F9" s="36">
        <v>1888686.57549</v>
      </c>
      <c r="G9" s="37" t="s">
        <v>47</v>
      </c>
      <c r="H9" s="37" t="s">
        <v>160</v>
      </c>
      <c r="I9" s="37" t="s">
        <v>158</v>
      </c>
      <c r="J9" s="37" t="s">
        <v>50</v>
      </c>
      <c r="K9" s="37" t="s">
        <v>161</v>
      </c>
      <c r="L9" s="37" t="s">
        <v>55</v>
      </c>
    </row>
    <row r="10" spans="1:12" s="32" customFormat="1" ht="18.75">
      <c r="A10" s="33">
        <v>44974</v>
      </c>
      <c r="B10" s="34">
        <v>2.17</v>
      </c>
      <c r="C10" s="35">
        <v>16.858250000000002</v>
      </c>
      <c r="D10" s="35">
        <v>99.186449999999994</v>
      </c>
      <c r="E10" s="36">
        <v>519861.22970700002</v>
      </c>
      <c r="F10" s="36">
        <v>1863883.42395</v>
      </c>
      <c r="G10" s="37" t="s">
        <v>47</v>
      </c>
      <c r="H10" s="37" t="s">
        <v>177</v>
      </c>
      <c r="I10" s="37" t="s">
        <v>178</v>
      </c>
      <c r="J10" s="37" t="s">
        <v>50</v>
      </c>
      <c r="K10" s="37" t="s">
        <v>179</v>
      </c>
      <c r="L10" s="37" t="s">
        <v>55</v>
      </c>
    </row>
    <row r="11" spans="1:12" s="32" customFormat="1" ht="18.75">
      <c r="A11" s="33">
        <v>44974</v>
      </c>
      <c r="B11" s="34">
        <v>2.17</v>
      </c>
      <c r="C11" s="35">
        <v>16.85904</v>
      </c>
      <c r="D11" s="35">
        <v>99.181920000000005</v>
      </c>
      <c r="E11" s="36">
        <v>519378.59827100002</v>
      </c>
      <c r="F11" s="36">
        <v>1863970.36699</v>
      </c>
      <c r="G11" s="37" t="s">
        <v>47</v>
      </c>
      <c r="H11" s="37" t="s">
        <v>177</v>
      </c>
      <c r="I11" s="37" t="s">
        <v>178</v>
      </c>
      <c r="J11" s="37" t="s">
        <v>50</v>
      </c>
      <c r="K11" s="37" t="s">
        <v>179</v>
      </c>
      <c r="L11" s="37" t="s">
        <v>55</v>
      </c>
    </row>
    <row r="12" spans="1:12" s="32" customFormat="1" ht="18.75">
      <c r="A12" s="33">
        <v>44974</v>
      </c>
      <c r="B12" s="34">
        <v>2.17</v>
      </c>
      <c r="C12" s="35">
        <v>17.171679999999999</v>
      </c>
      <c r="D12" s="35">
        <v>98.424620000000004</v>
      </c>
      <c r="E12" s="36">
        <v>438809.87157299998</v>
      </c>
      <c r="F12" s="36">
        <v>1898638.0057999999</v>
      </c>
      <c r="G12" s="37" t="s">
        <v>47</v>
      </c>
      <c r="H12" s="37" t="s">
        <v>191</v>
      </c>
      <c r="I12" s="37" t="s">
        <v>192</v>
      </c>
      <c r="J12" s="37" t="s">
        <v>50</v>
      </c>
      <c r="K12" s="37" t="s">
        <v>193</v>
      </c>
      <c r="L12" s="37" t="s">
        <v>55</v>
      </c>
    </row>
    <row r="13" spans="1:12" s="32" customFormat="1" ht="18.75">
      <c r="A13" s="33">
        <v>44974</v>
      </c>
      <c r="B13" s="34">
        <v>2.17</v>
      </c>
      <c r="C13" s="35">
        <v>17.173069999999999</v>
      </c>
      <c r="D13" s="35">
        <v>98.353700000000003</v>
      </c>
      <c r="E13" s="36">
        <v>431267.97955699998</v>
      </c>
      <c r="F13" s="36">
        <v>1898815.52636</v>
      </c>
      <c r="G13" s="37" t="s">
        <v>47</v>
      </c>
      <c r="H13" s="37" t="s">
        <v>191</v>
      </c>
      <c r="I13" s="37" t="s">
        <v>192</v>
      </c>
      <c r="J13" s="37" t="s">
        <v>50</v>
      </c>
      <c r="K13" s="37" t="s">
        <v>193</v>
      </c>
      <c r="L13" s="37" t="s">
        <v>55</v>
      </c>
    </row>
    <row r="14" spans="1:12" s="32" customFormat="1" ht="18.75">
      <c r="A14" s="33">
        <v>44974</v>
      </c>
      <c r="B14" s="34">
        <v>2.17</v>
      </c>
      <c r="C14" s="35">
        <v>16.52338</v>
      </c>
      <c r="D14" s="35">
        <v>98.613560000000007</v>
      </c>
      <c r="E14" s="36">
        <v>458763.25698599999</v>
      </c>
      <c r="F14" s="36">
        <v>1826869.7263199999</v>
      </c>
      <c r="G14" s="37" t="s">
        <v>47</v>
      </c>
      <c r="H14" s="37" t="s">
        <v>207</v>
      </c>
      <c r="I14" s="37" t="s">
        <v>208</v>
      </c>
      <c r="J14" s="37" t="s">
        <v>50</v>
      </c>
      <c r="K14" s="37" t="s">
        <v>209</v>
      </c>
      <c r="L14" s="37" t="s">
        <v>55</v>
      </c>
    </row>
    <row r="15" spans="1:12" s="32" customFormat="1" ht="18.75">
      <c r="A15" s="33">
        <v>44974</v>
      </c>
      <c r="B15" s="34">
        <v>2.17</v>
      </c>
      <c r="C15" s="35">
        <v>18.77045</v>
      </c>
      <c r="D15" s="35">
        <v>101.03252000000001</v>
      </c>
      <c r="E15" s="36">
        <v>714250.01643800002</v>
      </c>
      <c r="F15" s="36">
        <v>2076651.7366800001</v>
      </c>
      <c r="G15" s="37" t="s">
        <v>47</v>
      </c>
      <c r="H15" s="37" t="s">
        <v>152</v>
      </c>
      <c r="I15" s="37" t="s">
        <v>105</v>
      </c>
      <c r="J15" s="37" t="s">
        <v>69</v>
      </c>
      <c r="K15" s="37" t="s">
        <v>162</v>
      </c>
      <c r="L15" s="37" t="s">
        <v>55</v>
      </c>
    </row>
    <row r="16" spans="1:12" s="32" customFormat="1" ht="18.75">
      <c r="A16" s="33">
        <v>44974</v>
      </c>
      <c r="B16" s="34">
        <v>2.17</v>
      </c>
      <c r="C16" s="35">
        <v>18.775300000000001</v>
      </c>
      <c r="D16" s="35">
        <v>101.02853</v>
      </c>
      <c r="E16" s="36">
        <v>713823.16608899995</v>
      </c>
      <c r="F16" s="36">
        <v>2077183.8340799999</v>
      </c>
      <c r="G16" s="37" t="s">
        <v>47</v>
      </c>
      <c r="H16" s="37" t="s">
        <v>105</v>
      </c>
      <c r="I16" s="37" t="s">
        <v>105</v>
      </c>
      <c r="J16" s="37" t="s">
        <v>69</v>
      </c>
      <c r="K16" s="37" t="s">
        <v>162</v>
      </c>
      <c r="L16" s="37" t="s">
        <v>55</v>
      </c>
    </row>
    <row r="17" spans="1:12" s="32" customFormat="1" ht="18.75">
      <c r="A17" s="33">
        <v>44974</v>
      </c>
      <c r="B17" s="34">
        <v>2.17</v>
      </c>
      <c r="C17" s="35">
        <v>18.794280000000001</v>
      </c>
      <c r="D17" s="35">
        <v>100.90523</v>
      </c>
      <c r="E17" s="36">
        <v>700799.91376100003</v>
      </c>
      <c r="F17" s="36">
        <v>2079141.10604</v>
      </c>
      <c r="G17" s="37" t="s">
        <v>47</v>
      </c>
      <c r="H17" s="37" t="s">
        <v>163</v>
      </c>
      <c r="I17" s="37" t="s">
        <v>164</v>
      </c>
      <c r="J17" s="37" t="s">
        <v>69</v>
      </c>
      <c r="K17" s="37" t="s">
        <v>162</v>
      </c>
      <c r="L17" s="37" t="s">
        <v>55</v>
      </c>
    </row>
    <row r="18" spans="1:12" s="32" customFormat="1" ht="18.75">
      <c r="A18" s="33">
        <v>44974</v>
      </c>
      <c r="B18" s="34">
        <v>2.17</v>
      </c>
      <c r="C18" s="35">
        <v>18.871420000000001</v>
      </c>
      <c r="D18" s="35">
        <v>100.8616</v>
      </c>
      <c r="E18" s="36">
        <v>696110.67451699998</v>
      </c>
      <c r="F18" s="36">
        <v>2087631.18521</v>
      </c>
      <c r="G18" s="37" t="s">
        <v>47</v>
      </c>
      <c r="H18" s="37" t="s">
        <v>165</v>
      </c>
      <c r="I18" s="37" t="s">
        <v>164</v>
      </c>
      <c r="J18" s="37" t="s">
        <v>69</v>
      </c>
      <c r="K18" s="37" t="s">
        <v>162</v>
      </c>
      <c r="L18" s="37" t="s">
        <v>55</v>
      </c>
    </row>
    <row r="19" spans="1:12" s="32" customFormat="1" ht="18.75">
      <c r="A19" s="33">
        <v>44974</v>
      </c>
      <c r="B19" s="34">
        <v>2.17</v>
      </c>
      <c r="C19" s="35">
        <v>18.537279999999999</v>
      </c>
      <c r="D19" s="35">
        <v>100.86033</v>
      </c>
      <c r="E19" s="36">
        <v>696362.09714700002</v>
      </c>
      <c r="F19" s="36">
        <v>2050643.50734</v>
      </c>
      <c r="G19" s="37" t="s">
        <v>47</v>
      </c>
      <c r="H19" s="37" t="s">
        <v>79</v>
      </c>
      <c r="I19" s="37" t="s">
        <v>80</v>
      </c>
      <c r="J19" s="37" t="s">
        <v>69</v>
      </c>
      <c r="K19" s="37" t="s">
        <v>186</v>
      </c>
      <c r="L19" s="37" t="s">
        <v>55</v>
      </c>
    </row>
    <row r="20" spans="1:12" s="32" customFormat="1" ht="18.75">
      <c r="A20" s="33">
        <v>44974</v>
      </c>
      <c r="B20" s="34">
        <v>2.17</v>
      </c>
      <c r="C20" s="35">
        <v>18.54121</v>
      </c>
      <c r="D20" s="35">
        <v>100.86113</v>
      </c>
      <c r="E20" s="36">
        <v>696442.06843700004</v>
      </c>
      <c r="F20" s="36">
        <v>2051079.38848</v>
      </c>
      <c r="G20" s="37" t="s">
        <v>47</v>
      </c>
      <c r="H20" s="37" t="s">
        <v>187</v>
      </c>
      <c r="I20" s="37" t="s">
        <v>80</v>
      </c>
      <c r="J20" s="37" t="s">
        <v>69</v>
      </c>
      <c r="K20" s="37" t="s">
        <v>186</v>
      </c>
      <c r="L20" s="37" t="s">
        <v>55</v>
      </c>
    </row>
    <row r="21" spans="1:12" s="32" customFormat="1" ht="18.75">
      <c r="A21" s="33">
        <v>44974</v>
      </c>
      <c r="B21" s="34">
        <v>2.17</v>
      </c>
      <c r="C21" s="35">
        <v>18.546399999999998</v>
      </c>
      <c r="D21" s="35">
        <v>100.94481</v>
      </c>
      <c r="E21" s="36">
        <v>705270.94564799999</v>
      </c>
      <c r="F21" s="36">
        <v>2051747.23334</v>
      </c>
      <c r="G21" s="37" t="s">
        <v>47</v>
      </c>
      <c r="H21" s="37" t="s">
        <v>188</v>
      </c>
      <c r="I21" s="37" t="s">
        <v>80</v>
      </c>
      <c r="J21" s="37" t="s">
        <v>69</v>
      </c>
      <c r="K21" s="37" t="s">
        <v>186</v>
      </c>
      <c r="L21" s="37" t="s">
        <v>55</v>
      </c>
    </row>
    <row r="22" spans="1:12" s="32" customFormat="1" ht="18.75">
      <c r="A22" s="33">
        <v>44974</v>
      </c>
      <c r="B22" s="34">
        <v>2.17</v>
      </c>
      <c r="C22" s="35">
        <v>18.549430000000001</v>
      </c>
      <c r="D22" s="35">
        <v>100.95067</v>
      </c>
      <c r="E22" s="36">
        <v>705886.01523899997</v>
      </c>
      <c r="F22" s="36">
        <v>2052089.3285099999</v>
      </c>
      <c r="G22" s="37" t="s">
        <v>47</v>
      </c>
      <c r="H22" s="37" t="s">
        <v>188</v>
      </c>
      <c r="I22" s="37" t="s">
        <v>80</v>
      </c>
      <c r="J22" s="37" t="s">
        <v>69</v>
      </c>
      <c r="K22" s="37" t="s">
        <v>186</v>
      </c>
      <c r="L22" s="37" t="s">
        <v>55</v>
      </c>
    </row>
    <row r="23" spans="1:12" s="32" customFormat="1" ht="18.75">
      <c r="A23" s="33">
        <v>44974</v>
      </c>
      <c r="B23" s="34">
        <v>2.17</v>
      </c>
      <c r="C23" s="35">
        <v>18.550319999999999</v>
      </c>
      <c r="D23" s="35">
        <v>100.94578</v>
      </c>
      <c r="E23" s="36">
        <v>705368.66945299995</v>
      </c>
      <c r="F23" s="36">
        <v>2052182.2590699999</v>
      </c>
      <c r="G23" s="37" t="s">
        <v>47</v>
      </c>
      <c r="H23" s="37" t="s">
        <v>188</v>
      </c>
      <c r="I23" s="37" t="s">
        <v>80</v>
      </c>
      <c r="J23" s="37" t="s">
        <v>69</v>
      </c>
      <c r="K23" s="37" t="s">
        <v>186</v>
      </c>
      <c r="L23" s="37" t="s">
        <v>55</v>
      </c>
    </row>
    <row r="24" spans="1:12" s="32" customFormat="1" ht="18.75">
      <c r="A24" s="33">
        <v>44974</v>
      </c>
      <c r="B24" s="34">
        <v>2.17</v>
      </c>
      <c r="C24" s="35">
        <v>18.551960000000001</v>
      </c>
      <c r="D24" s="35">
        <v>100.94732999999999</v>
      </c>
      <c r="E24" s="36">
        <v>705530.35207300005</v>
      </c>
      <c r="F24" s="36">
        <v>2052365.5663600001</v>
      </c>
      <c r="G24" s="37" t="s">
        <v>47</v>
      </c>
      <c r="H24" s="37" t="s">
        <v>188</v>
      </c>
      <c r="I24" s="37" t="s">
        <v>80</v>
      </c>
      <c r="J24" s="37" t="s">
        <v>69</v>
      </c>
      <c r="K24" s="37" t="s">
        <v>186</v>
      </c>
      <c r="L24" s="37" t="s">
        <v>55</v>
      </c>
    </row>
    <row r="25" spans="1:12" s="32" customFormat="1" ht="18.75">
      <c r="A25" s="33">
        <v>44974</v>
      </c>
      <c r="B25" s="34">
        <v>2.17</v>
      </c>
      <c r="C25" s="35">
        <v>18.5746</v>
      </c>
      <c r="D25" s="35">
        <v>100.95779</v>
      </c>
      <c r="E25" s="36">
        <v>706607.42124399997</v>
      </c>
      <c r="F25" s="36">
        <v>2054883.6683400001</v>
      </c>
      <c r="G25" s="37" t="s">
        <v>47</v>
      </c>
      <c r="H25" s="37" t="s">
        <v>188</v>
      </c>
      <c r="I25" s="37" t="s">
        <v>80</v>
      </c>
      <c r="J25" s="37" t="s">
        <v>69</v>
      </c>
      <c r="K25" s="37" t="s">
        <v>186</v>
      </c>
      <c r="L25" s="37" t="s">
        <v>55</v>
      </c>
    </row>
    <row r="26" spans="1:12" s="32" customFormat="1" ht="18.75">
      <c r="A26" s="33">
        <v>44974</v>
      </c>
      <c r="B26" s="34">
        <v>2.17</v>
      </c>
      <c r="C26" s="35">
        <v>18.610209999999999</v>
      </c>
      <c r="D26" s="35">
        <v>100.89827</v>
      </c>
      <c r="E26" s="36">
        <v>700282.69284899998</v>
      </c>
      <c r="F26" s="36">
        <v>2058758.0253699999</v>
      </c>
      <c r="G26" s="37" t="s">
        <v>47</v>
      </c>
      <c r="H26" s="37" t="s">
        <v>189</v>
      </c>
      <c r="I26" s="37" t="s">
        <v>80</v>
      </c>
      <c r="J26" s="37" t="s">
        <v>69</v>
      </c>
      <c r="K26" s="37" t="s">
        <v>186</v>
      </c>
      <c r="L26" s="37" t="s">
        <v>55</v>
      </c>
    </row>
    <row r="27" spans="1:12" s="32" customFormat="1" ht="18.75">
      <c r="A27" s="33">
        <v>44974</v>
      </c>
      <c r="B27" s="34">
        <v>2.17</v>
      </c>
      <c r="C27" s="35">
        <v>18.822289999999999</v>
      </c>
      <c r="D27" s="35">
        <v>100.75494999999999</v>
      </c>
      <c r="E27" s="36">
        <v>684926.54787600006</v>
      </c>
      <c r="F27" s="36">
        <v>2082078.3602799999</v>
      </c>
      <c r="G27" s="37" t="s">
        <v>47</v>
      </c>
      <c r="H27" s="37" t="s">
        <v>194</v>
      </c>
      <c r="I27" s="37" t="s">
        <v>195</v>
      </c>
      <c r="J27" s="37" t="s">
        <v>69</v>
      </c>
      <c r="K27" s="37" t="s">
        <v>196</v>
      </c>
      <c r="L27" s="37" t="s">
        <v>55</v>
      </c>
    </row>
    <row r="28" spans="1:12" s="32" customFormat="1" ht="18.75">
      <c r="A28" s="33">
        <v>44974</v>
      </c>
      <c r="B28" s="34">
        <v>2.17</v>
      </c>
      <c r="C28" s="35">
        <v>16.754560000000001</v>
      </c>
      <c r="D28" s="35">
        <v>101.13069</v>
      </c>
      <c r="E28" s="36">
        <v>727134.626146</v>
      </c>
      <c r="F28" s="36">
        <v>1853621.42552</v>
      </c>
      <c r="G28" s="37" t="s">
        <v>47</v>
      </c>
      <c r="H28" s="37" t="s">
        <v>211</v>
      </c>
      <c r="I28" s="37" t="s">
        <v>212</v>
      </c>
      <c r="J28" s="37" t="s">
        <v>213</v>
      </c>
      <c r="K28" s="37" t="s">
        <v>214</v>
      </c>
      <c r="L28" s="37" t="s">
        <v>55</v>
      </c>
    </row>
    <row r="29" spans="1:12" s="32" customFormat="1" ht="18.75">
      <c r="A29" s="33">
        <v>44974</v>
      </c>
      <c r="B29" s="34">
        <v>2.17</v>
      </c>
      <c r="C29" s="35">
        <v>18.218260000000001</v>
      </c>
      <c r="D29" s="35">
        <v>100.35612999999999</v>
      </c>
      <c r="E29" s="36">
        <v>643396.667288</v>
      </c>
      <c r="F29" s="36">
        <v>2014863.8772199999</v>
      </c>
      <c r="G29" s="37" t="s">
        <v>47</v>
      </c>
      <c r="H29" s="37" t="s">
        <v>166</v>
      </c>
      <c r="I29" s="37" t="s">
        <v>167</v>
      </c>
      <c r="J29" s="37" t="s">
        <v>156</v>
      </c>
      <c r="K29" s="37" t="s">
        <v>168</v>
      </c>
      <c r="L29" s="37" t="s">
        <v>55</v>
      </c>
    </row>
    <row r="30" spans="1:12" s="32" customFormat="1" ht="18.75">
      <c r="A30" s="33">
        <v>44974</v>
      </c>
      <c r="B30" s="34">
        <v>2.17</v>
      </c>
      <c r="C30" s="35">
        <v>18.220890000000001</v>
      </c>
      <c r="D30" s="35">
        <v>100.34146</v>
      </c>
      <c r="E30" s="36">
        <v>641843.105323</v>
      </c>
      <c r="F30" s="36">
        <v>2015143.5011</v>
      </c>
      <c r="G30" s="37" t="s">
        <v>47</v>
      </c>
      <c r="H30" s="37" t="s">
        <v>166</v>
      </c>
      <c r="I30" s="37" t="s">
        <v>167</v>
      </c>
      <c r="J30" s="37" t="s">
        <v>156</v>
      </c>
      <c r="K30" s="37" t="s">
        <v>168</v>
      </c>
      <c r="L30" s="37" t="s">
        <v>55</v>
      </c>
    </row>
    <row r="31" spans="1:12" s="32" customFormat="1" ht="18.75">
      <c r="A31" s="33">
        <v>44974</v>
      </c>
      <c r="B31" s="34">
        <v>2.17</v>
      </c>
      <c r="C31" s="35">
        <v>18.221779999999999</v>
      </c>
      <c r="D31" s="35">
        <v>100.33649</v>
      </c>
      <c r="E31" s="36">
        <v>641316.79232400004</v>
      </c>
      <c r="F31" s="36">
        <v>2015238.14986</v>
      </c>
      <c r="G31" s="37" t="s">
        <v>47</v>
      </c>
      <c r="H31" s="37" t="s">
        <v>166</v>
      </c>
      <c r="I31" s="37" t="s">
        <v>167</v>
      </c>
      <c r="J31" s="37" t="s">
        <v>156</v>
      </c>
      <c r="K31" s="37" t="s">
        <v>168</v>
      </c>
      <c r="L31" s="37" t="s">
        <v>55</v>
      </c>
    </row>
    <row r="32" spans="1:12" s="32" customFormat="1" ht="18.75">
      <c r="A32" s="33">
        <v>44974</v>
      </c>
      <c r="B32" s="34">
        <v>2.17</v>
      </c>
      <c r="C32" s="35">
        <v>18.350560000000002</v>
      </c>
      <c r="D32" s="35">
        <v>100.38593</v>
      </c>
      <c r="E32" s="36">
        <v>646437.06848300004</v>
      </c>
      <c r="F32" s="36">
        <v>2029528.51232</v>
      </c>
      <c r="G32" s="37" t="s">
        <v>47</v>
      </c>
      <c r="H32" s="37" t="s">
        <v>169</v>
      </c>
      <c r="I32" s="37" t="s">
        <v>167</v>
      </c>
      <c r="J32" s="37" t="s">
        <v>156</v>
      </c>
      <c r="K32" s="37" t="s">
        <v>170</v>
      </c>
      <c r="L32" s="37" t="s">
        <v>55</v>
      </c>
    </row>
    <row r="33" spans="1:12" s="32" customFormat="1" ht="18.75">
      <c r="A33" s="33">
        <v>44974</v>
      </c>
      <c r="B33" s="34">
        <v>2.17</v>
      </c>
      <c r="C33" s="35">
        <v>18.352370000000001</v>
      </c>
      <c r="D33" s="35">
        <v>100.37607</v>
      </c>
      <c r="E33" s="36">
        <v>645393.58576299995</v>
      </c>
      <c r="F33" s="36">
        <v>2029720.9092600001</v>
      </c>
      <c r="G33" s="37" t="s">
        <v>47</v>
      </c>
      <c r="H33" s="37" t="s">
        <v>167</v>
      </c>
      <c r="I33" s="37" t="s">
        <v>167</v>
      </c>
      <c r="J33" s="37" t="s">
        <v>156</v>
      </c>
      <c r="K33" s="37" t="s">
        <v>170</v>
      </c>
      <c r="L33" s="37" t="s">
        <v>55</v>
      </c>
    </row>
    <row r="34" spans="1:12" s="32" customFormat="1" ht="18.75">
      <c r="A34" s="33">
        <v>44974</v>
      </c>
      <c r="B34" s="34">
        <v>2.17</v>
      </c>
      <c r="C34" s="35">
        <v>18.401630000000001</v>
      </c>
      <c r="D34" s="35">
        <v>100.41112</v>
      </c>
      <c r="E34" s="36">
        <v>649055.17804000003</v>
      </c>
      <c r="F34" s="36">
        <v>2035200.7631300001</v>
      </c>
      <c r="G34" s="37" t="s">
        <v>47</v>
      </c>
      <c r="H34" s="37" t="s">
        <v>169</v>
      </c>
      <c r="I34" s="37" t="s">
        <v>167</v>
      </c>
      <c r="J34" s="37" t="s">
        <v>156</v>
      </c>
      <c r="K34" s="37" t="s">
        <v>170</v>
      </c>
      <c r="L34" s="37" t="s">
        <v>55</v>
      </c>
    </row>
    <row r="35" spans="1:12" s="32" customFormat="1" ht="18.75">
      <c r="A35" s="33">
        <v>44974</v>
      </c>
      <c r="B35" s="34">
        <v>2.17</v>
      </c>
      <c r="C35" s="35">
        <v>18.403759999999998</v>
      </c>
      <c r="D35" s="35">
        <v>100.44353</v>
      </c>
      <c r="E35" s="36">
        <v>652477.31571200001</v>
      </c>
      <c r="F35" s="36">
        <v>2035463.4202399999</v>
      </c>
      <c r="G35" s="37" t="s">
        <v>47</v>
      </c>
      <c r="H35" s="37" t="s">
        <v>169</v>
      </c>
      <c r="I35" s="37" t="s">
        <v>167</v>
      </c>
      <c r="J35" s="37" t="s">
        <v>156</v>
      </c>
      <c r="K35" s="37" t="s">
        <v>170</v>
      </c>
      <c r="L35" s="37" t="s">
        <v>55</v>
      </c>
    </row>
    <row r="36" spans="1:12" s="32" customFormat="1" ht="18.75">
      <c r="A36" s="33">
        <v>44974</v>
      </c>
      <c r="B36" s="34">
        <v>2.17</v>
      </c>
      <c r="C36" s="35">
        <v>18.413550000000001</v>
      </c>
      <c r="D36" s="35">
        <v>100.45552000000001</v>
      </c>
      <c r="E36" s="36">
        <v>653735.32156800001</v>
      </c>
      <c r="F36" s="36">
        <v>2036556.9951899999</v>
      </c>
      <c r="G36" s="37" t="s">
        <v>47</v>
      </c>
      <c r="H36" s="37" t="s">
        <v>171</v>
      </c>
      <c r="I36" s="37" t="s">
        <v>167</v>
      </c>
      <c r="J36" s="37" t="s">
        <v>156</v>
      </c>
      <c r="K36" s="37" t="s">
        <v>170</v>
      </c>
      <c r="L36" s="37" t="s">
        <v>55</v>
      </c>
    </row>
    <row r="37" spans="1:12" s="32" customFormat="1" ht="18.75">
      <c r="A37" s="33">
        <v>44974</v>
      </c>
      <c r="B37" s="34">
        <v>2.17</v>
      </c>
      <c r="C37" s="35">
        <v>18.413779999999999</v>
      </c>
      <c r="D37" s="35">
        <v>100.45811</v>
      </c>
      <c r="E37" s="36">
        <v>654008.726135</v>
      </c>
      <c r="F37" s="36">
        <v>2036584.6472</v>
      </c>
      <c r="G37" s="37" t="s">
        <v>47</v>
      </c>
      <c r="H37" s="37" t="s">
        <v>171</v>
      </c>
      <c r="I37" s="37" t="s">
        <v>167</v>
      </c>
      <c r="J37" s="37" t="s">
        <v>156</v>
      </c>
      <c r="K37" s="37" t="s">
        <v>170</v>
      </c>
      <c r="L37" s="37" t="s">
        <v>55</v>
      </c>
    </row>
    <row r="38" spans="1:12" s="32" customFormat="1" ht="18.75">
      <c r="A38" s="33">
        <v>44974</v>
      </c>
      <c r="B38" s="34">
        <v>2.17</v>
      </c>
      <c r="C38" s="35">
        <v>18.41826</v>
      </c>
      <c r="D38" s="35">
        <v>100.4515</v>
      </c>
      <c r="E38" s="36">
        <v>653306.47416400001</v>
      </c>
      <c r="F38" s="36">
        <v>2037074.84488</v>
      </c>
      <c r="G38" s="37" t="s">
        <v>47</v>
      </c>
      <c r="H38" s="37" t="s">
        <v>169</v>
      </c>
      <c r="I38" s="37" t="s">
        <v>167</v>
      </c>
      <c r="J38" s="37" t="s">
        <v>156</v>
      </c>
      <c r="K38" s="37" t="s">
        <v>170</v>
      </c>
      <c r="L38" s="37" t="s">
        <v>55</v>
      </c>
    </row>
    <row r="39" spans="1:12" s="32" customFormat="1" ht="18.75">
      <c r="A39" s="33">
        <v>44974</v>
      </c>
      <c r="B39" s="34">
        <v>2.17</v>
      </c>
      <c r="C39" s="35">
        <v>17.60144</v>
      </c>
      <c r="D39" s="35">
        <v>101.38681</v>
      </c>
      <c r="E39" s="36">
        <v>753295.77560499997</v>
      </c>
      <c r="F39" s="36">
        <v>1947687.3581000001</v>
      </c>
      <c r="G39" s="37" t="s">
        <v>47</v>
      </c>
      <c r="H39" s="37" t="s">
        <v>204</v>
      </c>
      <c r="I39" s="37" t="s">
        <v>204</v>
      </c>
      <c r="J39" s="37" t="s">
        <v>205</v>
      </c>
      <c r="K39" s="37" t="s">
        <v>206</v>
      </c>
      <c r="L39" s="37" t="s">
        <v>55</v>
      </c>
    </row>
    <row r="40" spans="1:12" s="32" customFormat="1" ht="18.75">
      <c r="A40" s="33">
        <v>44974</v>
      </c>
      <c r="B40" s="34">
        <v>2.17</v>
      </c>
      <c r="C40" s="35">
        <v>17.24165</v>
      </c>
      <c r="D40" s="35">
        <v>103.40349999999999</v>
      </c>
      <c r="E40" s="36">
        <v>968500.78399300005</v>
      </c>
      <c r="F40" s="36">
        <v>1911631.68352</v>
      </c>
      <c r="G40" s="37" t="s">
        <v>47</v>
      </c>
      <c r="H40" s="37" t="s">
        <v>200</v>
      </c>
      <c r="I40" s="37" t="s">
        <v>201</v>
      </c>
      <c r="J40" s="37" t="s">
        <v>202</v>
      </c>
      <c r="K40" s="37" t="s">
        <v>203</v>
      </c>
      <c r="L40" s="37" t="s">
        <v>55</v>
      </c>
    </row>
    <row r="41" spans="1:12" s="32" customFormat="1" ht="18.75">
      <c r="A41" s="33">
        <v>44974</v>
      </c>
      <c r="B41" s="34">
        <v>2.17</v>
      </c>
      <c r="C41" s="35">
        <v>17.250019999999999</v>
      </c>
      <c r="D41" s="35">
        <v>103.41097000000001</v>
      </c>
      <c r="E41" s="36">
        <v>969275.61294499994</v>
      </c>
      <c r="F41" s="36">
        <v>1912578.10411</v>
      </c>
      <c r="G41" s="37" t="s">
        <v>47</v>
      </c>
      <c r="H41" s="37" t="s">
        <v>200</v>
      </c>
      <c r="I41" s="37" t="s">
        <v>201</v>
      </c>
      <c r="J41" s="37" t="s">
        <v>202</v>
      </c>
      <c r="K41" s="37" t="s">
        <v>203</v>
      </c>
      <c r="L41" s="37" t="s">
        <v>55</v>
      </c>
    </row>
    <row r="42" spans="1:12" s="32" customFormat="1" ht="18.75">
      <c r="A42" s="33">
        <v>44974</v>
      </c>
      <c r="B42" s="34">
        <v>2.17</v>
      </c>
      <c r="C42" s="35">
        <v>17.17698</v>
      </c>
      <c r="D42" s="35">
        <v>103.38216</v>
      </c>
      <c r="E42" s="36">
        <v>966389.28115699999</v>
      </c>
      <c r="F42" s="36">
        <v>1904408.22807</v>
      </c>
      <c r="G42" s="37" t="s">
        <v>47</v>
      </c>
      <c r="H42" s="37" t="s">
        <v>180</v>
      </c>
      <c r="I42" s="37" t="s">
        <v>181</v>
      </c>
      <c r="J42" s="37" t="s">
        <v>182</v>
      </c>
      <c r="K42" s="37" t="s">
        <v>183</v>
      </c>
      <c r="L42" s="37" t="s">
        <v>55</v>
      </c>
    </row>
    <row r="43" spans="1:12" s="32" customFormat="1" ht="18.75">
      <c r="A43" s="33">
        <v>44974</v>
      </c>
      <c r="B43" s="34">
        <v>2.17</v>
      </c>
      <c r="C43" s="35">
        <v>17.206440000000001</v>
      </c>
      <c r="D43" s="35">
        <v>103.43329</v>
      </c>
      <c r="E43" s="36">
        <v>971765.11295700003</v>
      </c>
      <c r="F43" s="36">
        <v>1907799.50559</v>
      </c>
      <c r="G43" s="37" t="s">
        <v>47</v>
      </c>
      <c r="H43" s="37" t="s">
        <v>180</v>
      </c>
      <c r="I43" s="37" t="s">
        <v>181</v>
      </c>
      <c r="J43" s="37" t="s">
        <v>182</v>
      </c>
      <c r="K43" s="37" t="s">
        <v>183</v>
      </c>
      <c r="L43" s="37" t="s">
        <v>55</v>
      </c>
    </row>
    <row r="44" spans="1:12" s="32" customFormat="1" ht="18.75">
      <c r="A44" s="33">
        <v>44974</v>
      </c>
      <c r="B44" s="34">
        <v>2.17</v>
      </c>
      <c r="C44" s="35">
        <v>17.211130000000001</v>
      </c>
      <c r="D44" s="35">
        <v>103.45731000000001</v>
      </c>
      <c r="E44" s="36">
        <v>974313.46276200004</v>
      </c>
      <c r="F44" s="36">
        <v>1908378.5360399999</v>
      </c>
      <c r="G44" s="37" t="s">
        <v>47</v>
      </c>
      <c r="H44" s="37" t="s">
        <v>184</v>
      </c>
      <c r="I44" s="37" t="s">
        <v>185</v>
      </c>
      <c r="J44" s="37" t="s">
        <v>182</v>
      </c>
      <c r="K44" s="37" t="s">
        <v>183</v>
      </c>
      <c r="L44" s="37" t="s">
        <v>55</v>
      </c>
    </row>
    <row r="45" spans="1:12" s="32" customFormat="1" ht="18.75">
      <c r="A45" s="33">
        <v>44974</v>
      </c>
      <c r="B45" s="34">
        <v>2.17</v>
      </c>
      <c r="C45" s="35">
        <v>17.211849999999998</v>
      </c>
      <c r="D45" s="35">
        <v>103.45638</v>
      </c>
      <c r="E45" s="36">
        <v>974212.491652</v>
      </c>
      <c r="F45" s="36">
        <v>1908456.1018000001</v>
      </c>
      <c r="G45" s="37" t="s">
        <v>47</v>
      </c>
      <c r="H45" s="37" t="s">
        <v>184</v>
      </c>
      <c r="I45" s="37" t="s">
        <v>185</v>
      </c>
      <c r="J45" s="37" t="s">
        <v>182</v>
      </c>
      <c r="K45" s="37" t="s">
        <v>183</v>
      </c>
      <c r="L45" s="37" t="s">
        <v>55</v>
      </c>
    </row>
    <row r="46" spans="1:12" s="32" customFormat="1" ht="18.75">
      <c r="A46" s="33">
        <v>44974</v>
      </c>
      <c r="B46" s="34">
        <v>2.17</v>
      </c>
      <c r="C46" s="35">
        <v>17.66236</v>
      </c>
      <c r="D46" s="35">
        <v>100.42751</v>
      </c>
      <c r="E46" s="36">
        <v>651417.80403999996</v>
      </c>
      <c r="F46" s="36">
        <v>1953403.4021099999</v>
      </c>
      <c r="G46" s="37" t="s">
        <v>47</v>
      </c>
      <c r="H46" s="37" t="s">
        <v>81</v>
      </c>
      <c r="I46" s="37" t="s">
        <v>82</v>
      </c>
      <c r="J46" s="37" t="s">
        <v>58</v>
      </c>
      <c r="K46" s="37" t="s">
        <v>176</v>
      </c>
      <c r="L46" s="37" t="s">
        <v>55</v>
      </c>
    </row>
    <row r="47" spans="1:12" s="32" customFormat="1" ht="18.75">
      <c r="A47" s="33">
        <v>44974</v>
      </c>
      <c r="B47" s="34">
        <v>2.17</v>
      </c>
      <c r="C47" s="35">
        <v>17.66245</v>
      </c>
      <c r="D47" s="35">
        <v>100.42583</v>
      </c>
      <c r="E47" s="36">
        <v>651239.49884799996</v>
      </c>
      <c r="F47" s="36">
        <v>1953412.01477</v>
      </c>
      <c r="G47" s="37" t="s">
        <v>47</v>
      </c>
      <c r="H47" s="37" t="s">
        <v>81</v>
      </c>
      <c r="I47" s="37" t="s">
        <v>82</v>
      </c>
      <c r="J47" s="37" t="s">
        <v>58</v>
      </c>
      <c r="K47" s="37" t="s">
        <v>176</v>
      </c>
      <c r="L47" s="37" t="s">
        <v>55</v>
      </c>
    </row>
    <row r="48" spans="1:12" s="32" customFormat="1" ht="18.75">
      <c r="A48" s="33">
        <v>44974</v>
      </c>
      <c r="B48" s="34">
        <v>2.17</v>
      </c>
      <c r="C48" s="35">
        <v>17.83914</v>
      </c>
      <c r="D48" s="35">
        <v>100.93380999999999</v>
      </c>
      <c r="E48" s="36">
        <v>704934.830174</v>
      </c>
      <c r="F48" s="36">
        <v>1973448.5204700001</v>
      </c>
      <c r="G48" s="37" t="s">
        <v>47</v>
      </c>
      <c r="H48" s="37" t="s">
        <v>122</v>
      </c>
      <c r="I48" s="37" t="s">
        <v>57</v>
      </c>
      <c r="J48" s="37" t="s">
        <v>58</v>
      </c>
      <c r="K48" s="37" t="s">
        <v>62</v>
      </c>
      <c r="L48" s="37" t="s">
        <v>55</v>
      </c>
    </row>
    <row r="49" spans="1:12" s="32" customFormat="1" ht="18.75">
      <c r="A49" s="33">
        <v>44974</v>
      </c>
      <c r="B49" s="34">
        <v>2.17</v>
      </c>
      <c r="C49" s="35">
        <v>17.855090000000001</v>
      </c>
      <c r="D49" s="35">
        <v>100.9372</v>
      </c>
      <c r="E49" s="36">
        <v>705275.895166</v>
      </c>
      <c r="F49" s="36">
        <v>1975217.68417</v>
      </c>
      <c r="G49" s="37" t="s">
        <v>47</v>
      </c>
      <c r="H49" s="37" t="s">
        <v>122</v>
      </c>
      <c r="I49" s="37" t="s">
        <v>57</v>
      </c>
      <c r="J49" s="37" t="s">
        <v>58</v>
      </c>
      <c r="K49" s="37" t="s">
        <v>62</v>
      </c>
      <c r="L49" s="37" t="s">
        <v>55</v>
      </c>
    </row>
    <row r="50" spans="1:12" s="32" customFormat="1" ht="18.75">
      <c r="A50" s="33">
        <v>44974</v>
      </c>
      <c r="B50" s="34">
        <v>2.17</v>
      </c>
      <c r="C50" s="35">
        <v>18.137060000000002</v>
      </c>
      <c r="D50" s="35">
        <v>101.03856</v>
      </c>
      <c r="E50" s="36">
        <v>715676.90483200003</v>
      </c>
      <c r="F50" s="36">
        <v>2006544.17086</v>
      </c>
      <c r="G50" s="37" t="s">
        <v>47</v>
      </c>
      <c r="H50" s="37" t="s">
        <v>190</v>
      </c>
      <c r="I50" s="37" t="s">
        <v>108</v>
      </c>
      <c r="J50" s="37" t="s">
        <v>58</v>
      </c>
      <c r="K50" s="37" t="s">
        <v>62</v>
      </c>
      <c r="L50" s="37" t="s">
        <v>55</v>
      </c>
    </row>
    <row r="51" spans="1:12" s="32" customFormat="1" ht="18.75">
      <c r="A51" s="33">
        <v>44974</v>
      </c>
      <c r="B51" s="34">
        <v>2.17</v>
      </c>
      <c r="C51" s="35">
        <v>18.20532</v>
      </c>
      <c r="D51" s="35">
        <v>101.07841000000001</v>
      </c>
      <c r="E51" s="36">
        <v>719808.94959400001</v>
      </c>
      <c r="F51" s="36">
        <v>2014147.5463399999</v>
      </c>
      <c r="G51" s="37" t="s">
        <v>47</v>
      </c>
      <c r="H51" s="37" t="s">
        <v>107</v>
      </c>
      <c r="I51" s="37" t="s">
        <v>108</v>
      </c>
      <c r="J51" s="37" t="s">
        <v>58</v>
      </c>
      <c r="K51" s="37" t="s">
        <v>62</v>
      </c>
      <c r="L51" s="37" t="s">
        <v>55</v>
      </c>
    </row>
    <row r="52" spans="1:12" s="32" customFormat="1" ht="18.75">
      <c r="A52" s="33">
        <v>44974</v>
      </c>
      <c r="B52" s="34">
        <v>2.17</v>
      </c>
      <c r="C52" s="35">
        <v>18.272179999999999</v>
      </c>
      <c r="D52" s="35">
        <v>101.09881</v>
      </c>
      <c r="E52" s="36">
        <v>721882.30285500002</v>
      </c>
      <c r="F52" s="36">
        <v>2021573.4704100001</v>
      </c>
      <c r="G52" s="37" t="s">
        <v>47</v>
      </c>
      <c r="H52" s="37" t="s">
        <v>107</v>
      </c>
      <c r="I52" s="37" t="s">
        <v>108</v>
      </c>
      <c r="J52" s="37" t="s">
        <v>58</v>
      </c>
      <c r="K52" s="37" t="s">
        <v>62</v>
      </c>
      <c r="L52" s="37" t="s">
        <v>55</v>
      </c>
    </row>
    <row r="53" spans="1:12" s="32" customFormat="1" ht="18.75">
      <c r="A53" s="33">
        <v>44974</v>
      </c>
      <c r="B53" s="34">
        <v>2.17</v>
      </c>
      <c r="C53" s="35">
        <v>17.604590000000002</v>
      </c>
      <c r="D53" s="35">
        <v>100.45586</v>
      </c>
      <c r="E53" s="36">
        <v>654474.66960599995</v>
      </c>
      <c r="F53" s="36">
        <v>1947033.4631099999</v>
      </c>
      <c r="G53" s="37" t="s">
        <v>47</v>
      </c>
      <c r="H53" s="37" t="s">
        <v>144</v>
      </c>
      <c r="I53" s="37" t="s">
        <v>57</v>
      </c>
      <c r="J53" s="37" t="s">
        <v>58</v>
      </c>
      <c r="K53" s="37" t="s">
        <v>210</v>
      </c>
      <c r="L53" s="37" t="s">
        <v>55</v>
      </c>
    </row>
    <row r="54" spans="1:12" s="32" customFormat="1" ht="18.75">
      <c r="A54" s="33">
        <v>44974</v>
      </c>
      <c r="B54" s="34">
        <v>13.24</v>
      </c>
      <c r="C54" s="35">
        <v>17.05331</v>
      </c>
      <c r="D54" s="35">
        <v>101.40562</v>
      </c>
      <c r="E54" s="36">
        <v>756052.19046099996</v>
      </c>
      <c r="F54" s="36">
        <v>1887029.5021299999</v>
      </c>
      <c r="G54" s="37" t="s">
        <v>47</v>
      </c>
      <c r="H54" s="37" t="s">
        <v>326</v>
      </c>
      <c r="I54" s="37" t="s">
        <v>327</v>
      </c>
      <c r="J54" s="37" t="s">
        <v>213</v>
      </c>
      <c r="K54" s="37" t="s">
        <v>328</v>
      </c>
      <c r="L54" s="37" t="s">
        <v>55</v>
      </c>
    </row>
    <row r="55" spans="1:12" s="32" customFormat="1" ht="18.75">
      <c r="A55" s="33">
        <v>44974</v>
      </c>
      <c r="B55" s="34">
        <v>13.24</v>
      </c>
      <c r="C55" s="35">
        <v>17.053909999999998</v>
      </c>
      <c r="D55" s="35">
        <v>101.40938</v>
      </c>
      <c r="E55" s="36">
        <v>756451.77864499995</v>
      </c>
      <c r="F55" s="36">
        <v>1887100.8633999999</v>
      </c>
      <c r="G55" s="37" t="s">
        <v>47</v>
      </c>
      <c r="H55" s="37" t="s">
        <v>326</v>
      </c>
      <c r="I55" s="37" t="s">
        <v>327</v>
      </c>
      <c r="J55" s="37" t="s">
        <v>213</v>
      </c>
      <c r="K55" s="37" t="s">
        <v>328</v>
      </c>
      <c r="L55" s="37" t="s">
        <v>55</v>
      </c>
    </row>
    <row r="56" spans="1:12" s="32" customFormat="1" ht="18.75">
      <c r="A56" s="33">
        <v>44974</v>
      </c>
      <c r="B56" s="34">
        <v>13.24</v>
      </c>
      <c r="C56" s="35">
        <v>16.94858</v>
      </c>
      <c r="D56" s="35">
        <v>102.02703</v>
      </c>
      <c r="E56" s="36">
        <v>822419.95926599996</v>
      </c>
      <c r="F56" s="36">
        <v>1876351.18738</v>
      </c>
      <c r="G56" s="37" t="s">
        <v>47</v>
      </c>
      <c r="H56" s="37" t="s">
        <v>329</v>
      </c>
      <c r="I56" s="37" t="s">
        <v>330</v>
      </c>
      <c r="J56" s="37" t="s">
        <v>205</v>
      </c>
      <c r="K56" s="37" t="s">
        <v>331</v>
      </c>
      <c r="L56" s="37" t="s">
        <v>55</v>
      </c>
    </row>
    <row r="57" spans="1:12" s="32" customFormat="1" ht="18.75">
      <c r="A57" s="33">
        <v>44974</v>
      </c>
      <c r="B57" s="34">
        <v>13.24</v>
      </c>
      <c r="C57" s="35">
        <v>16.951899999999998</v>
      </c>
      <c r="D57" s="35">
        <v>102.02647</v>
      </c>
      <c r="E57" s="36">
        <v>822354.59736799996</v>
      </c>
      <c r="F57" s="36">
        <v>1876717.9689100001</v>
      </c>
      <c r="G57" s="37" t="s">
        <v>47</v>
      </c>
      <c r="H57" s="37" t="s">
        <v>332</v>
      </c>
      <c r="I57" s="37" t="s">
        <v>333</v>
      </c>
      <c r="J57" s="37" t="s">
        <v>205</v>
      </c>
      <c r="K57" s="37" t="s">
        <v>331</v>
      </c>
      <c r="L57" s="37" t="s">
        <v>55</v>
      </c>
    </row>
    <row r="58" spans="1:12" s="32" customFormat="1" ht="18.75">
      <c r="A58" s="33">
        <v>44974</v>
      </c>
      <c r="B58" s="34">
        <v>13.24</v>
      </c>
      <c r="C58" s="35">
        <v>17.67191</v>
      </c>
      <c r="D58" s="35">
        <v>101.7791</v>
      </c>
      <c r="E58" s="36">
        <v>794837.02192600002</v>
      </c>
      <c r="F58" s="36">
        <v>1956059.39922</v>
      </c>
      <c r="G58" s="37" t="s">
        <v>47</v>
      </c>
      <c r="H58" s="37" t="s">
        <v>334</v>
      </c>
      <c r="I58" s="37" t="s">
        <v>335</v>
      </c>
      <c r="J58" s="37" t="s">
        <v>205</v>
      </c>
      <c r="K58" s="37" t="s">
        <v>336</v>
      </c>
      <c r="L58" s="37" t="s">
        <v>55</v>
      </c>
    </row>
    <row r="59" spans="1:12" s="32" customFormat="1" ht="18.75">
      <c r="A59" s="33">
        <v>44974</v>
      </c>
      <c r="B59" s="34">
        <v>13.24</v>
      </c>
      <c r="C59" s="35">
        <v>17.358239999999999</v>
      </c>
      <c r="D59" s="35">
        <v>101.16878</v>
      </c>
      <c r="E59" s="36">
        <v>730454.43107100006</v>
      </c>
      <c r="F59" s="36">
        <v>1920487.7457399999</v>
      </c>
      <c r="G59" s="37" t="s">
        <v>47</v>
      </c>
      <c r="H59" s="37" t="s">
        <v>269</v>
      </c>
      <c r="I59" s="37" t="s">
        <v>337</v>
      </c>
      <c r="J59" s="37" t="s">
        <v>205</v>
      </c>
      <c r="K59" s="37" t="s">
        <v>338</v>
      </c>
      <c r="L59" s="37" t="s">
        <v>55</v>
      </c>
    </row>
    <row r="60" spans="1:12" s="32" customFormat="1" ht="18.75">
      <c r="A60" s="33">
        <v>44974</v>
      </c>
      <c r="B60" s="34">
        <v>13.24</v>
      </c>
      <c r="C60" s="35">
        <v>17.73152</v>
      </c>
      <c r="D60" s="35">
        <v>102.00823</v>
      </c>
      <c r="E60" s="36">
        <v>819057.768285</v>
      </c>
      <c r="F60" s="36">
        <v>1963034.9581500001</v>
      </c>
      <c r="G60" s="37" t="s">
        <v>47</v>
      </c>
      <c r="H60" s="37" t="s">
        <v>339</v>
      </c>
      <c r="I60" s="37" t="s">
        <v>281</v>
      </c>
      <c r="J60" s="37" t="s">
        <v>205</v>
      </c>
      <c r="K60" s="37" t="s">
        <v>340</v>
      </c>
      <c r="L60" s="37" t="s">
        <v>55</v>
      </c>
    </row>
    <row r="61" spans="1:12" s="32" customFormat="1" ht="18.75">
      <c r="A61" s="33">
        <v>44974</v>
      </c>
      <c r="B61" s="34">
        <v>13.24</v>
      </c>
      <c r="C61" s="35">
        <v>17.753019999999999</v>
      </c>
      <c r="D61" s="35">
        <v>101.82481</v>
      </c>
      <c r="E61" s="36">
        <v>799554.79147199995</v>
      </c>
      <c r="F61" s="36">
        <v>1965113.8812599999</v>
      </c>
      <c r="G61" s="37" t="s">
        <v>47</v>
      </c>
      <c r="H61" s="37" t="s">
        <v>341</v>
      </c>
      <c r="I61" s="37" t="s">
        <v>342</v>
      </c>
      <c r="J61" s="37" t="s">
        <v>205</v>
      </c>
      <c r="K61" s="37" t="s">
        <v>340</v>
      </c>
      <c r="L61" s="37" t="s">
        <v>55</v>
      </c>
    </row>
    <row r="62" spans="1:12" s="32" customFormat="1" ht="18.75">
      <c r="A62" s="33">
        <v>44974</v>
      </c>
      <c r="B62" s="34">
        <v>13.24</v>
      </c>
      <c r="C62" s="35">
        <v>17.796810000000001</v>
      </c>
      <c r="D62" s="35">
        <v>101.82107999999999</v>
      </c>
      <c r="E62" s="36">
        <v>799086.03193399997</v>
      </c>
      <c r="F62" s="36">
        <v>1969957.38742</v>
      </c>
      <c r="G62" s="37" t="s">
        <v>47</v>
      </c>
      <c r="H62" s="37" t="s">
        <v>343</v>
      </c>
      <c r="I62" s="37" t="s">
        <v>342</v>
      </c>
      <c r="J62" s="37" t="s">
        <v>205</v>
      </c>
      <c r="K62" s="37" t="s">
        <v>340</v>
      </c>
      <c r="L62" s="37" t="s">
        <v>55</v>
      </c>
    </row>
    <row r="63" spans="1:12" s="32" customFormat="1" ht="18.75">
      <c r="A63" s="33">
        <v>44974</v>
      </c>
      <c r="B63" s="34">
        <v>13.24</v>
      </c>
      <c r="C63" s="35">
        <v>17.804120000000001</v>
      </c>
      <c r="D63" s="35">
        <v>101.84604</v>
      </c>
      <c r="E63" s="36">
        <v>801721.71947000001</v>
      </c>
      <c r="F63" s="36">
        <v>1970806.9971700001</v>
      </c>
      <c r="G63" s="37" t="s">
        <v>47</v>
      </c>
      <c r="H63" s="37" t="s">
        <v>343</v>
      </c>
      <c r="I63" s="37" t="s">
        <v>342</v>
      </c>
      <c r="J63" s="37" t="s">
        <v>205</v>
      </c>
      <c r="K63" s="37" t="s">
        <v>340</v>
      </c>
      <c r="L63" s="37" t="s">
        <v>55</v>
      </c>
    </row>
    <row r="64" spans="1:12" s="32" customFormat="1" ht="18.75">
      <c r="A64" s="33">
        <v>44974</v>
      </c>
      <c r="B64" s="34">
        <v>13.24</v>
      </c>
      <c r="C64" s="35">
        <v>17.80744</v>
      </c>
      <c r="D64" s="35">
        <v>101.8455</v>
      </c>
      <c r="E64" s="36">
        <v>801658.84462999995</v>
      </c>
      <c r="F64" s="36">
        <v>1971173.8020500001</v>
      </c>
      <c r="G64" s="37" t="s">
        <v>47</v>
      </c>
      <c r="H64" s="37" t="s">
        <v>343</v>
      </c>
      <c r="I64" s="37" t="s">
        <v>342</v>
      </c>
      <c r="J64" s="37" t="s">
        <v>205</v>
      </c>
      <c r="K64" s="37" t="s">
        <v>340</v>
      </c>
      <c r="L64" s="37" t="s">
        <v>55</v>
      </c>
    </row>
    <row r="65" spans="1:12" s="32" customFormat="1" ht="18.75">
      <c r="A65" s="33">
        <v>44974</v>
      </c>
      <c r="B65" s="34">
        <v>13.24</v>
      </c>
      <c r="C65" s="35">
        <v>17.994240000000001</v>
      </c>
      <c r="D65" s="35">
        <v>101.85093000000001</v>
      </c>
      <c r="E65" s="36">
        <v>801918.21741299995</v>
      </c>
      <c r="F65" s="36">
        <v>1991870.08742</v>
      </c>
      <c r="G65" s="37" t="s">
        <v>47</v>
      </c>
      <c r="H65" s="37" t="s">
        <v>281</v>
      </c>
      <c r="I65" s="37" t="s">
        <v>281</v>
      </c>
      <c r="J65" s="37" t="s">
        <v>205</v>
      </c>
      <c r="K65" s="37" t="s">
        <v>340</v>
      </c>
      <c r="L65" s="37" t="s">
        <v>55</v>
      </c>
    </row>
    <row r="66" spans="1:12" s="32" customFormat="1" ht="18.75">
      <c r="A66" s="33">
        <v>44974</v>
      </c>
      <c r="B66" s="34">
        <v>13.24</v>
      </c>
      <c r="C66" s="35">
        <v>17.994800000000001</v>
      </c>
      <c r="D66" s="35">
        <v>101.85455</v>
      </c>
      <c r="E66" s="36">
        <v>802300.88442899997</v>
      </c>
      <c r="F66" s="36">
        <v>1991938.0117899999</v>
      </c>
      <c r="G66" s="37" t="s">
        <v>47</v>
      </c>
      <c r="H66" s="37" t="s">
        <v>281</v>
      </c>
      <c r="I66" s="37" t="s">
        <v>281</v>
      </c>
      <c r="J66" s="37" t="s">
        <v>205</v>
      </c>
      <c r="K66" s="37" t="s">
        <v>340</v>
      </c>
      <c r="L66" s="37" t="s">
        <v>55</v>
      </c>
    </row>
    <row r="67" spans="1:12" s="32" customFormat="1" ht="18.75">
      <c r="A67" s="33">
        <v>44974</v>
      </c>
      <c r="B67" s="34">
        <v>13.24</v>
      </c>
      <c r="C67" s="35">
        <v>18.058879999999998</v>
      </c>
      <c r="D67" s="35">
        <v>101.98179</v>
      </c>
      <c r="E67" s="36">
        <v>815671.074731</v>
      </c>
      <c r="F67" s="36">
        <v>1999247.7723900001</v>
      </c>
      <c r="G67" s="37" t="s">
        <v>47</v>
      </c>
      <c r="H67" s="37" t="s">
        <v>344</v>
      </c>
      <c r="I67" s="37" t="s">
        <v>281</v>
      </c>
      <c r="J67" s="37" t="s">
        <v>205</v>
      </c>
      <c r="K67" s="37" t="s">
        <v>340</v>
      </c>
      <c r="L67" s="37" t="s">
        <v>55</v>
      </c>
    </row>
    <row r="68" spans="1:12" s="32" customFormat="1" ht="18.75">
      <c r="A68" s="33">
        <v>44974</v>
      </c>
      <c r="B68" s="34">
        <v>13.24</v>
      </c>
      <c r="C68" s="35">
        <v>17.518599999999999</v>
      </c>
      <c r="D68" s="35">
        <v>101.40902</v>
      </c>
      <c r="E68" s="36">
        <v>755770.31926200003</v>
      </c>
      <c r="F68" s="36">
        <v>1938545.86057</v>
      </c>
      <c r="G68" s="37" t="s">
        <v>47</v>
      </c>
      <c r="H68" s="37" t="s">
        <v>204</v>
      </c>
      <c r="I68" s="37" t="s">
        <v>204</v>
      </c>
      <c r="J68" s="37" t="s">
        <v>205</v>
      </c>
      <c r="K68" s="37" t="s">
        <v>206</v>
      </c>
      <c r="L68" s="37" t="s">
        <v>345</v>
      </c>
    </row>
    <row r="69" spans="1:12" s="32" customFormat="1" ht="18.75">
      <c r="A69" s="33">
        <v>44974</v>
      </c>
      <c r="B69" s="34">
        <v>13.24</v>
      </c>
      <c r="C69" s="35">
        <v>17.519179999999999</v>
      </c>
      <c r="D69" s="35">
        <v>101.41264</v>
      </c>
      <c r="E69" s="36">
        <v>756154.03443899995</v>
      </c>
      <c r="F69" s="36">
        <v>1938614.9465900001</v>
      </c>
      <c r="G69" s="37" t="s">
        <v>47</v>
      </c>
      <c r="H69" s="37" t="s">
        <v>204</v>
      </c>
      <c r="I69" s="37" t="s">
        <v>204</v>
      </c>
      <c r="J69" s="37" t="s">
        <v>205</v>
      </c>
      <c r="K69" s="37" t="s">
        <v>206</v>
      </c>
      <c r="L69" s="37" t="s">
        <v>55</v>
      </c>
    </row>
    <row r="70" spans="1:12" s="32" customFormat="1" ht="18.75">
      <c r="A70" s="33">
        <v>44974</v>
      </c>
      <c r="B70" s="34">
        <v>13.24</v>
      </c>
      <c r="C70" s="35">
        <v>17.52196</v>
      </c>
      <c r="D70" s="35">
        <v>101.40849</v>
      </c>
      <c r="E70" s="36">
        <v>755709.31056400004</v>
      </c>
      <c r="F70" s="36">
        <v>1938917.13772</v>
      </c>
      <c r="G70" s="37" t="s">
        <v>47</v>
      </c>
      <c r="H70" s="37" t="s">
        <v>204</v>
      </c>
      <c r="I70" s="37" t="s">
        <v>204</v>
      </c>
      <c r="J70" s="37" t="s">
        <v>205</v>
      </c>
      <c r="K70" s="37" t="s">
        <v>206</v>
      </c>
      <c r="L70" s="37" t="s">
        <v>55</v>
      </c>
    </row>
    <row r="71" spans="1:12" s="32" customFormat="1" ht="18.75">
      <c r="A71" s="33">
        <v>44974</v>
      </c>
      <c r="B71" s="34">
        <v>13.24</v>
      </c>
      <c r="C71" s="35">
        <v>17.53866</v>
      </c>
      <c r="D71" s="35">
        <v>101.25266000000001</v>
      </c>
      <c r="E71" s="36">
        <v>739135.66736900003</v>
      </c>
      <c r="F71" s="36">
        <v>1940563.0358800001</v>
      </c>
      <c r="G71" s="37" t="s">
        <v>47</v>
      </c>
      <c r="H71" s="37" t="s">
        <v>346</v>
      </c>
      <c r="I71" s="37" t="s">
        <v>312</v>
      </c>
      <c r="J71" s="37" t="s">
        <v>205</v>
      </c>
      <c r="K71" s="37" t="s">
        <v>206</v>
      </c>
      <c r="L71" s="37" t="s">
        <v>55</v>
      </c>
    </row>
    <row r="72" spans="1:12" s="32" customFormat="1" ht="18.75">
      <c r="A72" s="33">
        <v>44974</v>
      </c>
      <c r="B72" s="34">
        <v>13.24</v>
      </c>
      <c r="C72" s="35">
        <v>17.539259999999999</v>
      </c>
      <c r="D72" s="35">
        <v>101.25644</v>
      </c>
      <c r="E72" s="36">
        <v>739536.32303299999</v>
      </c>
      <c r="F72" s="36">
        <v>1940634.21964</v>
      </c>
      <c r="G72" s="37" t="s">
        <v>47</v>
      </c>
      <c r="H72" s="37" t="s">
        <v>346</v>
      </c>
      <c r="I72" s="37" t="s">
        <v>312</v>
      </c>
      <c r="J72" s="37" t="s">
        <v>205</v>
      </c>
      <c r="K72" s="37" t="s">
        <v>206</v>
      </c>
      <c r="L72" s="37" t="s">
        <v>55</v>
      </c>
    </row>
    <row r="73" spans="1:12" s="32" customFormat="1" ht="18.75">
      <c r="A73" s="33">
        <v>44974</v>
      </c>
      <c r="B73" s="34">
        <v>13.24</v>
      </c>
      <c r="C73" s="35">
        <v>17.573879999999999</v>
      </c>
      <c r="D73" s="35">
        <v>101.37644</v>
      </c>
      <c r="E73" s="36">
        <v>752233.02004900004</v>
      </c>
      <c r="F73" s="36">
        <v>1944622.34819</v>
      </c>
      <c r="G73" s="37" t="s">
        <v>47</v>
      </c>
      <c r="H73" s="37" t="s">
        <v>204</v>
      </c>
      <c r="I73" s="37" t="s">
        <v>204</v>
      </c>
      <c r="J73" s="37" t="s">
        <v>205</v>
      </c>
      <c r="K73" s="37" t="s">
        <v>206</v>
      </c>
      <c r="L73" s="37" t="s">
        <v>55</v>
      </c>
    </row>
    <row r="74" spans="1:12" s="32" customFormat="1" ht="18.75">
      <c r="A74" s="33">
        <v>44974</v>
      </c>
      <c r="B74" s="34">
        <v>13.24</v>
      </c>
      <c r="C74" s="35">
        <v>17.586880000000001</v>
      </c>
      <c r="D74" s="35">
        <v>101.39315999999999</v>
      </c>
      <c r="E74" s="36">
        <v>753990.34334599995</v>
      </c>
      <c r="F74" s="36">
        <v>1946083.91555</v>
      </c>
      <c r="G74" s="37" t="s">
        <v>47</v>
      </c>
      <c r="H74" s="37" t="s">
        <v>204</v>
      </c>
      <c r="I74" s="37" t="s">
        <v>204</v>
      </c>
      <c r="J74" s="37" t="s">
        <v>205</v>
      </c>
      <c r="K74" s="37" t="s">
        <v>206</v>
      </c>
      <c r="L74" s="37" t="s">
        <v>55</v>
      </c>
    </row>
    <row r="75" spans="1:12" s="32" customFormat="1" ht="18.75">
      <c r="A75" s="33">
        <v>44974</v>
      </c>
      <c r="B75" s="34">
        <v>13.24</v>
      </c>
      <c r="C75" s="35">
        <v>17.589659999999999</v>
      </c>
      <c r="D75" s="35">
        <v>101.38898</v>
      </c>
      <c r="E75" s="36">
        <v>753542.62059499999</v>
      </c>
      <c r="F75" s="36">
        <v>1946386.0912500001</v>
      </c>
      <c r="G75" s="37" t="s">
        <v>47</v>
      </c>
      <c r="H75" s="37" t="s">
        <v>204</v>
      </c>
      <c r="I75" s="37" t="s">
        <v>204</v>
      </c>
      <c r="J75" s="37" t="s">
        <v>205</v>
      </c>
      <c r="K75" s="37" t="s">
        <v>206</v>
      </c>
      <c r="L75" s="37" t="s">
        <v>55</v>
      </c>
    </row>
    <row r="76" spans="1:12" s="32" customFormat="1" ht="18.75">
      <c r="A76" s="33">
        <v>44974</v>
      </c>
      <c r="B76" s="34">
        <v>13.24</v>
      </c>
      <c r="C76" s="35">
        <v>17.59244</v>
      </c>
      <c r="D76" s="35">
        <v>101.3848</v>
      </c>
      <c r="E76" s="36">
        <v>753094.91197400005</v>
      </c>
      <c r="F76" s="36">
        <v>1946688.27529</v>
      </c>
      <c r="G76" s="37" t="s">
        <v>47</v>
      </c>
      <c r="H76" s="37" t="s">
        <v>204</v>
      </c>
      <c r="I76" s="37" t="s">
        <v>204</v>
      </c>
      <c r="J76" s="37" t="s">
        <v>205</v>
      </c>
      <c r="K76" s="37" t="s">
        <v>206</v>
      </c>
      <c r="L76" s="37" t="s">
        <v>55</v>
      </c>
    </row>
    <row r="77" spans="1:12" s="32" customFormat="1" ht="18.75">
      <c r="A77" s="33">
        <v>44974</v>
      </c>
      <c r="B77" s="34">
        <v>13.24</v>
      </c>
      <c r="C77" s="35">
        <v>17.62771</v>
      </c>
      <c r="D77" s="35">
        <v>101.92944</v>
      </c>
      <c r="E77" s="36">
        <v>810873.796263</v>
      </c>
      <c r="F77" s="36">
        <v>1951405.7744100001</v>
      </c>
      <c r="G77" s="37" t="s">
        <v>47</v>
      </c>
      <c r="H77" s="37" t="s">
        <v>347</v>
      </c>
      <c r="I77" s="37" t="s">
        <v>348</v>
      </c>
      <c r="J77" s="37" t="s">
        <v>205</v>
      </c>
      <c r="K77" s="37" t="s">
        <v>349</v>
      </c>
      <c r="L77" s="37" t="s">
        <v>55</v>
      </c>
    </row>
    <row r="78" spans="1:12" s="32" customFormat="1" ht="18.75">
      <c r="A78" s="33">
        <v>44974</v>
      </c>
      <c r="B78" s="34">
        <v>13.24</v>
      </c>
      <c r="C78" s="35">
        <v>17.6158</v>
      </c>
      <c r="D78" s="35">
        <v>101.72144</v>
      </c>
      <c r="E78" s="36">
        <v>788805.52458900004</v>
      </c>
      <c r="F78" s="36">
        <v>1949756.81204</v>
      </c>
      <c r="G78" s="37" t="s">
        <v>47</v>
      </c>
      <c r="H78" s="37" t="s">
        <v>334</v>
      </c>
      <c r="I78" s="37" t="s">
        <v>335</v>
      </c>
      <c r="J78" s="37" t="s">
        <v>205</v>
      </c>
      <c r="K78" s="37" t="s">
        <v>350</v>
      </c>
      <c r="L78" s="37" t="s">
        <v>55</v>
      </c>
    </row>
    <row r="79" spans="1:12" s="32" customFormat="1" ht="18.75">
      <c r="A79" s="33">
        <v>44974</v>
      </c>
      <c r="B79" s="34">
        <v>13.24</v>
      </c>
      <c r="C79" s="35">
        <v>17.61769</v>
      </c>
      <c r="D79" s="35">
        <v>101.71699</v>
      </c>
      <c r="E79" s="36">
        <v>788329.98287199996</v>
      </c>
      <c r="F79" s="36">
        <v>1949959.30748</v>
      </c>
      <c r="G79" s="37" t="s">
        <v>47</v>
      </c>
      <c r="H79" s="37" t="s">
        <v>334</v>
      </c>
      <c r="I79" s="37" t="s">
        <v>335</v>
      </c>
      <c r="J79" s="37" t="s">
        <v>205</v>
      </c>
      <c r="K79" s="37" t="s">
        <v>350</v>
      </c>
      <c r="L79" s="37" t="s">
        <v>55</v>
      </c>
    </row>
    <row r="80" spans="1:12" s="32" customFormat="1" ht="18.75">
      <c r="A80" s="33">
        <v>44974</v>
      </c>
      <c r="B80" s="34">
        <v>13.24</v>
      </c>
      <c r="C80" s="35">
        <v>17.627669999999998</v>
      </c>
      <c r="D80" s="35">
        <v>101.71525</v>
      </c>
      <c r="E80" s="36">
        <v>788129.35084199999</v>
      </c>
      <c r="F80" s="36">
        <v>1951061.78043</v>
      </c>
      <c r="G80" s="37" t="s">
        <v>47</v>
      </c>
      <c r="H80" s="37" t="s">
        <v>334</v>
      </c>
      <c r="I80" s="37" t="s">
        <v>335</v>
      </c>
      <c r="J80" s="37" t="s">
        <v>205</v>
      </c>
      <c r="K80" s="37" t="s">
        <v>350</v>
      </c>
      <c r="L80" s="37" t="s">
        <v>55</v>
      </c>
    </row>
    <row r="81" spans="1:12" s="32" customFormat="1" ht="18.75">
      <c r="A81" s="33">
        <v>44974</v>
      </c>
      <c r="B81" s="34">
        <v>13.24</v>
      </c>
      <c r="C81" s="35">
        <v>14.65817</v>
      </c>
      <c r="D81" s="35">
        <v>98.563469999999995</v>
      </c>
      <c r="E81" s="36">
        <v>452995.64319199999</v>
      </c>
      <c r="F81" s="36">
        <v>1620563.95374</v>
      </c>
      <c r="G81" s="37" t="s">
        <v>47</v>
      </c>
      <c r="H81" s="37" t="s">
        <v>351</v>
      </c>
      <c r="I81" s="37" t="s">
        <v>352</v>
      </c>
      <c r="J81" s="37" t="s">
        <v>133</v>
      </c>
      <c r="K81" s="37" t="s">
        <v>353</v>
      </c>
      <c r="L81" s="37" t="s">
        <v>55</v>
      </c>
    </row>
    <row r="82" spans="1:12" s="32" customFormat="1" ht="18.75">
      <c r="A82" s="33">
        <v>44974</v>
      </c>
      <c r="B82" s="34">
        <v>13.24</v>
      </c>
      <c r="C82" s="35">
        <v>14.857430000000001</v>
      </c>
      <c r="D82" s="35">
        <v>98.669870000000003</v>
      </c>
      <c r="E82" s="36">
        <v>464484.98117599997</v>
      </c>
      <c r="F82" s="36">
        <v>1642583.45288</v>
      </c>
      <c r="G82" s="37" t="s">
        <v>47</v>
      </c>
      <c r="H82" s="37" t="s">
        <v>354</v>
      </c>
      <c r="I82" s="37" t="s">
        <v>352</v>
      </c>
      <c r="J82" s="37" t="s">
        <v>133</v>
      </c>
      <c r="K82" s="37" t="s">
        <v>355</v>
      </c>
      <c r="L82" s="37" t="s">
        <v>55</v>
      </c>
    </row>
    <row r="83" spans="1:12" s="32" customFormat="1" ht="18.75">
      <c r="A83" s="33">
        <v>44974</v>
      </c>
      <c r="B83" s="34">
        <v>13.24</v>
      </c>
      <c r="C83" s="35">
        <v>14.862220000000001</v>
      </c>
      <c r="D83" s="35">
        <v>98.674270000000007</v>
      </c>
      <c r="E83" s="36">
        <v>464959.10521100002</v>
      </c>
      <c r="F83" s="36">
        <v>1643112.5544499999</v>
      </c>
      <c r="G83" s="37" t="s">
        <v>47</v>
      </c>
      <c r="H83" s="37" t="s">
        <v>354</v>
      </c>
      <c r="I83" s="37" t="s">
        <v>352</v>
      </c>
      <c r="J83" s="37" t="s">
        <v>133</v>
      </c>
      <c r="K83" s="37" t="s">
        <v>355</v>
      </c>
      <c r="L83" s="37" t="s">
        <v>55</v>
      </c>
    </row>
    <row r="84" spans="1:12" s="32" customFormat="1" ht="18.75">
      <c r="A84" s="33">
        <v>44974</v>
      </c>
      <c r="B84" s="34">
        <v>13.24</v>
      </c>
      <c r="C84" s="35">
        <v>16.836480000000002</v>
      </c>
      <c r="D84" s="35">
        <v>104.01018999999999</v>
      </c>
      <c r="E84" s="36">
        <v>1034331.84931</v>
      </c>
      <c r="F84" s="36">
        <v>1868244.8351400001</v>
      </c>
      <c r="G84" s="37" t="s">
        <v>47</v>
      </c>
      <c r="H84" s="37" t="s">
        <v>74</v>
      </c>
      <c r="I84" s="37" t="s">
        <v>356</v>
      </c>
      <c r="J84" s="37" t="s">
        <v>174</v>
      </c>
      <c r="K84" s="37" t="s">
        <v>357</v>
      </c>
      <c r="L84" s="37" t="s">
        <v>55</v>
      </c>
    </row>
    <row r="85" spans="1:12" s="32" customFormat="1" ht="18.75">
      <c r="A85" s="33">
        <v>44974</v>
      </c>
      <c r="B85" s="34">
        <v>13.24</v>
      </c>
      <c r="C85" s="35">
        <v>19.537559999999999</v>
      </c>
      <c r="D85" s="35">
        <v>101.21919</v>
      </c>
      <c r="E85" s="36">
        <v>732854.74818</v>
      </c>
      <c r="F85" s="36">
        <v>2161817.6337600001</v>
      </c>
      <c r="G85" s="37" t="s">
        <v>47</v>
      </c>
      <c r="H85" s="37" t="s">
        <v>358</v>
      </c>
      <c r="I85" s="37" t="s">
        <v>359</v>
      </c>
      <c r="J85" s="37" t="s">
        <v>69</v>
      </c>
      <c r="K85" s="37" t="s">
        <v>360</v>
      </c>
      <c r="L85" s="37" t="s">
        <v>55</v>
      </c>
    </row>
    <row r="86" spans="1:12" s="32" customFormat="1" ht="18.75">
      <c r="A86" s="33">
        <v>44974</v>
      </c>
      <c r="B86" s="34">
        <v>13.24</v>
      </c>
      <c r="C86" s="35">
        <v>14.195819999999999</v>
      </c>
      <c r="D86" s="35">
        <v>102.75528</v>
      </c>
      <c r="E86" s="36">
        <v>905447.01283400005</v>
      </c>
      <c r="F86" s="36">
        <v>1572645.05055</v>
      </c>
      <c r="G86" s="37" t="s">
        <v>47</v>
      </c>
      <c r="H86" s="37" t="s">
        <v>361</v>
      </c>
      <c r="I86" s="37" t="s">
        <v>362</v>
      </c>
      <c r="J86" s="37" t="s">
        <v>260</v>
      </c>
      <c r="K86" s="37" t="s">
        <v>363</v>
      </c>
      <c r="L86" s="37" t="s">
        <v>55</v>
      </c>
    </row>
    <row r="87" spans="1:12" s="32" customFormat="1" ht="18.75">
      <c r="A87" s="33">
        <v>44974</v>
      </c>
      <c r="B87" s="34">
        <v>13.24</v>
      </c>
      <c r="C87" s="35">
        <v>17.496639999999999</v>
      </c>
      <c r="D87" s="35">
        <v>100.83320000000001</v>
      </c>
      <c r="E87" s="36">
        <v>694637.89405400003</v>
      </c>
      <c r="F87" s="36">
        <v>1935433.5583599999</v>
      </c>
      <c r="G87" s="37" t="s">
        <v>47</v>
      </c>
      <c r="H87" s="37" t="s">
        <v>364</v>
      </c>
      <c r="I87" s="37" t="s">
        <v>249</v>
      </c>
      <c r="J87" s="37" t="s">
        <v>65</v>
      </c>
      <c r="K87" s="37" t="s">
        <v>365</v>
      </c>
      <c r="L87" s="37" t="s">
        <v>55</v>
      </c>
    </row>
    <row r="88" spans="1:12" s="32" customFormat="1" ht="18.75">
      <c r="A88" s="33">
        <v>44974</v>
      </c>
      <c r="B88" s="34">
        <v>13.24</v>
      </c>
      <c r="C88" s="35">
        <v>17.527509999999999</v>
      </c>
      <c r="D88" s="35">
        <v>100.85111999999999</v>
      </c>
      <c r="E88" s="36">
        <v>696507.84544199996</v>
      </c>
      <c r="F88" s="36">
        <v>1938868.59889</v>
      </c>
      <c r="G88" s="37" t="s">
        <v>47</v>
      </c>
      <c r="H88" s="37" t="s">
        <v>364</v>
      </c>
      <c r="I88" s="37" t="s">
        <v>249</v>
      </c>
      <c r="J88" s="37" t="s">
        <v>65</v>
      </c>
      <c r="K88" s="37" t="s">
        <v>365</v>
      </c>
      <c r="L88" s="37" t="s">
        <v>55</v>
      </c>
    </row>
    <row r="89" spans="1:12" s="32" customFormat="1" ht="18.75">
      <c r="A89" s="33">
        <v>44974</v>
      </c>
      <c r="B89" s="34">
        <v>13.24</v>
      </c>
      <c r="C89" s="35">
        <v>17.347639999999998</v>
      </c>
      <c r="D89" s="35">
        <v>100.24139</v>
      </c>
      <c r="E89" s="36">
        <v>631900.07679600001</v>
      </c>
      <c r="F89" s="36">
        <v>1918439.46606</v>
      </c>
      <c r="G89" s="37" t="s">
        <v>47</v>
      </c>
      <c r="H89" s="37" t="s">
        <v>63</v>
      </c>
      <c r="I89" s="37" t="s">
        <v>64</v>
      </c>
      <c r="J89" s="37" t="s">
        <v>65</v>
      </c>
      <c r="K89" s="37" t="s">
        <v>366</v>
      </c>
      <c r="L89" s="37" t="s">
        <v>55</v>
      </c>
    </row>
    <row r="90" spans="1:12" s="32" customFormat="1" ht="18.75">
      <c r="A90" s="33">
        <v>44974</v>
      </c>
      <c r="B90" s="34">
        <v>13.24</v>
      </c>
      <c r="C90" s="35">
        <v>17.348289999999999</v>
      </c>
      <c r="D90" s="35">
        <v>100.24535</v>
      </c>
      <c r="E90" s="36">
        <v>632320.42298100004</v>
      </c>
      <c r="F90" s="36">
        <v>1918514.1121499999</v>
      </c>
      <c r="G90" s="37" t="s">
        <v>47</v>
      </c>
      <c r="H90" s="37" t="s">
        <v>63</v>
      </c>
      <c r="I90" s="37" t="s">
        <v>64</v>
      </c>
      <c r="J90" s="37" t="s">
        <v>65</v>
      </c>
      <c r="K90" s="37" t="s">
        <v>366</v>
      </c>
      <c r="L90" s="37" t="s">
        <v>55</v>
      </c>
    </row>
    <row r="91" spans="1:12" s="32" customFormat="1" ht="18.75">
      <c r="A91" s="33">
        <v>44974</v>
      </c>
      <c r="B91" s="34">
        <v>13.24</v>
      </c>
      <c r="C91" s="35">
        <v>17.382390000000001</v>
      </c>
      <c r="D91" s="35">
        <v>100.36663</v>
      </c>
      <c r="E91" s="36">
        <v>645181.68207500002</v>
      </c>
      <c r="F91" s="36">
        <v>1922375.06036</v>
      </c>
      <c r="G91" s="37" t="s">
        <v>47</v>
      </c>
      <c r="H91" s="37" t="s">
        <v>63</v>
      </c>
      <c r="I91" s="37" t="s">
        <v>64</v>
      </c>
      <c r="J91" s="37" t="s">
        <v>65</v>
      </c>
      <c r="K91" s="37" t="s">
        <v>367</v>
      </c>
      <c r="L91" s="37" t="s">
        <v>55</v>
      </c>
    </row>
    <row r="92" spans="1:12" s="32" customFormat="1" ht="18.75">
      <c r="A92" s="33">
        <v>44974</v>
      </c>
      <c r="B92" s="34">
        <v>13.24</v>
      </c>
      <c r="C92" s="35">
        <v>16.884139999999999</v>
      </c>
      <c r="D92" s="35">
        <v>104.01795</v>
      </c>
      <c r="E92" s="36">
        <v>1035026.51338</v>
      </c>
      <c r="F92" s="36">
        <v>1873555.1963500001</v>
      </c>
      <c r="G92" s="37" t="s">
        <v>47</v>
      </c>
      <c r="H92" s="37" t="s">
        <v>368</v>
      </c>
      <c r="I92" s="37" t="s">
        <v>302</v>
      </c>
      <c r="J92" s="37" t="s">
        <v>202</v>
      </c>
      <c r="K92" s="37" t="s">
        <v>369</v>
      </c>
      <c r="L92" s="37" t="s">
        <v>55</v>
      </c>
    </row>
    <row r="93" spans="1:12" s="32" customFormat="1" ht="18.75">
      <c r="A93" s="33">
        <v>44974</v>
      </c>
      <c r="B93" s="34">
        <v>13.24</v>
      </c>
      <c r="C93" s="35">
        <v>17.386949999999999</v>
      </c>
      <c r="D93" s="35">
        <v>102.05965</v>
      </c>
      <c r="E93" s="36">
        <v>825131.13032</v>
      </c>
      <c r="F93" s="36">
        <v>1924958.09149</v>
      </c>
      <c r="G93" s="37" t="s">
        <v>47</v>
      </c>
      <c r="H93" s="37" t="s">
        <v>315</v>
      </c>
      <c r="I93" s="37" t="s">
        <v>316</v>
      </c>
      <c r="J93" s="37" t="s">
        <v>317</v>
      </c>
      <c r="K93" s="37" t="s">
        <v>370</v>
      </c>
      <c r="L93" s="37" t="s">
        <v>55</v>
      </c>
    </row>
    <row r="94" spans="1:12" s="32" customFormat="1" ht="18.75">
      <c r="A94" s="33">
        <v>44974</v>
      </c>
      <c r="B94" s="34">
        <v>13.24</v>
      </c>
      <c r="C94" s="35">
        <v>17.389140000000001</v>
      </c>
      <c r="D94" s="35">
        <v>102.05183</v>
      </c>
      <c r="E94" s="36">
        <v>824295.62876800005</v>
      </c>
      <c r="F94" s="36">
        <v>1925187.38732</v>
      </c>
      <c r="G94" s="37" t="s">
        <v>47</v>
      </c>
      <c r="H94" s="37" t="s">
        <v>315</v>
      </c>
      <c r="I94" s="37" t="s">
        <v>316</v>
      </c>
      <c r="J94" s="37" t="s">
        <v>317</v>
      </c>
      <c r="K94" s="37" t="s">
        <v>370</v>
      </c>
      <c r="L94" s="37" t="s">
        <v>55</v>
      </c>
    </row>
    <row r="95" spans="1:12" s="32" customFormat="1" ht="18.75">
      <c r="A95" s="33">
        <v>44974</v>
      </c>
      <c r="B95" s="34">
        <v>13.24</v>
      </c>
      <c r="C95" s="35">
        <v>15.936389999999999</v>
      </c>
      <c r="D95" s="35">
        <v>104.89037</v>
      </c>
      <c r="E95" s="36">
        <v>1131370.2097499999</v>
      </c>
      <c r="F95" s="36">
        <v>1770832.98364</v>
      </c>
      <c r="G95" s="37" t="s">
        <v>47</v>
      </c>
      <c r="H95" s="37" t="s">
        <v>371</v>
      </c>
      <c r="I95" s="37" t="s">
        <v>372</v>
      </c>
      <c r="J95" s="37" t="s">
        <v>305</v>
      </c>
      <c r="K95" s="37" t="s">
        <v>373</v>
      </c>
      <c r="L95" s="37" t="s">
        <v>55</v>
      </c>
    </row>
    <row r="96" spans="1:12" s="32" customFormat="1" ht="18.75">
      <c r="A96" s="33">
        <v>44974</v>
      </c>
      <c r="B96" s="34">
        <v>13.24</v>
      </c>
      <c r="C96" s="35">
        <v>16.076889999999999</v>
      </c>
      <c r="D96" s="35">
        <v>105.02245000000001</v>
      </c>
      <c r="E96" s="36">
        <v>1145117.3521499999</v>
      </c>
      <c r="F96" s="36">
        <v>1786854.7123400001</v>
      </c>
      <c r="G96" s="37" t="s">
        <v>47</v>
      </c>
      <c r="H96" s="37" t="s">
        <v>374</v>
      </c>
      <c r="I96" s="37" t="s">
        <v>375</v>
      </c>
      <c r="J96" s="37" t="s">
        <v>305</v>
      </c>
      <c r="K96" s="37" t="s">
        <v>373</v>
      </c>
      <c r="L96" s="37" t="s">
        <v>55</v>
      </c>
    </row>
    <row r="97" spans="1:12" s="32" customFormat="1" ht="18.75">
      <c r="A97" s="33">
        <v>44974</v>
      </c>
      <c r="B97" s="34">
        <v>13.24</v>
      </c>
      <c r="C97" s="35">
        <v>17.87086</v>
      </c>
      <c r="D97" s="35">
        <v>100.77034999999999</v>
      </c>
      <c r="E97" s="36">
        <v>687574.22685099998</v>
      </c>
      <c r="F97" s="36">
        <v>1976787.56917</v>
      </c>
      <c r="G97" s="37" t="s">
        <v>47</v>
      </c>
      <c r="H97" s="37" t="s">
        <v>124</v>
      </c>
      <c r="I97" s="37" t="s">
        <v>104</v>
      </c>
      <c r="J97" s="37" t="s">
        <v>58</v>
      </c>
      <c r="K97" s="37" t="s">
        <v>62</v>
      </c>
      <c r="L97" s="37" t="s">
        <v>55</v>
      </c>
    </row>
    <row r="98" spans="1:12" s="32" customFormat="1" ht="18.75">
      <c r="A98" s="33">
        <v>44974</v>
      </c>
      <c r="B98" s="34">
        <v>13.24</v>
      </c>
      <c r="C98" s="35">
        <v>17.895679999999999</v>
      </c>
      <c r="D98" s="35">
        <v>100.94652000000001</v>
      </c>
      <c r="E98" s="36">
        <v>706216.93227999995</v>
      </c>
      <c r="F98" s="36">
        <v>1979720.7347200001</v>
      </c>
      <c r="G98" s="37" t="s">
        <v>47</v>
      </c>
      <c r="H98" s="37" t="s">
        <v>112</v>
      </c>
      <c r="I98" s="37" t="s">
        <v>108</v>
      </c>
      <c r="J98" s="37" t="s">
        <v>58</v>
      </c>
      <c r="K98" s="37" t="s">
        <v>62</v>
      </c>
      <c r="L98" s="37" t="s">
        <v>55</v>
      </c>
    </row>
    <row r="99" spans="1:12" s="32" customFormat="1" ht="18.75">
      <c r="A99" s="33">
        <v>44974</v>
      </c>
      <c r="B99" s="34">
        <v>13.24</v>
      </c>
      <c r="C99" s="35">
        <v>17.93093</v>
      </c>
      <c r="D99" s="35">
        <v>100.97141999999999</v>
      </c>
      <c r="E99" s="36">
        <v>708814.40730099997</v>
      </c>
      <c r="F99" s="36">
        <v>1983650.2427600001</v>
      </c>
      <c r="G99" s="37" t="s">
        <v>47</v>
      </c>
      <c r="H99" s="37" t="s">
        <v>112</v>
      </c>
      <c r="I99" s="37" t="s">
        <v>108</v>
      </c>
      <c r="J99" s="37" t="s">
        <v>58</v>
      </c>
      <c r="K99" s="37" t="s">
        <v>62</v>
      </c>
      <c r="L99" s="37" t="s">
        <v>55</v>
      </c>
    </row>
    <row r="100" spans="1:12" s="32" customFormat="1" ht="18.75">
      <c r="A100" s="33">
        <v>44974</v>
      </c>
      <c r="B100" s="34">
        <v>13.24</v>
      </c>
      <c r="C100" s="35">
        <v>17.936810000000001</v>
      </c>
      <c r="D100" s="35">
        <v>100.95884</v>
      </c>
      <c r="E100" s="36">
        <v>707474.644126</v>
      </c>
      <c r="F100" s="36">
        <v>1984287.00874</v>
      </c>
      <c r="G100" s="37" t="s">
        <v>47</v>
      </c>
      <c r="H100" s="37" t="s">
        <v>112</v>
      </c>
      <c r="I100" s="37" t="s">
        <v>108</v>
      </c>
      <c r="J100" s="37" t="s">
        <v>58</v>
      </c>
      <c r="K100" s="37" t="s">
        <v>62</v>
      </c>
      <c r="L100" s="37" t="s">
        <v>55</v>
      </c>
    </row>
    <row r="101" spans="1:12" s="32" customFormat="1" ht="18.75">
      <c r="A101" s="33">
        <v>44974</v>
      </c>
      <c r="B101" s="34">
        <v>13.24</v>
      </c>
      <c r="C101" s="35">
        <v>17.95121</v>
      </c>
      <c r="D101" s="35">
        <v>100.98345999999999</v>
      </c>
      <c r="E101" s="36">
        <v>710066.16105899995</v>
      </c>
      <c r="F101" s="36">
        <v>1985908.5870399999</v>
      </c>
      <c r="G101" s="37" t="s">
        <v>47</v>
      </c>
      <c r="H101" s="37" t="s">
        <v>112</v>
      </c>
      <c r="I101" s="37" t="s">
        <v>108</v>
      </c>
      <c r="J101" s="37" t="s">
        <v>58</v>
      </c>
      <c r="K101" s="37" t="s">
        <v>62</v>
      </c>
      <c r="L101" s="37" t="s">
        <v>55</v>
      </c>
    </row>
    <row r="102" spans="1:12" s="32" customFormat="1" ht="18.75">
      <c r="A102" s="33">
        <v>44974</v>
      </c>
      <c r="B102" s="34">
        <v>13.24</v>
      </c>
      <c r="C102" s="35">
        <v>18.143350000000002</v>
      </c>
      <c r="D102" s="35">
        <v>101.09647</v>
      </c>
      <c r="E102" s="36">
        <v>721797.95834200003</v>
      </c>
      <c r="F102" s="36">
        <v>2007309.33724</v>
      </c>
      <c r="G102" s="37" t="s">
        <v>47</v>
      </c>
      <c r="H102" s="37" t="s">
        <v>190</v>
      </c>
      <c r="I102" s="37" t="s">
        <v>108</v>
      </c>
      <c r="J102" s="37" t="s">
        <v>58</v>
      </c>
      <c r="K102" s="37" t="s">
        <v>62</v>
      </c>
      <c r="L102" s="37" t="s">
        <v>290</v>
      </c>
    </row>
    <row r="103" spans="1:12" s="32" customFormat="1" ht="18.75">
      <c r="A103" s="33">
        <v>44974</v>
      </c>
      <c r="B103" s="34">
        <v>13.24</v>
      </c>
      <c r="C103" s="35">
        <v>17.388480000000001</v>
      </c>
      <c r="D103" s="35">
        <v>100.31647</v>
      </c>
      <c r="E103" s="36">
        <v>639847.59955799999</v>
      </c>
      <c r="F103" s="36">
        <v>1923011.65283</v>
      </c>
      <c r="G103" s="37" t="s">
        <v>47</v>
      </c>
      <c r="H103" s="37" t="s">
        <v>376</v>
      </c>
      <c r="I103" s="37" t="s">
        <v>377</v>
      </c>
      <c r="J103" s="37" t="s">
        <v>58</v>
      </c>
      <c r="K103" s="37" t="s">
        <v>378</v>
      </c>
      <c r="L103" s="37" t="s">
        <v>55</v>
      </c>
    </row>
    <row r="104" spans="1:12" s="32" customFormat="1" ht="18.75">
      <c r="A104" s="33">
        <v>44974</v>
      </c>
      <c r="B104" s="34">
        <v>13.24</v>
      </c>
      <c r="C104" s="35">
        <v>17.38936</v>
      </c>
      <c r="D104" s="35">
        <v>100.24691</v>
      </c>
      <c r="E104" s="36">
        <v>632456.66893199994</v>
      </c>
      <c r="F104" s="36">
        <v>1923059.6118900001</v>
      </c>
      <c r="G104" s="37" t="s">
        <v>47</v>
      </c>
      <c r="H104" s="37" t="s">
        <v>379</v>
      </c>
      <c r="I104" s="37" t="s">
        <v>380</v>
      </c>
      <c r="J104" s="37" t="s">
        <v>58</v>
      </c>
      <c r="K104" s="37" t="s">
        <v>378</v>
      </c>
      <c r="L104" s="37" t="s">
        <v>55</v>
      </c>
    </row>
    <row r="105" spans="1:12" s="32" customFormat="1" ht="18.75">
      <c r="A105" s="33">
        <v>44974</v>
      </c>
      <c r="B105" s="34">
        <v>13.24</v>
      </c>
      <c r="C105" s="35">
        <v>17.389140000000001</v>
      </c>
      <c r="D105" s="35">
        <v>100.32048</v>
      </c>
      <c r="E105" s="36">
        <v>640273.137965</v>
      </c>
      <c r="F105" s="36">
        <v>1923087.6146</v>
      </c>
      <c r="G105" s="37" t="s">
        <v>47</v>
      </c>
      <c r="H105" s="37" t="s">
        <v>376</v>
      </c>
      <c r="I105" s="37" t="s">
        <v>377</v>
      </c>
      <c r="J105" s="37" t="s">
        <v>58</v>
      </c>
      <c r="K105" s="37" t="s">
        <v>378</v>
      </c>
      <c r="L105" s="37" t="s">
        <v>55</v>
      </c>
    </row>
    <row r="106" spans="1:12" s="32" customFormat="1" ht="18.75">
      <c r="A106" s="33">
        <v>44974</v>
      </c>
      <c r="B106" s="34">
        <v>13.24</v>
      </c>
      <c r="C106" s="35">
        <v>17.390229999999999</v>
      </c>
      <c r="D106" s="35">
        <v>100.3164</v>
      </c>
      <c r="E106" s="36">
        <v>639838.83253000001</v>
      </c>
      <c r="F106" s="36">
        <v>1923205.2452100001</v>
      </c>
      <c r="G106" s="37" t="s">
        <v>47</v>
      </c>
      <c r="H106" s="37" t="s">
        <v>376</v>
      </c>
      <c r="I106" s="37" t="s">
        <v>377</v>
      </c>
      <c r="J106" s="37" t="s">
        <v>58</v>
      </c>
      <c r="K106" s="37" t="s">
        <v>378</v>
      </c>
      <c r="L106" s="37" t="s">
        <v>55</v>
      </c>
    </row>
    <row r="107" spans="1:12" s="32" customFormat="1" ht="18.75">
      <c r="A107" s="33">
        <v>44974</v>
      </c>
      <c r="B107" s="34">
        <v>13.24</v>
      </c>
      <c r="C107" s="35">
        <v>17.400279999999999</v>
      </c>
      <c r="D107" s="35">
        <v>100.26955</v>
      </c>
      <c r="E107" s="36">
        <v>634853.98644400004</v>
      </c>
      <c r="F107" s="36">
        <v>1924283.7182700001</v>
      </c>
      <c r="G107" s="37" t="s">
        <v>47</v>
      </c>
      <c r="H107" s="37" t="s">
        <v>376</v>
      </c>
      <c r="I107" s="37" t="s">
        <v>377</v>
      </c>
      <c r="J107" s="37" t="s">
        <v>58</v>
      </c>
      <c r="K107" s="37" t="s">
        <v>378</v>
      </c>
      <c r="L107" s="37" t="s">
        <v>55</v>
      </c>
    </row>
    <row r="108" spans="1:12" s="32" customFormat="1" ht="18.75">
      <c r="A108" s="33">
        <v>44974</v>
      </c>
      <c r="B108" s="34">
        <v>13.24</v>
      </c>
      <c r="C108" s="35">
        <v>17.403289999999998</v>
      </c>
      <c r="D108" s="35">
        <v>100.24459</v>
      </c>
      <c r="E108" s="36">
        <v>632200.17604699999</v>
      </c>
      <c r="F108" s="36">
        <v>1924599.3772499999</v>
      </c>
      <c r="G108" s="37" t="s">
        <v>47</v>
      </c>
      <c r="H108" s="37" t="s">
        <v>381</v>
      </c>
      <c r="I108" s="37" t="s">
        <v>382</v>
      </c>
      <c r="J108" s="37" t="s">
        <v>58</v>
      </c>
      <c r="K108" s="37" t="s">
        <v>378</v>
      </c>
      <c r="L108" s="37" t="s">
        <v>55</v>
      </c>
    </row>
    <row r="109" spans="1:12" s="32" customFormat="1" ht="18.75">
      <c r="A109" s="33">
        <v>44974</v>
      </c>
      <c r="B109" s="34">
        <v>13.24</v>
      </c>
      <c r="C109" s="35">
        <v>17.414629999999999</v>
      </c>
      <c r="D109" s="35">
        <v>100.2914</v>
      </c>
      <c r="E109" s="36">
        <v>637164.54798999999</v>
      </c>
      <c r="F109" s="36">
        <v>1925887.10051</v>
      </c>
      <c r="G109" s="37" t="s">
        <v>47</v>
      </c>
      <c r="H109" s="37" t="s">
        <v>376</v>
      </c>
      <c r="I109" s="37" t="s">
        <v>377</v>
      </c>
      <c r="J109" s="37" t="s">
        <v>58</v>
      </c>
      <c r="K109" s="37" t="s">
        <v>378</v>
      </c>
      <c r="L109" s="37" t="s">
        <v>55</v>
      </c>
    </row>
    <row r="110" spans="1:12" s="32" customFormat="1" ht="18.75">
      <c r="A110" s="33">
        <v>44974</v>
      </c>
      <c r="B110" s="34">
        <v>13.24</v>
      </c>
      <c r="C110" s="35">
        <v>17.418119999999998</v>
      </c>
      <c r="D110" s="35">
        <v>100.29089999999999</v>
      </c>
      <c r="E110" s="36">
        <v>637108.82893700001</v>
      </c>
      <c r="F110" s="36">
        <v>1926272.9203699999</v>
      </c>
      <c r="G110" s="37" t="s">
        <v>47</v>
      </c>
      <c r="H110" s="37" t="s">
        <v>376</v>
      </c>
      <c r="I110" s="37" t="s">
        <v>377</v>
      </c>
      <c r="J110" s="37" t="s">
        <v>58</v>
      </c>
      <c r="K110" s="37" t="s">
        <v>378</v>
      </c>
      <c r="L110" s="37" t="s">
        <v>55</v>
      </c>
    </row>
    <row r="111" spans="1:12" s="32" customFormat="1" ht="18.75">
      <c r="A111" s="33">
        <v>44974</v>
      </c>
      <c r="B111" s="34">
        <v>13.24</v>
      </c>
      <c r="C111" s="35">
        <v>17.469539999999999</v>
      </c>
      <c r="D111" s="35">
        <v>100.40846000000001</v>
      </c>
      <c r="E111" s="36">
        <v>649555.14303899999</v>
      </c>
      <c r="F111" s="36">
        <v>1932051.00398</v>
      </c>
      <c r="G111" s="37" t="s">
        <v>47</v>
      </c>
      <c r="H111" s="37" t="s">
        <v>376</v>
      </c>
      <c r="I111" s="37" t="s">
        <v>377</v>
      </c>
      <c r="J111" s="37" t="s">
        <v>58</v>
      </c>
      <c r="K111" s="37" t="s">
        <v>378</v>
      </c>
      <c r="L111" s="37" t="s">
        <v>55</v>
      </c>
    </row>
    <row r="112" spans="1:12" s="32" customFormat="1" ht="18.75">
      <c r="A112" s="33">
        <v>44974</v>
      </c>
      <c r="B112" s="34">
        <v>13.24</v>
      </c>
      <c r="C112" s="35">
        <v>17.60004</v>
      </c>
      <c r="D112" s="35">
        <v>100.45838999999999</v>
      </c>
      <c r="E112" s="36">
        <v>654747.04059300001</v>
      </c>
      <c r="F112" s="36">
        <v>1946532.0206800001</v>
      </c>
      <c r="G112" s="37" t="s">
        <v>47</v>
      </c>
      <c r="H112" s="37" t="s">
        <v>144</v>
      </c>
      <c r="I112" s="37" t="s">
        <v>57</v>
      </c>
      <c r="J112" s="37" t="s">
        <v>58</v>
      </c>
      <c r="K112" s="37" t="s">
        <v>210</v>
      </c>
      <c r="L112" s="37" t="s">
        <v>55</v>
      </c>
    </row>
    <row r="113" spans="1:12" s="32" customFormat="1" ht="18.75">
      <c r="A113" s="33">
        <v>44974</v>
      </c>
      <c r="B113" s="34">
        <v>13.24</v>
      </c>
      <c r="C113" s="35">
        <v>17.548549999999999</v>
      </c>
      <c r="D113" s="35">
        <v>100.38226</v>
      </c>
      <c r="E113" s="36">
        <v>646709.216182</v>
      </c>
      <c r="F113" s="36">
        <v>1940773.6776999999</v>
      </c>
      <c r="G113" s="37" t="s">
        <v>47</v>
      </c>
      <c r="H113" s="37" t="s">
        <v>383</v>
      </c>
      <c r="I113" s="37" t="s">
        <v>377</v>
      </c>
      <c r="J113" s="37" t="s">
        <v>58</v>
      </c>
      <c r="K113" s="37" t="s">
        <v>384</v>
      </c>
      <c r="L113" s="37" t="s">
        <v>55</v>
      </c>
    </row>
    <row r="114" spans="1:12" s="32" customFormat="1" ht="18.75">
      <c r="A114" s="33">
        <v>44974</v>
      </c>
      <c r="B114" s="34">
        <v>13.24</v>
      </c>
      <c r="C114" s="35">
        <v>15.61647</v>
      </c>
      <c r="D114" s="35">
        <v>105.32975999999999</v>
      </c>
      <c r="E114" s="36">
        <v>1179698.5111700001</v>
      </c>
      <c r="F114" s="36">
        <v>1736649.0225800001</v>
      </c>
      <c r="G114" s="37" t="s">
        <v>47</v>
      </c>
      <c r="H114" s="37" t="s">
        <v>385</v>
      </c>
      <c r="I114" s="37" t="s">
        <v>289</v>
      </c>
      <c r="J114" s="37" t="s">
        <v>116</v>
      </c>
      <c r="K114" s="37" t="s">
        <v>386</v>
      </c>
      <c r="L114" s="37" t="s">
        <v>55</v>
      </c>
    </row>
    <row r="115" spans="1:12" s="32" customFormat="1" ht="18.75">
      <c r="A115" s="33">
        <v>44974</v>
      </c>
      <c r="B115" s="34">
        <v>13.24</v>
      </c>
      <c r="C115" s="35">
        <v>15.61703</v>
      </c>
      <c r="D115" s="35">
        <v>105.33365999999999</v>
      </c>
      <c r="E115" s="36">
        <v>1180116.9099300001</v>
      </c>
      <c r="F115" s="36">
        <v>1736723.84571</v>
      </c>
      <c r="G115" s="37" t="s">
        <v>47</v>
      </c>
      <c r="H115" s="37" t="s">
        <v>385</v>
      </c>
      <c r="I115" s="37" t="s">
        <v>289</v>
      </c>
      <c r="J115" s="37" t="s">
        <v>116</v>
      </c>
      <c r="K115" s="37" t="s">
        <v>386</v>
      </c>
      <c r="L115" s="37" t="s">
        <v>290</v>
      </c>
    </row>
    <row r="116" spans="1:12" s="32" customFormat="1" ht="18.75">
      <c r="A116" s="33">
        <v>44974</v>
      </c>
      <c r="B116" s="34">
        <v>13.24</v>
      </c>
      <c r="C116" s="35">
        <v>15.62049</v>
      </c>
      <c r="D116" s="35">
        <v>105.33311999999999</v>
      </c>
      <c r="E116" s="36">
        <v>1180047.2229899999</v>
      </c>
      <c r="F116" s="36">
        <v>1737106.83947</v>
      </c>
      <c r="G116" s="37" t="s">
        <v>47</v>
      </c>
      <c r="H116" s="37" t="s">
        <v>385</v>
      </c>
      <c r="I116" s="37" t="s">
        <v>289</v>
      </c>
      <c r="J116" s="37" t="s">
        <v>116</v>
      </c>
      <c r="K116" s="37" t="s">
        <v>386</v>
      </c>
      <c r="L116" s="37" t="s">
        <v>55</v>
      </c>
    </row>
    <row r="117" spans="1:12" s="32" customFormat="1" ht="18.75">
      <c r="A117" s="33">
        <v>44974</v>
      </c>
      <c r="B117" s="34">
        <v>13.24</v>
      </c>
      <c r="C117" s="35">
        <v>15.65217</v>
      </c>
      <c r="D117" s="35">
        <v>105.33224</v>
      </c>
      <c r="E117" s="36">
        <v>1179847.02761</v>
      </c>
      <c r="F117" s="36">
        <v>1740626.6371599999</v>
      </c>
      <c r="G117" s="37" t="s">
        <v>47</v>
      </c>
      <c r="H117" s="37" t="s">
        <v>385</v>
      </c>
      <c r="I117" s="37" t="s">
        <v>289</v>
      </c>
      <c r="J117" s="37" t="s">
        <v>116</v>
      </c>
      <c r="K117" s="37" t="s">
        <v>386</v>
      </c>
      <c r="L117" s="37" t="s">
        <v>55</v>
      </c>
    </row>
    <row r="118" spans="1:12" ht="22.5" customHeight="1">
      <c r="L118" s="27"/>
    </row>
    <row r="119" spans="1:12" ht="22.5" customHeight="1">
      <c r="L119" s="27"/>
    </row>
    <row r="120" spans="1:12" ht="22.5" customHeight="1">
      <c r="L120" s="27"/>
    </row>
    <row r="121" spans="1:12" ht="22.5" customHeight="1">
      <c r="L121" s="27"/>
    </row>
    <row r="122" spans="1:12" ht="22.5" customHeight="1">
      <c r="L122" s="27"/>
    </row>
    <row r="123" spans="1:12" ht="22.5" customHeight="1">
      <c r="L123" s="27"/>
    </row>
    <row r="124" spans="1:12" ht="22.5" customHeight="1">
      <c r="L124" s="27"/>
    </row>
    <row r="125" spans="1:12" ht="22.5" customHeight="1">
      <c r="L125" s="27"/>
    </row>
    <row r="126" spans="1:12" ht="22.5" customHeight="1">
      <c r="L126" s="27"/>
    </row>
    <row r="127" spans="1:12" ht="22.5" customHeight="1">
      <c r="L127" s="27"/>
    </row>
    <row r="128" spans="1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</sheetData>
  <sortState xmlns:xlrd2="http://schemas.microsoft.com/office/spreadsheetml/2017/richdata2" ref="A4:L53">
    <sortCondition ref="J3:J5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12"/>
  <sheetViews>
    <sheetView tabSelected="1" topLeftCell="A83" zoomScaleNormal="100" workbookViewId="0">
      <selection activeCell="R105" sqref="R105"/>
    </sheetView>
  </sheetViews>
  <sheetFormatPr defaultColWidth="9" defaultRowHeight="1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" style="17" bestFit="1" customWidth="1"/>
    <col min="9" max="9" width="11.5703125" style="17" bestFit="1" customWidth="1"/>
    <col min="10" max="10" width="11.85546875" style="17" bestFit="1" customWidth="1"/>
    <col min="11" max="11" width="12.5703125" style="15" bestFit="1" customWidth="1"/>
    <col min="12" max="16384" width="9" style="14"/>
  </cols>
  <sheetData>
    <row r="1" spans="1:11" ht="28.5" customHeight="1">
      <c r="A1" s="40" t="s">
        <v>387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44974</v>
      </c>
      <c r="B4" s="34">
        <v>2.17</v>
      </c>
      <c r="C4" s="35">
        <v>16.599959999999999</v>
      </c>
      <c r="D4" s="35">
        <v>103.20766999999999</v>
      </c>
      <c r="E4" s="36">
        <v>949157.50629399996</v>
      </c>
      <c r="F4" s="36">
        <v>1840019.2965500001</v>
      </c>
      <c r="G4" s="37" t="s">
        <v>47</v>
      </c>
      <c r="H4" s="37" t="s">
        <v>215</v>
      </c>
      <c r="I4" s="37" t="s">
        <v>215</v>
      </c>
      <c r="J4" s="37" t="s">
        <v>174</v>
      </c>
      <c r="K4" s="37" t="s">
        <v>55</v>
      </c>
    </row>
    <row r="5" spans="1:11" s="32" customFormat="1" ht="18.75">
      <c r="A5" s="33">
        <v>44974</v>
      </c>
      <c r="B5" s="34">
        <v>2.17</v>
      </c>
      <c r="C5" s="35">
        <v>16.600380000000001</v>
      </c>
      <c r="D5" s="35">
        <v>103.20650000000001</v>
      </c>
      <c r="E5" s="36">
        <v>949031.44414399995</v>
      </c>
      <c r="F5" s="36">
        <v>1840063.23416</v>
      </c>
      <c r="G5" s="37" t="s">
        <v>47</v>
      </c>
      <c r="H5" s="37" t="s">
        <v>215</v>
      </c>
      <c r="I5" s="37" t="s">
        <v>215</v>
      </c>
      <c r="J5" s="37" t="s">
        <v>174</v>
      </c>
      <c r="K5" s="37" t="s">
        <v>55</v>
      </c>
    </row>
    <row r="6" spans="1:11" s="32" customFormat="1" ht="18.75">
      <c r="A6" s="33">
        <v>44974</v>
      </c>
      <c r="B6" s="34">
        <v>2.17</v>
      </c>
      <c r="C6" s="35">
        <v>16.883130000000001</v>
      </c>
      <c r="D6" s="35">
        <v>103.19379000000001</v>
      </c>
      <c r="E6" s="36">
        <v>947010.46220299997</v>
      </c>
      <c r="F6" s="36">
        <v>1871383.6197800001</v>
      </c>
      <c r="G6" s="37" t="s">
        <v>47</v>
      </c>
      <c r="H6" s="37" t="s">
        <v>197</v>
      </c>
      <c r="I6" s="37" t="s">
        <v>198</v>
      </c>
      <c r="J6" s="37" t="s">
        <v>174</v>
      </c>
      <c r="K6" s="37" t="s">
        <v>55</v>
      </c>
    </row>
    <row r="7" spans="1:11" s="32" customFormat="1" ht="18.75">
      <c r="A7" s="33">
        <v>44974</v>
      </c>
      <c r="B7" s="34">
        <v>2.17</v>
      </c>
      <c r="C7" s="35">
        <v>16.705539999999999</v>
      </c>
      <c r="D7" s="35">
        <v>99.434389999999993</v>
      </c>
      <c r="E7" s="36">
        <v>546309.84788999998</v>
      </c>
      <c r="F7" s="36">
        <v>1847031.33229</v>
      </c>
      <c r="G7" s="37" t="s">
        <v>47</v>
      </c>
      <c r="H7" s="37" t="s">
        <v>216</v>
      </c>
      <c r="I7" s="37" t="s">
        <v>217</v>
      </c>
      <c r="J7" s="37" t="s">
        <v>218</v>
      </c>
      <c r="K7" s="37" t="s">
        <v>55</v>
      </c>
    </row>
    <row r="8" spans="1:11" s="32" customFormat="1" ht="18.75">
      <c r="A8" s="33">
        <v>44974</v>
      </c>
      <c r="B8" s="34">
        <v>2.17</v>
      </c>
      <c r="C8" s="35">
        <v>16.549250000000001</v>
      </c>
      <c r="D8" s="35">
        <v>102.8297</v>
      </c>
      <c r="E8" s="36">
        <v>908864.37569699995</v>
      </c>
      <c r="F8" s="36">
        <v>1833588.25835</v>
      </c>
      <c r="G8" s="37" t="s">
        <v>47</v>
      </c>
      <c r="H8" s="37" t="s">
        <v>172</v>
      </c>
      <c r="I8" s="37" t="s">
        <v>219</v>
      </c>
      <c r="J8" s="37" t="s">
        <v>220</v>
      </c>
      <c r="K8" s="37" t="s">
        <v>55</v>
      </c>
    </row>
    <row r="9" spans="1:11" s="32" customFormat="1" ht="18.75">
      <c r="A9" s="33">
        <v>44974</v>
      </c>
      <c r="B9" s="34">
        <v>2.17</v>
      </c>
      <c r="C9" s="35">
        <v>16.756350000000001</v>
      </c>
      <c r="D9" s="35">
        <v>102.8056</v>
      </c>
      <c r="E9" s="36">
        <v>905850.68962900003</v>
      </c>
      <c r="F9" s="36">
        <v>1856491.5297300001</v>
      </c>
      <c r="G9" s="37" t="s">
        <v>47</v>
      </c>
      <c r="H9" s="37" t="s">
        <v>221</v>
      </c>
      <c r="I9" s="37" t="s">
        <v>221</v>
      </c>
      <c r="J9" s="37" t="s">
        <v>220</v>
      </c>
      <c r="K9" s="37" t="s">
        <v>55</v>
      </c>
    </row>
    <row r="10" spans="1:11" s="32" customFormat="1" ht="18.75">
      <c r="A10" s="33">
        <v>44974</v>
      </c>
      <c r="B10" s="34">
        <v>2.17</v>
      </c>
      <c r="C10" s="35">
        <v>16.814240000000002</v>
      </c>
      <c r="D10" s="35">
        <v>103.11852</v>
      </c>
      <c r="E10" s="36">
        <v>939135.250917</v>
      </c>
      <c r="F10" s="36">
        <v>1863576.6956499999</v>
      </c>
      <c r="G10" s="37" t="s">
        <v>47</v>
      </c>
      <c r="H10" s="37" t="s">
        <v>222</v>
      </c>
      <c r="I10" s="37" t="s">
        <v>223</v>
      </c>
      <c r="J10" s="37" t="s">
        <v>220</v>
      </c>
      <c r="K10" s="37" t="s">
        <v>55</v>
      </c>
    </row>
    <row r="11" spans="1:11" s="32" customFormat="1" ht="18.75">
      <c r="A11" s="33">
        <v>44974</v>
      </c>
      <c r="B11" s="34">
        <v>2.17</v>
      </c>
      <c r="C11" s="35">
        <v>7.7674599999999998</v>
      </c>
      <c r="D11" s="35">
        <v>99.293639999999996</v>
      </c>
      <c r="E11" s="36">
        <v>532377.09819699998</v>
      </c>
      <c r="F11" s="36">
        <v>858601.550605</v>
      </c>
      <c r="G11" s="37" t="s">
        <v>47</v>
      </c>
      <c r="H11" s="37" t="s">
        <v>224</v>
      </c>
      <c r="I11" s="37" t="s">
        <v>225</v>
      </c>
      <c r="J11" s="37" t="s">
        <v>226</v>
      </c>
      <c r="K11" s="37" t="s">
        <v>55</v>
      </c>
    </row>
    <row r="12" spans="1:11" s="32" customFormat="1" ht="18.75">
      <c r="A12" s="33">
        <v>44974</v>
      </c>
      <c r="B12" s="34">
        <v>2.17</v>
      </c>
      <c r="C12" s="35">
        <v>7.8364200000000004</v>
      </c>
      <c r="D12" s="35">
        <v>99.341260000000005</v>
      </c>
      <c r="E12" s="36">
        <v>537621.62836099998</v>
      </c>
      <c r="F12" s="36">
        <v>866229.17623800004</v>
      </c>
      <c r="G12" s="37" t="s">
        <v>47</v>
      </c>
      <c r="H12" s="37" t="s">
        <v>227</v>
      </c>
      <c r="I12" s="37" t="s">
        <v>228</v>
      </c>
      <c r="J12" s="37" t="s">
        <v>226</v>
      </c>
      <c r="K12" s="37" t="s">
        <v>55</v>
      </c>
    </row>
    <row r="13" spans="1:11" s="32" customFormat="1" ht="18.75">
      <c r="A13" s="33">
        <v>44974</v>
      </c>
      <c r="B13" s="34">
        <v>2.17</v>
      </c>
      <c r="C13" s="35">
        <v>12.300380000000001</v>
      </c>
      <c r="D13" s="35">
        <v>102.37437</v>
      </c>
      <c r="E13" s="36">
        <v>867113.41581699997</v>
      </c>
      <c r="F13" s="36">
        <v>1362074.4000299999</v>
      </c>
      <c r="G13" s="37" t="s">
        <v>47</v>
      </c>
      <c r="H13" s="37" t="s">
        <v>229</v>
      </c>
      <c r="I13" s="37" t="s">
        <v>230</v>
      </c>
      <c r="J13" s="37" t="s">
        <v>231</v>
      </c>
      <c r="K13" s="37" t="s">
        <v>55</v>
      </c>
    </row>
    <row r="14" spans="1:11" s="32" customFormat="1" ht="18.75">
      <c r="A14" s="33">
        <v>44974</v>
      </c>
      <c r="B14" s="34">
        <v>2.17</v>
      </c>
      <c r="C14" s="35">
        <v>12.30256</v>
      </c>
      <c r="D14" s="35">
        <v>102.37222</v>
      </c>
      <c r="E14" s="36">
        <v>866876.22852600005</v>
      </c>
      <c r="F14" s="36">
        <v>1362312.9076700001</v>
      </c>
      <c r="G14" s="37" t="s">
        <v>47</v>
      </c>
      <c r="H14" s="37" t="s">
        <v>229</v>
      </c>
      <c r="I14" s="37" t="s">
        <v>230</v>
      </c>
      <c r="J14" s="37" t="s">
        <v>231</v>
      </c>
      <c r="K14" s="37" t="s">
        <v>55</v>
      </c>
    </row>
    <row r="15" spans="1:11" s="32" customFormat="1" ht="18.75">
      <c r="A15" s="33">
        <v>44974</v>
      </c>
      <c r="B15" s="34">
        <v>2.17</v>
      </c>
      <c r="C15" s="35">
        <v>15.72945</v>
      </c>
      <c r="D15" s="35">
        <v>99.422880000000006</v>
      </c>
      <c r="E15" s="36">
        <v>545305.32923699997</v>
      </c>
      <c r="F15" s="36">
        <v>1739054.3429099999</v>
      </c>
      <c r="G15" s="37" t="s">
        <v>47</v>
      </c>
      <c r="H15" s="37" t="s">
        <v>232</v>
      </c>
      <c r="I15" s="37" t="s">
        <v>232</v>
      </c>
      <c r="J15" s="37" t="s">
        <v>233</v>
      </c>
      <c r="K15" s="37" t="s">
        <v>55</v>
      </c>
    </row>
    <row r="16" spans="1:11" s="32" customFormat="1" ht="18.75">
      <c r="A16" s="33">
        <v>44974</v>
      </c>
      <c r="B16" s="34">
        <v>2.17</v>
      </c>
      <c r="C16" s="35">
        <v>12.648999999999999</v>
      </c>
      <c r="D16" s="35">
        <v>101.30683000000001</v>
      </c>
      <c r="E16" s="36">
        <v>750564.28937799996</v>
      </c>
      <c r="F16" s="36">
        <v>1399425.4550300001</v>
      </c>
      <c r="G16" s="37" t="s">
        <v>47</v>
      </c>
      <c r="H16" s="37" t="s">
        <v>234</v>
      </c>
      <c r="I16" s="37" t="s">
        <v>235</v>
      </c>
      <c r="J16" s="37" t="s">
        <v>236</v>
      </c>
      <c r="K16" s="37" t="s">
        <v>55</v>
      </c>
    </row>
    <row r="17" spans="1:11" s="32" customFormat="1" ht="18.75">
      <c r="A17" s="33">
        <v>44974</v>
      </c>
      <c r="B17" s="34">
        <v>2.17</v>
      </c>
      <c r="C17" s="35">
        <v>12.65349</v>
      </c>
      <c r="D17" s="35">
        <v>101.30766</v>
      </c>
      <c r="E17" s="36">
        <v>750650.10155200004</v>
      </c>
      <c r="F17" s="36">
        <v>1399923.1366300001</v>
      </c>
      <c r="G17" s="37" t="s">
        <v>47</v>
      </c>
      <c r="H17" s="37" t="s">
        <v>234</v>
      </c>
      <c r="I17" s="37" t="s">
        <v>235</v>
      </c>
      <c r="J17" s="37" t="s">
        <v>236</v>
      </c>
      <c r="K17" s="37" t="s">
        <v>55</v>
      </c>
    </row>
    <row r="18" spans="1:11" s="32" customFormat="1" ht="18.75">
      <c r="A18" s="33">
        <v>44974</v>
      </c>
      <c r="B18" s="34">
        <v>2.17</v>
      </c>
      <c r="C18" s="35">
        <v>17.11233</v>
      </c>
      <c r="D18" s="35">
        <v>103.33607000000001</v>
      </c>
      <c r="E18" s="36">
        <v>961636.37636300002</v>
      </c>
      <c r="F18" s="36">
        <v>1897128.5486300001</v>
      </c>
      <c r="G18" s="37" t="s">
        <v>47</v>
      </c>
      <c r="H18" s="37" t="s">
        <v>237</v>
      </c>
      <c r="I18" s="37" t="s">
        <v>238</v>
      </c>
      <c r="J18" s="37" t="s">
        <v>182</v>
      </c>
      <c r="K18" s="37" t="s">
        <v>55</v>
      </c>
    </row>
    <row r="19" spans="1:11" s="32" customFormat="1" ht="18.75">
      <c r="A19" s="33">
        <v>44974</v>
      </c>
      <c r="B19" s="34">
        <v>2.17</v>
      </c>
      <c r="C19" s="35">
        <v>17.18188</v>
      </c>
      <c r="D19" s="35">
        <v>103.3073</v>
      </c>
      <c r="E19" s="36">
        <v>958397.31415500003</v>
      </c>
      <c r="F19" s="36">
        <v>1904772.5215</v>
      </c>
      <c r="G19" s="37" t="s">
        <v>47</v>
      </c>
      <c r="H19" s="37" t="s">
        <v>239</v>
      </c>
      <c r="I19" s="37" t="s">
        <v>181</v>
      </c>
      <c r="J19" s="37" t="s">
        <v>182</v>
      </c>
      <c r="K19" s="37" t="s">
        <v>55</v>
      </c>
    </row>
    <row r="20" spans="1:11" s="32" customFormat="1" ht="18.75">
      <c r="A20" s="33">
        <v>44974</v>
      </c>
      <c r="B20" s="34">
        <v>2.17</v>
      </c>
      <c r="C20" s="35">
        <v>17.9239</v>
      </c>
      <c r="D20" s="35">
        <v>100.8086</v>
      </c>
      <c r="E20" s="36">
        <v>691571.05826600001</v>
      </c>
      <c r="F20" s="36">
        <v>1982696.90071</v>
      </c>
      <c r="G20" s="37" t="s">
        <v>47</v>
      </c>
      <c r="H20" s="37" t="s">
        <v>103</v>
      </c>
      <c r="I20" s="37" t="s">
        <v>104</v>
      </c>
      <c r="J20" s="37" t="s">
        <v>58</v>
      </c>
      <c r="K20" s="37" t="s">
        <v>55</v>
      </c>
    </row>
    <row r="21" spans="1:11" s="32" customFormat="1" ht="18.75">
      <c r="A21" s="33">
        <v>44974</v>
      </c>
      <c r="B21" s="34">
        <v>2.17</v>
      </c>
      <c r="C21" s="35">
        <v>17.93702</v>
      </c>
      <c r="D21" s="35">
        <v>100.81332</v>
      </c>
      <c r="E21" s="36">
        <v>692056.99414700002</v>
      </c>
      <c r="F21" s="36">
        <v>1984153.8956200001</v>
      </c>
      <c r="G21" s="37" t="s">
        <v>47</v>
      </c>
      <c r="H21" s="37" t="s">
        <v>103</v>
      </c>
      <c r="I21" s="37" t="s">
        <v>104</v>
      </c>
      <c r="J21" s="37" t="s">
        <v>58</v>
      </c>
      <c r="K21" s="37" t="s">
        <v>55</v>
      </c>
    </row>
    <row r="22" spans="1:11" s="32" customFormat="1" ht="18.75">
      <c r="A22" s="33">
        <v>44974</v>
      </c>
      <c r="B22" s="34">
        <v>2.17</v>
      </c>
      <c r="C22" s="35">
        <v>18.008559999999999</v>
      </c>
      <c r="D22" s="35">
        <v>100.89400000000001</v>
      </c>
      <c r="E22" s="36">
        <v>700523.86823699996</v>
      </c>
      <c r="F22" s="36">
        <v>1992157.50318</v>
      </c>
      <c r="G22" s="37" t="s">
        <v>47</v>
      </c>
      <c r="H22" s="37" t="s">
        <v>104</v>
      </c>
      <c r="I22" s="37" t="s">
        <v>104</v>
      </c>
      <c r="J22" s="37" t="s">
        <v>58</v>
      </c>
      <c r="K22" s="37" t="s">
        <v>55</v>
      </c>
    </row>
    <row r="23" spans="1:11" s="32" customFormat="1" ht="18.75">
      <c r="A23" s="33">
        <v>44974</v>
      </c>
      <c r="B23" s="34">
        <v>13.24</v>
      </c>
      <c r="C23" s="35">
        <v>16.96443</v>
      </c>
      <c r="D23" s="35">
        <v>101.11412</v>
      </c>
      <c r="E23" s="36">
        <v>725118.85690000001</v>
      </c>
      <c r="F23" s="36">
        <v>1876832.3354100001</v>
      </c>
      <c r="G23" s="37" t="s">
        <v>47</v>
      </c>
      <c r="H23" s="37" t="s">
        <v>388</v>
      </c>
      <c r="I23" s="37" t="s">
        <v>337</v>
      </c>
      <c r="J23" s="37" t="s">
        <v>205</v>
      </c>
      <c r="K23" s="37" t="s">
        <v>55</v>
      </c>
    </row>
    <row r="24" spans="1:11" s="32" customFormat="1" ht="18.75">
      <c r="A24" s="33">
        <v>44974</v>
      </c>
      <c r="B24" s="34">
        <v>13.24</v>
      </c>
      <c r="C24" s="35">
        <v>17.853809999999999</v>
      </c>
      <c r="D24" s="35">
        <v>101.73211999999999</v>
      </c>
      <c r="E24" s="36">
        <v>789556.488656</v>
      </c>
      <c r="F24" s="36">
        <v>1976129.50792</v>
      </c>
      <c r="G24" s="37" t="s">
        <v>47</v>
      </c>
      <c r="H24" s="37" t="s">
        <v>342</v>
      </c>
      <c r="I24" s="37" t="s">
        <v>342</v>
      </c>
      <c r="J24" s="37" t="s">
        <v>205</v>
      </c>
      <c r="K24" s="37" t="s">
        <v>55</v>
      </c>
    </row>
    <row r="25" spans="1:11" s="32" customFormat="1" ht="18.75">
      <c r="A25" s="33">
        <v>44974</v>
      </c>
      <c r="B25" s="34">
        <v>13.24</v>
      </c>
      <c r="C25" s="35">
        <v>17.894200000000001</v>
      </c>
      <c r="D25" s="35">
        <v>101.70636</v>
      </c>
      <c r="E25" s="36">
        <v>786759.82386200002</v>
      </c>
      <c r="F25" s="36">
        <v>1980562.33913</v>
      </c>
      <c r="G25" s="37" t="s">
        <v>47</v>
      </c>
      <c r="H25" s="37" t="s">
        <v>389</v>
      </c>
      <c r="I25" s="37" t="s">
        <v>342</v>
      </c>
      <c r="J25" s="37" t="s">
        <v>205</v>
      </c>
      <c r="K25" s="37" t="s">
        <v>55</v>
      </c>
    </row>
    <row r="26" spans="1:11" s="32" customFormat="1" ht="18.75">
      <c r="A26" s="33">
        <v>44974</v>
      </c>
      <c r="B26" s="34">
        <v>13.24</v>
      </c>
      <c r="C26" s="35">
        <v>16.432680000000001</v>
      </c>
      <c r="D26" s="35">
        <v>103.70180999999999</v>
      </c>
      <c r="E26" s="36">
        <v>1002434.18097</v>
      </c>
      <c r="F26" s="36">
        <v>1822638.3004300001</v>
      </c>
      <c r="G26" s="37" t="s">
        <v>47</v>
      </c>
      <c r="H26" s="37" t="s">
        <v>390</v>
      </c>
      <c r="I26" s="37" t="s">
        <v>390</v>
      </c>
      <c r="J26" s="37" t="s">
        <v>174</v>
      </c>
      <c r="K26" s="37" t="s">
        <v>55</v>
      </c>
    </row>
    <row r="27" spans="1:11" s="32" customFormat="1" ht="18.75">
      <c r="A27" s="33">
        <v>44974</v>
      </c>
      <c r="B27" s="34">
        <v>13.24</v>
      </c>
      <c r="C27" s="35">
        <v>16.484190000000002</v>
      </c>
      <c r="D27" s="35">
        <v>104.07474000000001</v>
      </c>
      <c r="E27" s="36">
        <v>1042226.56215</v>
      </c>
      <c r="F27" s="36">
        <v>1829321.48324</v>
      </c>
      <c r="G27" s="37" t="s">
        <v>47</v>
      </c>
      <c r="H27" s="37" t="s">
        <v>391</v>
      </c>
      <c r="I27" s="37" t="s">
        <v>392</v>
      </c>
      <c r="J27" s="37" t="s">
        <v>174</v>
      </c>
      <c r="K27" s="37" t="s">
        <v>55</v>
      </c>
    </row>
    <row r="28" spans="1:11" s="32" customFormat="1" ht="18.75">
      <c r="A28" s="33">
        <v>44974</v>
      </c>
      <c r="B28" s="34">
        <v>13.24</v>
      </c>
      <c r="C28" s="35">
        <v>16.626840000000001</v>
      </c>
      <c r="D28" s="35">
        <v>103.82292</v>
      </c>
      <c r="E28" s="36">
        <v>1014884.3628</v>
      </c>
      <c r="F28" s="36">
        <v>1844486.2311499999</v>
      </c>
      <c r="G28" s="37" t="s">
        <v>47</v>
      </c>
      <c r="H28" s="37" t="s">
        <v>393</v>
      </c>
      <c r="I28" s="37" t="s">
        <v>394</v>
      </c>
      <c r="J28" s="37" t="s">
        <v>174</v>
      </c>
      <c r="K28" s="37" t="s">
        <v>55</v>
      </c>
    </row>
    <row r="29" spans="1:11" s="32" customFormat="1" ht="18.75">
      <c r="A29" s="33">
        <v>44974</v>
      </c>
      <c r="B29" s="34">
        <v>13.24</v>
      </c>
      <c r="C29" s="35">
        <v>16.76023</v>
      </c>
      <c r="D29" s="35">
        <v>104.01524999999999</v>
      </c>
      <c r="E29" s="36">
        <v>1035087.27668</v>
      </c>
      <c r="F29" s="36">
        <v>1859796.42674</v>
      </c>
      <c r="G29" s="37" t="s">
        <v>47</v>
      </c>
      <c r="H29" s="37" t="s">
        <v>356</v>
      </c>
      <c r="I29" s="37" t="s">
        <v>356</v>
      </c>
      <c r="J29" s="37" t="s">
        <v>174</v>
      </c>
      <c r="K29" s="37" t="s">
        <v>55</v>
      </c>
    </row>
    <row r="30" spans="1:11" s="32" customFormat="1" ht="18.75">
      <c r="A30" s="33">
        <v>44974</v>
      </c>
      <c r="B30" s="34">
        <v>13.24</v>
      </c>
      <c r="C30" s="35">
        <v>16.524819999999998</v>
      </c>
      <c r="D30" s="35">
        <v>99.988339999999994</v>
      </c>
      <c r="E30" s="36">
        <v>605468.03006799996</v>
      </c>
      <c r="F30" s="36">
        <v>1827248.21887</v>
      </c>
      <c r="G30" s="37" t="s">
        <v>47</v>
      </c>
      <c r="H30" s="37" t="s">
        <v>395</v>
      </c>
      <c r="I30" s="37" t="s">
        <v>396</v>
      </c>
      <c r="J30" s="37" t="s">
        <v>218</v>
      </c>
      <c r="K30" s="37" t="s">
        <v>55</v>
      </c>
    </row>
    <row r="31" spans="1:11" s="32" customFormat="1" ht="18.75">
      <c r="A31" s="33">
        <v>44974</v>
      </c>
      <c r="B31" s="34">
        <v>13.24</v>
      </c>
      <c r="C31" s="35">
        <v>16.666509999999999</v>
      </c>
      <c r="D31" s="35">
        <v>99.881649999999993</v>
      </c>
      <c r="E31" s="36">
        <v>594013.19258799998</v>
      </c>
      <c r="F31" s="36">
        <v>1842870.7690600001</v>
      </c>
      <c r="G31" s="37" t="s">
        <v>47</v>
      </c>
      <c r="H31" s="37" t="s">
        <v>397</v>
      </c>
      <c r="I31" s="37" t="s">
        <v>396</v>
      </c>
      <c r="J31" s="37" t="s">
        <v>218</v>
      </c>
      <c r="K31" s="37" t="s">
        <v>345</v>
      </c>
    </row>
    <row r="32" spans="1:11" s="32" customFormat="1" ht="18.75">
      <c r="A32" s="33">
        <v>44974</v>
      </c>
      <c r="B32" s="34">
        <v>13.24</v>
      </c>
      <c r="C32" s="35">
        <v>16.667210000000001</v>
      </c>
      <c r="D32" s="35">
        <v>99.885840000000002</v>
      </c>
      <c r="E32" s="36">
        <v>594459.67229400005</v>
      </c>
      <c r="F32" s="36">
        <v>1842950.1885899999</v>
      </c>
      <c r="G32" s="37" t="s">
        <v>47</v>
      </c>
      <c r="H32" s="37" t="s">
        <v>397</v>
      </c>
      <c r="I32" s="37" t="s">
        <v>396</v>
      </c>
      <c r="J32" s="37" t="s">
        <v>218</v>
      </c>
      <c r="K32" s="37" t="s">
        <v>55</v>
      </c>
    </row>
    <row r="33" spans="1:11" s="32" customFormat="1" ht="18.75">
      <c r="A33" s="33">
        <v>44974</v>
      </c>
      <c r="B33" s="34">
        <v>13.24</v>
      </c>
      <c r="C33" s="35">
        <v>16.670069999999999</v>
      </c>
      <c r="D33" s="35">
        <v>99.881</v>
      </c>
      <c r="E33" s="36">
        <v>593942.13920400001</v>
      </c>
      <c r="F33" s="36">
        <v>1843264.3146599999</v>
      </c>
      <c r="G33" s="37" t="s">
        <v>47</v>
      </c>
      <c r="H33" s="37" t="s">
        <v>397</v>
      </c>
      <c r="I33" s="37" t="s">
        <v>396</v>
      </c>
      <c r="J33" s="37" t="s">
        <v>218</v>
      </c>
      <c r="K33" s="37" t="s">
        <v>55</v>
      </c>
    </row>
    <row r="34" spans="1:11" s="32" customFormat="1" ht="18.75">
      <c r="A34" s="33">
        <v>44974</v>
      </c>
      <c r="B34" s="34">
        <v>13.24</v>
      </c>
      <c r="C34" s="35">
        <v>16.670760000000001</v>
      </c>
      <c r="D34" s="35">
        <v>99.885210000000001</v>
      </c>
      <c r="E34" s="36">
        <v>594390.748425</v>
      </c>
      <c r="F34" s="36">
        <v>1843342.6362600001</v>
      </c>
      <c r="G34" s="37" t="s">
        <v>47</v>
      </c>
      <c r="H34" s="37" t="s">
        <v>397</v>
      </c>
      <c r="I34" s="37" t="s">
        <v>396</v>
      </c>
      <c r="J34" s="37" t="s">
        <v>218</v>
      </c>
      <c r="K34" s="37" t="s">
        <v>55</v>
      </c>
    </row>
    <row r="35" spans="1:11" s="32" customFormat="1" ht="18.75">
      <c r="A35" s="33">
        <v>44974</v>
      </c>
      <c r="B35" s="34">
        <v>13.24</v>
      </c>
      <c r="C35" s="35">
        <v>15.67001</v>
      </c>
      <c r="D35" s="35">
        <v>102.81623</v>
      </c>
      <c r="E35" s="36">
        <v>909228.06580900005</v>
      </c>
      <c r="F35" s="36">
        <v>1736119.2271</v>
      </c>
      <c r="G35" s="37" t="s">
        <v>47</v>
      </c>
      <c r="H35" s="37" t="s">
        <v>398</v>
      </c>
      <c r="I35" s="37" t="s">
        <v>399</v>
      </c>
      <c r="J35" s="37" t="s">
        <v>220</v>
      </c>
      <c r="K35" s="37" t="s">
        <v>55</v>
      </c>
    </row>
    <row r="36" spans="1:11" s="32" customFormat="1" ht="18.75">
      <c r="A36" s="33">
        <v>44974</v>
      </c>
      <c r="B36" s="34">
        <v>13.24</v>
      </c>
      <c r="C36" s="35">
        <v>16.19868</v>
      </c>
      <c r="D36" s="35">
        <v>102.58108</v>
      </c>
      <c r="E36" s="36">
        <v>882976.46774899994</v>
      </c>
      <c r="F36" s="36">
        <v>1794254.38509</v>
      </c>
      <c r="G36" s="37" t="s">
        <v>47</v>
      </c>
      <c r="H36" s="37" t="s">
        <v>400</v>
      </c>
      <c r="I36" s="37" t="s">
        <v>401</v>
      </c>
      <c r="J36" s="37" t="s">
        <v>220</v>
      </c>
      <c r="K36" s="37" t="s">
        <v>55</v>
      </c>
    </row>
    <row r="37" spans="1:11" s="32" customFormat="1" ht="18.75">
      <c r="A37" s="33">
        <v>44974</v>
      </c>
      <c r="B37" s="34">
        <v>13.24</v>
      </c>
      <c r="C37" s="35">
        <v>12.40794</v>
      </c>
      <c r="D37" s="35">
        <v>102.30826999999999</v>
      </c>
      <c r="E37" s="36">
        <v>859767.36660099996</v>
      </c>
      <c r="F37" s="36">
        <v>1373897.09528</v>
      </c>
      <c r="G37" s="37" t="s">
        <v>47</v>
      </c>
      <c r="H37" s="37" t="s">
        <v>402</v>
      </c>
      <c r="I37" s="37" t="s">
        <v>403</v>
      </c>
      <c r="J37" s="37" t="s">
        <v>404</v>
      </c>
      <c r="K37" s="37" t="s">
        <v>290</v>
      </c>
    </row>
    <row r="38" spans="1:11" s="32" customFormat="1" ht="18.75">
      <c r="A38" s="33">
        <v>44974</v>
      </c>
      <c r="B38" s="34">
        <v>13.24</v>
      </c>
      <c r="C38" s="35">
        <v>12.60934</v>
      </c>
      <c r="D38" s="35">
        <v>102.34697</v>
      </c>
      <c r="E38" s="36">
        <v>863697.71933600004</v>
      </c>
      <c r="F38" s="36">
        <v>1396255.67854</v>
      </c>
      <c r="G38" s="37" t="s">
        <v>47</v>
      </c>
      <c r="H38" s="37" t="s">
        <v>405</v>
      </c>
      <c r="I38" s="37" t="s">
        <v>403</v>
      </c>
      <c r="J38" s="37" t="s">
        <v>404</v>
      </c>
      <c r="K38" s="37" t="s">
        <v>55</v>
      </c>
    </row>
    <row r="39" spans="1:11" s="32" customFormat="1" ht="18.75">
      <c r="A39" s="33">
        <v>44974</v>
      </c>
      <c r="B39" s="34">
        <v>13.24</v>
      </c>
      <c r="C39" s="35">
        <v>12.72855</v>
      </c>
      <c r="D39" s="35">
        <v>102.30103</v>
      </c>
      <c r="E39" s="36">
        <v>858533.57727600005</v>
      </c>
      <c r="F39" s="36">
        <v>1409394.9029099999</v>
      </c>
      <c r="G39" s="37" t="s">
        <v>47</v>
      </c>
      <c r="H39" s="37" t="s">
        <v>406</v>
      </c>
      <c r="I39" s="37" t="s">
        <v>407</v>
      </c>
      <c r="J39" s="37" t="s">
        <v>404</v>
      </c>
      <c r="K39" s="37" t="s">
        <v>55</v>
      </c>
    </row>
    <row r="40" spans="1:11" s="32" customFormat="1" ht="18.75">
      <c r="A40" s="33">
        <v>44974</v>
      </c>
      <c r="B40" s="34">
        <v>13.24</v>
      </c>
      <c r="C40" s="35">
        <v>13.15996</v>
      </c>
      <c r="D40" s="35">
        <v>102.31972</v>
      </c>
      <c r="E40" s="36">
        <v>859944.77251399995</v>
      </c>
      <c r="F40" s="36">
        <v>1457201.2175400001</v>
      </c>
      <c r="G40" s="37" t="s">
        <v>47</v>
      </c>
      <c r="H40" s="37" t="s">
        <v>408</v>
      </c>
      <c r="I40" s="37" t="s">
        <v>409</v>
      </c>
      <c r="J40" s="37" t="s">
        <v>404</v>
      </c>
      <c r="K40" s="37" t="s">
        <v>55</v>
      </c>
    </row>
    <row r="41" spans="1:11" s="32" customFormat="1" ht="18.75">
      <c r="A41" s="33">
        <v>44974</v>
      </c>
      <c r="B41" s="34">
        <v>13.24</v>
      </c>
      <c r="C41" s="35">
        <v>13.773709999999999</v>
      </c>
      <c r="D41" s="35">
        <v>101.53442</v>
      </c>
      <c r="E41" s="36">
        <v>774039.45582100004</v>
      </c>
      <c r="F41" s="36">
        <v>1524143.71049</v>
      </c>
      <c r="G41" s="37" t="s">
        <v>47</v>
      </c>
      <c r="H41" s="37" t="s">
        <v>410</v>
      </c>
      <c r="I41" s="37" t="s">
        <v>411</v>
      </c>
      <c r="J41" s="37" t="s">
        <v>412</v>
      </c>
      <c r="K41" s="37" t="s">
        <v>55</v>
      </c>
    </row>
    <row r="42" spans="1:11" s="32" customFormat="1" ht="18.75">
      <c r="A42" s="33">
        <v>44974</v>
      </c>
      <c r="B42" s="34">
        <v>13.24</v>
      </c>
      <c r="C42" s="35">
        <v>15.41032</v>
      </c>
      <c r="D42" s="35">
        <v>101.86946</v>
      </c>
      <c r="E42" s="36">
        <v>808003.58543199999</v>
      </c>
      <c r="F42" s="36">
        <v>1705760.75141</v>
      </c>
      <c r="G42" s="37" t="s">
        <v>47</v>
      </c>
      <c r="H42" s="37" t="s">
        <v>413</v>
      </c>
      <c r="I42" s="37" t="s">
        <v>414</v>
      </c>
      <c r="J42" s="37" t="s">
        <v>253</v>
      </c>
      <c r="K42" s="37" t="s">
        <v>55</v>
      </c>
    </row>
    <row r="43" spans="1:11" s="32" customFormat="1" ht="18.75">
      <c r="A43" s="33">
        <v>44974</v>
      </c>
      <c r="B43" s="34">
        <v>13.24</v>
      </c>
      <c r="C43" s="35">
        <v>16.316179999999999</v>
      </c>
      <c r="D43" s="35">
        <v>101.89976</v>
      </c>
      <c r="E43" s="36">
        <v>809869.45728500001</v>
      </c>
      <c r="F43" s="36">
        <v>1806114.23587</v>
      </c>
      <c r="G43" s="37" t="s">
        <v>47</v>
      </c>
      <c r="H43" s="37" t="s">
        <v>415</v>
      </c>
      <c r="I43" s="37" t="s">
        <v>296</v>
      </c>
      <c r="J43" s="37" t="s">
        <v>253</v>
      </c>
      <c r="K43" s="37" t="s">
        <v>55</v>
      </c>
    </row>
    <row r="44" spans="1:11" s="32" customFormat="1" ht="18.75">
      <c r="A44" s="33">
        <v>44974</v>
      </c>
      <c r="B44" s="34">
        <v>13.24</v>
      </c>
      <c r="C44" s="35">
        <v>16.319520000000001</v>
      </c>
      <c r="D44" s="35">
        <v>101.89921</v>
      </c>
      <c r="E44" s="36">
        <v>809805.37855599995</v>
      </c>
      <c r="F44" s="36">
        <v>1806483.2634699999</v>
      </c>
      <c r="G44" s="37" t="s">
        <v>47</v>
      </c>
      <c r="H44" s="37" t="s">
        <v>415</v>
      </c>
      <c r="I44" s="37" t="s">
        <v>296</v>
      </c>
      <c r="J44" s="37" t="s">
        <v>253</v>
      </c>
      <c r="K44" s="37" t="s">
        <v>55</v>
      </c>
    </row>
    <row r="45" spans="1:11" s="32" customFormat="1" ht="18.75">
      <c r="A45" s="33">
        <v>44974</v>
      </c>
      <c r="B45" s="34">
        <v>13.24</v>
      </c>
      <c r="C45" s="35">
        <v>12.120620000000001</v>
      </c>
      <c r="D45" s="35">
        <v>102.54391</v>
      </c>
      <c r="E45" s="36">
        <v>885840.33855700004</v>
      </c>
      <c r="F45" s="36">
        <v>1342399.4885100001</v>
      </c>
      <c r="G45" s="37" t="s">
        <v>47</v>
      </c>
      <c r="H45" s="37" t="s">
        <v>416</v>
      </c>
      <c r="I45" s="37" t="s">
        <v>417</v>
      </c>
      <c r="J45" s="37" t="s">
        <v>231</v>
      </c>
      <c r="K45" s="37" t="s">
        <v>55</v>
      </c>
    </row>
    <row r="46" spans="1:11" s="32" customFormat="1" ht="18.75">
      <c r="A46" s="33">
        <v>44974</v>
      </c>
      <c r="B46" s="34">
        <v>13.24</v>
      </c>
      <c r="C46" s="35">
        <v>17.355419999999999</v>
      </c>
      <c r="D46" s="35">
        <v>104.63397999999999</v>
      </c>
      <c r="E46" s="36">
        <v>1099356.8057899999</v>
      </c>
      <c r="F46" s="36">
        <v>1927684.5877799999</v>
      </c>
      <c r="G46" s="37" t="s">
        <v>47</v>
      </c>
      <c r="H46" s="37" t="s">
        <v>418</v>
      </c>
      <c r="I46" s="37" t="s">
        <v>419</v>
      </c>
      <c r="J46" s="37" t="s">
        <v>420</v>
      </c>
      <c r="K46" s="37" t="s">
        <v>55</v>
      </c>
    </row>
    <row r="47" spans="1:11" s="32" customFormat="1" ht="18.75">
      <c r="A47" s="33">
        <v>44974</v>
      </c>
      <c r="B47" s="34">
        <v>13.24</v>
      </c>
      <c r="C47" s="35">
        <v>14.39376</v>
      </c>
      <c r="D47" s="35">
        <v>102.13977</v>
      </c>
      <c r="E47" s="36">
        <v>838630.48603499995</v>
      </c>
      <c r="F47" s="36">
        <v>1593583.0615399999</v>
      </c>
      <c r="G47" s="37" t="s">
        <v>47</v>
      </c>
      <c r="H47" s="37" t="s">
        <v>421</v>
      </c>
      <c r="I47" s="37" t="s">
        <v>273</v>
      </c>
      <c r="J47" s="37" t="s">
        <v>265</v>
      </c>
      <c r="K47" s="37" t="s">
        <v>55</v>
      </c>
    </row>
    <row r="48" spans="1:11" s="32" customFormat="1" ht="18.75">
      <c r="A48" s="33">
        <v>44974</v>
      </c>
      <c r="B48" s="34">
        <v>13.24</v>
      </c>
      <c r="C48" s="35">
        <v>14.39711</v>
      </c>
      <c r="D48" s="35">
        <v>102.13918</v>
      </c>
      <c r="E48" s="36">
        <v>838561.73853500001</v>
      </c>
      <c r="F48" s="36">
        <v>1593953.1898699999</v>
      </c>
      <c r="G48" s="37" t="s">
        <v>47</v>
      </c>
      <c r="H48" s="37" t="s">
        <v>421</v>
      </c>
      <c r="I48" s="37" t="s">
        <v>273</v>
      </c>
      <c r="J48" s="37" t="s">
        <v>265</v>
      </c>
      <c r="K48" s="37" t="s">
        <v>55</v>
      </c>
    </row>
    <row r="49" spans="1:11" s="32" customFormat="1" ht="18.75">
      <c r="A49" s="33">
        <v>44974</v>
      </c>
      <c r="B49" s="34">
        <v>13.24</v>
      </c>
      <c r="C49" s="35">
        <v>14.40047</v>
      </c>
      <c r="D49" s="35">
        <v>102.1386</v>
      </c>
      <c r="E49" s="36">
        <v>838494.05616100004</v>
      </c>
      <c r="F49" s="36">
        <v>1594324.4402300001</v>
      </c>
      <c r="G49" s="37" t="s">
        <v>47</v>
      </c>
      <c r="H49" s="37" t="s">
        <v>421</v>
      </c>
      <c r="I49" s="37" t="s">
        <v>273</v>
      </c>
      <c r="J49" s="37" t="s">
        <v>265</v>
      </c>
      <c r="K49" s="37" t="s">
        <v>55</v>
      </c>
    </row>
    <row r="50" spans="1:11" s="32" customFormat="1" ht="18.75">
      <c r="A50" s="33">
        <v>44974</v>
      </c>
      <c r="B50" s="34">
        <v>13.24</v>
      </c>
      <c r="C50" s="35">
        <v>14.40325</v>
      </c>
      <c r="D50" s="35">
        <v>102.13437</v>
      </c>
      <c r="E50" s="36">
        <v>838033.26069599995</v>
      </c>
      <c r="F50" s="36">
        <v>1594626.0883899999</v>
      </c>
      <c r="G50" s="37" t="s">
        <v>47</v>
      </c>
      <c r="H50" s="37" t="s">
        <v>422</v>
      </c>
      <c r="I50" s="37" t="s">
        <v>273</v>
      </c>
      <c r="J50" s="37" t="s">
        <v>265</v>
      </c>
      <c r="K50" s="37" t="s">
        <v>55</v>
      </c>
    </row>
    <row r="51" spans="1:11" s="32" customFormat="1" ht="18.75">
      <c r="A51" s="33">
        <v>44974</v>
      </c>
      <c r="B51" s="34">
        <v>13.24</v>
      </c>
      <c r="C51" s="35">
        <v>14.431800000000001</v>
      </c>
      <c r="D51" s="35">
        <v>102.3165</v>
      </c>
      <c r="E51" s="36">
        <v>857648.69358800002</v>
      </c>
      <c r="F51" s="36">
        <v>1598063.96685</v>
      </c>
      <c r="G51" s="37" t="s">
        <v>47</v>
      </c>
      <c r="H51" s="37" t="s">
        <v>423</v>
      </c>
      <c r="I51" s="37" t="s">
        <v>273</v>
      </c>
      <c r="J51" s="37" t="s">
        <v>265</v>
      </c>
      <c r="K51" s="37" t="s">
        <v>55</v>
      </c>
    </row>
    <row r="52" spans="1:11" s="32" customFormat="1" ht="18.75">
      <c r="A52" s="33">
        <v>44974</v>
      </c>
      <c r="B52" s="34">
        <v>13.24</v>
      </c>
      <c r="C52" s="35">
        <v>14.432370000000001</v>
      </c>
      <c r="D52" s="35">
        <v>102.32013999999999</v>
      </c>
      <c r="E52" s="36">
        <v>858040.70289099996</v>
      </c>
      <c r="F52" s="36">
        <v>1598132.7796799999</v>
      </c>
      <c r="G52" s="37" t="s">
        <v>47</v>
      </c>
      <c r="H52" s="37" t="s">
        <v>423</v>
      </c>
      <c r="I52" s="37" t="s">
        <v>273</v>
      </c>
      <c r="J52" s="37" t="s">
        <v>265</v>
      </c>
      <c r="K52" s="37" t="s">
        <v>55</v>
      </c>
    </row>
    <row r="53" spans="1:11" s="32" customFormat="1" ht="18.75">
      <c r="A53" s="33">
        <v>44974</v>
      </c>
      <c r="B53" s="34">
        <v>13.24</v>
      </c>
      <c r="C53" s="35">
        <v>14.4445</v>
      </c>
      <c r="D53" s="35">
        <v>102.5294</v>
      </c>
      <c r="E53" s="36">
        <v>880610.87502200005</v>
      </c>
      <c r="F53" s="36">
        <v>1599813.55574</v>
      </c>
      <c r="G53" s="37" t="s">
        <v>47</v>
      </c>
      <c r="H53" s="37" t="s">
        <v>424</v>
      </c>
      <c r="I53" s="37" t="s">
        <v>425</v>
      </c>
      <c r="J53" s="37" t="s">
        <v>265</v>
      </c>
      <c r="K53" s="37" t="s">
        <v>55</v>
      </c>
    </row>
    <row r="54" spans="1:11" s="32" customFormat="1" ht="18.75">
      <c r="A54" s="33">
        <v>44974</v>
      </c>
      <c r="B54" s="34">
        <v>13.24</v>
      </c>
      <c r="C54" s="35">
        <v>14.502560000000001</v>
      </c>
      <c r="D54" s="35">
        <v>101.94391</v>
      </c>
      <c r="E54" s="36">
        <v>817335.05349800002</v>
      </c>
      <c r="F54" s="36">
        <v>1605350.99269</v>
      </c>
      <c r="G54" s="37" t="s">
        <v>47</v>
      </c>
      <c r="H54" s="37" t="s">
        <v>263</v>
      </c>
      <c r="I54" s="37" t="s">
        <v>264</v>
      </c>
      <c r="J54" s="37" t="s">
        <v>265</v>
      </c>
      <c r="K54" s="37" t="s">
        <v>55</v>
      </c>
    </row>
    <row r="55" spans="1:11" s="32" customFormat="1" ht="18.75">
      <c r="A55" s="33">
        <v>44974</v>
      </c>
      <c r="B55" s="34">
        <v>13.24</v>
      </c>
      <c r="C55" s="35">
        <v>15.303649999999999</v>
      </c>
      <c r="D55" s="35">
        <v>102.74592</v>
      </c>
      <c r="E55" s="36">
        <v>902388.88830500003</v>
      </c>
      <c r="F55" s="36">
        <v>1695386.8202599999</v>
      </c>
      <c r="G55" s="37" t="s">
        <v>47</v>
      </c>
      <c r="H55" s="37" t="s">
        <v>426</v>
      </c>
      <c r="I55" s="37" t="s">
        <v>427</v>
      </c>
      <c r="J55" s="37" t="s">
        <v>265</v>
      </c>
      <c r="K55" s="37" t="s">
        <v>55</v>
      </c>
    </row>
    <row r="56" spans="1:11" s="32" customFormat="1" ht="18.75">
      <c r="A56" s="33">
        <v>44974</v>
      </c>
      <c r="B56" s="34">
        <v>13.24</v>
      </c>
      <c r="C56" s="35">
        <v>15.677070000000001</v>
      </c>
      <c r="D56" s="35">
        <v>100.54913999999999</v>
      </c>
      <c r="E56" s="36">
        <v>666025.90494699997</v>
      </c>
      <c r="F56" s="36">
        <v>1733821.7892700001</v>
      </c>
      <c r="G56" s="37" t="s">
        <v>47</v>
      </c>
      <c r="H56" s="37" t="s">
        <v>428</v>
      </c>
      <c r="I56" s="37" t="s">
        <v>429</v>
      </c>
      <c r="J56" s="37" t="s">
        <v>233</v>
      </c>
      <c r="K56" s="37" t="s">
        <v>55</v>
      </c>
    </row>
    <row r="57" spans="1:11" s="32" customFormat="1" ht="18.75">
      <c r="A57" s="33">
        <v>44974</v>
      </c>
      <c r="B57" s="34">
        <v>13.24</v>
      </c>
      <c r="C57" s="35">
        <v>15.769130000000001</v>
      </c>
      <c r="D57" s="35">
        <v>100.49214000000001</v>
      </c>
      <c r="E57" s="36">
        <v>659843.93535000004</v>
      </c>
      <c r="F57" s="36">
        <v>1743963.83069</v>
      </c>
      <c r="G57" s="37" t="s">
        <v>47</v>
      </c>
      <c r="H57" s="37" t="s">
        <v>430</v>
      </c>
      <c r="I57" s="37" t="s">
        <v>429</v>
      </c>
      <c r="J57" s="37" t="s">
        <v>233</v>
      </c>
      <c r="K57" s="37" t="s">
        <v>55</v>
      </c>
    </row>
    <row r="58" spans="1:11" s="32" customFormat="1" ht="18.75">
      <c r="A58" s="33">
        <v>44974</v>
      </c>
      <c r="B58" s="34">
        <v>13.24</v>
      </c>
      <c r="C58" s="35">
        <v>14.252370000000001</v>
      </c>
      <c r="D58" s="35">
        <v>102.90658000000001</v>
      </c>
      <c r="E58" s="36">
        <v>921699.29531700001</v>
      </c>
      <c r="F58" s="36">
        <v>1579180.8267699999</v>
      </c>
      <c r="G58" s="37" t="s">
        <v>47</v>
      </c>
      <c r="H58" s="37" t="s">
        <v>431</v>
      </c>
      <c r="I58" s="37" t="s">
        <v>432</v>
      </c>
      <c r="J58" s="37" t="s">
        <v>260</v>
      </c>
      <c r="K58" s="37" t="s">
        <v>55</v>
      </c>
    </row>
    <row r="59" spans="1:11" s="32" customFormat="1" ht="18.75">
      <c r="A59" s="33">
        <v>44974</v>
      </c>
      <c r="B59" s="34">
        <v>13.24</v>
      </c>
      <c r="C59" s="35">
        <v>12.49921</v>
      </c>
      <c r="D59" s="35">
        <v>99.655929999999998</v>
      </c>
      <c r="E59" s="36">
        <v>571271.27865899995</v>
      </c>
      <c r="F59" s="36">
        <v>1381844.5914799999</v>
      </c>
      <c r="G59" s="37" t="s">
        <v>47</v>
      </c>
      <c r="H59" s="37" t="s">
        <v>433</v>
      </c>
      <c r="I59" s="37" t="s">
        <v>434</v>
      </c>
      <c r="J59" s="37" t="s">
        <v>435</v>
      </c>
      <c r="K59" s="37" t="s">
        <v>55</v>
      </c>
    </row>
    <row r="60" spans="1:11" s="32" customFormat="1" ht="18.75">
      <c r="A60" s="33">
        <v>44974</v>
      </c>
      <c r="B60" s="34">
        <v>13.24</v>
      </c>
      <c r="C60" s="35">
        <v>12.502269999999999</v>
      </c>
      <c r="D60" s="35">
        <v>99.657650000000004</v>
      </c>
      <c r="E60" s="36">
        <v>571457.33510999999</v>
      </c>
      <c r="F60" s="36">
        <v>1382183.45664</v>
      </c>
      <c r="G60" s="37" t="s">
        <v>47</v>
      </c>
      <c r="H60" s="37" t="s">
        <v>433</v>
      </c>
      <c r="I60" s="37" t="s">
        <v>434</v>
      </c>
      <c r="J60" s="37" t="s">
        <v>435</v>
      </c>
      <c r="K60" s="37" t="s">
        <v>55</v>
      </c>
    </row>
    <row r="61" spans="1:11" s="32" customFormat="1" ht="18.75">
      <c r="A61" s="33">
        <v>44974</v>
      </c>
      <c r="B61" s="34">
        <v>13.24</v>
      </c>
      <c r="C61" s="35">
        <v>13.76782</v>
      </c>
      <c r="D61" s="35">
        <v>101.69543</v>
      </c>
      <c r="E61" s="36">
        <v>791467.43337800005</v>
      </c>
      <c r="F61" s="36">
        <v>1523681.10295</v>
      </c>
      <c r="G61" s="37" t="s">
        <v>47</v>
      </c>
      <c r="H61" s="37" t="s">
        <v>436</v>
      </c>
      <c r="I61" s="37" t="s">
        <v>437</v>
      </c>
      <c r="J61" s="37" t="s">
        <v>270</v>
      </c>
      <c r="K61" s="37" t="s">
        <v>55</v>
      </c>
    </row>
    <row r="62" spans="1:11" s="32" customFormat="1" ht="18.75">
      <c r="A62" s="33">
        <v>44974</v>
      </c>
      <c r="B62" s="34">
        <v>13.24</v>
      </c>
      <c r="C62" s="35">
        <v>13.84572</v>
      </c>
      <c r="D62" s="35">
        <v>101.85588</v>
      </c>
      <c r="E62" s="36">
        <v>808727.31564799999</v>
      </c>
      <c r="F62" s="36">
        <v>1532506.2109099999</v>
      </c>
      <c r="G62" s="37" t="s">
        <v>47</v>
      </c>
      <c r="H62" s="37" t="s">
        <v>438</v>
      </c>
      <c r="I62" s="37" t="s">
        <v>437</v>
      </c>
      <c r="J62" s="37" t="s">
        <v>270</v>
      </c>
      <c r="K62" s="37" t="s">
        <v>55</v>
      </c>
    </row>
    <row r="63" spans="1:11" s="32" customFormat="1" ht="18.75">
      <c r="A63" s="33">
        <v>44974</v>
      </c>
      <c r="B63" s="34">
        <v>13.24</v>
      </c>
      <c r="C63" s="35">
        <v>13.84576</v>
      </c>
      <c r="D63" s="35">
        <v>101.85547</v>
      </c>
      <c r="E63" s="36">
        <v>808682.90809000004</v>
      </c>
      <c r="F63" s="36">
        <v>1532510.1100699999</v>
      </c>
      <c r="G63" s="37" t="s">
        <v>47</v>
      </c>
      <c r="H63" s="37" t="s">
        <v>438</v>
      </c>
      <c r="I63" s="37" t="s">
        <v>437</v>
      </c>
      <c r="J63" s="37" t="s">
        <v>270</v>
      </c>
      <c r="K63" s="37" t="s">
        <v>55</v>
      </c>
    </row>
    <row r="64" spans="1:11" s="32" customFormat="1" ht="18.75">
      <c r="A64" s="33">
        <v>44974</v>
      </c>
      <c r="B64" s="34">
        <v>13.24</v>
      </c>
      <c r="C64" s="35">
        <v>13.981629999999999</v>
      </c>
      <c r="D64" s="35">
        <v>101.54604999999999</v>
      </c>
      <c r="E64" s="36">
        <v>775052.24949700001</v>
      </c>
      <c r="F64" s="36">
        <v>1547171.9307200001</v>
      </c>
      <c r="G64" s="37" t="s">
        <v>47</v>
      </c>
      <c r="H64" s="37" t="s">
        <v>439</v>
      </c>
      <c r="I64" s="37" t="s">
        <v>440</v>
      </c>
      <c r="J64" s="37" t="s">
        <v>270</v>
      </c>
      <c r="K64" s="37" t="s">
        <v>55</v>
      </c>
    </row>
    <row r="65" spans="1:11" s="32" customFormat="1" ht="18.75">
      <c r="A65" s="33">
        <v>44974</v>
      </c>
      <c r="B65" s="34">
        <v>13.24</v>
      </c>
      <c r="C65" s="35">
        <v>14.048299999999999</v>
      </c>
      <c r="D65" s="35">
        <v>101.35357999999999</v>
      </c>
      <c r="E65" s="36">
        <v>754175.25187899999</v>
      </c>
      <c r="F65" s="36">
        <v>1554335.79455</v>
      </c>
      <c r="G65" s="37" t="s">
        <v>47</v>
      </c>
      <c r="H65" s="37" t="s">
        <v>441</v>
      </c>
      <c r="I65" s="37" t="s">
        <v>442</v>
      </c>
      <c r="J65" s="37" t="s">
        <v>270</v>
      </c>
      <c r="K65" s="37" t="s">
        <v>55</v>
      </c>
    </row>
    <row r="66" spans="1:11" s="32" customFormat="1" ht="18.75">
      <c r="A66" s="33">
        <v>44974</v>
      </c>
      <c r="B66" s="34">
        <v>13.24</v>
      </c>
      <c r="C66" s="35">
        <v>14.1172</v>
      </c>
      <c r="D66" s="35">
        <v>101.80584</v>
      </c>
      <c r="E66" s="36">
        <v>802958.07250999997</v>
      </c>
      <c r="F66" s="36">
        <v>1562498.48606</v>
      </c>
      <c r="G66" s="37" t="s">
        <v>47</v>
      </c>
      <c r="H66" s="37" t="s">
        <v>269</v>
      </c>
      <c r="I66" s="37" t="s">
        <v>269</v>
      </c>
      <c r="J66" s="37" t="s">
        <v>270</v>
      </c>
      <c r="K66" s="37" t="s">
        <v>55</v>
      </c>
    </row>
    <row r="67" spans="1:11" s="32" customFormat="1" ht="18.75">
      <c r="A67" s="33">
        <v>44974</v>
      </c>
      <c r="B67" s="34">
        <v>13.24</v>
      </c>
      <c r="C67" s="35">
        <v>16.48574</v>
      </c>
      <c r="D67" s="35">
        <v>100.03811</v>
      </c>
      <c r="E67" s="36">
        <v>610801.83808999998</v>
      </c>
      <c r="F67" s="36">
        <v>1822951.32161</v>
      </c>
      <c r="G67" s="37" t="s">
        <v>47</v>
      </c>
      <c r="H67" s="37" t="s">
        <v>443</v>
      </c>
      <c r="I67" s="37" t="s">
        <v>444</v>
      </c>
      <c r="J67" s="37" t="s">
        <v>445</v>
      </c>
      <c r="K67" s="37" t="s">
        <v>55</v>
      </c>
    </row>
    <row r="68" spans="1:11" s="32" customFormat="1" ht="18.75">
      <c r="A68" s="33">
        <v>44974</v>
      </c>
      <c r="B68" s="34">
        <v>13.24</v>
      </c>
      <c r="C68" s="35">
        <v>16.3566</v>
      </c>
      <c r="D68" s="35">
        <v>103.99006</v>
      </c>
      <c r="E68" s="36">
        <v>1033508.63821</v>
      </c>
      <c r="F68" s="36">
        <v>1814935.6771499999</v>
      </c>
      <c r="G68" s="37" t="s">
        <v>47</v>
      </c>
      <c r="H68" s="37" t="s">
        <v>446</v>
      </c>
      <c r="I68" s="37" t="s">
        <v>447</v>
      </c>
      <c r="J68" s="37" t="s">
        <v>448</v>
      </c>
      <c r="K68" s="37" t="s">
        <v>55</v>
      </c>
    </row>
    <row r="69" spans="1:11" s="32" customFormat="1" ht="18.75">
      <c r="A69" s="33">
        <v>44974</v>
      </c>
      <c r="B69" s="34">
        <v>13.24</v>
      </c>
      <c r="C69" s="35">
        <v>12.75357</v>
      </c>
      <c r="D69" s="35">
        <v>101.38969</v>
      </c>
      <c r="E69" s="36">
        <v>759462.894676</v>
      </c>
      <c r="F69" s="36">
        <v>1411079.2093700001</v>
      </c>
      <c r="G69" s="37" t="s">
        <v>47</v>
      </c>
      <c r="H69" s="37" t="s">
        <v>449</v>
      </c>
      <c r="I69" s="37" t="s">
        <v>235</v>
      </c>
      <c r="J69" s="37" t="s">
        <v>236</v>
      </c>
      <c r="K69" s="37" t="s">
        <v>55</v>
      </c>
    </row>
    <row r="70" spans="1:11" s="32" customFormat="1" ht="18.75">
      <c r="A70" s="33">
        <v>44974</v>
      </c>
      <c r="B70" s="34">
        <v>13.24</v>
      </c>
      <c r="C70" s="35">
        <v>12.990830000000001</v>
      </c>
      <c r="D70" s="35">
        <v>101.318</v>
      </c>
      <c r="E70" s="36">
        <v>751438.38312599994</v>
      </c>
      <c r="F70" s="36">
        <v>1437265.45585</v>
      </c>
      <c r="G70" s="37" t="s">
        <v>47</v>
      </c>
      <c r="H70" s="37" t="s">
        <v>450</v>
      </c>
      <c r="I70" s="37" t="s">
        <v>451</v>
      </c>
      <c r="J70" s="37" t="s">
        <v>236</v>
      </c>
      <c r="K70" s="37" t="s">
        <v>55</v>
      </c>
    </row>
    <row r="71" spans="1:11" s="32" customFormat="1" ht="18.75">
      <c r="A71" s="33">
        <v>44974</v>
      </c>
      <c r="B71" s="34">
        <v>13.24</v>
      </c>
      <c r="C71" s="35">
        <v>13.59412</v>
      </c>
      <c r="D71" s="35">
        <v>102.50124</v>
      </c>
      <c r="E71" s="36">
        <v>878967.04745099996</v>
      </c>
      <c r="F71" s="36">
        <v>1505562.7760000001</v>
      </c>
      <c r="G71" s="37" t="s">
        <v>47</v>
      </c>
      <c r="H71" s="37" t="s">
        <v>452</v>
      </c>
      <c r="I71" s="37" t="s">
        <v>453</v>
      </c>
      <c r="J71" s="37" t="s">
        <v>454</v>
      </c>
      <c r="K71" s="37" t="s">
        <v>55</v>
      </c>
    </row>
    <row r="72" spans="1:11" s="32" customFormat="1" ht="18.75">
      <c r="A72" s="33">
        <v>44974</v>
      </c>
      <c r="B72" s="34">
        <v>13.24</v>
      </c>
      <c r="C72" s="35">
        <v>13.681749999999999</v>
      </c>
      <c r="D72" s="35">
        <v>102.34506</v>
      </c>
      <c r="E72" s="36">
        <v>861911.06327899999</v>
      </c>
      <c r="F72" s="36">
        <v>1515030.80782</v>
      </c>
      <c r="G72" s="37" t="s">
        <v>47</v>
      </c>
      <c r="H72" s="37" t="s">
        <v>455</v>
      </c>
      <c r="I72" s="37" t="s">
        <v>456</v>
      </c>
      <c r="J72" s="37" t="s">
        <v>454</v>
      </c>
      <c r="K72" s="37" t="s">
        <v>55</v>
      </c>
    </row>
    <row r="73" spans="1:11" s="32" customFormat="1" ht="18.75">
      <c r="A73" s="33">
        <v>44974</v>
      </c>
      <c r="B73" s="34">
        <v>13.24</v>
      </c>
      <c r="C73" s="35">
        <v>13.6851</v>
      </c>
      <c r="D73" s="35">
        <v>102.34451</v>
      </c>
      <c r="E73" s="36">
        <v>861846.36725699995</v>
      </c>
      <c r="F73" s="36">
        <v>1515401.03317</v>
      </c>
      <c r="G73" s="37" t="s">
        <v>47</v>
      </c>
      <c r="H73" s="37" t="s">
        <v>455</v>
      </c>
      <c r="I73" s="37" t="s">
        <v>456</v>
      </c>
      <c r="J73" s="37" t="s">
        <v>454</v>
      </c>
      <c r="K73" s="37" t="s">
        <v>55</v>
      </c>
    </row>
    <row r="74" spans="1:11" s="32" customFormat="1" ht="18.75">
      <c r="A74" s="33">
        <v>44974</v>
      </c>
      <c r="B74" s="34">
        <v>13.24</v>
      </c>
      <c r="C74" s="35">
        <v>8.6044699999999992</v>
      </c>
      <c r="D74" s="35">
        <v>99.281570000000002</v>
      </c>
      <c r="E74" s="36">
        <v>530981.48534999997</v>
      </c>
      <c r="F74" s="36">
        <v>951135.33426100004</v>
      </c>
      <c r="G74" s="37" t="s">
        <v>47</v>
      </c>
      <c r="H74" s="37" t="s">
        <v>457</v>
      </c>
      <c r="I74" s="37" t="s">
        <v>458</v>
      </c>
      <c r="J74" s="37" t="s">
        <v>459</v>
      </c>
      <c r="K74" s="37" t="s">
        <v>55</v>
      </c>
    </row>
    <row r="75" spans="1:11" s="32" customFormat="1" ht="18.75">
      <c r="A75" s="33">
        <v>44974</v>
      </c>
      <c r="B75" s="34">
        <v>13.24</v>
      </c>
      <c r="C75" s="35">
        <v>9.2561699999999991</v>
      </c>
      <c r="D75" s="35">
        <v>99.124420000000001</v>
      </c>
      <c r="E75" s="36">
        <v>513665.751812</v>
      </c>
      <c r="F75" s="36">
        <v>1023176.20342</v>
      </c>
      <c r="G75" s="37" t="s">
        <v>47</v>
      </c>
      <c r="H75" s="37" t="s">
        <v>460</v>
      </c>
      <c r="I75" s="37" t="s">
        <v>461</v>
      </c>
      <c r="J75" s="37" t="s">
        <v>459</v>
      </c>
      <c r="K75" s="37" t="s">
        <v>55</v>
      </c>
    </row>
    <row r="76" spans="1:11" s="32" customFormat="1" ht="18.75">
      <c r="A76" s="33">
        <v>44974</v>
      </c>
      <c r="B76" s="34">
        <v>13.24</v>
      </c>
      <c r="C76" s="35">
        <v>14.918329999999999</v>
      </c>
      <c r="D76" s="35">
        <v>103.7016</v>
      </c>
      <c r="E76" s="36">
        <v>1006144.667</v>
      </c>
      <c r="F76" s="36">
        <v>1654647.9289800001</v>
      </c>
      <c r="G76" s="37" t="s">
        <v>47</v>
      </c>
      <c r="H76" s="37" t="s">
        <v>462</v>
      </c>
      <c r="I76" s="37" t="s">
        <v>463</v>
      </c>
      <c r="J76" s="37" t="s">
        <v>323</v>
      </c>
      <c r="K76" s="37" t="s">
        <v>55</v>
      </c>
    </row>
    <row r="77" spans="1:11" s="32" customFormat="1" ht="18.75">
      <c r="A77" s="33">
        <v>44974</v>
      </c>
      <c r="B77" s="34">
        <v>13.24</v>
      </c>
      <c r="C77" s="35">
        <v>17.98564</v>
      </c>
      <c r="D77" s="35">
        <v>102.4064</v>
      </c>
      <c r="E77" s="36">
        <v>860812.81999600003</v>
      </c>
      <c r="F77" s="36">
        <v>1991911.4518299999</v>
      </c>
      <c r="G77" s="37" t="s">
        <v>47</v>
      </c>
      <c r="H77" s="37" t="s">
        <v>464</v>
      </c>
      <c r="I77" s="37" t="s">
        <v>465</v>
      </c>
      <c r="J77" s="37" t="s">
        <v>466</v>
      </c>
      <c r="K77" s="37" t="s">
        <v>55</v>
      </c>
    </row>
    <row r="78" spans="1:11" s="32" customFormat="1" ht="18.75">
      <c r="A78" s="33">
        <v>44974</v>
      </c>
      <c r="B78" s="34">
        <v>13.24</v>
      </c>
      <c r="C78" s="35">
        <v>15.93244</v>
      </c>
      <c r="D78" s="35">
        <v>104.88712</v>
      </c>
      <c r="E78" s="36">
        <v>1131033.22697</v>
      </c>
      <c r="F78" s="36">
        <v>1770384.1853499999</v>
      </c>
      <c r="G78" s="37" t="s">
        <v>47</v>
      </c>
      <c r="H78" s="37" t="s">
        <v>371</v>
      </c>
      <c r="I78" s="37" t="s">
        <v>372</v>
      </c>
      <c r="J78" s="37" t="s">
        <v>305</v>
      </c>
      <c r="K78" s="37" t="s">
        <v>55</v>
      </c>
    </row>
    <row r="79" spans="1:11" s="32" customFormat="1" ht="18.75">
      <c r="A79" s="33">
        <v>44974</v>
      </c>
      <c r="B79" s="34">
        <v>13.24</v>
      </c>
      <c r="C79" s="35">
        <v>15.932980000000001</v>
      </c>
      <c r="D79" s="35">
        <v>104.89091000000001</v>
      </c>
      <c r="E79" s="36">
        <v>1131438.9992899999</v>
      </c>
      <c r="F79" s="36">
        <v>1770455.72544</v>
      </c>
      <c r="G79" s="37" t="s">
        <v>47</v>
      </c>
      <c r="H79" s="37" t="s">
        <v>371</v>
      </c>
      <c r="I79" s="37" t="s">
        <v>372</v>
      </c>
      <c r="J79" s="37" t="s">
        <v>305</v>
      </c>
      <c r="K79" s="37" t="s">
        <v>55</v>
      </c>
    </row>
    <row r="80" spans="1:11" s="32" customFormat="1" ht="18.75">
      <c r="A80" s="33">
        <v>44974</v>
      </c>
      <c r="B80" s="34">
        <v>13.24</v>
      </c>
      <c r="C80" s="35">
        <v>17.318999999999999</v>
      </c>
      <c r="D80" s="35">
        <v>102.71599999999999</v>
      </c>
      <c r="E80" s="36">
        <v>895097.27367899998</v>
      </c>
      <c r="F80" s="36">
        <v>1918662.9062900001</v>
      </c>
      <c r="G80" s="37" t="s">
        <v>47</v>
      </c>
      <c r="H80" s="37" t="s">
        <v>467</v>
      </c>
      <c r="I80" s="37" t="s">
        <v>468</v>
      </c>
      <c r="J80" s="37" t="s">
        <v>182</v>
      </c>
      <c r="K80" s="37" t="s">
        <v>55</v>
      </c>
    </row>
    <row r="81" spans="1:11" s="32" customFormat="1" ht="18.75">
      <c r="A81" s="33">
        <v>44974</v>
      </c>
      <c r="B81" s="34">
        <v>13.24</v>
      </c>
      <c r="C81" s="35">
        <v>17.69211</v>
      </c>
      <c r="D81" s="35">
        <v>102.5234</v>
      </c>
      <c r="E81" s="36">
        <v>873831.72547499998</v>
      </c>
      <c r="F81" s="36">
        <v>1959618.63487</v>
      </c>
      <c r="G81" s="37" t="s">
        <v>47</v>
      </c>
      <c r="H81" s="37" t="s">
        <v>469</v>
      </c>
      <c r="I81" s="37" t="s">
        <v>320</v>
      </c>
      <c r="J81" s="37" t="s">
        <v>182</v>
      </c>
      <c r="K81" s="37" t="s">
        <v>55</v>
      </c>
    </row>
    <row r="82" spans="1:11" s="32" customFormat="1" ht="18.75">
      <c r="A82" s="33">
        <v>44974</v>
      </c>
      <c r="B82" s="34">
        <v>13.24</v>
      </c>
      <c r="C82" s="35">
        <v>17.786729999999999</v>
      </c>
      <c r="D82" s="35">
        <v>102.27757</v>
      </c>
      <c r="E82" s="36">
        <v>847542.08729599998</v>
      </c>
      <c r="F82" s="36">
        <v>1969629.3620199999</v>
      </c>
      <c r="G82" s="37" t="s">
        <v>47</v>
      </c>
      <c r="H82" s="37" t="s">
        <v>431</v>
      </c>
      <c r="I82" s="37" t="s">
        <v>470</v>
      </c>
      <c r="J82" s="37" t="s">
        <v>182</v>
      </c>
      <c r="K82" s="37" t="s">
        <v>290</v>
      </c>
    </row>
    <row r="83" spans="1:11" s="32" customFormat="1" ht="18.75">
      <c r="A83" s="33">
        <v>44974</v>
      </c>
      <c r="B83" s="34">
        <v>13.24</v>
      </c>
      <c r="C83" s="35">
        <v>17.801649999999999</v>
      </c>
      <c r="D83" s="35">
        <v>102.28619</v>
      </c>
      <c r="E83" s="36">
        <v>848427.93888699997</v>
      </c>
      <c r="F83" s="36">
        <v>1971298.26838</v>
      </c>
      <c r="G83" s="37" t="s">
        <v>47</v>
      </c>
      <c r="H83" s="37" t="s">
        <v>431</v>
      </c>
      <c r="I83" s="37" t="s">
        <v>470</v>
      </c>
      <c r="J83" s="37" t="s">
        <v>182</v>
      </c>
      <c r="K83" s="37" t="s">
        <v>55</v>
      </c>
    </row>
    <row r="84" spans="1:11" s="32" customFormat="1" ht="18.75">
      <c r="A84" s="33">
        <v>44974</v>
      </c>
      <c r="B84" s="34">
        <v>13.24</v>
      </c>
      <c r="C84" s="35">
        <v>17.578289999999999</v>
      </c>
      <c r="D84" s="35">
        <v>100.43367000000001</v>
      </c>
      <c r="E84" s="36">
        <v>652141.79644199996</v>
      </c>
      <c r="F84" s="36">
        <v>1944105.1415899999</v>
      </c>
      <c r="G84" s="37" t="s">
        <v>47</v>
      </c>
      <c r="H84" s="37" t="s">
        <v>383</v>
      </c>
      <c r="I84" s="37" t="s">
        <v>377</v>
      </c>
      <c r="J84" s="37" t="s">
        <v>58</v>
      </c>
      <c r="K84" s="37" t="s">
        <v>55</v>
      </c>
    </row>
    <row r="85" spans="1:11" s="32" customFormat="1" ht="18.75">
      <c r="A85" s="33">
        <v>44974</v>
      </c>
      <c r="B85" s="34">
        <v>13.24</v>
      </c>
      <c r="C85" s="35">
        <v>17.730509999999999</v>
      </c>
      <c r="D85" s="35">
        <v>100.52773000000001</v>
      </c>
      <c r="E85" s="36">
        <v>661989.12678499997</v>
      </c>
      <c r="F85" s="36">
        <v>1961028.4337599999</v>
      </c>
      <c r="G85" s="37" t="s">
        <v>47</v>
      </c>
      <c r="H85" s="37" t="s">
        <v>81</v>
      </c>
      <c r="I85" s="37" t="s">
        <v>82</v>
      </c>
      <c r="J85" s="37" t="s">
        <v>58</v>
      </c>
      <c r="K85" s="37" t="s">
        <v>55</v>
      </c>
    </row>
    <row r="86" spans="1:11" s="32" customFormat="1" ht="18.75">
      <c r="A86" s="33">
        <v>44974</v>
      </c>
      <c r="B86" s="34">
        <v>13.24</v>
      </c>
      <c r="C86" s="35">
        <v>17.964729999999999</v>
      </c>
      <c r="D86" s="35">
        <v>100.85191</v>
      </c>
      <c r="E86" s="36">
        <v>696114.82299200003</v>
      </c>
      <c r="F86" s="36">
        <v>1987261.2</v>
      </c>
      <c r="G86" s="37" t="s">
        <v>47</v>
      </c>
      <c r="H86" s="37" t="s">
        <v>106</v>
      </c>
      <c r="I86" s="37" t="s">
        <v>104</v>
      </c>
      <c r="J86" s="37" t="s">
        <v>58</v>
      </c>
      <c r="K86" s="37" t="s">
        <v>55</v>
      </c>
    </row>
    <row r="87" spans="1:11" s="32" customFormat="1" ht="18.75">
      <c r="A87" s="33">
        <v>44974</v>
      </c>
      <c r="B87" s="34">
        <v>13.24</v>
      </c>
      <c r="C87" s="35">
        <v>17.967510000000001</v>
      </c>
      <c r="D87" s="35">
        <v>100.84753000000001</v>
      </c>
      <c r="E87" s="36">
        <v>695647.79401299998</v>
      </c>
      <c r="F87" s="36">
        <v>1987564.27623</v>
      </c>
      <c r="G87" s="37" t="s">
        <v>47</v>
      </c>
      <c r="H87" s="37" t="s">
        <v>106</v>
      </c>
      <c r="I87" s="37" t="s">
        <v>104</v>
      </c>
      <c r="J87" s="37" t="s">
        <v>58</v>
      </c>
      <c r="K87" s="37" t="s">
        <v>55</v>
      </c>
    </row>
    <row r="88" spans="1:11" s="32" customFormat="1" ht="18.75">
      <c r="A88" s="33">
        <v>44974</v>
      </c>
      <c r="B88" s="34">
        <v>13.24</v>
      </c>
      <c r="C88" s="35">
        <v>17.968119999999999</v>
      </c>
      <c r="D88" s="35">
        <v>100.85132</v>
      </c>
      <c r="E88" s="36">
        <v>696048.58401200001</v>
      </c>
      <c r="F88" s="36">
        <v>1987635.7916300001</v>
      </c>
      <c r="G88" s="37" t="s">
        <v>47</v>
      </c>
      <c r="H88" s="37" t="s">
        <v>106</v>
      </c>
      <c r="I88" s="37" t="s">
        <v>104</v>
      </c>
      <c r="J88" s="37" t="s">
        <v>58</v>
      </c>
      <c r="K88" s="37" t="s">
        <v>55</v>
      </c>
    </row>
    <row r="89" spans="1:11" s="32" customFormat="1" ht="18.75">
      <c r="A89" s="33">
        <v>44974</v>
      </c>
      <c r="B89" s="34">
        <v>13.24</v>
      </c>
      <c r="C89" s="35">
        <v>17.987179999999999</v>
      </c>
      <c r="D89" s="35">
        <v>100.88319</v>
      </c>
      <c r="E89" s="36">
        <v>699403.08348899998</v>
      </c>
      <c r="F89" s="36">
        <v>1989779.39176</v>
      </c>
      <c r="G89" s="37" t="s">
        <v>47</v>
      </c>
      <c r="H89" s="37" t="s">
        <v>104</v>
      </c>
      <c r="I89" s="37" t="s">
        <v>104</v>
      </c>
      <c r="J89" s="37" t="s">
        <v>58</v>
      </c>
      <c r="K89" s="37" t="s">
        <v>55</v>
      </c>
    </row>
    <row r="90" spans="1:11" s="32" customFormat="1" ht="18.75">
      <c r="A90" s="33">
        <v>44974</v>
      </c>
      <c r="B90" s="34">
        <v>13.24</v>
      </c>
      <c r="C90" s="35">
        <v>17.98846</v>
      </c>
      <c r="D90" s="35">
        <v>100.84780000000001</v>
      </c>
      <c r="E90" s="36">
        <v>695653.30459099996</v>
      </c>
      <c r="F90" s="36">
        <v>1989883.3648300001</v>
      </c>
      <c r="G90" s="37" t="s">
        <v>47</v>
      </c>
      <c r="H90" s="37" t="s">
        <v>106</v>
      </c>
      <c r="I90" s="37" t="s">
        <v>104</v>
      </c>
      <c r="J90" s="37" t="s">
        <v>58</v>
      </c>
      <c r="K90" s="37" t="s">
        <v>55</v>
      </c>
    </row>
    <row r="91" spans="1:11" s="32" customFormat="1" ht="18.75">
      <c r="A91" s="33">
        <v>44974</v>
      </c>
      <c r="B91" s="34">
        <v>13.24</v>
      </c>
      <c r="C91" s="35">
        <v>17.989070000000002</v>
      </c>
      <c r="D91" s="35">
        <v>100.85156000000001</v>
      </c>
      <c r="E91" s="36">
        <v>696050.86892200005</v>
      </c>
      <c r="F91" s="36">
        <v>1989954.8532700001</v>
      </c>
      <c r="G91" s="37" t="s">
        <v>47</v>
      </c>
      <c r="H91" s="37" t="s">
        <v>106</v>
      </c>
      <c r="I91" s="37" t="s">
        <v>104</v>
      </c>
      <c r="J91" s="37" t="s">
        <v>58</v>
      </c>
      <c r="K91" s="37" t="s">
        <v>55</v>
      </c>
    </row>
    <row r="92" spans="1:11" s="32" customFormat="1" ht="18.75">
      <c r="A92" s="33">
        <v>44974</v>
      </c>
      <c r="B92" s="34">
        <v>13.24</v>
      </c>
      <c r="C92" s="35">
        <v>17.991849999999999</v>
      </c>
      <c r="D92" s="35">
        <v>100.84724</v>
      </c>
      <c r="E92" s="36">
        <v>695590.25500400004</v>
      </c>
      <c r="F92" s="36">
        <v>1990257.9888899999</v>
      </c>
      <c r="G92" s="37" t="s">
        <v>47</v>
      </c>
      <c r="H92" s="37" t="s">
        <v>106</v>
      </c>
      <c r="I92" s="37" t="s">
        <v>104</v>
      </c>
      <c r="J92" s="37" t="s">
        <v>58</v>
      </c>
      <c r="K92" s="37" t="s">
        <v>290</v>
      </c>
    </row>
    <row r="93" spans="1:11" s="32" customFormat="1" ht="18.75">
      <c r="A93" s="33">
        <v>44974</v>
      </c>
      <c r="B93" s="34">
        <v>13.24</v>
      </c>
      <c r="C93" s="35">
        <v>18.009329999999999</v>
      </c>
      <c r="D93" s="35">
        <v>100.89109999999999</v>
      </c>
      <c r="E93" s="36">
        <v>700215.87502399995</v>
      </c>
      <c r="F93" s="36">
        <v>1992239.5933999999</v>
      </c>
      <c r="G93" s="37" t="s">
        <v>47</v>
      </c>
      <c r="H93" s="37" t="s">
        <v>104</v>
      </c>
      <c r="I93" s="37" t="s">
        <v>104</v>
      </c>
      <c r="J93" s="37" t="s">
        <v>58</v>
      </c>
      <c r="K93" s="37" t="s">
        <v>55</v>
      </c>
    </row>
    <row r="94" spans="1:11" s="32" customFormat="1" ht="18.75">
      <c r="A94" s="33">
        <v>44974</v>
      </c>
      <c r="B94" s="34">
        <v>13.24</v>
      </c>
      <c r="C94" s="35">
        <v>18.115369999999999</v>
      </c>
      <c r="D94" s="35">
        <v>101.05117</v>
      </c>
      <c r="E94" s="36">
        <v>717038.24010900001</v>
      </c>
      <c r="F94" s="36">
        <v>2004158.0266499999</v>
      </c>
      <c r="G94" s="37" t="s">
        <v>47</v>
      </c>
      <c r="H94" s="37" t="s">
        <v>190</v>
      </c>
      <c r="I94" s="37" t="s">
        <v>108</v>
      </c>
      <c r="J94" s="37" t="s">
        <v>58</v>
      </c>
      <c r="K94" s="37" t="s">
        <v>55</v>
      </c>
    </row>
    <row r="95" spans="1:11" s="32" customFormat="1" ht="18.75">
      <c r="A95" s="33">
        <v>44974</v>
      </c>
      <c r="B95" s="34">
        <v>13.24</v>
      </c>
      <c r="C95" s="35">
        <v>15.04762</v>
      </c>
      <c r="D95" s="35">
        <v>104.91472</v>
      </c>
      <c r="E95" s="36">
        <v>1136721.14943</v>
      </c>
      <c r="F95" s="36">
        <v>1672147.50085</v>
      </c>
      <c r="G95" s="37" t="s">
        <v>47</v>
      </c>
      <c r="H95" s="37" t="s">
        <v>471</v>
      </c>
      <c r="I95" s="37" t="s">
        <v>472</v>
      </c>
      <c r="J95" s="37" t="s">
        <v>116</v>
      </c>
      <c r="K95" s="37" t="s">
        <v>55</v>
      </c>
    </row>
    <row r="96" spans="1:11" s="32" customFormat="1" ht="18.75">
      <c r="A96" s="33">
        <v>44974</v>
      </c>
      <c r="B96" s="34">
        <v>13.24</v>
      </c>
      <c r="C96" s="35">
        <v>15.050470000000001</v>
      </c>
      <c r="D96" s="35">
        <v>104.91045</v>
      </c>
      <c r="E96" s="36">
        <v>1136251.5455100001</v>
      </c>
      <c r="F96" s="36">
        <v>1672451.79253</v>
      </c>
      <c r="G96" s="37" t="s">
        <v>47</v>
      </c>
      <c r="H96" s="37" t="s">
        <v>471</v>
      </c>
      <c r="I96" s="37" t="s">
        <v>472</v>
      </c>
      <c r="J96" s="37" t="s">
        <v>116</v>
      </c>
      <c r="K96" s="37" t="s">
        <v>55</v>
      </c>
    </row>
    <row r="97" spans="1:11" s="32" customFormat="1" ht="18.75">
      <c r="A97" s="33">
        <v>44974</v>
      </c>
      <c r="B97" s="34">
        <v>13.24</v>
      </c>
      <c r="C97" s="35">
        <v>15.05101</v>
      </c>
      <c r="D97" s="35">
        <v>104.91419999999999</v>
      </c>
      <c r="E97" s="36">
        <v>1136654.8649299999</v>
      </c>
      <c r="F97" s="36">
        <v>1672522.6869000001</v>
      </c>
      <c r="G97" s="37" t="s">
        <v>47</v>
      </c>
      <c r="H97" s="37" t="s">
        <v>471</v>
      </c>
      <c r="I97" s="37" t="s">
        <v>472</v>
      </c>
      <c r="J97" s="37" t="s">
        <v>116</v>
      </c>
      <c r="K97" s="37" t="s">
        <v>55</v>
      </c>
    </row>
    <row r="98" spans="1:11" s="32" customFormat="1" ht="18.75">
      <c r="A98" s="33">
        <v>44974</v>
      </c>
      <c r="B98" s="34">
        <v>13.24</v>
      </c>
      <c r="C98" s="35">
        <v>15.07203</v>
      </c>
      <c r="D98" s="35">
        <v>104.91153</v>
      </c>
      <c r="E98" s="36">
        <v>1136303.70273</v>
      </c>
      <c r="F98" s="36">
        <v>1674850.66228</v>
      </c>
      <c r="G98" s="37" t="s">
        <v>47</v>
      </c>
      <c r="H98" s="37" t="s">
        <v>471</v>
      </c>
      <c r="I98" s="37" t="s">
        <v>472</v>
      </c>
      <c r="J98" s="37" t="s">
        <v>116</v>
      </c>
      <c r="K98" s="37" t="s">
        <v>55</v>
      </c>
    </row>
    <row r="99" spans="1:11" s="32" customFormat="1" ht="18.75">
      <c r="A99" s="33">
        <v>44974</v>
      </c>
      <c r="B99" s="34">
        <v>13.24</v>
      </c>
      <c r="C99" s="35">
        <v>15.072570000000001</v>
      </c>
      <c r="D99" s="35">
        <v>104.91528</v>
      </c>
      <c r="E99" s="36">
        <v>1136706.9787000001</v>
      </c>
      <c r="F99" s="36">
        <v>1674921.5729</v>
      </c>
      <c r="G99" s="37" t="s">
        <v>47</v>
      </c>
      <c r="H99" s="37" t="s">
        <v>471</v>
      </c>
      <c r="I99" s="37" t="s">
        <v>472</v>
      </c>
      <c r="J99" s="37" t="s">
        <v>116</v>
      </c>
      <c r="K99" s="37" t="s">
        <v>55</v>
      </c>
    </row>
    <row r="100" spans="1:11" s="32" customFormat="1" ht="18.75">
      <c r="A100" s="33">
        <v>44974</v>
      </c>
      <c r="B100" s="34">
        <v>13.24</v>
      </c>
      <c r="C100" s="35">
        <v>15.088329999999999</v>
      </c>
      <c r="D100" s="35">
        <v>104.92825000000001</v>
      </c>
      <c r="E100" s="36">
        <v>1138060.06654</v>
      </c>
      <c r="F100" s="36">
        <v>1676710.63539</v>
      </c>
      <c r="G100" s="37" t="s">
        <v>47</v>
      </c>
      <c r="H100" s="37" t="s">
        <v>473</v>
      </c>
      <c r="I100" s="37" t="s">
        <v>472</v>
      </c>
      <c r="J100" s="37" t="s">
        <v>116</v>
      </c>
      <c r="K100" s="37" t="s">
        <v>55</v>
      </c>
    </row>
    <row r="101" spans="1:11" s="32" customFormat="1" ht="18.75">
      <c r="A101" s="33">
        <v>44974</v>
      </c>
      <c r="B101" s="34">
        <v>13.24</v>
      </c>
      <c r="C101" s="35">
        <v>15.27535</v>
      </c>
      <c r="D101" s="35">
        <v>105.46037</v>
      </c>
      <c r="E101" s="36">
        <v>1194918.62289</v>
      </c>
      <c r="F101" s="36">
        <v>1699134.8378699999</v>
      </c>
      <c r="G101" s="37" t="s">
        <v>47</v>
      </c>
      <c r="H101" s="37" t="s">
        <v>247</v>
      </c>
      <c r="I101" s="37" t="s">
        <v>247</v>
      </c>
      <c r="J101" s="37" t="s">
        <v>116</v>
      </c>
      <c r="K101" s="37" t="s">
        <v>290</v>
      </c>
    </row>
    <row r="102" spans="1:11" s="32" customFormat="1" ht="18.75">
      <c r="A102" s="33">
        <v>44974</v>
      </c>
      <c r="B102" s="34">
        <v>13.24</v>
      </c>
      <c r="C102" s="35">
        <v>15.380100000000001</v>
      </c>
      <c r="D102" s="35">
        <v>104.92178</v>
      </c>
      <c r="E102" s="36">
        <v>1136477.81856</v>
      </c>
      <c r="F102" s="36">
        <v>1709113.5549600001</v>
      </c>
      <c r="G102" s="37" t="s">
        <v>47</v>
      </c>
      <c r="H102" s="37" t="s">
        <v>474</v>
      </c>
      <c r="I102" s="37" t="s">
        <v>475</v>
      </c>
      <c r="J102" s="37" t="s">
        <v>116</v>
      </c>
      <c r="K102" s="37" t="s">
        <v>290</v>
      </c>
    </row>
    <row r="103" spans="1:11" s="32" customFormat="1" ht="18.75">
      <c r="A103" s="33">
        <v>44974</v>
      </c>
      <c r="B103" s="34">
        <v>13.24</v>
      </c>
      <c r="C103" s="35">
        <v>15.3835</v>
      </c>
      <c r="D103" s="35">
        <v>104.92126</v>
      </c>
      <c r="E103" s="36">
        <v>1136411.36158</v>
      </c>
      <c r="F103" s="36">
        <v>1709489.82357</v>
      </c>
      <c r="G103" s="37" t="s">
        <v>47</v>
      </c>
      <c r="H103" s="37" t="s">
        <v>475</v>
      </c>
      <c r="I103" s="37" t="s">
        <v>475</v>
      </c>
      <c r="J103" s="37" t="s">
        <v>116</v>
      </c>
      <c r="K103" s="37" t="s">
        <v>55</v>
      </c>
    </row>
    <row r="104" spans="1:11" s="32" customFormat="1" ht="18.75">
      <c r="A104" s="33">
        <v>44974</v>
      </c>
      <c r="B104" s="34">
        <v>13.24</v>
      </c>
      <c r="C104" s="35">
        <v>15.43787</v>
      </c>
      <c r="D104" s="35">
        <v>105.1071</v>
      </c>
      <c r="E104" s="36">
        <v>1156278.0322400001</v>
      </c>
      <c r="F104" s="36">
        <v>1716093.3246200001</v>
      </c>
      <c r="G104" s="37" t="s">
        <v>47</v>
      </c>
      <c r="H104" s="37" t="s">
        <v>476</v>
      </c>
      <c r="I104" s="37" t="s">
        <v>477</v>
      </c>
      <c r="J104" s="37" t="s">
        <v>116</v>
      </c>
      <c r="K104" s="37" t="s">
        <v>55</v>
      </c>
    </row>
    <row r="105" spans="1:11" s="32" customFormat="1" ht="18.75">
      <c r="A105" s="33">
        <v>44974</v>
      </c>
      <c r="B105" s="34">
        <v>13.24</v>
      </c>
      <c r="C105" s="35">
        <v>15.653890000000001</v>
      </c>
      <c r="D105" s="35">
        <v>105.49296</v>
      </c>
      <c r="E105" s="36">
        <v>1197159.4333299999</v>
      </c>
      <c r="F105" s="36">
        <v>1741343.11785</v>
      </c>
      <c r="G105" s="37" t="s">
        <v>47</v>
      </c>
      <c r="H105" s="37" t="s">
        <v>288</v>
      </c>
      <c r="I105" s="37" t="s">
        <v>289</v>
      </c>
      <c r="J105" s="37" t="s">
        <v>116</v>
      </c>
      <c r="K105" s="37" t="s">
        <v>55</v>
      </c>
    </row>
    <row r="106" spans="1:11" s="32" customFormat="1" ht="18.75">
      <c r="A106" s="33">
        <v>44974</v>
      </c>
      <c r="B106" s="34">
        <v>13.24</v>
      </c>
      <c r="C106" s="35">
        <v>15.668939999999999</v>
      </c>
      <c r="D106" s="35">
        <v>105.31384</v>
      </c>
      <c r="E106" s="36">
        <v>1177808.9481299999</v>
      </c>
      <c r="F106" s="36">
        <v>1742432.0367300001</v>
      </c>
      <c r="G106" s="37" t="s">
        <v>47</v>
      </c>
      <c r="H106" s="37" t="s">
        <v>478</v>
      </c>
      <c r="I106" s="37" t="s">
        <v>289</v>
      </c>
      <c r="J106" s="37" t="s">
        <v>116</v>
      </c>
      <c r="K106" s="37" t="s">
        <v>55</v>
      </c>
    </row>
    <row r="107" spans="1:11" s="32" customFormat="1" ht="18.75">
      <c r="A107" s="33">
        <v>44974</v>
      </c>
      <c r="B107" s="34">
        <v>13.24</v>
      </c>
      <c r="C107" s="35">
        <v>15.920310000000001</v>
      </c>
      <c r="D107" s="35">
        <v>105.31626</v>
      </c>
      <c r="E107" s="36">
        <v>1177227.50446</v>
      </c>
      <c r="F107" s="36">
        <v>1770389.8759900001</v>
      </c>
      <c r="G107" s="37" t="s">
        <v>47</v>
      </c>
      <c r="H107" s="37" t="s">
        <v>479</v>
      </c>
      <c r="I107" s="37" t="s">
        <v>480</v>
      </c>
      <c r="J107" s="37" t="s">
        <v>116</v>
      </c>
      <c r="K107" s="37" t="s">
        <v>55</v>
      </c>
    </row>
    <row r="108" spans="1:11" s="32" customFormat="1" ht="18.75">
      <c r="A108" s="33">
        <v>44974</v>
      </c>
      <c r="B108" s="34">
        <v>13.24</v>
      </c>
      <c r="C108" s="35">
        <v>15.923780000000001</v>
      </c>
      <c r="D108" s="35">
        <v>105.31574000000001</v>
      </c>
      <c r="E108" s="36">
        <v>1177159.8409299999</v>
      </c>
      <c r="F108" s="36">
        <v>1770774.00819</v>
      </c>
      <c r="G108" s="37" t="s">
        <v>47</v>
      </c>
      <c r="H108" s="37" t="s">
        <v>479</v>
      </c>
      <c r="I108" s="37" t="s">
        <v>480</v>
      </c>
      <c r="J108" s="37" t="s">
        <v>116</v>
      </c>
      <c r="K108" s="37" t="s">
        <v>55</v>
      </c>
    </row>
    <row r="109" spans="1:11" s="32" customFormat="1" ht="18.75">
      <c r="A109" s="33">
        <v>44974</v>
      </c>
      <c r="B109" s="34">
        <v>13.24</v>
      </c>
      <c r="C109" s="35">
        <v>15.92446</v>
      </c>
      <c r="D109" s="35">
        <v>105.29557</v>
      </c>
      <c r="E109" s="36">
        <v>1174987.49431</v>
      </c>
      <c r="F109" s="36">
        <v>1770783.82122</v>
      </c>
      <c r="G109" s="37" t="s">
        <v>47</v>
      </c>
      <c r="H109" s="37" t="s">
        <v>479</v>
      </c>
      <c r="I109" s="37" t="s">
        <v>480</v>
      </c>
      <c r="J109" s="37" t="s">
        <v>116</v>
      </c>
      <c r="K109" s="37" t="s">
        <v>55</v>
      </c>
    </row>
    <row r="110" spans="1:11" s="32" customFormat="1" ht="18.75">
      <c r="A110" s="33">
        <v>44974</v>
      </c>
      <c r="B110" s="34">
        <v>13.24</v>
      </c>
      <c r="C110" s="35">
        <v>15.924340000000001</v>
      </c>
      <c r="D110" s="35">
        <v>105.31968999999999</v>
      </c>
      <c r="E110" s="36">
        <v>1177582.93139</v>
      </c>
      <c r="F110" s="36">
        <v>1770849.18515</v>
      </c>
      <c r="G110" s="37" t="s">
        <v>47</v>
      </c>
      <c r="H110" s="37" t="s">
        <v>479</v>
      </c>
      <c r="I110" s="37" t="s">
        <v>480</v>
      </c>
      <c r="J110" s="37" t="s">
        <v>116</v>
      </c>
      <c r="K110" s="37" t="s">
        <v>55</v>
      </c>
    </row>
    <row r="111" spans="1:11" s="32" customFormat="1" ht="18.75">
      <c r="A111" s="33">
        <v>44974</v>
      </c>
      <c r="B111" s="34">
        <v>13.24</v>
      </c>
      <c r="C111" s="35">
        <v>16.017189999999999</v>
      </c>
      <c r="D111" s="35">
        <v>105.13786</v>
      </c>
      <c r="E111" s="36">
        <v>1157717.23645</v>
      </c>
      <c r="F111" s="36">
        <v>1780584.4481800001</v>
      </c>
      <c r="G111" s="37" t="s">
        <v>47</v>
      </c>
      <c r="H111" s="37" t="s">
        <v>481</v>
      </c>
      <c r="I111" s="37" t="s">
        <v>482</v>
      </c>
      <c r="J111" s="37" t="s">
        <v>116</v>
      </c>
      <c r="K111" s="37" t="s">
        <v>55</v>
      </c>
    </row>
    <row r="112" spans="1:11" s="32" customFormat="1" ht="18.75">
      <c r="A112" s="33">
        <v>44974</v>
      </c>
      <c r="B112" s="34">
        <v>13.24</v>
      </c>
      <c r="C112" s="35">
        <v>16.016580000000001</v>
      </c>
      <c r="D112" s="35">
        <v>105.3584</v>
      </c>
      <c r="E112" s="36">
        <v>1181433.3980399999</v>
      </c>
      <c r="F112" s="36">
        <v>1781233.0629799999</v>
      </c>
      <c r="G112" s="37" t="s">
        <v>47</v>
      </c>
      <c r="H112" s="37" t="s">
        <v>483</v>
      </c>
      <c r="I112" s="37" t="s">
        <v>482</v>
      </c>
      <c r="J112" s="37" t="s">
        <v>116</v>
      </c>
      <c r="K112" s="37" t="s">
        <v>55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2023-02-17T11:27:12Z</dcterms:modified>
</cp:coreProperties>
</file>