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798A92CF-3540-4506-830D-E6AE5018489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<sst xmlns="http://schemas.openxmlformats.org/spreadsheetml/2006/main" count="274" uniqueCount="151">
  <si>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</si>
  <si>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</si>
  <si>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</si>
  <si>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</si>
  <si>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</si>
  <si>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</si>
  <si>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</si>
  <si>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</si>
  <si>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</si>
  <si>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</si>
  <si>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</si>
  <si>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</si>
  <si>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</si>
  <si>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</si>
  <si>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</si>
  <si>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</si>
  <si>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</si>
  <si>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</si>
  <si>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</si>
  <si>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</si>
  <si>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</si>
  <si>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</si>
  <si>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</si>
  <si>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</si>
  <si>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</si>
  <si>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</si>
  <si>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</si>
  <si>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</si>
  <si>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</si>
  <si>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</si>
  <si>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</si>
  <si>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</si>
  <si>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</si>
  <si>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</si>
  <si>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</si>
  <si>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</si>
  <si>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</si>
  <si>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</si>
  <si>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</si>
  <si>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</si>
  <si>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</si>
  <si>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</si>
  <si>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</si>
  <si>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</si>
  <si>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</si>
  <si>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</si>
  <si>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</si>
  <si>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</si>
  <si>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24 มิถุนายน 2569</t>
  </si>
  <si>
    <t>D_61933</t>
  </si>
  <si>
    <t>R_41679</t>
  </si>
  <si>
    <t>ข้อมูล Hotspot ในพื้นที่ป่าสงวนแห่งชาติ ประจำวันที่ 24 มิถุนายน 2569</t>
  </si>
  <si>
    <t>ข้อมูล Hotspot นอกพื้นที่ป่าฯ ประจำวันที่ 24 มิถุนายน 2569</t>
  </si>
  <si>
    <t>A_47893</t>
  </si>
  <si>
    <t>Suomi NPP</t>
  </si>
  <si>
    <t>งอบ</t>
  </si>
  <si>
    <t>ทุ่งช้าง</t>
  </si>
  <si>
    <t>น่าน</t>
  </si>
  <si>
    <t>ภาคเหนือ</t>
  </si>
  <si>
    <t>ดอยภูคา</t>
  </si>
  <si>
    <t>อุทยานแห่งชาติ</t>
  </si>
  <si>
    <t xml:space="preserve"> </t>
  </si>
  <si>
    <t>สำนักบริหารพื้นที่อนุรักษ์ที่ 13 (แพร่)</t>
  </si>
  <si>
    <t>nominal</t>
  </si>
  <si>
    <t>ป่าคงสภาพ</t>
  </si>
  <si>
    <t>เก่าย่าดี</t>
  </si>
  <si>
    <t>แก้งคร้อ</t>
  </si>
  <si>
    <t>ชัยภูมิ</t>
  </si>
  <si>
    <t>ภาคตะวันออกเฉียงเหนือ</t>
  </si>
  <si>
    <t>ป่าภูแลนคาด้านทิศใต้</t>
  </si>
  <si>
    <t>ท่ากระดาน</t>
  </si>
  <si>
    <t>สนามชัย</t>
  </si>
  <si>
    <t>ฉะเชิงเทรา</t>
  </si>
  <si>
    <t>ภาคกลางและตะวันออก</t>
  </si>
  <si>
    <t>โคกเริงรมย์</t>
  </si>
  <si>
    <t>บำเหน็จณรงค์</t>
  </si>
  <si>
    <t>ท่าตำหนัก</t>
  </si>
  <si>
    <t>นครชัยศรี</t>
  </si>
  <si>
    <t>นครปฐม</t>
  </si>
  <si>
    <t>โบสถ์</t>
  </si>
  <si>
    <t>พิมาย</t>
  </si>
  <si>
    <t>นครราชสีมา</t>
  </si>
  <si>
    <t>สามกระทาย</t>
  </si>
  <si>
    <t>กุยบุรี</t>
  </si>
  <si>
    <t>ประจวบคีรีขันธ์</t>
  </si>
  <si>
    <t>บ้านนา</t>
  </si>
  <si>
    <t>กบินทร์บุรี</t>
  </si>
  <si>
    <t>ปราจีนบุรี</t>
  </si>
  <si>
    <t>บึงบัว</t>
  </si>
  <si>
    <t>วชิรบารมี</t>
  </si>
  <si>
    <t>พิจิตร</t>
  </si>
  <si>
    <t>ในเมือง</t>
  </si>
  <si>
    <t>เมืองยโสธร</t>
  </si>
  <si>
    <t>ยโสธร</t>
  </si>
  <si>
    <t>กระแชง</t>
  </si>
  <si>
    <t>กันทรลักษ์</t>
  </si>
  <si>
    <t>ศรีสะเกษ</t>
  </si>
  <si>
    <t>แก</t>
  </si>
  <si>
    <t>รัตนบุรี</t>
  </si>
  <si>
    <t>สุรินทร์</t>
  </si>
  <si>
    <t>หลักแก้ว</t>
  </si>
  <si>
    <t>วิเศษชัยชาญ</t>
  </si>
  <si>
    <t>อ่างทอง</t>
  </si>
  <si>
    <t>น้ำรอบ</t>
  </si>
  <si>
    <t>ลานสัก</t>
  </si>
  <si>
    <t>อุทัยธานี</t>
  </si>
  <si>
    <t>A_47894</t>
  </si>
  <si>
    <t>A_47895</t>
  </si>
  <si>
    <t>A_47896</t>
  </si>
  <si>
    <t>A_47897</t>
  </si>
  <si>
    <t>A_47898</t>
  </si>
  <si>
    <t>A_47899</t>
  </si>
  <si>
    <t>A_47900</t>
  </si>
  <si>
    <t>A_47901</t>
  </si>
  <si>
    <t>A_47902</t>
  </si>
  <si>
    <t>A_47903</t>
  </si>
  <si>
    <t>A_47904</t>
  </si>
  <si>
    <t>A_47881</t>
  </si>
  <si>
    <t>วังกระแจะ</t>
  </si>
  <si>
    <t>ไทรโยค</t>
  </si>
  <si>
    <t>กาญจนบุรี</t>
  </si>
  <si>
    <t>A_47882</t>
  </si>
  <si>
    <t>บ้านใหม่</t>
  </si>
  <si>
    <t>ครบุรี</t>
  </si>
  <si>
    <t>A_47883</t>
  </si>
  <si>
    <t>A_47884</t>
  </si>
  <si>
    <t>A_47885</t>
  </si>
  <si>
    <t>ปางสวรรค์</t>
  </si>
  <si>
    <t>ชุมตาบง</t>
  </si>
  <si>
    <t>นครสวรรค์</t>
  </si>
  <si>
    <t>A_47886</t>
  </si>
  <si>
    <t>มะรือโบออก</t>
  </si>
  <si>
    <t>เจาะไอร้อง</t>
  </si>
  <si>
    <t>นราธิวาส</t>
  </si>
  <si>
    <t>ภาคใต้</t>
  </si>
  <si>
    <t>A_47887</t>
  </si>
  <si>
    <t>บ้านครัว</t>
  </si>
  <si>
    <t>บ้านหมอ</t>
  </si>
  <si>
    <t>สระบุรี</t>
  </si>
  <si>
    <t>A_47888</t>
  </si>
  <si>
    <t>ทับกวาง</t>
  </si>
  <si>
    <t>แก่งคอย</t>
  </si>
  <si>
    <t>A_47889</t>
  </si>
  <si>
    <t>A_47890</t>
  </si>
  <si>
    <t>บ้านป่า</t>
  </si>
  <si>
    <t>A_47891</t>
  </si>
  <si>
    <t>พุกร่าง</t>
  </si>
  <si>
    <t>พระพุทธบาท</t>
  </si>
  <si>
    <t>A_47892</t>
  </si>
  <si>
    <t>นาเยีย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</si>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</sst>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9"/>
  <sheetViews>
    <sheetView zoomScaleNormal="100" workbookViewId="0">
      <selection activeCell="A4" sqref="A4:T4"/>
    </sheetView>
  </sheetViews>
  <sheetFormatPr defaultColWidth="10.85546875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5.28515625" style="12" bestFit="1" customWidth="1"/>
    <col min="10" max="10" width="5.7109375" style="12" bestFit="1" customWidth="1"/>
    <col min="11" max="11" width="6.140625" style="12" bestFit="1" customWidth="1"/>
    <col min="12" max="12" width="7.85546875" style="12" bestFit="1" customWidth="1"/>
    <col min="13" max="13" width="7" style="12" bestFit="1" customWidth="1"/>
    <col min="14" max="14" width="14.140625" style="12" bestFit="1" customWidth="1"/>
    <col min="15" max="15" width="15" style="12" bestFit="1" customWidth="1"/>
    <col min="16" max="17" width="27.4257812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49</v>
      </c>
      <c r="B4" s="41">
        <v>46197</v>
      </c>
      <c r="C4" s="42">
        <v>13.01</v>
      </c>
      <c r="D4" s="43">
        <v>19.45205</v>
      </c>
      <c r="E4" s="43">
        <v>100.98090000000001</v>
      </c>
      <c r="F4" s="43">
        <v>707952.509739</v>
      </c>
      <c r="G4" s="43">
        <v>2152044.4824799998</v>
      </c>
      <c r="H4" s="44" t="s">
        <v>54</v>
      </c>
      <c r="I4" s="44" t="s">
        <v>55</v>
      </c>
      <c r="J4" s="44" t="s">
        <v>56</v>
      </c>
      <c r="K4" s="44" t="s">
        <v>57</v>
      </c>
      <c r="L4" s="44" t="s">
        <v>58</v>
      </c>
      <c r="M4" s="44" t="s">
        <v>59</v>
      </c>
      <c r="N4" s="44" t="s">
        <v>60</v>
      </c>
      <c r="O4" s="44" t="s">
        <v>61</v>
      </c>
      <c r="P4" s="44" t="s">
        <v>62</v>
      </c>
      <c r="Q4" s="44" t="s">
        <v>62</v>
      </c>
      <c r="R4" s="44" t="s">
        <v>63</v>
      </c>
      <c r="S4" s="44" t="s">
        <v>64</v>
      </c>
      <c r="T4" s="40" t="str">
        <f t="shared" ref="T4" si="0">HYPERLINK(CONCATENATE("http://maps.google.com/maps?q=",D4,",",E4))</f>
        <v>http://maps.google.com/maps?q=19.45205,100.9809</v>
      </c>
    </row>
    <row r="5" spans="1:256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6"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 s="12"/>
    </row>
    <row r="8" spans="1:256">
      <c r="A8" s="12"/>
    </row>
    <row r="9" spans="1:256">
      <c r="A9" s="39" t="s">
        <v>44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V3178"/>
  <sheetViews>
    <sheetView zoomScaleNormal="100" workbookViewId="0">
      <selection activeCell="H25" sqref="H25"/>
    </sheetView>
  </sheetViews>
  <sheetFormatPr defaultColWidth="10.570312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6.28515625" style="14" bestFit="1" customWidth="1"/>
    <col min="10" max="10" width="6.7109375" style="14" bestFit="1" customWidth="1"/>
    <col min="11" max="11" width="6.140625" style="14" bestFit="1" customWidth="1"/>
    <col min="12" max="12" width="18.5703125" style="14" bestFit="1" customWidth="1"/>
    <col min="13" max="13" width="16.140625" style="14" bestFit="1" customWidth="1"/>
    <col min="14" max="14" width="12.5703125" style="14" bestFit="1" customWidth="1"/>
    <col min="15" max="16384" width="10.5703125" style="13"/>
  </cols>
  <sheetData>
    <row r="1" spans="1:230" ht="27.75" customHeight="1">
      <c r="A1" s="36" t="s">
        <v>51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230" ht="23.25" customHeight="1">
      <c r="N2" s="16"/>
    </row>
    <row r="3" spans="1:230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0" customFormat="1" ht="18.75">
      <c r="A4" s="35" t="s">
        <v>50</v>
      </c>
      <c r="B4" s="41">
        <v>46197</v>
      </c>
      <c r="C4" s="42">
        <v>13.01</v>
      </c>
      <c r="D4" s="43">
        <v>16.042439999999999</v>
      </c>
      <c r="E4" s="43">
        <v>102.06820999999999</v>
      </c>
      <c r="F4" s="43">
        <v>828337.10120100004</v>
      </c>
      <c r="G4" s="43">
        <v>1776061.0052499999</v>
      </c>
      <c r="H4" s="44" t="s">
        <v>54</v>
      </c>
      <c r="I4" s="44" t="s">
        <v>65</v>
      </c>
      <c r="J4" s="44" t="s">
        <v>66</v>
      </c>
      <c r="K4" s="44" t="s">
        <v>67</v>
      </c>
      <c r="L4" s="44" t="s">
        <v>68</v>
      </c>
      <c r="M4" s="44" t="s">
        <v>69</v>
      </c>
      <c r="N4" s="44" t="s">
        <v>63</v>
      </c>
    </row>
    <row r="5" spans="1:230" customFormat="1" ht="21">
      <c r="A5" s="13"/>
      <c r="B5" s="14"/>
      <c r="C5" s="15"/>
      <c r="D5" s="25"/>
      <c r="E5" s="25"/>
      <c r="F5" s="25"/>
      <c r="G5" s="25"/>
      <c r="H5" s="14"/>
      <c r="I5" s="14"/>
      <c r="J5" s="14"/>
      <c r="K5" s="14"/>
      <c r="L5" s="14"/>
      <c r="M5" s="14"/>
      <c r="N5" s="14"/>
    </row>
    <row r="6" spans="1:230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</row>
    <row r="7" spans="1:230" ht="18" customHeight="1">
      <c r="A7" s="34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</row>
    <row r="9" spans="1:230" ht="18" customHeight="1">
      <c r="A9" s="39" t="s">
        <v>44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230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30" ht="18" customHeight="1">
      <c r="N11" s="13"/>
    </row>
    <row r="12" spans="1:230" ht="18" customHeight="1">
      <c r="N12" s="13"/>
    </row>
    <row r="13" spans="1:230" ht="18" customHeight="1">
      <c r="N13" s="13"/>
    </row>
    <row r="14" spans="1:230" ht="18" customHeight="1">
      <c r="N14" s="13"/>
    </row>
    <row r="15" spans="1:230" ht="18" customHeight="1">
      <c r="N15" s="13"/>
    </row>
    <row r="16" spans="1:23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32"/>
  <sheetViews>
    <sheetView tabSelected="1" zoomScaleNormal="100" workbookViewId="0">
      <selection activeCell="A4" sqref="A4:XFD15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9" width="9.85546875" style="20" bestFit="1" customWidth="1"/>
    <col min="10" max="10" width="11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4" width="12.5703125" style="17" customWidth="1"/>
    <col min="15" max="16384" width="10" style="17"/>
  </cols>
  <sheetData>
    <row r="1" spans="1:13" ht="28.5" customHeight="1">
      <c r="A1" s="36" t="s">
        <v>52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117</v>
      </c>
      <c r="B4" s="41">
        <v>46197</v>
      </c>
      <c r="C4" s="42">
        <v>1.53</v>
      </c>
      <c r="D4" s="43">
        <v>14.231859999999999</v>
      </c>
      <c r="E4" s="43">
        <v>98.886369999999999</v>
      </c>
      <c r="F4" s="43">
        <v>487741.40356000001</v>
      </c>
      <c r="G4" s="43">
        <v>1573372.1061199999</v>
      </c>
      <c r="H4" s="44" t="s">
        <v>54</v>
      </c>
      <c r="I4" s="44" t="s">
        <v>118</v>
      </c>
      <c r="J4" s="44" t="s">
        <v>119</v>
      </c>
      <c r="K4" s="44" t="s">
        <v>120</v>
      </c>
      <c r="L4" s="44" t="s">
        <v>73</v>
      </c>
      <c r="M4" s="44" t="s">
        <v>63</v>
      </c>
    </row>
    <row r="5" spans="1:13" customFormat="1" ht="18.75">
      <c r="A5" s="28" t="s">
        <v>121</v>
      </c>
      <c r="B5" s="41">
        <v>46197</v>
      </c>
      <c r="C5" s="42">
        <v>1.53</v>
      </c>
      <c r="D5" s="43">
        <v>14.39578</v>
      </c>
      <c r="E5" s="43">
        <v>102.18861</v>
      </c>
      <c r="F5" s="43">
        <v>843899.64450099994</v>
      </c>
      <c r="G5" s="43">
        <v>1593879.2300499999</v>
      </c>
      <c r="H5" s="44" t="s">
        <v>54</v>
      </c>
      <c r="I5" s="44" t="s">
        <v>122</v>
      </c>
      <c r="J5" s="44" t="s">
        <v>123</v>
      </c>
      <c r="K5" s="44" t="s">
        <v>81</v>
      </c>
      <c r="L5" s="44" t="s">
        <v>68</v>
      </c>
      <c r="M5" s="44" t="s">
        <v>63</v>
      </c>
    </row>
    <row r="6" spans="1:13" customFormat="1" ht="18.75">
      <c r="A6" s="28" t="s">
        <v>124</v>
      </c>
      <c r="B6" s="41">
        <v>46197</v>
      </c>
      <c r="C6" s="42">
        <v>1.53</v>
      </c>
      <c r="D6" s="43">
        <v>14.39634</v>
      </c>
      <c r="E6" s="43">
        <v>102.18505</v>
      </c>
      <c r="F6" s="43">
        <v>843514.48203199997</v>
      </c>
      <c r="G6" s="43">
        <v>1593935.9299600001</v>
      </c>
      <c r="H6" s="44" t="s">
        <v>54</v>
      </c>
      <c r="I6" s="44" t="s">
        <v>122</v>
      </c>
      <c r="J6" s="44" t="s">
        <v>123</v>
      </c>
      <c r="K6" s="44" t="s">
        <v>81</v>
      </c>
      <c r="L6" s="44" t="s">
        <v>68</v>
      </c>
      <c r="M6" s="44" t="s">
        <v>63</v>
      </c>
    </row>
    <row r="7" spans="1:13" customFormat="1" ht="18.75">
      <c r="A7" s="28" t="s">
        <v>125</v>
      </c>
      <c r="B7" s="41">
        <v>46197</v>
      </c>
      <c r="C7" s="42">
        <v>1.53</v>
      </c>
      <c r="D7" s="43">
        <v>15.2151</v>
      </c>
      <c r="E7" s="43">
        <v>102.59753000000001</v>
      </c>
      <c r="F7" s="43">
        <v>886592.55352700001</v>
      </c>
      <c r="G7" s="43">
        <v>1685305.50743</v>
      </c>
      <c r="H7" s="44" t="s">
        <v>54</v>
      </c>
      <c r="I7" s="44" t="s">
        <v>79</v>
      </c>
      <c r="J7" s="44" t="s">
        <v>80</v>
      </c>
      <c r="K7" s="44" t="s">
        <v>81</v>
      </c>
      <c r="L7" s="44" t="s">
        <v>68</v>
      </c>
      <c r="M7" s="44" t="s">
        <v>63</v>
      </c>
    </row>
    <row r="8" spans="1:13" customFormat="1" ht="18.75">
      <c r="A8" s="28" t="s">
        <v>126</v>
      </c>
      <c r="B8" s="41">
        <v>46197</v>
      </c>
      <c r="C8" s="42">
        <v>1.53</v>
      </c>
      <c r="D8" s="43">
        <v>15.660399999999999</v>
      </c>
      <c r="E8" s="43">
        <v>99.520539999999997</v>
      </c>
      <c r="F8" s="43">
        <v>555787.14809000003</v>
      </c>
      <c r="G8" s="43">
        <v>1731439.7135999999</v>
      </c>
      <c r="H8" s="44" t="s">
        <v>54</v>
      </c>
      <c r="I8" s="44" t="s">
        <v>127</v>
      </c>
      <c r="J8" s="44" t="s">
        <v>128</v>
      </c>
      <c r="K8" s="44" t="s">
        <v>129</v>
      </c>
      <c r="L8" s="44" t="s">
        <v>58</v>
      </c>
      <c r="M8" s="44" t="s">
        <v>63</v>
      </c>
    </row>
    <row r="9" spans="1:13" customFormat="1" ht="18.75">
      <c r="A9" s="28" t="s">
        <v>130</v>
      </c>
      <c r="B9" s="41">
        <v>46197</v>
      </c>
      <c r="C9" s="42">
        <v>1.53</v>
      </c>
      <c r="D9" s="43">
        <v>6.2431900000000002</v>
      </c>
      <c r="E9" s="43">
        <v>101.86963</v>
      </c>
      <c r="F9" s="43">
        <v>817567.27593</v>
      </c>
      <c r="G9" s="43">
        <v>690952.82120200002</v>
      </c>
      <c r="H9" s="44" t="s">
        <v>54</v>
      </c>
      <c r="I9" s="44" t="s">
        <v>131</v>
      </c>
      <c r="J9" s="44" t="s">
        <v>132</v>
      </c>
      <c r="K9" s="44" t="s">
        <v>133</v>
      </c>
      <c r="L9" s="44" t="s">
        <v>134</v>
      </c>
      <c r="M9" s="44" t="s">
        <v>63</v>
      </c>
    </row>
    <row r="10" spans="1:13" customFormat="1" ht="18.75">
      <c r="A10" s="28" t="s">
        <v>135</v>
      </c>
      <c r="B10" s="41">
        <v>46197</v>
      </c>
      <c r="C10" s="42">
        <v>1.53</v>
      </c>
      <c r="D10" s="43">
        <v>14.568250000000001</v>
      </c>
      <c r="E10" s="43">
        <v>100.76552</v>
      </c>
      <c r="F10" s="43">
        <v>690208.53863299999</v>
      </c>
      <c r="G10" s="43">
        <v>1611310.7257000001</v>
      </c>
      <c r="H10" s="44" t="s">
        <v>54</v>
      </c>
      <c r="I10" s="44" t="s">
        <v>136</v>
      </c>
      <c r="J10" s="44" t="s">
        <v>137</v>
      </c>
      <c r="K10" s="44" t="s">
        <v>138</v>
      </c>
      <c r="L10" s="44" t="s">
        <v>73</v>
      </c>
      <c r="M10" s="44" t="s">
        <v>63</v>
      </c>
    </row>
    <row r="11" spans="1:13" customFormat="1" ht="18.75">
      <c r="A11" s="28" t="s">
        <v>139</v>
      </c>
      <c r="B11" s="41">
        <v>46197</v>
      </c>
      <c r="C11" s="42">
        <v>1.53</v>
      </c>
      <c r="D11" s="43">
        <v>14.629239999999999</v>
      </c>
      <c r="E11" s="43">
        <v>101.09751</v>
      </c>
      <c r="F11" s="43">
        <v>725926.16269300005</v>
      </c>
      <c r="G11" s="43">
        <v>1618363.74489</v>
      </c>
      <c r="H11" s="44" t="s">
        <v>54</v>
      </c>
      <c r="I11" s="44" t="s">
        <v>140</v>
      </c>
      <c r="J11" s="44" t="s">
        <v>141</v>
      </c>
      <c r="K11" s="44" t="s">
        <v>138</v>
      </c>
      <c r="L11" s="44" t="s">
        <v>73</v>
      </c>
      <c r="M11" s="44" t="s">
        <v>63</v>
      </c>
    </row>
    <row r="12" spans="1:13" customFormat="1" ht="18.75">
      <c r="A12" s="28" t="s">
        <v>142</v>
      </c>
      <c r="B12" s="41">
        <v>46197</v>
      </c>
      <c r="C12" s="42">
        <v>1.53</v>
      </c>
      <c r="D12" s="43">
        <v>14.63264</v>
      </c>
      <c r="E12" s="43">
        <v>101.07526</v>
      </c>
      <c r="F12" s="43">
        <v>723525.20990999998</v>
      </c>
      <c r="G12" s="43">
        <v>1618717.9450900001</v>
      </c>
      <c r="H12" s="44" t="s">
        <v>54</v>
      </c>
      <c r="I12" s="44" t="s">
        <v>140</v>
      </c>
      <c r="J12" s="44" t="s">
        <v>141</v>
      </c>
      <c r="K12" s="44" t="s">
        <v>138</v>
      </c>
      <c r="L12" s="44" t="s">
        <v>73</v>
      </c>
      <c r="M12" s="44" t="s">
        <v>63</v>
      </c>
    </row>
    <row r="13" spans="1:13" customFormat="1" ht="18.75">
      <c r="A13" s="28" t="s">
        <v>143</v>
      </c>
      <c r="B13" s="41">
        <v>46197</v>
      </c>
      <c r="C13" s="42">
        <v>1.53</v>
      </c>
      <c r="D13" s="43">
        <v>14.64852</v>
      </c>
      <c r="E13" s="43">
        <v>101.0394</v>
      </c>
      <c r="F13" s="43">
        <v>719645.48497200001</v>
      </c>
      <c r="G13" s="43">
        <v>1620440.2017699999</v>
      </c>
      <c r="H13" s="44" t="s">
        <v>54</v>
      </c>
      <c r="I13" s="44" t="s">
        <v>144</v>
      </c>
      <c r="J13" s="44" t="s">
        <v>141</v>
      </c>
      <c r="K13" s="44" t="s">
        <v>138</v>
      </c>
      <c r="L13" s="44" t="s">
        <v>73</v>
      </c>
      <c r="M13" s="44" t="s">
        <v>63</v>
      </c>
    </row>
    <row r="14" spans="1:13" customFormat="1" ht="18.75">
      <c r="A14" s="28" t="s">
        <v>145</v>
      </c>
      <c r="B14" s="41">
        <v>46197</v>
      </c>
      <c r="C14" s="42">
        <v>1.53</v>
      </c>
      <c r="D14" s="43">
        <v>14.67426</v>
      </c>
      <c r="E14" s="43">
        <v>100.80104</v>
      </c>
      <c r="F14" s="43">
        <v>693943.28231299995</v>
      </c>
      <c r="G14" s="43">
        <v>1623070.58458</v>
      </c>
      <c r="H14" s="44" t="s">
        <v>54</v>
      </c>
      <c r="I14" s="44" t="s">
        <v>146</v>
      </c>
      <c r="J14" s="44" t="s">
        <v>147</v>
      </c>
      <c r="K14" s="44" t="s">
        <v>138</v>
      </c>
      <c r="L14" s="44" t="s">
        <v>73</v>
      </c>
      <c r="M14" s="44" t="s">
        <v>63</v>
      </c>
    </row>
    <row r="15" spans="1:13" customFormat="1" ht="18.75">
      <c r="A15" s="28" t="s">
        <v>148</v>
      </c>
      <c r="B15" s="41">
        <v>46197</v>
      </c>
      <c r="C15" s="42">
        <v>1.53</v>
      </c>
      <c r="D15" s="43">
        <v>15.00301</v>
      </c>
      <c r="E15" s="43">
        <v>105.08535000000001</v>
      </c>
      <c r="F15" s="43">
        <v>1155286.03629</v>
      </c>
      <c r="G15" s="43">
        <v>1667691.97126</v>
      </c>
      <c r="H15" s="44" t="s">
        <v>54</v>
      </c>
      <c r="I15" s="44" t="s">
        <v>149</v>
      </c>
      <c r="J15" s="44" t="s">
        <v>149</v>
      </c>
      <c r="K15" s="44" t="s">
        <v>150</v>
      </c>
      <c r="L15" s="44" t="s">
        <v>68</v>
      </c>
      <c r="M15" s="44" t="s">
        <v>63</v>
      </c>
    </row>
    <row r="16" spans="1:13" customFormat="1" ht="18.75">
      <c r="A16" s="28" t="s">
        <v>53</v>
      </c>
      <c r="B16" s="41">
        <v>46197</v>
      </c>
      <c r="C16" s="42">
        <v>13.01</v>
      </c>
      <c r="D16" s="43">
        <v>13.56453</v>
      </c>
      <c r="E16" s="43">
        <v>101.61229</v>
      </c>
      <c r="F16" s="43">
        <v>782714.10169000004</v>
      </c>
      <c r="G16" s="43">
        <v>1501078.6989800001</v>
      </c>
      <c r="H16" s="44" t="s">
        <v>54</v>
      </c>
      <c r="I16" s="44" t="s">
        <v>70</v>
      </c>
      <c r="J16" s="44" t="s">
        <v>71</v>
      </c>
      <c r="K16" s="44" t="s">
        <v>72</v>
      </c>
      <c r="L16" s="44" t="s">
        <v>73</v>
      </c>
      <c r="M16" s="44" t="s">
        <v>63</v>
      </c>
    </row>
    <row r="17" spans="1:14" customFormat="1" ht="18.75">
      <c r="A17" s="28" t="s">
        <v>106</v>
      </c>
      <c r="B17" s="41">
        <v>46197</v>
      </c>
      <c r="C17" s="42">
        <v>13.01</v>
      </c>
      <c r="D17" s="43">
        <v>15.3886</v>
      </c>
      <c r="E17" s="43">
        <v>101.56119</v>
      </c>
      <c r="F17" s="43">
        <v>774922.68996500003</v>
      </c>
      <c r="G17" s="43">
        <v>1702938.98392</v>
      </c>
      <c r="H17" s="44" t="s">
        <v>54</v>
      </c>
      <c r="I17" s="44" t="s">
        <v>74</v>
      </c>
      <c r="J17" s="44" t="s">
        <v>75</v>
      </c>
      <c r="K17" s="44" t="s">
        <v>67</v>
      </c>
      <c r="L17" s="44" t="s">
        <v>68</v>
      </c>
      <c r="M17" s="44" t="s">
        <v>63</v>
      </c>
    </row>
    <row r="18" spans="1:14" customFormat="1" ht="18.75">
      <c r="A18" s="28" t="s">
        <v>107</v>
      </c>
      <c r="B18" s="41">
        <v>46197</v>
      </c>
      <c r="C18" s="42">
        <v>13.01</v>
      </c>
      <c r="D18" s="43">
        <v>13.77398</v>
      </c>
      <c r="E18" s="43">
        <v>100.17661</v>
      </c>
      <c r="F18" s="43">
        <v>627194.21054400003</v>
      </c>
      <c r="G18" s="43">
        <v>1523040.8316800001</v>
      </c>
      <c r="H18" s="44" t="s">
        <v>54</v>
      </c>
      <c r="I18" s="44" t="s">
        <v>76</v>
      </c>
      <c r="J18" s="44" t="s">
        <v>77</v>
      </c>
      <c r="K18" s="44" t="s">
        <v>78</v>
      </c>
      <c r="L18" s="44" t="s">
        <v>73</v>
      </c>
      <c r="M18" s="44" t="s">
        <v>63</v>
      </c>
    </row>
    <row r="19" spans="1:14" customFormat="1" ht="18.75">
      <c r="A19" s="28" t="s">
        <v>108</v>
      </c>
      <c r="B19" s="41">
        <v>46197</v>
      </c>
      <c r="C19" s="42">
        <v>13.01</v>
      </c>
      <c r="D19" s="43">
        <v>15.216950000000001</v>
      </c>
      <c r="E19" s="43">
        <v>102.59766</v>
      </c>
      <c r="F19" s="43">
        <v>886603.156861</v>
      </c>
      <c r="G19" s="43">
        <v>1685510.7109099999</v>
      </c>
      <c r="H19" s="44" t="s">
        <v>54</v>
      </c>
      <c r="I19" s="44" t="s">
        <v>79</v>
      </c>
      <c r="J19" s="44" t="s">
        <v>80</v>
      </c>
      <c r="K19" s="44" t="s">
        <v>81</v>
      </c>
      <c r="L19" s="44" t="s">
        <v>68</v>
      </c>
      <c r="M19" s="44" t="s">
        <v>63</v>
      </c>
    </row>
    <row r="20" spans="1:14" customFormat="1" ht="18.75">
      <c r="A20" s="28" t="s">
        <v>109</v>
      </c>
      <c r="B20" s="41">
        <v>46197</v>
      </c>
      <c r="C20" s="42">
        <v>14.41</v>
      </c>
      <c r="D20" s="43">
        <v>12.1412</v>
      </c>
      <c r="E20" s="43">
        <v>99.814970000000002</v>
      </c>
      <c r="F20" s="43">
        <v>588673.19427400001</v>
      </c>
      <c r="G20" s="43">
        <v>1342299.97789</v>
      </c>
      <c r="H20" s="44" t="s">
        <v>54</v>
      </c>
      <c r="I20" s="44" t="s">
        <v>82</v>
      </c>
      <c r="J20" s="44" t="s">
        <v>83</v>
      </c>
      <c r="K20" s="44" t="s">
        <v>84</v>
      </c>
      <c r="L20" s="44" t="s">
        <v>73</v>
      </c>
      <c r="M20" s="44" t="s">
        <v>63</v>
      </c>
    </row>
    <row r="21" spans="1:14" customFormat="1" ht="18.75">
      <c r="A21" s="28" t="s">
        <v>110</v>
      </c>
      <c r="B21" s="41">
        <v>46197</v>
      </c>
      <c r="C21" s="42">
        <v>13.01</v>
      </c>
      <c r="D21" s="43">
        <v>13.99267</v>
      </c>
      <c r="E21" s="43">
        <v>101.88737</v>
      </c>
      <c r="F21" s="43">
        <v>811936.60956899996</v>
      </c>
      <c r="G21" s="43">
        <v>1548817.32525</v>
      </c>
      <c r="H21" s="44" t="s">
        <v>54</v>
      </c>
      <c r="I21" s="44" t="s">
        <v>85</v>
      </c>
      <c r="J21" s="44" t="s">
        <v>86</v>
      </c>
      <c r="K21" s="44" t="s">
        <v>87</v>
      </c>
      <c r="L21" s="44" t="s">
        <v>73</v>
      </c>
      <c r="M21" s="44" t="s">
        <v>63</v>
      </c>
    </row>
    <row r="22" spans="1:14" customFormat="1" ht="18.75">
      <c r="A22" s="28" t="s">
        <v>111</v>
      </c>
      <c r="B22" s="41">
        <v>46197</v>
      </c>
      <c r="C22" s="42">
        <v>13.01</v>
      </c>
      <c r="D22" s="43">
        <v>16.508230000000001</v>
      </c>
      <c r="E22" s="43">
        <v>100.05006</v>
      </c>
      <c r="F22" s="43">
        <v>612064.48112600006</v>
      </c>
      <c r="G22" s="43">
        <v>1825446.1064200001</v>
      </c>
      <c r="H22" s="44" t="s">
        <v>54</v>
      </c>
      <c r="I22" s="44" t="s">
        <v>88</v>
      </c>
      <c r="J22" s="44" t="s">
        <v>89</v>
      </c>
      <c r="K22" s="44" t="s">
        <v>90</v>
      </c>
      <c r="L22" s="44" t="s">
        <v>58</v>
      </c>
      <c r="M22" s="44" t="s">
        <v>63</v>
      </c>
    </row>
    <row r="23" spans="1:14" customFormat="1" ht="18.75">
      <c r="A23" s="28" t="s">
        <v>112</v>
      </c>
      <c r="B23" s="41">
        <v>46197</v>
      </c>
      <c r="C23" s="42">
        <v>13.01</v>
      </c>
      <c r="D23" s="43">
        <v>15.79641</v>
      </c>
      <c r="E23" s="43">
        <v>104.14637999999999</v>
      </c>
      <c r="F23" s="43">
        <v>1051809.8785600001</v>
      </c>
      <c r="G23" s="43">
        <v>1753174.94154</v>
      </c>
      <c r="H23" s="44" t="s">
        <v>54</v>
      </c>
      <c r="I23" s="44" t="s">
        <v>91</v>
      </c>
      <c r="J23" s="44" t="s">
        <v>92</v>
      </c>
      <c r="K23" s="44" t="s">
        <v>93</v>
      </c>
      <c r="L23" s="44" t="s">
        <v>68</v>
      </c>
      <c r="M23" s="44" t="s">
        <v>63</v>
      </c>
    </row>
    <row r="24" spans="1:14" customFormat="1" ht="18.75">
      <c r="A24" s="28" t="s">
        <v>113</v>
      </c>
      <c r="B24" s="41">
        <v>46197</v>
      </c>
      <c r="C24" s="42">
        <v>13.01</v>
      </c>
      <c r="D24" s="43">
        <v>14.638579999999999</v>
      </c>
      <c r="E24" s="43">
        <v>104.53322</v>
      </c>
      <c r="F24" s="43">
        <v>1096664.65592</v>
      </c>
      <c r="G24" s="43">
        <v>1625649.60201</v>
      </c>
      <c r="H24" s="44" t="s">
        <v>54</v>
      </c>
      <c r="I24" s="44" t="s">
        <v>94</v>
      </c>
      <c r="J24" s="44" t="s">
        <v>95</v>
      </c>
      <c r="K24" s="44" t="s">
        <v>96</v>
      </c>
      <c r="L24" s="44" t="s">
        <v>68</v>
      </c>
      <c r="M24" s="44" t="s">
        <v>63</v>
      </c>
    </row>
    <row r="25" spans="1:14" customFormat="1" ht="18.75">
      <c r="A25" s="28" t="s">
        <v>114</v>
      </c>
      <c r="B25" s="41">
        <v>46197</v>
      </c>
      <c r="C25" s="42">
        <v>13.01</v>
      </c>
      <c r="D25" s="43">
        <v>15.38073</v>
      </c>
      <c r="E25" s="43">
        <v>103.78814</v>
      </c>
      <c r="F25" s="43">
        <v>1014356.78393</v>
      </c>
      <c r="G25" s="43">
        <v>1706147.15949</v>
      </c>
      <c r="H25" s="44" t="s">
        <v>54</v>
      </c>
      <c r="I25" s="44" t="s">
        <v>97</v>
      </c>
      <c r="J25" s="44" t="s">
        <v>98</v>
      </c>
      <c r="K25" s="44" t="s">
        <v>99</v>
      </c>
      <c r="L25" s="44" t="s">
        <v>68</v>
      </c>
      <c r="M25" s="44" t="s">
        <v>63</v>
      </c>
    </row>
    <row r="26" spans="1:14" customFormat="1" ht="18.75">
      <c r="A26" s="28" t="s">
        <v>115</v>
      </c>
      <c r="B26" s="41">
        <v>46197</v>
      </c>
      <c r="C26" s="42">
        <v>13.01</v>
      </c>
      <c r="D26" s="43">
        <v>14.513809999999999</v>
      </c>
      <c r="E26" s="43">
        <v>100.30772</v>
      </c>
      <c r="F26" s="43">
        <v>640913.05991800001</v>
      </c>
      <c r="G26" s="43">
        <v>1604955.4199000001</v>
      </c>
      <c r="H26" s="44" t="s">
        <v>54</v>
      </c>
      <c r="I26" s="44" t="s">
        <v>100</v>
      </c>
      <c r="J26" s="44" t="s">
        <v>101</v>
      </c>
      <c r="K26" s="44" t="s">
        <v>102</v>
      </c>
      <c r="L26" s="44" t="s">
        <v>73</v>
      </c>
      <c r="M26" s="44" t="s">
        <v>63</v>
      </c>
    </row>
    <row r="27" spans="1:14" customFormat="1" ht="18.75">
      <c r="A27" s="28" t="s">
        <v>116</v>
      </c>
      <c r="B27" s="41">
        <v>46197</v>
      </c>
      <c r="C27" s="42">
        <v>13.01</v>
      </c>
      <c r="D27" s="43">
        <v>15.50957</v>
      </c>
      <c r="E27" s="43">
        <v>99.589349999999996</v>
      </c>
      <c r="F27" s="43">
        <v>563207.95106200001</v>
      </c>
      <c r="G27" s="43">
        <v>1714774.89702</v>
      </c>
      <c r="H27" s="44" t="s">
        <v>54</v>
      </c>
      <c r="I27" s="44" t="s">
        <v>103</v>
      </c>
      <c r="J27" s="44" t="s">
        <v>104</v>
      </c>
      <c r="K27" s="44" t="s">
        <v>105</v>
      </c>
      <c r="L27" s="44" t="s">
        <v>58</v>
      </c>
      <c r="M27" s="44" t="s">
        <v>63</v>
      </c>
    </row>
    <row r="28" spans="1:14" customFormat="1">
      <c r="A28" s="17"/>
      <c r="B28" s="18"/>
      <c r="C28" s="19"/>
      <c r="D28" s="27"/>
      <c r="E28" s="27"/>
      <c r="F28" s="27"/>
      <c r="G28" s="27"/>
      <c r="H28" s="20"/>
      <c r="I28" s="20"/>
      <c r="J28" s="20"/>
      <c r="K28" s="20"/>
      <c r="L28" s="20"/>
      <c r="M28" s="19"/>
      <c r="N28" s="17"/>
    </row>
    <row r="32" spans="1:14" ht="18.75">
      <c r="A32" s="37" t="s">
        <v>44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</sheetData>
  <mergeCells count="2">
    <mergeCell ref="A1:M1"/>
    <mergeCell ref="A32:M3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2026-06-24T10:03:27Z</dcterms:modified>
</cp:coreProperties>
</file>