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defaultThemeVersion="124226"/>
  <mc:AlternateContent xmlns:mc="http://schemas.openxmlformats.org/markup-compatibility/2006">
    <mc:Choice Requires="x15">
      <x15ac:absPath xmlns:x15ac="http://schemas.microsoft.com/office/spreadsheetml/2010/11/ac" url="D:\ส่วนควบคุมไฟป่า\Hotspot ปีงบ 67\Excel VIIRS\"/>
    </mc:Choice>
  </mc:AlternateContent>
  <xr:revisionPtr revIDLastSave="0" documentId="13_ncr:1_{A365D945-B35C-46F7-820F-3DFCCF442226}" xr6:coauthVersionLast="47" xr6:coauthVersionMax="47" xr10:uidLastSave="{00000000-0000-0000-0000-000000000000}"/>
  <bookViews>
    <workbookView xWindow="-110" yWindow="-110" windowWidth="19420" windowHeight="10300" tabRatio="633" firstSheet="1" activeTab="3" xr2:uid="{00000000-000D-0000-FFFF-FFFF00000000}"/>
  </bookViews>
  <sheets>
    <sheet name="สรุปHotspot Aqua" sheetId="12" state="hidden" r:id="rId1"/>
    <sheet name="พื้นที่ป่าอนุรักษ์" sheetId="4" r:id="rId2"/>
    <sheet name="พื้นที่ป่าสงวนแห่งชาติ" sheetId="13" r:id="rId3"/>
    <sheet name="นอกพื้นที่ป่าฯ" sheetId="14" r:id="rId4"/>
  </sheets>
  <externalReferences>
    <externalReference r:id="rId5"/>
    <externalReference r:id="rId6"/>
  </externalReferences>
  <definedNames>
    <definedName name="_xlnm._FilterDatabase" localSheetId="3" hidden="1">นอกพื้นที่ป่าฯ!$A$3:$L$3</definedName>
    <definedName name="_xlnm._FilterDatabase" localSheetId="2" hidden="1">พื้นที่ป่าสงวนแห่งชาติ!#REF!</definedName>
    <definedName name="_xlnm._FilterDatabase" localSheetId="1" hidden="1">พื้นที่ป่าอนุรักษ์!$A$3:$R$3</definedName>
    <definedName name="_xlnm.Database" localSheetId="3">นอกพื้นที่ป่าฯ!#REF!</definedName>
    <definedName name="_xlnm.Database" localSheetId="2">[1]พื้นที่เกษตร!#REF!</definedName>
    <definedName name="_xlnm.Database" localSheetId="0">[2]พื้นที่เกษตร!#REF!</definedName>
    <definedName name="_xlnm.Database">#REF!</definedName>
  </definedNames>
  <calcPr calcId="191029" calcOnSave="0"/>
</workbook>
</file>

<file path=xl/calcChain.xml><?xml version="1.0" encoding="utf-8"?>
<calcChain xmlns="http://schemas.openxmlformats.org/spreadsheetml/2006/main">
  <c r="R25" i="4" l="1"/>
  <c r="R24" i="4"/>
  <c r="R23" i="4"/>
  <c r="R22" i="4"/>
  <c r="R21" i="4"/>
  <c r="R20" i="4"/>
  <c r="R19" i="4"/>
  <c r="R18" i="4"/>
  <c r="R17" i="4"/>
  <c r="R16" i="4"/>
  <c r="R15" i="4"/>
  <c r="R14" i="4"/>
  <c r="R13" i="4"/>
  <c r="R12" i="4"/>
  <c r="R4" i="4" l="1"/>
  <c r="R11" i="4"/>
  <c r="R10" i="4"/>
  <c r="R9" i="4"/>
  <c r="R8" i="4"/>
  <c r="R7" i="4"/>
  <c r="R6" i="4"/>
  <c r="R5" i="4"/>
  <c r="E4" i="12" l="1"/>
  <c r="E5" i="12"/>
  <c r="E6" i="12"/>
  <c r="E7" i="12"/>
  <c r="E8" i="12"/>
  <c r="E9" i="12"/>
  <c r="E15" i="12"/>
  <c r="E16" i="12"/>
  <c r="E17" i="12"/>
  <c r="E18" i="12"/>
  <c r="E19" i="12"/>
  <c r="E20" i="12"/>
  <c r="E21" i="12"/>
  <c r="E22" i="12"/>
  <c r="E23" i="12"/>
  <c r="E24" i="12"/>
  <c r="E25" i="12"/>
  <c r="E26" i="12"/>
  <c r="E27" i="12"/>
  <c r="E28" i="12"/>
  <c r="B29" i="12"/>
  <c r="C29" i="12"/>
  <c r="D29" i="12"/>
  <c r="E29" i="12" l="1"/>
</calcChain>
</file>

<file path=xl/sharedStrings.xml><?xml version="1.0" encoding="utf-8"?>
<sst xmlns="http://schemas.openxmlformats.org/spreadsheetml/2006/main" count="1549" uniqueCount="442">
  <si>
    <t>POINT_X</t>
  </si>
  <si>
    <t>POINT_Y</t>
  </si>
  <si>
    <t>พื้นที่เกษตรกรรม</t>
  </si>
  <si>
    <t>ว/ด/ป</t>
  </si>
  <si>
    <t>พื้นที่ป่าอนุรักษ์</t>
  </si>
  <si>
    <t>พื้นที่ป่าสงวนแห่งชาติ</t>
  </si>
  <si>
    <t>รวม</t>
  </si>
  <si>
    <t>หมายเหตุ</t>
  </si>
  <si>
    <t>จังหวัด</t>
  </si>
  <si>
    <t>เวลา</t>
  </si>
  <si>
    <t>LAT</t>
  </si>
  <si>
    <t>LONG</t>
  </si>
  <si>
    <t>ดาวเทียม</t>
  </si>
  <si>
    <t>ตำบล</t>
  </si>
  <si>
    <t>อำเภอ</t>
  </si>
  <si>
    <t>ชื่อพื้นที่</t>
  </si>
  <si>
    <t>สถานีฯที่รับผิดชอบ</t>
  </si>
  <si>
    <t>สบอ.</t>
  </si>
  <si>
    <t>CONFEDENCE</t>
  </si>
  <si>
    <t>1-31/03/2014</t>
  </si>
  <si>
    <t>1-30/04/2014</t>
  </si>
  <si>
    <t>1-31/05/2014</t>
  </si>
  <si>
    <t>1-30/06/2014</t>
  </si>
  <si>
    <t>1-31/07/2014</t>
  </si>
  <si>
    <t>13.25,Aqua</t>
  </si>
  <si>
    <t>1-31/08/2014</t>
  </si>
  <si>
    <t>13.40,Aqua</t>
  </si>
  <si>
    <t>13.55,Aqua</t>
  </si>
  <si>
    <t>13.15,Aqua</t>
  </si>
  <si>
    <t>13.45,Aqua</t>
  </si>
  <si>
    <t>13.35,Aqua</t>
  </si>
  <si>
    <t>13.20,Aqua</t>
  </si>
  <si>
    <t>13.10,Aqua</t>
  </si>
  <si>
    <t>13.50,Aqua</t>
  </si>
  <si>
    <t>13.30,Aqua</t>
  </si>
  <si>
    <t>สรุป Hotspot ปีงบประมาณ 2557 (Aqua)</t>
  </si>
  <si>
    <t>1-31 /10/2013</t>
  </si>
  <si>
    <t>1-30 /11/2013</t>
  </si>
  <si>
    <t>1-31 /12/2013</t>
  </si>
  <si>
    <t>1-31 /01/2014</t>
  </si>
  <si>
    <t>1-28 /02/2014</t>
  </si>
  <si>
    <t>ภาค</t>
  </si>
  <si>
    <t>ประเภทป่าอนุรักษ์</t>
  </si>
  <si>
    <t>ประเภท Hotspot</t>
  </si>
  <si>
    <t>Link Google Map</t>
  </si>
  <si>
    <t>* หมายเหตุ เนื่องจากเป็นการประมวลผลข้อมูล Hotspot ในภาพรวมทั้งประเทศ จึงกำหนดค่าพิกัดเป็น Zone 47 หากพื้นที่รับผิดชอบของท่านอยู่ใน Zone 48 ขอให้ใช้ค่าพิกัด lat, long แทนค่า x, y</t>
  </si>
  <si>
    <t>ข้อมูล Hotspot ในพื้นที่ป่าอนุรักษ์ ประจำวันที่ 10 พฤษภาคม 2567</t>
  </si>
  <si>
    <t>ข้อมูล Hotspot ในพื้นที่ป่าสงวนแห่งชาติ ประจำวันที่ 10 พฤษภาคม 2567</t>
  </si>
  <si>
    <t>ข้อมูล Hotspot นอกพื้นที่ป่าฯ ประจำวันที่ 10 พฤษภาคม 2567</t>
  </si>
  <si>
    <t>Suomi NPP</t>
  </si>
  <si>
    <t>แม่คง</t>
  </si>
  <si>
    <t>แม่สะเรียง</t>
  </si>
  <si>
    <t>แม่ฮ่องสอน</t>
  </si>
  <si>
    <t>ภาคเหนือ</t>
  </si>
  <si>
    <t>สาละวิน</t>
  </si>
  <si>
    <t>เขตรักษาพันธุ์สัตว์ป่า</t>
  </si>
  <si>
    <t xml:space="preserve"> </t>
  </si>
  <si>
    <t>สำนักบริหารพื้นที่อนุรักษ์ที่ 16 สาขาแม่สะเรียง</t>
  </si>
  <si>
    <t>nominal</t>
  </si>
  <si>
    <t>ท่าแฝก</t>
  </si>
  <si>
    <t>น้ำปาด</t>
  </si>
  <si>
    <t>อุตรดิตถ์</t>
  </si>
  <si>
    <t>ลำน้ำน่าน</t>
  </si>
  <si>
    <t>อุทยานแห่งชาติ</t>
  </si>
  <si>
    <t>สำนักบริหารพื้นที่อนุรักษ์ที่ 11 (พิษณุโลก)</t>
  </si>
  <si>
    <t>ป่าคงสภาพ</t>
  </si>
  <si>
    <t>สันติคีรี</t>
  </si>
  <si>
    <t>แม่ลาน้อย</t>
  </si>
  <si>
    <t>ป่าแม่ยวมฝั่งซ้าย อ.ขุนยวม</t>
  </si>
  <si>
    <t>แม่นาจาง</t>
  </si>
  <si>
    <t>แม่นาจร</t>
  </si>
  <si>
    <t>แม่แจ่ม</t>
  </si>
  <si>
    <t>เชียงใหม่</t>
  </si>
  <si>
    <t>ป่าแม่แจ่ม</t>
  </si>
  <si>
    <t>ท่าสองยาง</t>
  </si>
  <si>
    <t>ตาก</t>
  </si>
  <si>
    <t>ป่าท่าสองยาง</t>
  </si>
  <si>
    <t>ทับกวาง</t>
  </si>
  <si>
    <t>แก่งคอย</t>
  </si>
  <si>
    <t>สระบุรี</t>
  </si>
  <si>
    <t>ภาคกลางและตะวันออก</t>
  </si>
  <si>
    <t>ป่าทับกวางและป่ามวกเหล็กแปลง1</t>
  </si>
  <si>
    <t>แสนตุ้ง</t>
  </si>
  <si>
    <t>เขาสมิง</t>
  </si>
  <si>
    <t>ตราด</t>
  </si>
  <si>
    <t>ทุ่งใหญ่</t>
  </si>
  <si>
    <t>นครศรีธรรมราช</t>
  </si>
  <si>
    <t>ภาคใต้</t>
  </si>
  <si>
    <t>โซ่</t>
  </si>
  <si>
    <t>โซ่พิสัย</t>
  </si>
  <si>
    <t>บึงกาฬ</t>
  </si>
  <si>
    <t>ภาคตะวันออกเฉียงเหนือ</t>
  </si>
  <si>
    <t>ป่าแฝก</t>
  </si>
  <si>
    <t>พรเจริญ</t>
  </si>
  <si>
    <t>ป่าไผ่</t>
  </si>
  <si>
    <t>ลี้</t>
  </si>
  <si>
    <t>ลำพูน</t>
  </si>
  <si>
    <t>นาดอกคำ</t>
  </si>
  <si>
    <t>นาด้วง</t>
  </si>
  <si>
    <t>เลย</t>
  </si>
  <si>
    <t>ดงหม้อทอง</t>
  </si>
  <si>
    <t>บ้านม่วง</t>
  </si>
  <si>
    <t>สกลนคร</t>
  </si>
  <si>
    <t>นาทวี</t>
  </si>
  <si>
    <t>สงขลา</t>
  </si>
  <si>
    <t>ทุ่งตำเสา</t>
  </si>
  <si>
    <t>หาดใหญ่</t>
  </si>
  <si>
    <t>เขาวง</t>
  </si>
  <si>
    <t>พระพุทธบาท</t>
  </si>
  <si>
    <t>บ้านทำเนียบ</t>
  </si>
  <si>
    <t>คีรีรัฐนิคม</t>
  </si>
  <si>
    <t>สุราษฎร์ธานี</t>
  </si>
  <si>
    <t>ท่าอุแท</t>
  </si>
  <si>
    <t>กาญจนดิษฐ์</t>
  </si>
  <si>
    <t>บ้านขาว</t>
  </si>
  <si>
    <t>เมืองอุดรธานี</t>
  </si>
  <si>
    <t>อุดรธานี</t>
  </si>
  <si>
    <t>ม่อนปิ่น</t>
  </si>
  <si>
    <t>ฝาง</t>
  </si>
  <si>
    <t>ดอยผ้าห่มปก</t>
  </si>
  <si>
    <t>สถานีควบคุมไฟป่าดอยผ้าห่มปก</t>
  </si>
  <si>
    <t>สำนักบริหารพื้นที่อนุรักษ์ที่ 16 (เชียงใหม่)</t>
  </si>
  <si>
    <t>พื้นที่ราษฎรทำกิน</t>
  </si>
  <si>
    <t>แม่คะ</t>
  </si>
  <si>
    <t>ดอยเวียงผา</t>
  </si>
  <si>
    <t>เตรียมการอุทยานแห่งชาติ</t>
  </si>
  <si>
    <t>low</t>
  </si>
  <si>
    <t>ผักขวง</t>
  </si>
  <si>
    <t>ทองแสนขัน</t>
  </si>
  <si>
    <t>ต้นสักใหญ่</t>
  </si>
  <si>
    <t>สถานีควบคุมไฟป่าต้นสักใหญ่</t>
  </si>
  <si>
    <t>ปางหมู</t>
  </si>
  <si>
    <t>เมืองแม่ฮ่องสอน</t>
  </si>
  <si>
    <t>ถ้ำปลา-น้ำตกผาเสื่อ</t>
  </si>
  <si>
    <t>ผาบ่อง</t>
  </si>
  <si>
    <t>น้ำตกแม่สุรินทร์</t>
  </si>
  <si>
    <t>สถานีควบคุมไฟป่าแม่ฮ่องสอน</t>
  </si>
  <si>
    <t>ทับกฤชใต้</t>
  </si>
  <si>
    <t>ชุมแสง</t>
  </si>
  <si>
    <t>นครสวรรค์</t>
  </si>
  <si>
    <t>บึงบอระเพ็ด</t>
  </si>
  <si>
    <t>เขตห้ามล่าสัตว์ป่า</t>
  </si>
  <si>
    <t>สำนักบริหารพื้นที่อนุรักษ์ที่ 12 (นครสวรรค์)</t>
  </si>
  <si>
    <t>ปิงโค้ง</t>
  </si>
  <si>
    <t>เชียงดาว</t>
  </si>
  <si>
    <t>ผาแดง</t>
  </si>
  <si>
    <t>สถานีควบคุมไฟป่าผาแดง</t>
  </si>
  <si>
    <t>ตองโขบ</t>
  </si>
  <si>
    <t>โคกศรีสุพรรณ</t>
  </si>
  <si>
    <t>ภูผายล(ห้วยหวด)</t>
  </si>
  <si>
    <t>สถานีควบคุมไฟป่าภูผายล</t>
  </si>
  <si>
    <t>สำนักบริหารพื้นที่อนุรักษ์ที่ 10 (อุดรธานี)</t>
  </si>
  <si>
    <t>แม่สวด</t>
  </si>
  <si>
    <t>สบเมย</t>
  </si>
  <si>
    <t>แม่เงา</t>
  </si>
  <si>
    <t>แม่จริม</t>
  </si>
  <si>
    <t>ห้วยชมภู</t>
  </si>
  <si>
    <t>เมืองเชียงราย</t>
  </si>
  <si>
    <t>เชียงราย</t>
  </si>
  <si>
    <t>ลำน้ำกก</t>
  </si>
  <si>
    <t>สถานีควบคุมไฟป่าลำน้ำกก</t>
  </si>
  <si>
    <t>สำนักบริหารพื้นที่อนุรักษ์ที่ 15 (เชียงราย)</t>
  </si>
  <si>
    <t>แม่จัน</t>
  </si>
  <si>
    <t>อุ้มผาง</t>
  </si>
  <si>
    <t>สำนักบริหารพื้นที่อนุรักษ์ที่ 14 (ตาก)</t>
  </si>
  <si>
    <t>นาทัน</t>
  </si>
  <si>
    <t>คำม่วง</t>
  </si>
  <si>
    <t>กาฬสินธุ์</t>
  </si>
  <si>
    <t>ป่าภูพาน</t>
  </si>
  <si>
    <t>ตับเต่า</t>
  </si>
  <si>
    <t>เทิง</t>
  </si>
  <si>
    <t>ป่าห้วยป่าแดง ป่าห้วยป่าตาล และป่าห้วยไคร้</t>
  </si>
  <si>
    <t>ศรีถ้อย</t>
  </si>
  <si>
    <t>แม่สรวย</t>
  </si>
  <si>
    <t>ป่าแม่ลาวฝั่งซ้าย</t>
  </si>
  <si>
    <t>สันสลี</t>
  </si>
  <si>
    <t>เวียงป่าเป้า</t>
  </si>
  <si>
    <t>ป่าแม่ปูนน้อย ป่าแม่ปูนหลวง และป่าห้วยโป่งเหม็น</t>
  </si>
  <si>
    <t>ริมโขง</t>
  </si>
  <si>
    <t>เชียงของ</t>
  </si>
  <si>
    <t>ป่าแม่โขงฝั่งขวา</t>
  </si>
  <si>
    <t>ท่าสุด</t>
  </si>
  <si>
    <t>ป่าแม่ข้าวต้มและป่าห้วยลึก</t>
  </si>
  <si>
    <t>แม่ยาว</t>
  </si>
  <si>
    <t>ป่าดอยบ่อ</t>
  </si>
  <si>
    <t>บ่อแก้ว</t>
  </si>
  <si>
    <t>สะเมิง</t>
  </si>
  <si>
    <t>ป่าสะเมิง</t>
  </si>
  <si>
    <t>ศรีดงเย็น</t>
  </si>
  <si>
    <t>ไชยปราการ</t>
  </si>
  <si>
    <t>ป่าลุ่มน้ำแม่ฝาง</t>
  </si>
  <si>
    <t>กองแขก</t>
  </si>
  <si>
    <t>แจ่มหลวง</t>
  </si>
  <si>
    <t>กัลยาณิวัฒนา</t>
  </si>
  <si>
    <t>เมืองแหง</t>
  </si>
  <si>
    <t>เวียงแหง</t>
  </si>
  <si>
    <t>ป่าเชียงดาว</t>
  </si>
  <si>
    <t>ป่าเมี่ยง</t>
  </si>
  <si>
    <t>ดอยสะเก็ด</t>
  </si>
  <si>
    <t>ป่าขุนแม่กวง</t>
  </si>
  <si>
    <t>แม่อุสุ</t>
  </si>
  <si>
    <t>ดู่พงษ์</t>
  </si>
  <si>
    <t>สันติสุข</t>
  </si>
  <si>
    <t>น่าน</t>
  </si>
  <si>
    <t>ป่าแม่น้ำน่านฝั่งตะวันออกตอนใต้</t>
  </si>
  <si>
    <t>จอมจันทร์</t>
  </si>
  <si>
    <t>เวียงสา</t>
  </si>
  <si>
    <t>ป่าน้ำว้าและป่าห้วยสาลี่</t>
  </si>
  <si>
    <t>น้ำเลา</t>
  </si>
  <si>
    <t>ร้องกวาง</t>
  </si>
  <si>
    <t>แพร่</t>
  </si>
  <si>
    <t>ป่าแม่เติ๊ก ป่าแม่ถาง และป่าแม่กำปอง</t>
  </si>
  <si>
    <t>ต้าผามอก</t>
  </si>
  <si>
    <t>ลอง</t>
  </si>
  <si>
    <t>ป่าแม่ต้าฝั่งซ้าย</t>
  </si>
  <si>
    <t>แม่จั๊วะ</t>
  </si>
  <si>
    <t>เด่นชัย</t>
  </si>
  <si>
    <t>ป่าแม่จั๊วะและป่าแม่มาน</t>
  </si>
  <si>
    <t>นาพูน</t>
  </si>
  <si>
    <t>วังชิ้น</t>
  </si>
  <si>
    <t>ป่าบ่อแก้ว ป่าแม่สูงและป่าแม่สิน</t>
  </si>
  <si>
    <t>ป่าแม่ยวมฝั่งซ้าย อ.แม่สะเรียง</t>
  </si>
  <si>
    <t>หมอกจำแป่</t>
  </si>
  <si>
    <t>ป่าแม่ปายฝั่งขวา</t>
  </si>
  <si>
    <t>ปางมะผ้า</t>
  </si>
  <si>
    <t>เมืองมาย</t>
  </si>
  <si>
    <t>แจ้ห่ม</t>
  </si>
  <si>
    <t>ลำปาง</t>
  </si>
  <si>
    <t>ป่าแม่ต๋าและป่าแม่มาย</t>
  </si>
  <si>
    <t>แสนตอ</t>
  </si>
  <si>
    <t>ป่าน้ำปาด</t>
  </si>
  <si>
    <t>ป่าจริม</t>
  </si>
  <si>
    <t>เขาต่อ</t>
  </si>
  <si>
    <t>ปลายพระยา</t>
  </si>
  <si>
    <t>กระบี่</t>
  </si>
  <si>
    <t>ลุ่มสุ่ม</t>
  </si>
  <si>
    <t>ไทรโยค</t>
  </si>
  <si>
    <t>กาญจนบุรี</t>
  </si>
  <si>
    <t>ไค้นุ่น</t>
  </si>
  <si>
    <t>ห้วยผึ้ง</t>
  </si>
  <si>
    <t>หนองช้าง</t>
  </si>
  <si>
    <t>สามชัย</t>
  </si>
  <si>
    <t>ทุ่งโป่ง</t>
  </si>
  <si>
    <t>อุบลรัตน์</t>
  </si>
  <si>
    <t>ขอนแก่น</t>
  </si>
  <si>
    <t>วังสรรพรส</t>
  </si>
  <si>
    <t>ขลุง</t>
  </si>
  <si>
    <t>จันทบุรี</t>
  </si>
  <si>
    <t>ท่าฉนวน</t>
  </si>
  <si>
    <t>มโนรมย์</t>
  </si>
  <si>
    <t>ชัยนาท</t>
  </si>
  <si>
    <t>กะฮาด</t>
  </si>
  <si>
    <t>เนินสง่า</t>
  </si>
  <si>
    <t>ชัยภูมิ</t>
  </si>
  <si>
    <t>บ้านเขว้า</t>
  </si>
  <si>
    <t>บุญเรือง</t>
  </si>
  <si>
    <t>เวียง</t>
  </si>
  <si>
    <t>เชียงแสน</t>
  </si>
  <si>
    <t>บ้านด้าย</t>
  </si>
  <si>
    <t>แม่สาย</t>
  </si>
  <si>
    <t>ศรีดอนมูล</t>
  </si>
  <si>
    <t>แม่หอพระ</t>
  </si>
  <si>
    <t>แม่แตง</t>
  </si>
  <si>
    <t>พระธาตุผาแดง</t>
  </si>
  <si>
    <t>แม่สอด</t>
  </si>
  <si>
    <t>แม่จะเรา</t>
  </si>
  <si>
    <t>แม่ระมาด</t>
  </si>
  <si>
    <t>ดงละคร</t>
  </si>
  <si>
    <t>เมืองนครนายก</t>
  </si>
  <si>
    <t>นครนายก</t>
  </si>
  <si>
    <t>ทองหลาง</t>
  </si>
  <si>
    <t>บ้านนา</t>
  </si>
  <si>
    <t>ปลาปาก</t>
  </si>
  <si>
    <t>นครพนม</t>
  </si>
  <si>
    <t>นามะเขือ</t>
  </si>
  <si>
    <t>ท่าบ่อสงคราม</t>
  </si>
  <si>
    <t>ศรีสงคราม</t>
  </si>
  <si>
    <t>ดอนเตย</t>
  </si>
  <si>
    <t>นาทม</t>
  </si>
  <si>
    <t>ม่วงหัก</t>
  </si>
  <si>
    <t>พยุหะคีรี</t>
  </si>
  <si>
    <t>ประโคนชัย</t>
  </si>
  <si>
    <t>บุรีรัมย์</t>
  </si>
  <si>
    <t>คลองจิก</t>
  </si>
  <si>
    <t>บางปะอิน</t>
  </si>
  <si>
    <t>พระนครศรีอยุธยา</t>
  </si>
  <si>
    <t>หันตะเภา</t>
  </si>
  <si>
    <t>วังน้อย</t>
  </si>
  <si>
    <t>หัวฝาย</t>
  </si>
  <si>
    <t>สูงเม่น</t>
  </si>
  <si>
    <t>น้ำชำ</t>
  </si>
  <si>
    <t>หนองบัว</t>
  </si>
  <si>
    <t>โกสุมพิสัย</t>
  </si>
  <si>
    <t>มหาสารคาม</t>
  </si>
  <si>
    <t>ป่าโปง</t>
  </si>
  <si>
    <t>เวียงเหนือ</t>
  </si>
  <si>
    <t>ปาย</t>
  </si>
  <si>
    <t>คูเมือง</t>
  </si>
  <si>
    <t>มหาชนะชัย</t>
  </si>
  <si>
    <t>ยโสธร</t>
  </si>
  <si>
    <t>แคนน้อย</t>
  </si>
  <si>
    <t>คำเขื่อนแก้ว</t>
  </si>
  <si>
    <t>ย่อ</t>
  </si>
  <si>
    <t>เดิด</t>
  </si>
  <si>
    <t>เมืองยโสธร</t>
  </si>
  <si>
    <t>ดงครั่งน้อย</t>
  </si>
  <si>
    <t>เกษตรวิสัย</t>
  </si>
  <si>
    <t>ร้อยเอ็ด</t>
  </si>
  <si>
    <t>นานวล</t>
  </si>
  <si>
    <t>พนมไพร</t>
  </si>
  <si>
    <t>สระแก้ว</t>
  </si>
  <si>
    <t>นิเวศน์</t>
  </si>
  <si>
    <t>ธวัชบุรี</t>
  </si>
  <si>
    <t>นาเมือง</t>
  </si>
  <si>
    <t>เสลภูมิ</t>
  </si>
  <si>
    <t>วังหลวง</t>
  </si>
  <si>
    <t>สระนกแก้ว</t>
  </si>
  <si>
    <t>โพนทอง</t>
  </si>
  <si>
    <t>ชอนสมบูรณ์</t>
  </si>
  <si>
    <t>หนองม่วง</t>
  </si>
  <si>
    <t>ลพบุรี</t>
  </si>
  <si>
    <t>พระบาทวังตวง</t>
  </si>
  <si>
    <t>แม่พริก</t>
  </si>
  <si>
    <t>หัวเสือ</t>
  </si>
  <si>
    <t>แม่ทะ</t>
  </si>
  <si>
    <t>พระบาท</t>
  </si>
  <si>
    <t>เมืองลำปาง</t>
  </si>
  <si>
    <t>สบป้าด</t>
  </si>
  <si>
    <t>แม่เมาะ</t>
  </si>
  <si>
    <t>บ้านหวด</t>
  </si>
  <si>
    <t>งาว</t>
  </si>
  <si>
    <t>โคกตาล</t>
  </si>
  <si>
    <t>ภูสิงห์</t>
  </si>
  <si>
    <t>ศรีสะเกษ</t>
  </si>
  <si>
    <t>ศรีสะอาด</t>
  </si>
  <si>
    <t>ขุขันธ์</t>
  </si>
  <si>
    <t>ปราสาทเยอ</t>
  </si>
  <si>
    <t>ไพรบึง</t>
  </si>
  <si>
    <t>ศรีโนนงาม</t>
  </si>
  <si>
    <t>ศรีรัตนะ</t>
  </si>
  <si>
    <t>หนองเชียงทูน</t>
  </si>
  <si>
    <t>ปรางค์กู่</t>
  </si>
  <si>
    <t>พรหมสวัสดิ์</t>
  </si>
  <si>
    <t>พยุห์</t>
  </si>
  <si>
    <t>วังหิน</t>
  </si>
  <si>
    <t>ตำแย</t>
  </si>
  <si>
    <t>ละเอาะ</t>
  </si>
  <si>
    <t>น้ำเกลี้ยง</t>
  </si>
  <si>
    <t>ธาตุ</t>
  </si>
  <si>
    <t>หมากเขียบ</t>
  </si>
  <si>
    <t>เมืองศรีสะเกษ</t>
  </si>
  <si>
    <t>หนองแก้ว</t>
  </si>
  <si>
    <t>กันทรารมย์</t>
  </si>
  <si>
    <t>เมืองคง</t>
  </si>
  <si>
    <t>ราษีไศล</t>
  </si>
  <si>
    <t>หว้านคำ</t>
  </si>
  <si>
    <t>หนองแค</t>
  </si>
  <si>
    <t>คลีกลิ้ง</t>
  </si>
  <si>
    <t>ศิลาลาด</t>
  </si>
  <si>
    <t>โคกภู</t>
  </si>
  <si>
    <t>ภูพาน</t>
  </si>
  <si>
    <t>ธาตุนาเวง</t>
  </si>
  <si>
    <t>เมืองสกลนคร</t>
  </si>
  <si>
    <t>นาหัวบ่อ</t>
  </si>
  <si>
    <t>พรรณานิคม</t>
  </si>
  <si>
    <t>ไร่</t>
  </si>
  <si>
    <t>ปลาโหล</t>
  </si>
  <si>
    <t>วาริชภูมิ</t>
  </si>
  <si>
    <t>แร่</t>
  </si>
  <si>
    <t>พังโคน</t>
  </si>
  <si>
    <t>ช้างมิ่ง</t>
  </si>
  <si>
    <t>พรรณา</t>
  </si>
  <si>
    <t>อุ่มจาน</t>
  </si>
  <si>
    <t>กุสุมาลย์</t>
  </si>
  <si>
    <t>ต้นผึ้ง</t>
  </si>
  <si>
    <t>คำสะอาด</t>
  </si>
  <si>
    <t>สว่างแดนดิน</t>
  </si>
  <si>
    <t>หนองบัวสิม</t>
  </si>
  <si>
    <t>คำตากล้า</t>
  </si>
  <si>
    <t>คลองนิยมยาตรา</t>
  </si>
  <si>
    <t>บางบ่อ</t>
  </si>
  <si>
    <t>สมุทรปราการ</t>
  </si>
  <si>
    <t>บางตาเถร</t>
  </si>
  <si>
    <t>สองพี่น้อง</t>
  </si>
  <si>
    <t>สุพรรณบุรี</t>
  </si>
  <si>
    <t>บ้านดอน</t>
  </si>
  <si>
    <t>อู่ทอง</t>
  </si>
  <si>
    <t>เขาถ่าน</t>
  </si>
  <si>
    <t>ท่าฉาง</t>
  </si>
  <si>
    <t>คันธุลี</t>
  </si>
  <si>
    <t>ท่าชนะ</t>
  </si>
  <si>
    <t>สังขะ</t>
  </si>
  <si>
    <t>สุรินทร์</t>
  </si>
  <si>
    <t>หนองแวง</t>
  </si>
  <si>
    <t>ศรีณรงค์</t>
  </si>
  <si>
    <t>เกาะแก้ว</t>
  </si>
  <si>
    <t>สำโรงทาบ</t>
  </si>
  <si>
    <t>ขวาวใหญ่</t>
  </si>
  <si>
    <t>ศีขรภูมิ</t>
  </si>
  <si>
    <t>โนน</t>
  </si>
  <si>
    <t>โนนนารายณ์</t>
  </si>
  <si>
    <t>ดอนแรด</t>
  </si>
  <si>
    <t>รัตนบุรี</t>
  </si>
  <si>
    <t>ทุ่งกุลา</t>
  </si>
  <si>
    <t>ท่าตูม</t>
  </si>
  <si>
    <t>โพนครก</t>
  </si>
  <si>
    <t>เปือย</t>
  </si>
  <si>
    <t>ลืออำนาจ</t>
  </si>
  <si>
    <t>อำนาจเจริญ</t>
  </si>
  <si>
    <t>เด่นเหล็ก</t>
  </si>
  <si>
    <t>ห้วยข่า</t>
  </si>
  <si>
    <t>บุณฑริก</t>
  </si>
  <si>
    <t>อุบลราชธานี</t>
  </si>
  <si>
    <t>โนนสมบูรณ์</t>
  </si>
  <si>
    <t>นาจะหลวย</t>
  </si>
  <si>
    <t>หนองสะโน</t>
  </si>
  <si>
    <t>โพนงาม</t>
  </si>
  <si>
    <t>ค้อน้อย</t>
  </si>
  <si>
    <t>สำโรง</t>
  </si>
  <si>
    <t>โนนก่อ</t>
  </si>
  <si>
    <t>สิรินธร</t>
  </si>
  <si>
    <t>กุดประทาย</t>
  </si>
  <si>
    <t>เดชอุดม</t>
  </si>
  <si>
    <t>โคกก่อง</t>
  </si>
  <si>
    <t>บอน</t>
  </si>
  <si>
    <t>นาโพธิ์</t>
  </si>
  <si>
    <t>พิบูลมังสาหาร</t>
  </si>
  <si>
    <t>วารินชำราบ</t>
  </si>
  <si>
    <t>ทรายมูล</t>
  </si>
  <si>
    <t>ขี้เหล็ก</t>
  </si>
  <si>
    <t>เมืองอุบลราชธาน</t>
  </si>
  <si>
    <t>นาคำ</t>
  </si>
  <si>
    <t>ศรีเมืองใหม่</t>
  </si>
  <si>
    <t>โคกจาน</t>
  </si>
  <si>
    <t>ตระการพืชผล</t>
  </si>
  <si>
    <t>ดุมใหญ่</t>
  </si>
  <si>
    <t>ม่วงสามสิบ</t>
  </si>
  <si>
    <t>ยางโยภาพ</t>
  </si>
  <si>
    <t>ไผ่ใหญ่</t>
  </si>
  <si>
    <t>โนนกุง</t>
  </si>
  <si>
    <t>พะลาน</t>
  </si>
  <si>
    <t>นาตาล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</si>
</sst>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0.000"/>
    <numFmt numFmtId="165" formatCode="[$-1010409]d\ mmm\ yy;@"/>
  </numFmts>
  <fonts count="40">
    <font>
      <sz val="11"/>
      <color theme="1"/>
      <name val="Calibri"/>
      <family val="2"/>
      <charset val="222"/>
      <scheme val="minor"/>
    </font>
    <font>
      <sz val="11"/>
      <color theme="1"/>
      <name val="TH SarabunPSK"/>
      <family val="2"/>
      <charset val="222"/>
    </font>
    <font>
      <sz val="11"/>
      <color theme="1"/>
      <name val="TH SarabunPSK"/>
      <family val="2"/>
      <charset val="222"/>
    </font>
    <font>
      <b/>
      <sz val="16"/>
      <name val="Angsana New"/>
      <family val="1"/>
    </font>
    <font>
      <sz val="16"/>
      <color indexed="8"/>
      <name val="Angsana New"/>
      <family val="1"/>
    </font>
    <font>
      <sz val="16"/>
      <name val="Angsana New"/>
      <family val="1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theme="1"/>
      <name val="Calibri"/>
      <family val="2"/>
      <charset val="222"/>
      <scheme val="minor"/>
    </font>
    <font>
      <sz val="11"/>
      <color theme="0"/>
      <name val="Calibri"/>
      <family val="2"/>
      <charset val="222"/>
      <scheme val="minor"/>
    </font>
    <font>
      <sz val="11"/>
      <color rgb="FF9C0006"/>
      <name val="Calibri"/>
      <family val="2"/>
      <charset val="222"/>
      <scheme val="minor"/>
    </font>
    <font>
      <b/>
      <sz val="11"/>
      <color rgb="FFFA7D00"/>
      <name val="Calibri"/>
      <family val="2"/>
      <charset val="222"/>
      <scheme val="minor"/>
    </font>
    <font>
      <b/>
      <sz val="11"/>
      <color theme="0"/>
      <name val="Calibri"/>
      <family val="2"/>
      <charset val="222"/>
      <scheme val="minor"/>
    </font>
    <font>
      <i/>
      <sz val="11"/>
      <color rgb="FF7F7F7F"/>
      <name val="Calibri"/>
      <family val="2"/>
      <charset val="222"/>
      <scheme val="minor"/>
    </font>
    <font>
      <sz val="11"/>
      <color rgb="FF006100"/>
      <name val="Calibri"/>
      <family val="2"/>
      <charset val="222"/>
      <scheme val="minor"/>
    </font>
    <font>
      <b/>
      <sz val="15"/>
      <color theme="3"/>
      <name val="Calibri"/>
      <family val="2"/>
      <charset val="222"/>
      <scheme val="minor"/>
    </font>
    <font>
      <b/>
      <sz val="13"/>
      <color theme="3"/>
      <name val="Calibri"/>
      <family val="2"/>
      <charset val="222"/>
      <scheme val="minor"/>
    </font>
    <font>
      <b/>
      <sz val="11"/>
      <color theme="3"/>
      <name val="Calibri"/>
      <family val="2"/>
      <charset val="222"/>
      <scheme val="minor"/>
    </font>
    <font>
      <sz val="11"/>
      <color rgb="FF3F3F76"/>
      <name val="Calibri"/>
      <family val="2"/>
      <charset val="222"/>
      <scheme val="minor"/>
    </font>
    <font>
      <sz val="11"/>
      <color rgb="FFFA7D00"/>
      <name val="Calibri"/>
      <family val="2"/>
      <charset val="222"/>
      <scheme val="minor"/>
    </font>
    <font>
      <sz val="11"/>
      <color rgb="FF9C6500"/>
      <name val="Calibri"/>
      <family val="2"/>
      <charset val="222"/>
      <scheme val="minor"/>
    </font>
    <font>
      <b/>
      <sz val="11"/>
      <color rgb="FF3F3F3F"/>
      <name val="Calibri"/>
      <family val="2"/>
      <charset val="222"/>
      <scheme val="minor"/>
    </font>
    <font>
      <sz val="18"/>
      <color theme="3"/>
      <name val="Cambria"/>
      <family val="2"/>
      <charset val="222"/>
      <scheme val="major"/>
    </font>
    <font>
      <b/>
      <sz val="11"/>
      <color theme="1"/>
      <name val="Calibri"/>
      <family val="2"/>
      <charset val="222"/>
      <scheme val="minor"/>
    </font>
    <font>
      <sz val="11"/>
      <color rgb="FFFF0000"/>
      <name val="Calibri"/>
      <family val="2"/>
      <charset val="222"/>
      <scheme val="minor"/>
    </font>
    <font>
      <b/>
      <sz val="14"/>
      <name val="TH SarabunPSK"/>
      <family val="2"/>
    </font>
    <font>
      <sz val="14"/>
      <name val="TH SarabunPSK"/>
      <family val="2"/>
    </font>
    <font>
      <b/>
      <sz val="18"/>
      <name val="TH SarabunPSK"/>
      <family val="2"/>
    </font>
    <font>
      <sz val="8"/>
      <name val="Calibri"/>
      <family val="2"/>
      <charset val="222"/>
      <scheme val="minor"/>
    </font>
    <font>
      <sz val="10"/>
      <name val="Arial"/>
      <family val="2"/>
    </font>
    <font>
      <u/>
      <sz val="11"/>
      <color theme="10"/>
      <name val="Calibri"/>
      <family val="2"/>
      <charset val="222"/>
      <scheme val="minor"/>
    </font>
    <font>
      <sz val="10"/>
      <name val="Arial"/>
      <family val="2"/>
    </font>
    <font>
      <sz val="14"/>
      <name val="Cordia New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4"/>
      <color rgb="FFC00000"/>
      <name val="TH SarabunPSK"/>
      <family val="2"/>
    </font>
    <font>
      <u/>
      <sz val="14"/>
      <color theme="10"/>
      <name val="TH SarabunPSK"/>
      <family val="2"/>
    </font>
  </fonts>
  <fills count="33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77">
    <xf numFmtId="0" fontId="0" fillId="0" borderId="0"/>
    <xf numFmtId="0" fontId="9" fillId="2" borderId="0" applyNumberFormat="0" applyBorder="0" applyAlignment="0" applyProtection="0"/>
    <xf numFmtId="0" fontId="9" fillId="3" borderId="0" applyNumberFormat="0" applyBorder="0" applyAlignment="0" applyProtection="0"/>
    <xf numFmtId="0" fontId="9" fillId="4" borderId="0" applyNumberFormat="0" applyBorder="0" applyAlignment="0" applyProtection="0"/>
    <xf numFmtId="0" fontId="9" fillId="5" borderId="0" applyNumberFormat="0" applyBorder="0" applyAlignment="0" applyProtection="0"/>
    <xf numFmtId="0" fontId="9" fillId="6" borderId="0" applyNumberFormat="0" applyBorder="0" applyAlignment="0" applyProtection="0"/>
    <xf numFmtId="0" fontId="9" fillId="7" borderId="0" applyNumberFormat="0" applyBorder="0" applyAlignment="0" applyProtection="0"/>
    <xf numFmtId="0" fontId="9" fillId="8" borderId="0" applyNumberFormat="0" applyBorder="0" applyAlignment="0" applyProtection="0"/>
    <xf numFmtId="0" fontId="9" fillId="9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2" borderId="0" applyNumberFormat="0" applyBorder="0" applyAlignment="0" applyProtection="0"/>
    <xf numFmtId="0" fontId="9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6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0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4" borderId="0" applyNumberFormat="0" applyBorder="0" applyAlignment="0" applyProtection="0"/>
    <xf numFmtId="0" fontId="10" fillId="25" borderId="0" applyNumberFormat="0" applyBorder="0" applyAlignment="0" applyProtection="0"/>
    <xf numFmtId="0" fontId="11" fillId="26" borderId="0" applyNumberFormat="0" applyBorder="0" applyAlignment="0" applyProtection="0"/>
    <xf numFmtId="0" fontId="12" fillId="27" borderId="5" applyNumberFormat="0" applyAlignment="0" applyProtection="0"/>
    <xf numFmtId="0" fontId="13" fillId="28" borderId="6" applyNumberFormat="0" applyAlignment="0" applyProtection="0"/>
    <xf numFmtId="0" fontId="14" fillId="0" borderId="0" applyNumberFormat="0" applyFill="0" applyBorder="0" applyAlignment="0" applyProtection="0"/>
    <xf numFmtId="0" fontId="15" fillId="29" borderId="0" applyNumberFormat="0" applyBorder="0" applyAlignment="0" applyProtection="0"/>
    <xf numFmtId="0" fontId="16" fillId="0" borderId="7" applyNumberFormat="0" applyFill="0" applyAlignment="0" applyProtection="0"/>
    <xf numFmtId="0" fontId="17" fillId="0" borderId="8" applyNumberFormat="0" applyFill="0" applyAlignment="0" applyProtection="0"/>
    <xf numFmtId="0" fontId="18" fillId="0" borderId="9" applyNumberFormat="0" applyFill="0" applyAlignment="0" applyProtection="0"/>
    <xf numFmtId="0" fontId="18" fillId="0" borderId="0" applyNumberFormat="0" applyFill="0" applyBorder="0" applyAlignment="0" applyProtection="0"/>
    <xf numFmtId="0" fontId="19" fillId="30" borderId="5" applyNumberFormat="0" applyAlignment="0" applyProtection="0"/>
    <xf numFmtId="0" fontId="20" fillId="0" borderId="10" applyNumberFormat="0" applyFill="0" applyAlignment="0" applyProtection="0"/>
    <xf numFmtId="0" fontId="21" fillId="31" borderId="0" applyNumberFormat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32" borderId="11" applyNumberFormat="0" applyFont="0" applyAlignment="0" applyProtection="0"/>
    <xf numFmtId="0" fontId="22" fillId="27" borderId="12" applyNumberFormat="0" applyAlignment="0" applyProtection="0"/>
    <xf numFmtId="0" fontId="23" fillId="0" borderId="0" applyNumberFormat="0" applyFill="0" applyBorder="0" applyAlignment="0" applyProtection="0"/>
    <xf numFmtId="0" fontId="24" fillId="0" borderId="13" applyNumberFormat="0" applyFill="0" applyAlignment="0" applyProtection="0"/>
    <xf numFmtId="0" fontId="25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3" fillId="0" borderId="0"/>
    <xf numFmtId="43" fontId="33" fillId="0" borderId="0" applyFont="0" applyFill="0" applyBorder="0" applyAlignment="0" applyProtection="0"/>
    <xf numFmtId="0" fontId="33" fillId="0" borderId="0"/>
    <xf numFmtId="0" fontId="6" fillId="0" borderId="0" applyNumberFormat="0" applyFill="0" applyBorder="0" applyAlignment="0" applyProtection="0"/>
    <xf numFmtId="0" fontId="9" fillId="0" borderId="0"/>
    <xf numFmtId="0" fontId="34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2" fillId="0" borderId="0"/>
    <xf numFmtId="0" fontId="1" fillId="0" borderId="0"/>
    <xf numFmtId="0" fontId="35" fillId="0" borderId="0" applyNumberFormat="0" applyFill="0" applyBorder="0" applyAlignment="0" applyProtection="0"/>
    <xf numFmtId="43" fontId="33" fillId="0" borderId="0" applyFont="0" applyFill="0" applyBorder="0" applyAlignment="0" applyProtection="0"/>
    <xf numFmtId="0" fontId="34" fillId="0" borderId="0"/>
    <xf numFmtId="0" fontId="6" fillId="0" borderId="0" applyNumberFormat="0" applyFill="0" applyBorder="0" applyAlignment="0" applyProtection="0"/>
    <xf numFmtId="43" fontId="33" fillId="0" borderId="0" applyFont="0" applyFill="0" applyBorder="0" applyAlignment="0" applyProtection="0"/>
    <xf numFmtId="0" fontId="34" fillId="0" borderId="0"/>
    <xf numFmtId="0" fontId="6" fillId="0" borderId="0" applyNumberFormat="0" applyFill="0" applyBorder="0" applyAlignment="0" applyProtection="0"/>
    <xf numFmtId="0" fontId="1" fillId="0" borderId="0"/>
    <xf numFmtId="0" fontId="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/>
  </cellStyleXfs>
  <cellXfs count="41">
    <xf numFmtId="0" fontId="0" fillId="0" borderId="0" xfId="0"/>
    <xf numFmtId="14" fontId="4" fillId="0" borderId="0" xfId="0" applyNumberFormat="1" applyFont="1"/>
    <xf numFmtId="49" fontId="4" fillId="0" borderId="0" xfId="0" applyNumberFormat="1" applyFont="1"/>
    <xf numFmtId="14" fontId="3" fillId="0" borderId="1" xfId="0" applyNumberFormat="1" applyFont="1" applyBorder="1" applyAlignment="1">
      <alignment horizontal="center"/>
    </xf>
    <xf numFmtId="49" fontId="3" fillId="0" borderId="1" xfId="0" applyNumberFormat="1" applyFont="1" applyBorder="1" applyAlignment="1">
      <alignment horizontal="center"/>
    </xf>
    <xf numFmtId="49" fontId="5" fillId="0" borderId="1" xfId="0" applyNumberFormat="1" applyFont="1" applyBorder="1" applyAlignment="1">
      <alignment horizontal="center"/>
    </xf>
    <xf numFmtId="3" fontId="4" fillId="0" borderId="0" xfId="0" applyNumberFormat="1" applyFont="1"/>
    <xf numFmtId="3" fontId="3" fillId="0" borderId="1" xfId="0" applyNumberFormat="1" applyFont="1" applyBorder="1" applyAlignment="1">
      <alignment horizontal="center"/>
    </xf>
    <xf numFmtId="14" fontId="26" fillId="0" borderId="1" xfId="0" applyNumberFormat="1" applyFont="1" applyBorder="1" applyAlignment="1">
      <alignment horizontal="center" vertical="center"/>
    </xf>
    <xf numFmtId="2" fontId="26" fillId="0" borderId="1" xfId="0" applyNumberFormat="1" applyFont="1" applyBorder="1" applyAlignment="1">
      <alignment horizontal="center" vertical="center"/>
    </xf>
    <xf numFmtId="164" fontId="26" fillId="0" borderId="1" xfId="0" applyNumberFormat="1" applyFont="1" applyBorder="1" applyAlignment="1">
      <alignment horizontal="center" vertical="center"/>
    </xf>
    <xf numFmtId="1" fontId="26" fillId="0" borderId="1" xfId="0" applyNumberFormat="1" applyFont="1" applyBorder="1" applyAlignment="1">
      <alignment horizontal="center" vertical="center"/>
    </xf>
    <xf numFmtId="0" fontId="26" fillId="0" borderId="1" xfId="0" applyFont="1" applyBorder="1" applyAlignment="1">
      <alignment horizontal="center" vertical="center"/>
    </xf>
    <xf numFmtId="0" fontId="27" fillId="0" borderId="0" xfId="0" applyFont="1" applyAlignment="1">
      <alignment horizontal="center" vertical="center"/>
    </xf>
    <xf numFmtId="0" fontId="27" fillId="0" borderId="0" xfId="0" applyFont="1" applyAlignment="1">
      <alignment horizontal="center"/>
    </xf>
    <xf numFmtId="2" fontId="26" fillId="0" borderId="0" xfId="0" applyNumberFormat="1" applyFont="1" applyAlignment="1">
      <alignment horizontal="center" vertical="center"/>
    </xf>
    <xf numFmtId="164" fontId="26" fillId="0" borderId="0" xfId="0" applyNumberFormat="1" applyFont="1" applyAlignment="1">
      <alignment horizontal="center" vertical="center"/>
    </xf>
    <xf numFmtId="1" fontId="26" fillId="0" borderId="0" xfId="0" applyNumberFormat="1" applyFont="1" applyAlignment="1">
      <alignment horizontal="center" vertical="center"/>
    </xf>
    <xf numFmtId="0" fontId="26" fillId="0" borderId="0" xfId="0" applyFont="1" applyAlignment="1">
      <alignment horizontal="center" vertical="center"/>
    </xf>
    <xf numFmtId="2" fontId="27" fillId="0" borderId="0" xfId="0" applyNumberFormat="1" applyFont="1" applyAlignment="1">
      <alignment horizontal="center" vertical="center"/>
    </xf>
    <xf numFmtId="164" fontId="27" fillId="0" borderId="0" xfId="0" applyNumberFormat="1" applyFont="1" applyAlignment="1">
      <alignment horizontal="center" vertical="center"/>
    </xf>
    <xf numFmtId="1" fontId="27" fillId="0" borderId="0" xfId="0" applyNumberFormat="1" applyFont="1" applyAlignment="1">
      <alignment horizontal="center" vertical="center"/>
    </xf>
    <xf numFmtId="165" fontId="6" fillId="0" borderId="0" xfId="0" applyNumberFormat="1" applyFont="1"/>
    <xf numFmtId="2" fontId="6" fillId="0" borderId="0" xfId="0" applyNumberFormat="1" applyFont="1"/>
    <xf numFmtId="164" fontId="6" fillId="0" borderId="0" xfId="0" applyNumberFormat="1" applyFont="1"/>
    <xf numFmtId="1" fontId="6" fillId="0" borderId="0" xfId="0" applyNumberFormat="1" applyFont="1"/>
    <xf numFmtId="0" fontId="6" fillId="0" borderId="0" xfId="0" applyFont="1"/>
    <xf numFmtId="14" fontId="26" fillId="0" borderId="0" xfId="0" applyNumberFormat="1" applyFont="1" applyAlignment="1">
      <alignment horizontal="center" vertical="center"/>
    </xf>
    <xf numFmtId="0" fontId="27" fillId="0" borderId="0" xfId="0" applyFont="1"/>
    <xf numFmtId="0" fontId="27" fillId="0" borderId="1" xfId="0" applyFont="1" applyBorder="1" applyAlignment="1">
      <alignment horizontal="center"/>
    </xf>
    <xf numFmtId="0" fontId="39" fillId="0" borderId="1" xfId="46" applyFont="1" applyFill="1" applyBorder="1" applyAlignment="1">
      <alignment horizontal="center"/>
    </xf>
    <xf numFmtId="165" fontId="27" fillId="0" borderId="1" xfId="0" applyNumberFormat="1" applyFont="1" applyBorder="1" applyAlignment="1">
      <alignment horizontal="center"/>
    </xf>
    <xf numFmtId="2" fontId="27" fillId="0" borderId="1" xfId="0" applyNumberFormat="1" applyFont="1" applyBorder="1" applyAlignment="1">
      <alignment horizontal="center"/>
    </xf>
    <xf numFmtId="164" fontId="27" fillId="0" borderId="1" xfId="0" applyNumberFormat="1" applyFont="1" applyBorder="1" applyAlignment="1">
      <alignment horizontal="center"/>
    </xf>
    <xf numFmtId="1" fontId="27" fillId="0" borderId="1" xfId="0" applyNumberFormat="1" applyFont="1" applyBorder="1" applyAlignment="1">
      <alignment horizontal="center"/>
    </xf>
    <xf numFmtId="14" fontId="3" fillId="0" borderId="0" xfId="0" applyNumberFormat="1" applyFont="1" applyAlignment="1">
      <alignment horizontal="center"/>
    </xf>
    <xf numFmtId="0" fontId="28" fillId="0" borderId="0" xfId="0" applyFont="1" applyAlignment="1">
      <alignment horizontal="center" vertical="center"/>
    </xf>
    <xf numFmtId="0" fontId="38" fillId="0" borderId="0" xfId="0" applyFont="1" applyAlignment="1">
      <alignment horizontal="left" vertical="center"/>
    </xf>
    <xf numFmtId="0" fontId="28" fillId="0" borderId="2" xfId="0" applyFont="1" applyBorder="1" applyAlignment="1">
      <alignment horizontal="center" vertical="center"/>
    </xf>
    <xf numFmtId="0" fontId="28" fillId="0" borderId="3" xfId="0" applyFont="1" applyBorder="1" applyAlignment="1">
      <alignment horizontal="center" vertical="center"/>
    </xf>
    <xf numFmtId="0" fontId="28" fillId="0" borderId="4" xfId="0" applyFont="1" applyBorder="1" applyAlignment="1">
      <alignment horizontal="center" vertical="center"/>
    </xf>
  </cellXfs>
  <cellStyles count="77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Comma 2" xfId="51" xr:uid="{975EEE4F-C9DD-4752-B30D-4CE84A879A25}"/>
    <cellStyle name="Comma 2 2" xfId="70" xr:uid="{0983212D-0144-445E-B605-EFD1367AD55E}"/>
    <cellStyle name="Comma 2 3" xfId="67" xr:uid="{0AFC3276-DCF1-4636-86B6-1B481B0ACF71}"/>
    <cellStyle name="Explanatory Text" xfId="28" builtinId="53" customBuiltin="1"/>
    <cellStyle name="Good" xfId="29" builtinId="26" customBuiltin="1"/>
    <cellStyle name="Heading 1" xfId="30" builtinId="16" customBuiltin="1"/>
    <cellStyle name="Heading 2" xfId="31" builtinId="17" customBuiltin="1"/>
    <cellStyle name="Heading 3" xfId="32" builtinId="18" customBuiltin="1"/>
    <cellStyle name="Heading 4" xfId="33" builtinId="19" customBuiltin="1"/>
    <cellStyle name="Hyperlink 2" xfId="46" xr:uid="{FD0331C5-047C-423C-B7F1-10762E5F8447}"/>
    <cellStyle name="Input" xfId="34" builtinId="20" customBuiltin="1"/>
    <cellStyle name="Linked Cell" xfId="35" builtinId="24" customBuiltin="1"/>
    <cellStyle name="Neutral" xfId="36" builtinId="28" customBuiltin="1"/>
    <cellStyle name="Normal" xfId="0" builtinId="0"/>
    <cellStyle name="Normal 10" xfId="65" xr:uid="{FF6DC896-B5B2-48AB-8130-2EB2EE38D7AB}"/>
    <cellStyle name="Normal 11" xfId="66" xr:uid="{E7DF000C-3E53-4986-B7B0-ECAB02CB09CA}"/>
    <cellStyle name="Normal 11 2" xfId="74" xr:uid="{F967AF32-D008-4992-AFEA-7938B901DB51}"/>
    <cellStyle name="Normal 11 3" xfId="69" xr:uid="{9E94D7E0-EB1D-477D-A113-F7EA0069CB60}"/>
    <cellStyle name="Normal 12" xfId="75" xr:uid="{EA2C5602-9F52-4DA8-8A7F-749F6BFBF60E}"/>
    <cellStyle name="Normal 13" xfId="76" xr:uid="{74955ABB-106A-4490-B501-CD6A209B1779}"/>
    <cellStyle name="Normal 2" xfId="37" xr:uid="{00000000-0005-0000-0000-000025000000}"/>
    <cellStyle name="Normal 2 2" xfId="54" xr:uid="{1CC5E32C-F0EE-4D82-954A-E592CAFBAF27}"/>
    <cellStyle name="Normal 2 3" xfId="55" xr:uid="{358CD0FD-90C5-4013-B8AC-A94CA5415FFD}"/>
    <cellStyle name="Normal 2 3 2" xfId="71" xr:uid="{F32A0EAE-2DDE-40BB-AB61-8F41EC5523B4}"/>
    <cellStyle name="Normal 3" xfId="38" xr:uid="{00000000-0005-0000-0000-000026000000}"/>
    <cellStyle name="Normal 3 2" xfId="57" xr:uid="{D4BAED2B-5603-40E3-A0A3-C5209D44F2D9}"/>
    <cellStyle name="Normal 3 3" xfId="56" xr:uid="{6A330811-74F3-4A73-B1B9-EDD765432701}"/>
    <cellStyle name="Normal 3 4" xfId="48" xr:uid="{624AAA3B-D337-4D4C-88FB-EAA8E0B37AF1}"/>
    <cellStyle name="Normal 4" xfId="39" xr:uid="{00000000-0005-0000-0000-000027000000}"/>
    <cellStyle name="Normal 4 2" xfId="58" xr:uid="{AAF84376-EA1E-40EB-A668-2BB8866965BC}"/>
    <cellStyle name="Normal 4 3" xfId="49" xr:uid="{A09465E6-BED5-42D7-AFD9-09351C120100}"/>
    <cellStyle name="Normal 5" xfId="45" xr:uid="{925B30B2-966A-4867-B633-631BF194D2AB}"/>
    <cellStyle name="Normal 5 2" xfId="63" xr:uid="{77FB3D80-857F-4416-B294-91F1DED36704}"/>
    <cellStyle name="Normal 5 3" xfId="59" xr:uid="{A9542839-FD09-43DE-BB6B-43053F5BBD84}"/>
    <cellStyle name="Normal 6" xfId="47" xr:uid="{832640CD-0FEC-4B23-9FAD-35D469A24DE1}"/>
    <cellStyle name="Normal 6 2" xfId="60" xr:uid="{CA793F8B-D848-4D31-B632-415563BB9ACF}"/>
    <cellStyle name="Normal 6 3" xfId="53" xr:uid="{B69A5FD7-F06B-431A-B4FF-7A3E1B9D0FCD}"/>
    <cellStyle name="Normal 7" xfId="52" xr:uid="{FFA55BF1-8CD5-47B4-ABFB-922834CA3459}"/>
    <cellStyle name="Normal 7 2" xfId="61" xr:uid="{34485874-1D9F-405C-82C8-148AA7CB2980}"/>
    <cellStyle name="Normal 8" xfId="62" xr:uid="{9FA8A3E4-D407-4265-B500-50AA156A5603}"/>
    <cellStyle name="Normal 8 2" xfId="72" xr:uid="{F8729386-9AF7-4511-BA65-354881DB1369}"/>
    <cellStyle name="Normal 9" xfId="64" xr:uid="{08BF3615-DB02-4AF3-A98A-6969E8327196}"/>
    <cellStyle name="Normal 9 2" xfId="73" xr:uid="{F4199C1C-7116-439C-98B4-8013760E36EC}"/>
    <cellStyle name="Normal 9 3" xfId="68" xr:uid="{ADFE8039-666E-44C0-AE08-64072FEFD34C}"/>
    <cellStyle name="Note" xfId="40" builtinId="10" customBuiltin="1"/>
    <cellStyle name="Output" xfId="41" builtinId="21" customBuiltin="1"/>
    <cellStyle name="Title 2" xfId="42" xr:uid="{00000000-0005-0000-0000-00002A000000}"/>
    <cellStyle name="Total" xfId="43" builtinId="25" customBuiltin="1"/>
    <cellStyle name="Warning Text" xfId="44" builtinId="11" customBuiltin="1"/>
    <cellStyle name="ปกติ 6" xfId="50" xr:uid="{AAC8AAA2-5509-44DF-9219-9EFA47A9FD5F}"/>
  </cellStyles>
  <dxfs count="2"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Hotspot%20&#3611;&#3637;&#3591;&#3610;%2065/VIIRS%202565/Excel%20VIIRS/&#3619;&#3634;&#3618;&#3591;&#3634;&#3609;&#3592;&#3640;&#3604;&#3588;&#3623;&#3634;&#3617;&#3619;&#3657;&#3629;&#3609;%20VIIRS_26092022_13.22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Hotspot%20&#3611;&#3637;&#3591;&#3610;%2057/excel/&#3626;&#3636;&#3591;&#3627;&#3634;&#3588;&#3617;/f201408071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สรุปHotspot Aqua"/>
      <sheetName val="สรุปรวมปีงบ 65"/>
      <sheetName val="พื้นที่ป่าอนุรักษ์"/>
      <sheetName val="พื้นที่ป่าสงวนแห่งชาติ"/>
      <sheetName val="พื้นที่เกษตร"/>
    </sheetNames>
    <sheetDataSet>
      <sheetData sheetId="0" refreshError="1"/>
      <sheetData sheetId="1" refreshError="1"/>
      <sheetData sheetId="2" refreshError="1"/>
      <sheetData sheetId="3"/>
      <sheetData sheetId="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สรุปรวมปีงบ 57"/>
      <sheetName val="สรุปวันที่ 31 กรกฎาคม 2557"/>
      <sheetName val="สรุปHotspot Aqua"/>
      <sheetName val="พื้นที่ป่าอนุรักษ์"/>
      <sheetName val="พื้นที่ป่าสงวนแห่งชาติ"/>
      <sheetName val="พื้นที่เกษตร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29"/>
  <sheetViews>
    <sheetView topLeftCell="A19" workbookViewId="0">
      <selection activeCell="F38" sqref="F38"/>
    </sheetView>
  </sheetViews>
  <sheetFormatPr defaultColWidth="12.453125" defaultRowHeight="14.5"/>
  <cols>
    <col min="1" max="1" width="12.26953125" bestFit="1" customWidth="1"/>
    <col min="2" max="2" width="13.453125" bestFit="1" customWidth="1"/>
    <col min="3" max="3" width="19.1796875" bestFit="1" customWidth="1"/>
    <col min="4" max="4" width="15" bestFit="1" customWidth="1"/>
    <col min="5" max="5" width="6.453125" bestFit="1" customWidth="1"/>
    <col min="6" max="6" width="10.1796875" bestFit="1" customWidth="1"/>
  </cols>
  <sheetData>
    <row r="1" spans="1:6" ht="23">
      <c r="A1" s="35" t="s">
        <v>35</v>
      </c>
      <c r="B1" s="35"/>
      <c r="C1" s="35"/>
      <c r="D1" s="35"/>
      <c r="E1" s="35"/>
      <c r="F1" s="35"/>
    </row>
    <row r="2" spans="1:6" ht="23">
      <c r="A2" s="1"/>
      <c r="B2" s="6"/>
      <c r="C2" s="6"/>
      <c r="D2" s="6"/>
      <c r="E2" s="6"/>
      <c r="F2" s="2"/>
    </row>
    <row r="3" spans="1:6" ht="23">
      <c r="A3" s="3" t="s">
        <v>3</v>
      </c>
      <c r="B3" s="7" t="s">
        <v>4</v>
      </c>
      <c r="C3" s="7" t="s">
        <v>5</v>
      </c>
      <c r="D3" s="7" t="s">
        <v>2</v>
      </c>
      <c r="E3" s="7" t="s">
        <v>6</v>
      </c>
      <c r="F3" s="4" t="s">
        <v>7</v>
      </c>
    </row>
    <row r="4" spans="1:6" ht="23">
      <c r="A4" s="3" t="s">
        <v>36</v>
      </c>
      <c r="B4" s="7">
        <v>0</v>
      </c>
      <c r="C4" s="7">
        <v>6</v>
      </c>
      <c r="D4" s="7">
        <v>77</v>
      </c>
      <c r="E4" s="7">
        <f t="shared" ref="E4:E9" si="0">SUM(B4:D4)</f>
        <v>83</v>
      </c>
      <c r="F4" s="5"/>
    </row>
    <row r="5" spans="1:6" ht="23">
      <c r="A5" s="3" t="s">
        <v>37</v>
      </c>
      <c r="B5" s="7">
        <v>2</v>
      </c>
      <c r="C5" s="7">
        <v>9</v>
      </c>
      <c r="D5" s="7">
        <v>110</v>
      </c>
      <c r="E5" s="7">
        <f t="shared" si="0"/>
        <v>121</v>
      </c>
      <c r="F5" s="4"/>
    </row>
    <row r="6" spans="1:6" ht="23">
      <c r="A6" s="3" t="s">
        <v>38</v>
      </c>
      <c r="B6" s="7">
        <v>11</v>
      </c>
      <c r="C6" s="7">
        <v>131</v>
      </c>
      <c r="D6" s="7">
        <v>713</v>
      </c>
      <c r="E6" s="7">
        <f t="shared" si="0"/>
        <v>855</v>
      </c>
      <c r="F6" s="5"/>
    </row>
    <row r="7" spans="1:6" ht="23">
      <c r="A7" s="3" t="s">
        <v>39</v>
      </c>
      <c r="B7" s="7">
        <v>113</v>
      </c>
      <c r="C7" s="7">
        <v>443</v>
      </c>
      <c r="D7" s="7">
        <v>1413</v>
      </c>
      <c r="E7" s="7">
        <f t="shared" si="0"/>
        <v>1969</v>
      </c>
      <c r="F7" s="5"/>
    </row>
    <row r="8" spans="1:6" ht="23">
      <c r="A8" s="3" t="s">
        <v>40</v>
      </c>
      <c r="B8" s="7">
        <v>720</v>
      </c>
      <c r="C8" s="7">
        <v>1269</v>
      </c>
      <c r="D8" s="7">
        <v>1411</v>
      </c>
      <c r="E8" s="7">
        <f t="shared" si="0"/>
        <v>3400</v>
      </c>
      <c r="F8" s="5"/>
    </row>
    <row r="9" spans="1:6" ht="23">
      <c r="A9" s="3" t="s">
        <v>19</v>
      </c>
      <c r="B9" s="7">
        <v>3198</v>
      </c>
      <c r="C9" s="7">
        <v>4456</v>
      </c>
      <c r="D9" s="7">
        <v>1791</v>
      </c>
      <c r="E9" s="7">
        <f t="shared" si="0"/>
        <v>9445</v>
      </c>
      <c r="F9" s="5"/>
    </row>
    <row r="10" spans="1:6" ht="23">
      <c r="A10" s="3" t="s">
        <v>20</v>
      </c>
      <c r="B10" s="7">
        <v>794</v>
      </c>
      <c r="C10" s="7">
        <v>1642</v>
      </c>
      <c r="D10" s="7">
        <v>776</v>
      </c>
      <c r="E10" s="7">
        <v>3212</v>
      </c>
      <c r="F10" s="5"/>
    </row>
    <row r="11" spans="1:6" ht="23">
      <c r="A11" s="3" t="s">
        <v>21</v>
      </c>
      <c r="B11" s="7">
        <v>36</v>
      </c>
      <c r="C11" s="7">
        <v>45</v>
      </c>
      <c r="D11" s="7">
        <v>150</v>
      </c>
      <c r="E11" s="7">
        <v>231</v>
      </c>
      <c r="F11" s="5"/>
    </row>
    <row r="12" spans="1:6" ht="23">
      <c r="A12" s="3" t="s">
        <v>22</v>
      </c>
      <c r="B12" s="7">
        <v>3</v>
      </c>
      <c r="C12" s="7">
        <v>4</v>
      </c>
      <c r="D12" s="7">
        <v>24</v>
      </c>
      <c r="E12" s="7">
        <v>31</v>
      </c>
      <c r="F12" s="5"/>
    </row>
    <row r="13" spans="1:6" ht="23">
      <c r="A13" s="3" t="s">
        <v>23</v>
      </c>
      <c r="B13" s="7">
        <v>1</v>
      </c>
      <c r="C13" s="7">
        <v>3</v>
      </c>
      <c r="D13" s="7">
        <v>26</v>
      </c>
      <c r="E13" s="7">
        <v>30</v>
      </c>
      <c r="F13" s="5"/>
    </row>
    <row r="14" spans="1:6" ht="23">
      <c r="A14" s="3" t="s">
        <v>25</v>
      </c>
      <c r="B14" s="7">
        <v>5</v>
      </c>
      <c r="C14" s="7">
        <v>3</v>
      </c>
      <c r="D14" s="7">
        <v>22</v>
      </c>
      <c r="E14" s="7">
        <v>30</v>
      </c>
      <c r="F14" s="5"/>
    </row>
    <row r="15" spans="1:6" ht="23">
      <c r="A15" s="3">
        <v>41883</v>
      </c>
      <c r="B15" s="7">
        <v>0</v>
      </c>
      <c r="C15" s="7">
        <v>2</v>
      </c>
      <c r="D15" s="7">
        <v>2</v>
      </c>
      <c r="E15" s="7">
        <f t="shared" ref="E15:E28" si="1">SUM(B15:D15)</f>
        <v>4</v>
      </c>
      <c r="F15" s="5" t="s">
        <v>26</v>
      </c>
    </row>
    <row r="16" spans="1:6" ht="23">
      <c r="A16" s="3">
        <v>41885</v>
      </c>
      <c r="B16" s="7">
        <v>0</v>
      </c>
      <c r="C16" s="7">
        <v>1</v>
      </c>
      <c r="D16" s="7">
        <v>3</v>
      </c>
      <c r="E16" s="7">
        <f t="shared" si="1"/>
        <v>4</v>
      </c>
      <c r="F16" s="5" t="s">
        <v>24</v>
      </c>
    </row>
    <row r="17" spans="1:6" ht="23">
      <c r="A17" s="3">
        <v>41887</v>
      </c>
      <c r="B17" s="7">
        <v>0</v>
      </c>
      <c r="C17" s="7">
        <v>0</v>
      </c>
      <c r="D17" s="7">
        <v>3</v>
      </c>
      <c r="E17" s="7">
        <f t="shared" si="1"/>
        <v>3</v>
      </c>
      <c r="F17" s="5" t="s">
        <v>28</v>
      </c>
    </row>
    <row r="18" spans="1:6" ht="23">
      <c r="A18" s="3">
        <v>41888</v>
      </c>
      <c r="B18" s="7">
        <v>0</v>
      </c>
      <c r="C18" s="7">
        <v>0</v>
      </c>
      <c r="D18" s="7">
        <v>3</v>
      </c>
      <c r="E18" s="7">
        <f t="shared" si="1"/>
        <v>3</v>
      </c>
      <c r="F18" s="5" t="s">
        <v>27</v>
      </c>
    </row>
    <row r="19" spans="1:6" ht="23">
      <c r="A19" s="3">
        <v>41890</v>
      </c>
      <c r="B19" s="7">
        <v>0</v>
      </c>
      <c r="C19" s="7">
        <v>0</v>
      </c>
      <c r="D19" s="7">
        <v>6</v>
      </c>
      <c r="E19" s="7">
        <f t="shared" si="1"/>
        <v>6</v>
      </c>
      <c r="F19" s="5" t="s">
        <v>29</v>
      </c>
    </row>
    <row r="20" spans="1:6" ht="23">
      <c r="A20" s="3">
        <v>41892</v>
      </c>
      <c r="B20" s="7">
        <v>0</v>
      </c>
      <c r="C20" s="7">
        <v>1</v>
      </c>
      <c r="D20" s="7">
        <v>12</v>
      </c>
      <c r="E20" s="7">
        <f t="shared" si="1"/>
        <v>13</v>
      </c>
      <c r="F20" s="5" t="s">
        <v>30</v>
      </c>
    </row>
    <row r="21" spans="1:6" ht="23">
      <c r="A21" s="3">
        <v>41894</v>
      </c>
      <c r="B21" s="7">
        <v>0</v>
      </c>
      <c r="C21" s="7">
        <v>0</v>
      </c>
      <c r="D21" s="7">
        <v>3</v>
      </c>
      <c r="E21" s="7">
        <f t="shared" si="1"/>
        <v>3</v>
      </c>
      <c r="F21" s="5" t="s">
        <v>31</v>
      </c>
    </row>
    <row r="22" spans="1:6" ht="23">
      <c r="A22" s="3">
        <v>41896</v>
      </c>
      <c r="B22" s="7">
        <v>0</v>
      </c>
      <c r="C22" s="7">
        <v>0</v>
      </c>
      <c r="D22" s="7">
        <v>1</v>
      </c>
      <c r="E22" s="7">
        <f t="shared" si="1"/>
        <v>1</v>
      </c>
      <c r="F22" s="5" t="s">
        <v>32</v>
      </c>
    </row>
    <row r="23" spans="1:6" ht="23">
      <c r="A23" s="3">
        <v>41897</v>
      </c>
      <c r="B23" s="7">
        <v>0</v>
      </c>
      <c r="C23" s="7">
        <v>0</v>
      </c>
      <c r="D23" s="7">
        <v>7</v>
      </c>
      <c r="E23" s="7">
        <f t="shared" si="1"/>
        <v>7</v>
      </c>
      <c r="F23" s="5" t="s">
        <v>33</v>
      </c>
    </row>
    <row r="24" spans="1:6" ht="23">
      <c r="A24" s="3">
        <v>41901</v>
      </c>
      <c r="B24" s="7">
        <v>0</v>
      </c>
      <c r="C24" s="7">
        <v>0</v>
      </c>
      <c r="D24" s="7">
        <v>22</v>
      </c>
      <c r="E24" s="7">
        <f t="shared" si="1"/>
        <v>22</v>
      </c>
      <c r="F24" s="5" t="s">
        <v>24</v>
      </c>
    </row>
    <row r="25" spans="1:6" ht="23">
      <c r="A25" s="3">
        <v>41906</v>
      </c>
      <c r="B25" s="7">
        <v>0</v>
      </c>
      <c r="C25" s="7">
        <v>0</v>
      </c>
      <c r="D25" s="7">
        <v>5</v>
      </c>
      <c r="E25" s="7">
        <f t="shared" si="1"/>
        <v>5</v>
      </c>
      <c r="F25" s="5" t="s">
        <v>29</v>
      </c>
    </row>
    <row r="26" spans="1:6" ht="23">
      <c r="A26" s="3">
        <v>41908</v>
      </c>
      <c r="B26" s="7">
        <v>2</v>
      </c>
      <c r="C26" s="7">
        <v>0</v>
      </c>
      <c r="D26" s="7">
        <v>7</v>
      </c>
      <c r="E26" s="7">
        <f t="shared" si="1"/>
        <v>9</v>
      </c>
      <c r="F26" s="5" t="s">
        <v>34</v>
      </c>
    </row>
    <row r="27" spans="1:6" ht="23">
      <c r="A27" s="3">
        <v>41910</v>
      </c>
      <c r="B27" s="7">
        <v>0</v>
      </c>
      <c r="C27" s="7">
        <v>0</v>
      </c>
      <c r="D27" s="7">
        <v>4</v>
      </c>
      <c r="E27" s="7">
        <f t="shared" si="1"/>
        <v>4</v>
      </c>
      <c r="F27" s="5" t="s">
        <v>31</v>
      </c>
    </row>
    <row r="28" spans="1:6" ht="23">
      <c r="A28" s="3">
        <v>41912</v>
      </c>
      <c r="B28" s="7">
        <v>0</v>
      </c>
      <c r="C28" s="7">
        <v>0</v>
      </c>
      <c r="D28" s="7">
        <v>1</v>
      </c>
      <c r="E28" s="7">
        <f t="shared" si="1"/>
        <v>1</v>
      </c>
      <c r="F28" s="5" t="s">
        <v>32</v>
      </c>
    </row>
    <row r="29" spans="1:6" ht="23">
      <c r="A29" s="3"/>
      <c r="B29" s="7">
        <f>SUM(B4:B28)</f>
        <v>4885</v>
      </c>
      <c r="C29" s="7">
        <f>SUM(C4:C28)</f>
        <v>8015</v>
      </c>
      <c r="D29" s="7">
        <f>SUM(D4:D28)</f>
        <v>6592</v>
      </c>
      <c r="E29" s="7">
        <f>SUM(E4:E28)</f>
        <v>19492</v>
      </c>
      <c r="F29" s="4"/>
    </row>
  </sheetData>
  <mergeCells count="1">
    <mergeCell ref="A1:F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444"/>
  <sheetViews>
    <sheetView zoomScaleNormal="100" workbookViewId="0">
      <selection activeCell="A12" sqref="A12:XFD25"/>
    </sheetView>
  </sheetViews>
  <sheetFormatPr defaultColWidth="8.1796875" defaultRowHeight="18"/>
  <cols>
    <col min="1" max="1" width="8.6328125" style="13" bestFit="1" customWidth="1"/>
    <col min="2" max="2" width="4.1796875" style="19" bestFit="1" customWidth="1"/>
    <col min="3" max="3" width="5.81640625" style="20" bestFit="1" customWidth="1"/>
    <col min="4" max="4" width="6.7265625" style="20" bestFit="1" customWidth="1"/>
    <col min="5" max="5" width="8" style="21" bestFit="1" customWidth="1"/>
    <col min="6" max="6" width="7.90625" style="21" bestFit="1" customWidth="1"/>
    <col min="7" max="7" width="9.26953125" style="13" bestFit="1" customWidth="1"/>
    <col min="8" max="8" width="5.7265625" style="13" bestFit="1" customWidth="1"/>
    <col min="9" max="9" width="7.7265625" style="13" bestFit="1" customWidth="1"/>
    <col min="10" max="10" width="8.54296875" style="13" bestFit="1" customWidth="1"/>
    <col min="11" max="11" width="7.453125" style="13" bestFit="1" customWidth="1"/>
    <col min="12" max="12" width="7.54296875" style="13" bestFit="1" customWidth="1"/>
    <col min="13" max="13" width="15" style="13" bestFit="1" customWidth="1"/>
    <col min="14" max="14" width="14" style="13" bestFit="1" customWidth="1"/>
    <col min="15" max="15" width="32.7265625" style="14" bestFit="1" customWidth="1"/>
    <col min="16" max="16" width="11.54296875" style="14" bestFit="1" customWidth="1"/>
    <col min="17" max="17" width="13.453125" style="14" bestFit="1" customWidth="1"/>
    <col min="18" max="18" width="43" style="14" bestFit="1" customWidth="1"/>
    <col min="19" max="19" width="1.36328125" style="14" bestFit="1" customWidth="1"/>
    <col min="20" max="16384" width="8.1796875" style="14"/>
  </cols>
  <sheetData>
    <row r="1" spans="1:19" ht="28.5" customHeight="1">
      <c r="A1" s="36" t="s">
        <v>46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  <c r="Q1" s="36"/>
      <c r="R1" s="36"/>
    </row>
    <row r="2" spans="1:19" ht="15.75" customHeight="1">
      <c r="B2" s="15"/>
      <c r="C2" s="16"/>
      <c r="D2" s="16"/>
      <c r="E2" s="17"/>
      <c r="F2" s="17"/>
      <c r="G2" s="18"/>
      <c r="H2" s="18"/>
      <c r="I2" s="18"/>
      <c r="J2" s="18"/>
      <c r="K2" s="18"/>
      <c r="L2" s="18"/>
      <c r="M2" s="18"/>
      <c r="N2" s="18"/>
    </row>
    <row r="3" spans="1:19" s="13" customFormat="1" ht="19.5" customHeight="1">
      <c r="A3" s="8" t="s">
        <v>3</v>
      </c>
      <c r="B3" s="9" t="s">
        <v>9</v>
      </c>
      <c r="C3" s="10" t="s">
        <v>10</v>
      </c>
      <c r="D3" s="10" t="s">
        <v>11</v>
      </c>
      <c r="E3" s="11" t="s">
        <v>0</v>
      </c>
      <c r="F3" s="11" t="s">
        <v>1</v>
      </c>
      <c r="G3" s="12" t="s">
        <v>12</v>
      </c>
      <c r="H3" s="12" t="s">
        <v>13</v>
      </c>
      <c r="I3" s="12" t="s">
        <v>14</v>
      </c>
      <c r="J3" s="12" t="s">
        <v>8</v>
      </c>
      <c r="K3" s="12" t="s">
        <v>41</v>
      </c>
      <c r="L3" s="12" t="s">
        <v>15</v>
      </c>
      <c r="M3" s="12" t="s">
        <v>42</v>
      </c>
      <c r="N3" s="12" t="s">
        <v>16</v>
      </c>
      <c r="O3" s="12" t="s">
        <v>17</v>
      </c>
      <c r="P3" s="11" t="s">
        <v>18</v>
      </c>
      <c r="Q3" s="12" t="s">
        <v>43</v>
      </c>
      <c r="R3" s="12" t="s">
        <v>44</v>
      </c>
    </row>
    <row r="4" spans="1:19" s="28" customFormat="1">
      <c r="A4" s="31">
        <v>45422</v>
      </c>
      <c r="B4" s="32">
        <v>2.13</v>
      </c>
      <c r="C4" s="33">
        <v>17.862919999999999</v>
      </c>
      <c r="D4" s="33">
        <v>100.49721</v>
      </c>
      <c r="E4" s="34">
        <v>658635.34451800003</v>
      </c>
      <c r="F4" s="34">
        <v>1975655.5254299999</v>
      </c>
      <c r="G4" s="29" t="s">
        <v>49</v>
      </c>
      <c r="H4" s="29" t="s">
        <v>59</v>
      </c>
      <c r="I4" s="29" t="s">
        <v>60</v>
      </c>
      <c r="J4" s="29" t="s">
        <v>61</v>
      </c>
      <c r="K4" s="29" t="s">
        <v>53</v>
      </c>
      <c r="L4" s="29" t="s">
        <v>62</v>
      </c>
      <c r="M4" s="29" t="s">
        <v>63</v>
      </c>
      <c r="N4" s="29" t="s">
        <v>56</v>
      </c>
      <c r="O4" s="29" t="s">
        <v>64</v>
      </c>
      <c r="P4" s="29" t="s">
        <v>58</v>
      </c>
      <c r="Q4" s="29" t="s">
        <v>65</v>
      </c>
      <c r="R4" s="30" t="str">
        <f t="shared" ref="R4:R25" si="0">HYPERLINK(CONCATENATE("http://maps.google.com/maps?q=",C4,",",D4))</f>
        <v>http://maps.google.com/maps?q=17.86292,100.49721</v>
      </c>
      <c r="S4" s="28" t="s">
        <v>56</v>
      </c>
    </row>
    <row r="5" spans="1:19" s="28" customFormat="1">
      <c r="A5" s="31">
        <v>45422</v>
      </c>
      <c r="B5" s="32">
        <v>2.13</v>
      </c>
      <c r="C5" s="33">
        <v>18.28679</v>
      </c>
      <c r="D5" s="33">
        <v>97.526750000000007</v>
      </c>
      <c r="E5" s="34">
        <v>344278.07782200002</v>
      </c>
      <c r="F5" s="34">
        <v>2022543.63185</v>
      </c>
      <c r="G5" s="29" t="s">
        <v>49</v>
      </c>
      <c r="H5" s="29" t="s">
        <v>50</v>
      </c>
      <c r="I5" s="29" t="s">
        <v>51</v>
      </c>
      <c r="J5" s="29" t="s">
        <v>52</v>
      </c>
      <c r="K5" s="29" t="s">
        <v>53</v>
      </c>
      <c r="L5" s="29" t="s">
        <v>54</v>
      </c>
      <c r="M5" s="29" t="s">
        <v>55</v>
      </c>
      <c r="N5" s="29" t="s">
        <v>56</v>
      </c>
      <c r="O5" s="29" t="s">
        <v>57</v>
      </c>
      <c r="P5" s="29" t="s">
        <v>58</v>
      </c>
      <c r="Q5" s="29" t="s">
        <v>65</v>
      </c>
      <c r="R5" s="30" t="str">
        <f t="shared" si="0"/>
        <v>http://maps.google.com/maps?q=18.28679,97.52675</v>
      </c>
      <c r="S5" s="28" t="s">
        <v>56</v>
      </c>
    </row>
    <row r="6" spans="1:19" s="28" customFormat="1">
      <c r="A6" s="31">
        <v>45422</v>
      </c>
      <c r="B6" s="32">
        <v>2.13</v>
      </c>
      <c r="C6" s="33">
        <v>18.290890000000001</v>
      </c>
      <c r="D6" s="33">
        <v>97.52328</v>
      </c>
      <c r="E6" s="34">
        <v>343914.90532899997</v>
      </c>
      <c r="F6" s="34">
        <v>2023000.3392399999</v>
      </c>
      <c r="G6" s="29" t="s">
        <v>49</v>
      </c>
      <c r="H6" s="29" t="s">
        <v>50</v>
      </c>
      <c r="I6" s="29" t="s">
        <v>51</v>
      </c>
      <c r="J6" s="29" t="s">
        <v>52</v>
      </c>
      <c r="K6" s="29" t="s">
        <v>53</v>
      </c>
      <c r="L6" s="29" t="s">
        <v>54</v>
      </c>
      <c r="M6" s="29" t="s">
        <v>55</v>
      </c>
      <c r="N6" s="29" t="s">
        <v>56</v>
      </c>
      <c r="O6" s="29" t="s">
        <v>57</v>
      </c>
      <c r="P6" s="29" t="s">
        <v>58</v>
      </c>
      <c r="Q6" s="29" t="s">
        <v>65</v>
      </c>
      <c r="R6" s="30" t="str">
        <f t="shared" si="0"/>
        <v>http://maps.google.com/maps?q=18.29089,97.52328</v>
      </c>
      <c r="S6" s="28" t="s">
        <v>56</v>
      </c>
    </row>
    <row r="7" spans="1:19" s="28" customFormat="1">
      <c r="A7" s="31">
        <v>45422</v>
      </c>
      <c r="B7" s="32">
        <v>2.13</v>
      </c>
      <c r="C7" s="33">
        <v>18.29429</v>
      </c>
      <c r="D7" s="33">
        <v>97.523899999999998</v>
      </c>
      <c r="E7" s="34">
        <v>343983.49259400001</v>
      </c>
      <c r="F7" s="34">
        <v>2023376.0842200001</v>
      </c>
      <c r="G7" s="29" t="s">
        <v>49</v>
      </c>
      <c r="H7" s="29" t="s">
        <v>50</v>
      </c>
      <c r="I7" s="29" t="s">
        <v>51</v>
      </c>
      <c r="J7" s="29" t="s">
        <v>52</v>
      </c>
      <c r="K7" s="29" t="s">
        <v>53</v>
      </c>
      <c r="L7" s="29" t="s">
        <v>54</v>
      </c>
      <c r="M7" s="29" t="s">
        <v>55</v>
      </c>
      <c r="N7" s="29" t="s">
        <v>56</v>
      </c>
      <c r="O7" s="29" t="s">
        <v>57</v>
      </c>
      <c r="P7" s="29" t="s">
        <v>58</v>
      </c>
      <c r="Q7" s="29" t="s">
        <v>65</v>
      </c>
      <c r="R7" s="30" t="str">
        <f t="shared" si="0"/>
        <v>http://maps.google.com/maps?q=18.29429,97.5239</v>
      </c>
      <c r="S7" s="28" t="s">
        <v>56</v>
      </c>
    </row>
    <row r="8" spans="1:19" s="28" customFormat="1">
      <c r="A8" s="31">
        <v>45422</v>
      </c>
      <c r="B8" s="32">
        <v>2.13</v>
      </c>
      <c r="C8" s="33">
        <v>18.299050000000001</v>
      </c>
      <c r="D8" s="33">
        <v>97.537350000000004</v>
      </c>
      <c r="E8" s="34">
        <v>345409.56492099998</v>
      </c>
      <c r="F8" s="34">
        <v>2023891.4185899999</v>
      </c>
      <c r="G8" s="29" t="s">
        <v>49</v>
      </c>
      <c r="H8" s="29" t="s">
        <v>50</v>
      </c>
      <c r="I8" s="29" t="s">
        <v>51</v>
      </c>
      <c r="J8" s="29" t="s">
        <v>52</v>
      </c>
      <c r="K8" s="29" t="s">
        <v>53</v>
      </c>
      <c r="L8" s="29" t="s">
        <v>54</v>
      </c>
      <c r="M8" s="29" t="s">
        <v>55</v>
      </c>
      <c r="N8" s="29" t="s">
        <v>56</v>
      </c>
      <c r="O8" s="29" t="s">
        <v>57</v>
      </c>
      <c r="P8" s="29" t="s">
        <v>58</v>
      </c>
      <c r="Q8" s="29" t="s">
        <v>65</v>
      </c>
      <c r="R8" s="30" t="str">
        <f t="shared" si="0"/>
        <v>http://maps.google.com/maps?q=18.29905,97.53735</v>
      </c>
      <c r="S8" s="28" t="s">
        <v>56</v>
      </c>
    </row>
    <row r="9" spans="1:19" s="28" customFormat="1">
      <c r="A9" s="31">
        <v>45422</v>
      </c>
      <c r="B9" s="32">
        <v>2.13</v>
      </c>
      <c r="C9" s="33">
        <v>18.299050000000001</v>
      </c>
      <c r="D9" s="33">
        <v>97.516459999999995</v>
      </c>
      <c r="E9" s="34">
        <v>343201.262522</v>
      </c>
      <c r="F9" s="34">
        <v>2023909.2490000001</v>
      </c>
      <c r="G9" s="29" t="s">
        <v>49</v>
      </c>
      <c r="H9" s="29" t="s">
        <v>50</v>
      </c>
      <c r="I9" s="29" t="s">
        <v>51</v>
      </c>
      <c r="J9" s="29" t="s">
        <v>52</v>
      </c>
      <c r="K9" s="29" t="s">
        <v>53</v>
      </c>
      <c r="L9" s="29" t="s">
        <v>54</v>
      </c>
      <c r="M9" s="29" t="s">
        <v>55</v>
      </c>
      <c r="N9" s="29" t="s">
        <v>56</v>
      </c>
      <c r="O9" s="29" t="s">
        <v>57</v>
      </c>
      <c r="P9" s="29" t="s">
        <v>58</v>
      </c>
      <c r="Q9" s="29" t="s">
        <v>65</v>
      </c>
      <c r="R9" s="30" t="str">
        <f t="shared" si="0"/>
        <v>http://maps.google.com/maps?q=18.29905,97.51646</v>
      </c>
      <c r="S9" s="28" t="s">
        <v>56</v>
      </c>
    </row>
    <row r="10" spans="1:19" s="28" customFormat="1">
      <c r="A10" s="31">
        <v>45422</v>
      </c>
      <c r="B10" s="32">
        <v>2.13</v>
      </c>
      <c r="C10" s="33">
        <v>18.301780000000001</v>
      </c>
      <c r="D10" s="33">
        <v>97.521079999999998</v>
      </c>
      <c r="E10" s="34">
        <v>343692.09798100003</v>
      </c>
      <c r="F10" s="34">
        <v>2024207.4112199999</v>
      </c>
      <c r="G10" s="29" t="s">
        <v>49</v>
      </c>
      <c r="H10" s="29" t="s">
        <v>50</v>
      </c>
      <c r="I10" s="29" t="s">
        <v>51</v>
      </c>
      <c r="J10" s="29" t="s">
        <v>52</v>
      </c>
      <c r="K10" s="29" t="s">
        <v>53</v>
      </c>
      <c r="L10" s="29" t="s">
        <v>54</v>
      </c>
      <c r="M10" s="29" t="s">
        <v>55</v>
      </c>
      <c r="N10" s="29" t="s">
        <v>56</v>
      </c>
      <c r="O10" s="29" t="s">
        <v>57</v>
      </c>
      <c r="P10" s="29" t="s">
        <v>58</v>
      </c>
      <c r="Q10" s="29" t="s">
        <v>65</v>
      </c>
      <c r="R10" s="30" t="str">
        <f t="shared" si="0"/>
        <v>http://maps.google.com/maps?q=18.30178,97.52108</v>
      </c>
      <c r="S10" s="28" t="s">
        <v>56</v>
      </c>
    </row>
    <row r="11" spans="1:19" s="28" customFormat="1">
      <c r="A11" s="31">
        <v>45422</v>
      </c>
      <c r="B11" s="32">
        <v>2.13</v>
      </c>
      <c r="C11" s="33">
        <v>18.30452</v>
      </c>
      <c r="D11" s="33">
        <v>97.525670000000005</v>
      </c>
      <c r="E11" s="34">
        <v>344179.75536800001</v>
      </c>
      <c r="F11" s="34">
        <v>2024506.7172099999</v>
      </c>
      <c r="G11" s="29" t="s">
        <v>49</v>
      </c>
      <c r="H11" s="29" t="s">
        <v>50</v>
      </c>
      <c r="I11" s="29" t="s">
        <v>51</v>
      </c>
      <c r="J11" s="29" t="s">
        <v>52</v>
      </c>
      <c r="K11" s="29" t="s">
        <v>53</v>
      </c>
      <c r="L11" s="29" t="s">
        <v>54</v>
      </c>
      <c r="M11" s="29" t="s">
        <v>55</v>
      </c>
      <c r="N11" s="29" t="s">
        <v>56</v>
      </c>
      <c r="O11" s="29" t="s">
        <v>57</v>
      </c>
      <c r="P11" s="29" t="s">
        <v>58</v>
      </c>
      <c r="Q11" s="29" t="s">
        <v>65</v>
      </c>
      <c r="R11" s="30" t="str">
        <f t="shared" si="0"/>
        <v>http://maps.google.com/maps?q=18.30452,97.52567</v>
      </c>
      <c r="S11" s="28" t="s">
        <v>56</v>
      </c>
    </row>
    <row r="12" spans="1:19" s="28" customFormat="1">
      <c r="A12" s="31">
        <v>45422</v>
      </c>
      <c r="B12" s="32">
        <v>13.25</v>
      </c>
      <c r="C12" s="33">
        <v>19.93732</v>
      </c>
      <c r="D12" s="33">
        <v>99.089519999999993</v>
      </c>
      <c r="E12" s="34">
        <v>509367.96386600001</v>
      </c>
      <c r="F12" s="34">
        <v>2204547.65845</v>
      </c>
      <c r="G12" s="29" t="s">
        <v>49</v>
      </c>
      <c r="H12" s="29" t="s">
        <v>117</v>
      </c>
      <c r="I12" s="29" t="s">
        <v>118</v>
      </c>
      <c r="J12" s="29" t="s">
        <v>72</v>
      </c>
      <c r="K12" s="29" t="s">
        <v>53</v>
      </c>
      <c r="L12" s="29" t="s">
        <v>119</v>
      </c>
      <c r="M12" s="29" t="s">
        <v>63</v>
      </c>
      <c r="N12" s="29" t="s">
        <v>120</v>
      </c>
      <c r="O12" s="29" t="s">
        <v>121</v>
      </c>
      <c r="P12" s="29" t="s">
        <v>58</v>
      </c>
      <c r="Q12" s="29" t="s">
        <v>122</v>
      </c>
      <c r="R12" s="30" t="str">
        <f t="shared" si="0"/>
        <v>http://maps.google.com/maps?q=19.93732,99.08952</v>
      </c>
    </row>
    <row r="13" spans="1:19" s="28" customFormat="1">
      <c r="A13" s="31">
        <v>45422</v>
      </c>
      <c r="B13" s="32">
        <v>13.25</v>
      </c>
      <c r="C13" s="33">
        <v>19.785299999999999</v>
      </c>
      <c r="D13" s="33">
        <v>99.261669999999995</v>
      </c>
      <c r="E13" s="34">
        <v>527409.04351600003</v>
      </c>
      <c r="F13" s="34">
        <v>2187744.07711</v>
      </c>
      <c r="G13" s="29" t="s">
        <v>49</v>
      </c>
      <c r="H13" s="29" t="s">
        <v>123</v>
      </c>
      <c r="I13" s="29" t="s">
        <v>118</v>
      </c>
      <c r="J13" s="29" t="s">
        <v>72</v>
      </c>
      <c r="K13" s="29" t="s">
        <v>53</v>
      </c>
      <c r="L13" s="29" t="s">
        <v>124</v>
      </c>
      <c r="M13" s="29" t="s">
        <v>125</v>
      </c>
      <c r="N13" s="29" t="s">
        <v>56</v>
      </c>
      <c r="O13" s="29" t="s">
        <v>121</v>
      </c>
      <c r="P13" s="29" t="s">
        <v>126</v>
      </c>
      <c r="Q13" s="29" t="s">
        <v>65</v>
      </c>
      <c r="R13" s="30" t="str">
        <f t="shared" si="0"/>
        <v>http://maps.google.com/maps?q=19.7853,99.26167</v>
      </c>
    </row>
    <row r="14" spans="1:19" s="28" customFormat="1">
      <c r="A14" s="31">
        <v>45422</v>
      </c>
      <c r="B14" s="32">
        <v>13.25</v>
      </c>
      <c r="C14" s="33">
        <v>17.593699999999998</v>
      </c>
      <c r="D14" s="33">
        <v>100.40394999999999</v>
      </c>
      <c r="E14" s="34">
        <v>648974.742356</v>
      </c>
      <c r="F14" s="34">
        <v>1945786.79776</v>
      </c>
      <c r="G14" s="29" t="s">
        <v>49</v>
      </c>
      <c r="H14" s="29" t="s">
        <v>127</v>
      </c>
      <c r="I14" s="29" t="s">
        <v>128</v>
      </c>
      <c r="J14" s="29" t="s">
        <v>61</v>
      </c>
      <c r="K14" s="29" t="s">
        <v>53</v>
      </c>
      <c r="L14" s="29" t="s">
        <v>129</v>
      </c>
      <c r="M14" s="29" t="s">
        <v>63</v>
      </c>
      <c r="N14" s="29" t="s">
        <v>130</v>
      </c>
      <c r="O14" s="29" t="s">
        <v>64</v>
      </c>
      <c r="P14" s="29" t="s">
        <v>126</v>
      </c>
      <c r="Q14" s="29" t="s">
        <v>65</v>
      </c>
      <c r="R14" s="30" t="str">
        <f t="shared" si="0"/>
        <v>http://maps.google.com/maps?q=17.5937,100.40395</v>
      </c>
    </row>
    <row r="15" spans="1:19" s="28" customFormat="1">
      <c r="A15" s="31">
        <v>45422</v>
      </c>
      <c r="B15" s="32">
        <v>13.25</v>
      </c>
      <c r="C15" s="33">
        <v>19.350460000000002</v>
      </c>
      <c r="D15" s="33">
        <v>97.904910000000001</v>
      </c>
      <c r="E15" s="34">
        <v>384979.83545000001</v>
      </c>
      <c r="F15" s="34">
        <v>2139970.0565599999</v>
      </c>
      <c r="G15" s="29" t="s">
        <v>49</v>
      </c>
      <c r="H15" s="29" t="s">
        <v>131</v>
      </c>
      <c r="I15" s="29" t="s">
        <v>132</v>
      </c>
      <c r="J15" s="29" t="s">
        <v>52</v>
      </c>
      <c r="K15" s="29" t="s">
        <v>53</v>
      </c>
      <c r="L15" s="29" t="s">
        <v>133</v>
      </c>
      <c r="M15" s="29" t="s">
        <v>63</v>
      </c>
      <c r="N15" s="29" t="s">
        <v>56</v>
      </c>
      <c r="O15" s="29" t="s">
        <v>57</v>
      </c>
      <c r="P15" s="29" t="s">
        <v>58</v>
      </c>
      <c r="Q15" s="29" t="s">
        <v>65</v>
      </c>
      <c r="R15" s="30" t="str">
        <f t="shared" si="0"/>
        <v>http://maps.google.com/maps?q=19.35046,97.90491</v>
      </c>
    </row>
    <row r="16" spans="1:19" s="28" customFormat="1">
      <c r="A16" s="31">
        <v>45422</v>
      </c>
      <c r="B16" s="32">
        <v>13.25</v>
      </c>
      <c r="C16" s="33">
        <v>19.224609999999998</v>
      </c>
      <c r="D16" s="33">
        <v>98.003370000000004</v>
      </c>
      <c r="E16" s="34">
        <v>395242.179458</v>
      </c>
      <c r="F16" s="34">
        <v>2125980.3775599999</v>
      </c>
      <c r="G16" s="29" t="s">
        <v>49</v>
      </c>
      <c r="H16" s="29" t="s">
        <v>134</v>
      </c>
      <c r="I16" s="29" t="s">
        <v>132</v>
      </c>
      <c r="J16" s="29" t="s">
        <v>52</v>
      </c>
      <c r="K16" s="29" t="s">
        <v>53</v>
      </c>
      <c r="L16" s="29" t="s">
        <v>135</v>
      </c>
      <c r="M16" s="29" t="s">
        <v>63</v>
      </c>
      <c r="N16" s="29" t="s">
        <v>136</v>
      </c>
      <c r="O16" s="29" t="s">
        <v>57</v>
      </c>
      <c r="P16" s="29" t="s">
        <v>58</v>
      </c>
      <c r="Q16" s="29" t="s">
        <v>65</v>
      </c>
      <c r="R16" s="30" t="str">
        <f t="shared" si="0"/>
        <v>http://maps.google.com/maps?q=19.22461,98.00337</v>
      </c>
    </row>
    <row r="17" spans="1:18" s="28" customFormat="1">
      <c r="A17" s="31">
        <v>45422</v>
      </c>
      <c r="B17" s="32">
        <v>13.25</v>
      </c>
      <c r="C17" s="33">
        <v>15.726559999999999</v>
      </c>
      <c r="D17" s="33">
        <v>100.28158999999999</v>
      </c>
      <c r="E17" s="34">
        <v>637314.090417</v>
      </c>
      <c r="F17" s="34">
        <v>1739105.6514699999</v>
      </c>
      <c r="G17" s="29" t="s">
        <v>49</v>
      </c>
      <c r="H17" s="29" t="s">
        <v>137</v>
      </c>
      <c r="I17" s="29" t="s">
        <v>138</v>
      </c>
      <c r="J17" s="29" t="s">
        <v>139</v>
      </c>
      <c r="K17" s="29" t="s">
        <v>53</v>
      </c>
      <c r="L17" s="29" t="s">
        <v>140</v>
      </c>
      <c r="M17" s="29" t="s">
        <v>141</v>
      </c>
      <c r="N17" s="29" t="s">
        <v>56</v>
      </c>
      <c r="O17" s="29" t="s">
        <v>142</v>
      </c>
      <c r="P17" s="29" t="s">
        <v>126</v>
      </c>
      <c r="Q17" s="29" t="s">
        <v>65</v>
      </c>
      <c r="R17" s="30" t="str">
        <f t="shared" si="0"/>
        <v>http://maps.google.com/maps?q=15.72656,100.28159</v>
      </c>
    </row>
    <row r="18" spans="1:18" s="28" customFormat="1">
      <c r="A18" s="31">
        <v>45422</v>
      </c>
      <c r="B18" s="32">
        <v>13.25</v>
      </c>
      <c r="C18" s="33">
        <v>19.516819999999999</v>
      </c>
      <c r="D18" s="33">
        <v>98.999870000000001</v>
      </c>
      <c r="E18" s="34">
        <v>499986.36031000002</v>
      </c>
      <c r="F18" s="34">
        <v>2158014.0523000001</v>
      </c>
      <c r="G18" s="29" t="s">
        <v>49</v>
      </c>
      <c r="H18" s="29" t="s">
        <v>143</v>
      </c>
      <c r="I18" s="29" t="s">
        <v>144</v>
      </c>
      <c r="J18" s="29" t="s">
        <v>72</v>
      </c>
      <c r="K18" s="29" t="s">
        <v>53</v>
      </c>
      <c r="L18" s="29" t="s">
        <v>145</v>
      </c>
      <c r="M18" s="29" t="s">
        <v>63</v>
      </c>
      <c r="N18" s="29" t="s">
        <v>146</v>
      </c>
      <c r="O18" s="29" t="s">
        <v>121</v>
      </c>
      <c r="P18" s="29" t="s">
        <v>58</v>
      </c>
      <c r="Q18" s="29" t="s">
        <v>65</v>
      </c>
      <c r="R18" s="30" t="str">
        <f t="shared" si="0"/>
        <v>http://maps.google.com/maps?q=19.51682,98.99987</v>
      </c>
    </row>
    <row r="19" spans="1:18" s="28" customFormat="1">
      <c r="A19" s="31">
        <v>45422</v>
      </c>
      <c r="B19" s="32">
        <v>13.25</v>
      </c>
      <c r="C19" s="33">
        <v>16.98264</v>
      </c>
      <c r="D19" s="33">
        <v>104.21908999999999</v>
      </c>
      <c r="E19" s="34">
        <v>1056230.4185500001</v>
      </c>
      <c r="F19" s="34">
        <v>1885048.7919000001</v>
      </c>
      <c r="G19" s="29" t="s">
        <v>49</v>
      </c>
      <c r="H19" s="29" t="s">
        <v>147</v>
      </c>
      <c r="I19" s="29" t="s">
        <v>148</v>
      </c>
      <c r="J19" s="29" t="s">
        <v>102</v>
      </c>
      <c r="K19" s="29" t="s">
        <v>91</v>
      </c>
      <c r="L19" s="29" t="s">
        <v>149</v>
      </c>
      <c r="M19" s="29" t="s">
        <v>63</v>
      </c>
      <c r="N19" s="29" t="s">
        <v>150</v>
      </c>
      <c r="O19" s="29" t="s">
        <v>151</v>
      </c>
      <c r="P19" s="29" t="s">
        <v>58</v>
      </c>
      <c r="Q19" s="29" t="s">
        <v>65</v>
      </c>
      <c r="R19" s="30" t="str">
        <f t="shared" si="0"/>
        <v>http://maps.google.com/maps?q=16.98264,104.21909</v>
      </c>
    </row>
    <row r="20" spans="1:18" s="28" customFormat="1">
      <c r="A20" s="31">
        <v>45422</v>
      </c>
      <c r="B20" s="32">
        <v>13.25</v>
      </c>
      <c r="C20" s="33">
        <v>17.79297</v>
      </c>
      <c r="D20" s="33">
        <v>98.042760000000001</v>
      </c>
      <c r="E20" s="34">
        <v>398542.60676400003</v>
      </c>
      <c r="F20" s="34">
        <v>1967539.7927300001</v>
      </c>
      <c r="G20" s="29" t="s">
        <v>49</v>
      </c>
      <c r="H20" s="29" t="s">
        <v>152</v>
      </c>
      <c r="I20" s="29" t="s">
        <v>153</v>
      </c>
      <c r="J20" s="29" t="s">
        <v>52</v>
      </c>
      <c r="K20" s="29" t="s">
        <v>53</v>
      </c>
      <c r="L20" s="29" t="s">
        <v>154</v>
      </c>
      <c r="M20" s="29" t="s">
        <v>125</v>
      </c>
      <c r="N20" s="29" t="s">
        <v>56</v>
      </c>
      <c r="O20" s="29" t="s">
        <v>57</v>
      </c>
      <c r="P20" s="29" t="s">
        <v>58</v>
      </c>
      <c r="Q20" s="29" t="s">
        <v>65</v>
      </c>
      <c r="R20" s="30" t="str">
        <f t="shared" si="0"/>
        <v>http://maps.google.com/maps?q=17.79297,98.04276</v>
      </c>
    </row>
    <row r="21" spans="1:18" s="28" customFormat="1">
      <c r="A21" s="31">
        <v>45422</v>
      </c>
      <c r="B21" s="32">
        <v>13.25</v>
      </c>
      <c r="C21" s="33">
        <v>17.79543</v>
      </c>
      <c r="D21" s="33">
        <v>98.044330000000002</v>
      </c>
      <c r="E21" s="34">
        <v>398710.41048700002</v>
      </c>
      <c r="F21" s="34">
        <v>1967811.1338500001</v>
      </c>
      <c r="G21" s="29" t="s">
        <v>49</v>
      </c>
      <c r="H21" s="29" t="s">
        <v>152</v>
      </c>
      <c r="I21" s="29" t="s">
        <v>153</v>
      </c>
      <c r="J21" s="29" t="s">
        <v>52</v>
      </c>
      <c r="K21" s="29" t="s">
        <v>53</v>
      </c>
      <c r="L21" s="29" t="s">
        <v>154</v>
      </c>
      <c r="M21" s="29" t="s">
        <v>125</v>
      </c>
      <c r="N21" s="29" t="s">
        <v>56</v>
      </c>
      <c r="O21" s="29" t="s">
        <v>57</v>
      </c>
      <c r="P21" s="29" t="s">
        <v>58</v>
      </c>
      <c r="Q21" s="29" t="s">
        <v>65</v>
      </c>
      <c r="R21" s="30" t="str">
        <f t="shared" si="0"/>
        <v>http://maps.google.com/maps?q=17.79543,98.04433</v>
      </c>
    </row>
    <row r="22" spans="1:18" s="28" customFormat="1">
      <c r="A22" s="31">
        <v>45422</v>
      </c>
      <c r="B22" s="32">
        <v>13.25</v>
      </c>
      <c r="C22" s="33">
        <v>17.939450000000001</v>
      </c>
      <c r="D22" s="33">
        <v>100.72314</v>
      </c>
      <c r="E22" s="34">
        <v>682500.71583200002</v>
      </c>
      <c r="F22" s="34">
        <v>1984332.00614</v>
      </c>
      <c r="G22" s="29" t="s">
        <v>49</v>
      </c>
      <c r="H22" s="29" t="s">
        <v>59</v>
      </c>
      <c r="I22" s="29" t="s">
        <v>60</v>
      </c>
      <c r="J22" s="29" t="s">
        <v>61</v>
      </c>
      <c r="K22" s="29" t="s">
        <v>53</v>
      </c>
      <c r="L22" s="29" t="s">
        <v>155</v>
      </c>
      <c r="M22" s="29" t="s">
        <v>55</v>
      </c>
      <c r="N22" s="29" t="s">
        <v>56</v>
      </c>
      <c r="O22" s="29" t="s">
        <v>64</v>
      </c>
      <c r="P22" s="29" t="s">
        <v>58</v>
      </c>
      <c r="Q22" s="29" t="s">
        <v>65</v>
      </c>
      <c r="R22" s="30" t="str">
        <f t="shared" si="0"/>
        <v>http://maps.google.com/maps?q=17.93945,100.72314</v>
      </c>
    </row>
    <row r="23" spans="1:18" s="28" customFormat="1">
      <c r="A23" s="31">
        <v>45422</v>
      </c>
      <c r="B23" s="32">
        <v>13.25</v>
      </c>
      <c r="C23" s="33">
        <v>20.008510000000001</v>
      </c>
      <c r="D23" s="33">
        <v>99.608320000000006</v>
      </c>
      <c r="E23" s="34">
        <v>563630.953461</v>
      </c>
      <c r="F23" s="34">
        <v>2212538.6062400001</v>
      </c>
      <c r="G23" s="29" t="s">
        <v>49</v>
      </c>
      <c r="H23" s="29" t="s">
        <v>156</v>
      </c>
      <c r="I23" s="29" t="s">
        <v>157</v>
      </c>
      <c r="J23" s="29" t="s">
        <v>158</v>
      </c>
      <c r="K23" s="29" t="s">
        <v>53</v>
      </c>
      <c r="L23" s="29" t="s">
        <v>159</v>
      </c>
      <c r="M23" s="29" t="s">
        <v>125</v>
      </c>
      <c r="N23" s="29" t="s">
        <v>160</v>
      </c>
      <c r="O23" s="29" t="s">
        <v>161</v>
      </c>
      <c r="P23" s="29" t="s">
        <v>126</v>
      </c>
      <c r="Q23" s="29" t="s">
        <v>65</v>
      </c>
      <c r="R23" s="30" t="str">
        <f t="shared" si="0"/>
        <v>http://maps.google.com/maps?q=20.00851,99.60832</v>
      </c>
    </row>
    <row r="24" spans="1:18" s="28" customFormat="1">
      <c r="A24" s="31">
        <v>45422</v>
      </c>
      <c r="B24" s="32">
        <v>13.25</v>
      </c>
      <c r="C24" s="33">
        <v>18.3126</v>
      </c>
      <c r="D24" s="33">
        <v>97.516589999999994</v>
      </c>
      <c r="E24" s="34">
        <v>343227.20212899998</v>
      </c>
      <c r="F24" s="34">
        <v>2025408.7103800001</v>
      </c>
      <c r="G24" s="29" t="s">
        <v>49</v>
      </c>
      <c r="H24" s="29" t="s">
        <v>50</v>
      </c>
      <c r="I24" s="29" t="s">
        <v>51</v>
      </c>
      <c r="J24" s="29" t="s">
        <v>52</v>
      </c>
      <c r="K24" s="29" t="s">
        <v>53</v>
      </c>
      <c r="L24" s="29" t="s">
        <v>54</v>
      </c>
      <c r="M24" s="29" t="s">
        <v>55</v>
      </c>
      <c r="N24" s="29" t="s">
        <v>56</v>
      </c>
      <c r="O24" s="29" t="s">
        <v>57</v>
      </c>
      <c r="P24" s="29" t="s">
        <v>58</v>
      </c>
      <c r="Q24" s="29" t="s">
        <v>65</v>
      </c>
      <c r="R24" s="30" t="str">
        <f t="shared" si="0"/>
        <v>http://maps.google.com/maps?q=18.3126,97.51659</v>
      </c>
    </row>
    <row r="25" spans="1:18" s="28" customFormat="1">
      <c r="A25" s="31">
        <v>45422</v>
      </c>
      <c r="B25" s="32">
        <v>13.25</v>
      </c>
      <c r="C25" s="33">
        <v>15.866400000000001</v>
      </c>
      <c r="D25" s="33">
        <v>98.718609999999998</v>
      </c>
      <c r="E25" s="34">
        <v>469873.614245</v>
      </c>
      <c r="F25" s="34">
        <v>1754177.60565</v>
      </c>
      <c r="G25" s="29" t="s">
        <v>49</v>
      </c>
      <c r="H25" s="29" t="s">
        <v>162</v>
      </c>
      <c r="I25" s="29" t="s">
        <v>163</v>
      </c>
      <c r="J25" s="29" t="s">
        <v>75</v>
      </c>
      <c r="K25" s="29" t="s">
        <v>53</v>
      </c>
      <c r="L25" s="29" t="s">
        <v>163</v>
      </c>
      <c r="M25" s="29" t="s">
        <v>55</v>
      </c>
      <c r="N25" s="29" t="s">
        <v>56</v>
      </c>
      <c r="O25" s="29" t="s">
        <v>164</v>
      </c>
      <c r="P25" s="29" t="s">
        <v>58</v>
      </c>
      <c r="Q25" s="29" t="s">
        <v>65</v>
      </c>
      <c r="R25" s="30" t="str">
        <f t="shared" si="0"/>
        <v>http://maps.google.com/maps?q=15.8664,98.71861</v>
      </c>
    </row>
    <row r="26" spans="1:18" s="13" customFormat="1">
      <c r="A26" s="27"/>
      <c r="B26" s="15"/>
      <c r="C26" s="16"/>
      <c r="D26" s="16"/>
      <c r="E26" s="17"/>
      <c r="F26" s="17"/>
      <c r="G26" s="18"/>
      <c r="H26" s="18"/>
      <c r="I26" s="18"/>
      <c r="J26" s="18"/>
      <c r="K26" s="18"/>
      <c r="L26" s="18"/>
      <c r="M26" s="18"/>
      <c r="N26" s="18"/>
      <c r="O26" s="18"/>
    </row>
    <row r="27" spans="1:18" s="13" customFormat="1">
      <c r="A27" s="22"/>
      <c r="B27" s="23"/>
      <c r="C27" s="24"/>
      <c r="D27" s="24"/>
      <c r="E27" s="25"/>
      <c r="F27" s="25"/>
      <c r="G27" s="26"/>
      <c r="H27" s="26"/>
      <c r="I27" s="26"/>
      <c r="J27" s="26"/>
      <c r="K27" s="26"/>
      <c r="L27" s="26"/>
      <c r="M27" s="26"/>
      <c r="N27" s="26"/>
      <c r="O27" s="26"/>
      <c r="P27"/>
      <c r="Q27"/>
      <c r="R27"/>
    </row>
    <row r="28" spans="1:18" s="13" customFormat="1">
      <c r="A28" s="37" t="s">
        <v>45</v>
      </c>
      <c r="B28" s="37"/>
      <c r="C28" s="37"/>
      <c r="D28" s="37"/>
      <c r="E28" s="37"/>
      <c r="F28" s="37"/>
      <c r="G28" s="37"/>
      <c r="H28" s="37"/>
      <c r="I28" s="37"/>
      <c r="J28" s="37"/>
      <c r="K28" s="37"/>
      <c r="L28" s="37"/>
      <c r="M28" s="37"/>
      <c r="N28" s="37"/>
      <c r="O28" s="37"/>
      <c r="P28" s="37"/>
      <c r="Q28" s="14"/>
      <c r="R28" s="14"/>
    </row>
    <row r="29" spans="1:18" s="13" customFormat="1">
      <c r="B29" s="19"/>
      <c r="C29" s="20"/>
      <c r="D29" s="20"/>
      <c r="E29" s="21"/>
      <c r="F29" s="21"/>
      <c r="O29" s="14"/>
      <c r="P29" s="14"/>
      <c r="Q29" s="14"/>
      <c r="R29" s="14"/>
    </row>
    <row r="30" spans="1:18" s="13" customFormat="1">
      <c r="B30" s="19"/>
      <c r="C30" s="20"/>
      <c r="D30" s="20"/>
      <c r="E30" s="21"/>
      <c r="F30" s="21"/>
      <c r="O30" s="14"/>
      <c r="P30" s="14"/>
      <c r="Q30" s="14"/>
      <c r="R30" s="14"/>
    </row>
    <row r="31" spans="1:18" s="13" customFormat="1">
      <c r="B31" s="19"/>
      <c r="C31" s="20"/>
      <c r="D31" s="20"/>
      <c r="E31" s="21"/>
      <c r="F31" s="21"/>
      <c r="O31" s="14"/>
      <c r="P31" s="14"/>
      <c r="Q31" s="14"/>
      <c r="R31" s="14"/>
    </row>
    <row r="32" spans="1:18" s="13" customFormat="1">
      <c r="B32" s="19"/>
      <c r="C32" s="20"/>
      <c r="D32" s="20"/>
      <c r="E32" s="21"/>
      <c r="F32" s="21"/>
      <c r="O32" s="14"/>
      <c r="P32" s="14"/>
      <c r="Q32" s="14"/>
      <c r="R32" s="14"/>
    </row>
    <row r="33" spans="2:18" s="13" customFormat="1">
      <c r="B33" s="19"/>
      <c r="C33" s="20"/>
      <c r="D33" s="20"/>
      <c r="E33" s="21"/>
      <c r="F33" s="21"/>
      <c r="O33" s="14"/>
      <c r="P33" s="14"/>
      <c r="Q33" s="14"/>
      <c r="R33" s="14"/>
    </row>
    <row r="34" spans="2:18" s="13" customFormat="1">
      <c r="B34" s="19"/>
      <c r="C34" s="20"/>
      <c r="D34" s="20"/>
      <c r="E34" s="21"/>
      <c r="F34" s="21"/>
      <c r="O34" s="14"/>
      <c r="P34" s="14"/>
      <c r="Q34" s="14"/>
      <c r="R34" s="14"/>
    </row>
    <row r="35" spans="2:18" s="13" customFormat="1">
      <c r="B35" s="19"/>
      <c r="C35" s="20"/>
      <c r="D35" s="20"/>
      <c r="E35" s="21"/>
      <c r="F35" s="21"/>
      <c r="O35" s="14"/>
      <c r="P35" s="14"/>
      <c r="Q35" s="14"/>
      <c r="R35" s="14"/>
    </row>
    <row r="36" spans="2:18" s="13" customFormat="1">
      <c r="B36" s="19"/>
      <c r="C36" s="20"/>
      <c r="D36" s="20"/>
      <c r="E36" s="21"/>
      <c r="F36" s="21"/>
      <c r="O36" s="14"/>
      <c r="P36" s="14"/>
      <c r="Q36" s="14"/>
      <c r="R36" s="14"/>
    </row>
    <row r="37" spans="2:18" s="13" customFormat="1">
      <c r="B37" s="19"/>
      <c r="C37" s="20"/>
      <c r="D37" s="20"/>
      <c r="E37" s="21"/>
      <c r="F37" s="21"/>
      <c r="O37" s="14"/>
      <c r="P37" s="14"/>
      <c r="Q37" s="14"/>
      <c r="R37" s="14"/>
    </row>
    <row r="38" spans="2:18" s="13" customFormat="1">
      <c r="B38" s="19"/>
      <c r="C38" s="20"/>
      <c r="D38" s="20"/>
      <c r="E38" s="21"/>
      <c r="F38" s="21"/>
      <c r="O38" s="14"/>
      <c r="P38" s="14"/>
      <c r="Q38" s="14"/>
      <c r="R38" s="14"/>
    </row>
    <row r="39" spans="2:18" s="13" customFormat="1">
      <c r="B39" s="19"/>
      <c r="C39" s="20"/>
      <c r="D39" s="20"/>
      <c r="E39" s="21"/>
      <c r="F39" s="21"/>
      <c r="O39" s="14"/>
      <c r="P39" s="14"/>
      <c r="Q39" s="14"/>
      <c r="R39" s="14"/>
    </row>
    <row r="40" spans="2:18" s="13" customFormat="1">
      <c r="B40" s="19"/>
      <c r="C40" s="20"/>
      <c r="D40" s="20"/>
      <c r="E40" s="21"/>
      <c r="F40" s="21"/>
      <c r="O40" s="14"/>
      <c r="P40" s="14"/>
      <c r="Q40" s="14"/>
      <c r="R40" s="14"/>
    </row>
    <row r="41" spans="2:18" s="13" customFormat="1">
      <c r="B41" s="19"/>
      <c r="C41" s="20"/>
      <c r="D41" s="20"/>
      <c r="E41" s="21"/>
      <c r="F41" s="21"/>
      <c r="O41" s="14"/>
      <c r="P41" s="14"/>
      <c r="Q41" s="14"/>
      <c r="R41" s="14"/>
    </row>
    <row r="42" spans="2:18" s="13" customFormat="1">
      <c r="B42" s="19"/>
      <c r="C42" s="20"/>
      <c r="D42" s="20"/>
      <c r="E42" s="21"/>
      <c r="F42" s="21"/>
      <c r="O42" s="14"/>
      <c r="P42" s="14"/>
      <c r="Q42" s="14"/>
      <c r="R42" s="14"/>
    </row>
    <row r="43" spans="2:18" s="13" customFormat="1">
      <c r="B43" s="19"/>
      <c r="C43" s="20"/>
      <c r="D43" s="20"/>
      <c r="E43" s="21"/>
      <c r="F43" s="21"/>
      <c r="O43" s="14"/>
      <c r="P43" s="14"/>
      <c r="Q43" s="14"/>
      <c r="R43" s="14"/>
    </row>
    <row r="44" spans="2:18" s="13" customFormat="1">
      <c r="B44" s="19"/>
      <c r="C44" s="20"/>
      <c r="D44" s="20"/>
      <c r="E44" s="21"/>
      <c r="F44" s="21"/>
      <c r="O44" s="14"/>
      <c r="P44" s="14"/>
      <c r="Q44" s="14"/>
      <c r="R44" s="14"/>
    </row>
    <row r="45" spans="2:18" s="13" customFormat="1">
      <c r="B45" s="19"/>
      <c r="C45" s="20"/>
      <c r="D45" s="20"/>
      <c r="E45" s="21"/>
      <c r="F45" s="21"/>
      <c r="O45" s="14"/>
      <c r="P45" s="14"/>
      <c r="Q45" s="14"/>
      <c r="R45" s="14"/>
    </row>
    <row r="46" spans="2:18" s="13" customFormat="1">
      <c r="B46" s="19"/>
      <c r="C46" s="20"/>
      <c r="D46" s="20"/>
      <c r="E46" s="21"/>
      <c r="F46" s="21"/>
      <c r="O46" s="14"/>
      <c r="P46" s="14"/>
      <c r="Q46" s="14"/>
      <c r="R46" s="14"/>
    </row>
    <row r="47" spans="2:18" s="13" customFormat="1">
      <c r="B47" s="19"/>
      <c r="C47" s="20"/>
      <c r="D47" s="20"/>
      <c r="E47" s="21"/>
      <c r="F47" s="21"/>
      <c r="O47" s="14"/>
      <c r="P47" s="14"/>
      <c r="Q47" s="14"/>
      <c r="R47" s="14"/>
    </row>
    <row r="48" spans="2:18" s="13" customFormat="1">
      <c r="B48" s="19"/>
      <c r="C48" s="20"/>
      <c r="D48" s="20"/>
      <c r="E48" s="21"/>
      <c r="F48" s="21"/>
      <c r="O48" s="14"/>
      <c r="P48" s="14"/>
      <c r="Q48" s="14"/>
      <c r="R48" s="14"/>
    </row>
    <row r="49" spans="2:18" s="13" customFormat="1">
      <c r="B49" s="19"/>
      <c r="C49" s="20"/>
      <c r="D49" s="20"/>
      <c r="E49" s="21"/>
      <c r="F49" s="21"/>
      <c r="O49" s="14"/>
      <c r="P49" s="14"/>
      <c r="Q49" s="14"/>
      <c r="R49" s="14"/>
    </row>
    <row r="50" spans="2:18" s="13" customFormat="1">
      <c r="B50" s="19"/>
      <c r="C50" s="20"/>
      <c r="D50" s="20"/>
      <c r="E50" s="21"/>
      <c r="F50" s="21"/>
      <c r="O50" s="14"/>
      <c r="P50" s="14"/>
      <c r="Q50" s="14"/>
      <c r="R50" s="14"/>
    </row>
    <row r="51" spans="2:18" s="13" customFormat="1">
      <c r="B51" s="19"/>
      <c r="C51" s="20"/>
      <c r="D51" s="20"/>
      <c r="E51" s="21"/>
      <c r="F51" s="21"/>
      <c r="O51" s="14"/>
      <c r="P51" s="14"/>
      <c r="Q51" s="14"/>
      <c r="R51" s="14"/>
    </row>
    <row r="52" spans="2:18" s="13" customFormat="1">
      <c r="B52" s="19"/>
      <c r="C52" s="20"/>
      <c r="D52" s="20"/>
      <c r="E52" s="21"/>
      <c r="F52" s="21"/>
      <c r="O52" s="14"/>
      <c r="P52" s="14"/>
      <c r="Q52" s="14"/>
      <c r="R52" s="14"/>
    </row>
    <row r="53" spans="2:18" s="13" customFormat="1">
      <c r="B53" s="19"/>
      <c r="C53" s="20"/>
      <c r="D53" s="20"/>
      <c r="E53" s="21"/>
      <c r="F53" s="21"/>
      <c r="O53" s="14"/>
      <c r="P53" s="14"/>
      <c r="Q53" s="14"/>
      <c r="R53" s="14"/>
    </row>
    <row r="54" spans="2:18" s="13" customFormat="1">
      <c r="B54" s="19"/>
      <c r="C54" s="20"/>
      <c r="D54" s="20"/>
      <c r="E54" s="21"/>
      <c r="F54" s="21"/>
      <c r="O54" s="14"/>
      <c r="P54" s="14"/>
      <c r="Q54" s="14"/>
      <c r="R54" s="14"/>
    </row>
    <row r="55" spans="2:18" s="13" customFormat="1">
      <c r="B55" s="19"/>
      <c r="C55" s="20"/>
      <c r="D55" s="20"/>
      <c r="E55" s="21"/>
      <c r="F55" s="21"/>
      <c r="O55" s="14"/>
      <c r="P55" s="14"/>
      <c r="Q55" s="14"/>
      <c r="R55" s="14"/>
    </row>
    <row r="56" spans="2:18" s="13" customFormat="1">
      <c r="B56" s="19"/>
      <c r="C56" s="20"/>
      <c r="D56" s="20"/>
      <c r="E56" s="21"/>
      <c r="F56" s="21"/>
      <c r="O56" s="14"/>
      <c r="P56" s="14"/>
      <c r="Q56" s="14"/>
      <c r="R56" s="14"/>
    </row>
    <row r="57" spans="2:18" s="13" customFormat="1">
      <c r="B57" s="19"/>
      <c r="C57" s="20"/>
      <c r="D57" s="20"/>
      <c r="E57" s="21"/>
      <c r="F57" s="21"/>
      <c r="O57" s="14"/>
      <c r="P57" s="14"/>
      <c r="Q57" s="14"/>
      <c r="R57" s="14"/>
    </row>
    <row r="58" spans="2:18" s="13" customFormat="1">
      <c r="B58" s="19"/>
      <c r="C58" s="20"/>
      <c r="D58" s="20"/>
      <c r="E58" s="21"/>
      <c r="F58" s="21"/>
      <c r="O58" s="14"/>
      <c r="P58" s="14"/>
      <c r="Q58" s="14"/>
      <c r="R58" s="14"/>
    </row>
    <row r="59" spans="2:18" s="13" customFormat="1">
      <c r="B59" s="19"/>
      <c r="C59" s="20"/>
      <c r="D59" s="20"/>
      <c r="E59" s="21"/>
      <c r="F59" s="21"/>
      <c r="O59" s="14"/>
      <c r="P59" s="14"/>
      <c r="Q59" s="14"/>
      <c r="R59" s="14"/>
    </row>
    <row r="60" spans="2:18" s="13" customFormat="1">
      <c r="B60" s="19"/>
      <c r="C60" s="20"/>
      <c r="D60" s="20"/>
      <c r="E60" s="21"/>
      <c r="F60" s="21"/>
      <c r="O60" s="14"/>
      <c r="P60" s="14"/>
      <c r="Q60" s="14"/>
      <c r="R60" s="14"/>
    </row>
    <row r="61" spans="2:18" s="13" customFormat="1">
      <c r="B61" s="19"/>
      <c r="C61" s="20"/>
      <c r="D61" s="20"/>
      <c r="E61" s="21"/>
      <c r="F61" s="21"/>
      <c r="O61" s="14"/>
      <c r="P61" s="14"/>
      <c r="Q61" s="14"/>
      <c r="R61" s="14"/>
    </row>
    <row r="62" spans="2:18" s="13" customFormat="1">
      <c r="B62" s="19"/>
      <c r="C62" s="20"/>
      <c r="D62" s="20"/>
      <c r="E62" s="21"/>
      <c r="F62" s="21"/>
      <c r="O62" s="14"/>
      <c r="P62" s="14"/>
      <c r="Q62" s="14"/>
      <c r="R62" s="14"/>
    </row>
    <row r="63" spans="2:18" s="13" customFormat="1">
      <c r="B63" s="19"/>
      <c r="C63" s="20"/>
      <c r="D63" s="20"/>
      <c r="E63" s="21"/>
      <c r="F63" s="21"/>
      <c r="O63" s="14"/>
      <c r="P63" s="14"/>
      <c r="Q63" s="14"/>
      <c r="R63" s="14"/>
    </row>
    <row r="64" spans="2:18" s="13" customFormat="1">
      <c r="B64" s="19"/>
      <c r="C64" s="20"/>
      <c r="D64" s="20"/>
      <c r="E64" s="21"/>
      <c r="F64" s="21"/>
      <c r="O64" s="14"/>
      <c r="P64" s="14"/>
      <c r="Q64" s="14"/>
      <c r="R64" s="14"/>
    </row>
    <row r="65" spans="2:18" s="13" customFormat="1">
      <c r="B65" s="19"/>
      <c r="C65" s="20"/>
      <c r="D65" s="20"/>
      <c r="E65" s="21"/>
      <c r="F65" s="21"/>
      <c r="O65" s="14"/>
      <c r="P65" s="14"/>
      <c r="Q65" s="14"/>
      <c r="R65" s="14"/>
    </row>
    <row r="66" spans="2:18" s="13" customFormat="1">
      <c r="B66" s="19"/>
      <c r="C66" s="20"/>
      <c r="D66" s="20"/>
      <c r="E66" s="21"/>
      <c r="F66" s="21"/>
      <c r="O66" s="14"/>
      <c r="P66" s="14"/>
      <c r="Q66" s="14"/>
      <c r="R66" s="14"/>
    </row>
    <row r="67" spans="2:18" s="13" customFormat="1">
      <c r="B67" s="19"/>
      <c r="C67" s="20"/>
      <c r="D67" s="20"/>
      <c r="E67" s="21"/>
      <c r="F67" s="21"/>
      <c r="O67" s="14"/>
      <c r="P67" s="14"/>
      <c r="Q67" s="14"/>
      <c r="R67" s="14"/>
    </row>
    <row r="68" spans="2:18" s="13" customFormat="1">
      <c r="B68" s="19"/>
      <c r="C68" s="20"/>
      <c r="D68" s="20"/>
      <c r="E68" s="21"/>
      <c r="F68" s="21"/>
      <c r="O68" s="14"/>
      <c r="P68" s="14"/>
      <c r="Q68" s="14"/>
      <c r="R68" s="14"/>
    </row>
    <row r="69" spans="2:18" s="13" customFormat="1">
      <c r="B69" s="19"/>
      <c r="C69" s="20"/>
      <c r="D69" s="20"/>
      <c r="E69" s="21"/>
      <c r="F69" s="21"/>
      <c r="O69" s="14"/>
      <c r="P69" s="14"/>
      <c r="Q69" s="14"/>
      <c r="R69" s="14"/>
    </row>
    <row r="70" spans="2:18" s="13" customFormat="1">
      <c r="B70" s="19"/>
      <c r="C70" s="20"/>
      <c r="D70" s="20"/>
      <c r="E70" s="21"/>
      <c r="F70" s="21"/>
      <c r="O70" s="14"/>
      <c r="P70" s="14"/>
      <c r="Q70" s="14"/>
      <c r="R70" s="14"/>
    </row>
    <row r="71" spans="2:18" s="13" customFormat="1">
      <c r="B71" s="19"/>
      <c r="C71" s="20"/>
      <c r="D71" s="20"/>
      <c r="E71" s="21"/>
      <c r="F71" s="21"/>
      <c r="O71" s="14"/>
      <c r="P71" s="14"/>
      <c r="Q71" s="14"/>
      <c r="R71" s="14"/>
    </row>
    <row r="72" spans="2:18" s="13" customFormat="1">
      <c r="B72" s="19"/>
      <c r="C72" s="20"/>
      <c r="D72" s="20"/>
      <c r="E72" s="21"/>
      <c r="F72" s="21"/>
      <c r="O72" s="14"/>
      <c r="P72" s="14"/>
      <c r="Q72" s="14"/>
      <c r="R72" s="14"/>
    </row>
    <row r="73" spans="2:18" s="13" customFormat="1">
      <c r="B73" s="19"/>
      <c r="C73" s="20"/>
      <c r="D73" s="20"/>
      <c r="E73" s="21"/>
      <c r="F73" s="21"/>
      <c r="O73" s="14"/>
      <c r="P73" s="14"/>
      <c r="Q73" s="14"/>
      <c r="R73" s="14"/>
    </row>
    <row r="74" spans="2:18" s="13" customFormat="1">
      <c r="B74" s="19"/>
      <c r="C74" s="20"/>
      <c r="D74" s="20"/>
      <c r="E74" s="21"/>
      <c r="F74" s="21"/>
      <c r="O74" s="14"/>
      <c r="P74" s="14"/>
      <c r="Q74" s="14"/>
      <c r="R74" s="14"/>
    </row>
    <row r="75" spans="2:18" s="13" customFormat="1">
      <c r="B75" s="19"/>
      <c r="C75" s="20"/>
      <c r="D75" s="20"/>
      <c r="E75" s="21"/>
      <c r="F75" s="21"/>
      <c r="O75" s="14"/>
      <c r="P75" s="14"/>
      <c r="Q75" s="14"/>
      <c r="R75" s="14"/>
    </row>
    <row r="76" spans="2:18" s="13" customFormat="1">
      <c r="B76" s="19"/>
      <c r="C76" s="20"/>
      <c r="D76" s="20"/>
      <c r="E76" s="21"/>
      <c r="F76" s="21"/>
      <c r="O76" s="14"/>
      <c r="P76" s="14"/>
      <c r="Q76" s="14"/>
      <c r="R76" s="14"/>
    </row>
    <row r="77" spans="2:18" s="13" customFormat="1">
      <c r="B77" s="19"/>
      <c r="C77" s="20"/>
      <c r="D77" s="20"/>
      <c r="E77" s="21"/>
      <c r="F77" s="21"/>
      <c r="O77" s="14"/>
      <c r="P77" s="14"/>
      <c r="Q77" s="14"/>
      <c r="R77" s="14"/>
    </row>
    <row r="78" spans="2:18" s="13" customFormat="1">
      <c r="B78" s="19"/>
      <c r="C78" s="20"/>
      <c r="D78" s="20"/>
      <c r="E78" s="21"/>
      <c r="F78" s="21"/>
      <c r="O78" s="14"/>
      <c r="P78" s="14"/>
      <c r="Q78" s="14"/>
      <c r="R78" s="14"/>
    </row>
    <row r="79" spans="2:18" s="13" customFormat="1">
      <c r="B79" s="19"/>
      <c r="C79" s="20"/>
      <c r="D79" s="20"/>
      <c r="E79" s="21"/>
      <c r="F79" s="21"/>
      <c r="O79" s="14"/>
      <c r="P79" s="14"/>
      <c r="Q79" s="14"/>
      <c r="R79" s="14"/>
    </row>
    <row r="80" spans="2:18" s="13" customFormat="1">
      <c r="B80" s="19"/>
      <c r="C80" s="20"/>
      <c r="D80" s="20"/>
      <c r="E80" s="21"/>
      <c r="F80" s="21"/>
      <c r="O80" s="14"/>
      <c r="P80" s="14"/>
      <c r="Q80" s="14"/>
      <c r="R80" s="14"/>
    </row>
    <row r="81" spans="2:18" s="13" customFormat="1">
      <c r="B81" s="19"/>
      <c r="C81" s="20"/>
      <c r="D81" s="20"/>
      <c r="E81" s="21"/>
      <c r="F81" s="21"/>
      <c r="O81" s="14"/>
      <c r="P81" s="14"/>
      <c r="Q81" s="14"/>
      <c r="R81" s="14"/>
    </row>
    <row r="82" spans="2:18" s="13" customFormat="1">
      <c r="B82" s="19"/>
      <c r="C82" s="20"/>
      <c r="D82" s="20"/>
      <c r="E82" s="21"/>
      <c r="F82" s="21"/>
      <c r="O82" s="14"/>
      <c r="P82" s="14"/>
      <c r="Q82" s="14"/>
      <c r="R82" s="14"/>
    </row>
    <row r="83" spans="2:18" s="13" customFormat="1">
      <c r="B83" s="19"/>
      <c r="C83" s="20"/>
      <c r="D83" s="20"/>
      <c r="E83" s="21"/>
      <c r="F83" s="21"/>
      <c r="O83" s="14"/>
      <c r="P83" s="14"/>
      <c r="Q83" s="14"/>
      <c r="R83" s="14"/>
    </row>
    <row r="84" spans="2:18" s="13" customFormat="1">
      <c r="B84" s="19"/>
      <c r="C84" s="20"/>
      <c r="D84" s="20"/>
      <c r="E84" s="21"/>
      <c r="F84" s="21"/>
      <c r="O84" s="14"/>
      <c r="P84" s="14"/>
      <c r="Q84" s="14"/>
      <c r="R84" s="14"/>
    </row>
    <row r="85" spans="2:18" s="13" customFormat="1">
      <c r="B85" s="19"/>
      <c r="C85" s="20"/>
      <c r="D85" s="20"/>
      <c r="E85" s="21"/>
      <c r="F85" s="21"/>
      <c r="O85" s="14"/>
      <c r="P85" s="14"/>
      <c r="Q85" s="14"/>
      <c r="R85" s="14"/>
    </row>
    <row r="86" spans="2:18" s="13" customFormat="1">
      <c r="B86" s="19"/>
      <c r="C86" s="20"/>
      <c r="D86" s="20"/>
      <c r="E86" s="21"/>
      <c r="F86" s="21"/>
      <c r="O86" s="14"/>
      <c r="P86" s="14"/>
      <c r="Q86" s="14"/>
      <c r="R86" s="14"/>
    </row>
    <row r="87" spans="2:18" s="13" customFormat="1">
      <c r="B87" s="19"/>
      <c r="C87" s="20"/>
      <c r="D87" s="20"/>
      <c r="E87" s="21"/>
      <c r="F87" s="21"/>
      <c r="O87" s="14"/>
      <c r="P87" s="14"/>
      <c r="Q87" s="14"/>
      <c r="R87" s="14"/>
    </row>
    <row r="88" spans="2:18" s="13" customFormat="1">
      <c r="B88" s="19"/>
      <c r="C88" s="20"/>
      <c r="D88" s="20"/>
      <c r="E88" s="21"/>
      <c r="F88" s="21"/>
      <c r="O88" s="14"/>
      <c r="P88" s="14"/>
      <c r="Q88" s="14"/>
      <c r="R88" s="14"/>
    </row>
    <row r="89" spans="2:18" s="13" customFormat="1">
      <c r="B89" s="19"/>
      <c r="C89" s="20"/>
      <c r="D89" s="20"/>
      <c r="E89" s="21"/>
      <c r="F89" s="21"/>
      <c r="O89" s="14"/>
      <c r="P89" s="14"/>
      <c r="Q89" s="14"/>
      <c r="R89" s="14"/>
    </row>
    <row r="90" spans="2:18" s="13" customFormat="1">
      <c r="B90" s="19"/>
      <c r="C90" s="20"/>
      <c r="D90" s="20"/>
      <c r="E90" s="21"/>
      <c r="F90" s="21"/>
      <c r="O90" s="14"/>
      <c r="P90" s="14"/>
      <c r="Q90" s="14"/>
      <c r="R90" s="14"/>
    </row>
    <row r="91" spans="2:18" s="13" customFormat="1">
      <c r="B91" s="19"/>
      <c r="C91" s="20"/>
      <c r="D91" s="20"/>
      <c r="E91" s="21"/>
      <c r="F91" s="21"/>
      <c r="O91" s="14"/>
      <c r="P91" s="14"/>
      <c r="Q91" s="14"/>
      <c r="R91" s="14"/>
    </row>
    <row r="92" spans="2:18" s="13" customFormat="1">
      <c r="B92" s="19"/>
      <c r="C92" s="20"/>
      <c r="D92" s="20"/>
      <c r="E92" s="21"/>
      <c r="F92" s="21"/>
      <c r="O92" s="14"/>
      <c r="P92" s="14"/>
      <c r="Q92" s="14"/>
      <c r="R92" s="14"/>
    </row>
    <row r="93" spans="2:18" s="13" customFormat="1">
      <c r="B93" s="19"/>
      <c r="C93" s="20"/>
      <c r="D93" s="20"/>
      <c r="E93" s="21"/>
      <c r="F93" s="21"/>
      <c r="O93" s="14"/>
      <c r="P93" s="14"/>
      <c r="Q93" s="14"/>
      <c r="R93" s="14"/>
    </row>
    <row r="94" spans="2:18" s="13" customFormat="1">
      <c r="B94" s="19"/>
      <c r="C94" s="20"/>
      <c r="D94" s="20"/>
      <c r="E94" s="21"/>
      <c r="F94" s="21"/>
      <c r="O94" s="14"/>
      <c r="P94" s="14"/>
      <c r="Q94" s="14"/>
      <c r="R94" s="14"/>
    </row>
    <row r="95" spans="2:18" s="13" customFormat="1">
      <c r="B95" s="19"/>
      <c r="C95" s="20"/>
      <c r="D95" s="20"/>
      <c r="E95" s="21"/>
      <c r="F95" s="21"/>
      <c r="O95" s="14"/>
      <c r="P95" s="14"/>
      <c r="Q95" s="14"/>
      <c r="R95" s="14"/>
    </row>
    <row r="96" spans="2:18" s="13" customFormat="1">
      <c r="B96" s="19"/>
      <c r="C96" s="20"/>
      <c r="D96" s="20"/>
      <c r="E96" s="21"/>
      <c r="F96" s="21"/>
      <c r="O96" s="14"/>
      <c r="P96" s="14"/>
      <c r="Q96" s="14"/>
      <c r="R96" s="14"/>
    </row>
    <row r="97" spans="2:18" s="13" customFormat="1">
      <c r="B97" s="19"/>
      <c r="C97" s="20"/>
      <c r="D97" s="20"/>
      <c r="E97" s="21"/>
      <c r="F97" s="21"/>
      <c r="O97" s="14"/>
      <c r="P97" s="14"/>
      <c r="Q97" s="14"/>
      <c r="R97" s="14"/>
    </row>
    <row r="98" spans="2:18" s="13" customFormat="1">
      <c r="B98" s="19"/>
      <c r="C98" s="20"/>
      <c r="D98" s="20"/>
      <c r="E98" s="21"/>
      <c r="F98" s="21"/>
      <c r="O98" s="14"/>
      <c r="P98" s="14"/>
      <c r="Q98" s="14"/>
      <c r="R98" s="14"/>
    </row>
    <row r="99" spans="2:18" s="13" customFormat="1">
      <c r="B99" s="19"/>
      <c r="C99" s="20"/>
      <c r="D99" s="20"/>
      <c r="E99" s="21"/>
      <c r="F99" s="21"/>
      <c r="O99" s="14"/>
      <c r="P99" s="14"/>
      <c r="Q99" s="14"/>
      <c r="R99" s="14"/>
    </row>
    <row r="100" spans="2:18" s="13" customFormat="1">
      <c r="B100" s="19"/>
      <c r="C100" s="20"/>
      <c r="D100" s="20"/>
      <c r="E100" s="21"/>
      <c r="F100" s="21"/>
      <c r="O100" s="14"/>
      <c r="P100" s="14"/>
      <c r="Q100" s="14"/>
      <c r="R100" s="14"/>
    </row>
    <row r="101" spans="2:18" s="13" customFormat="1">
      <c r="B101" s="19"/>
      <c r="C101" s="20"/>
      <c r="D101" s="20"/>
      <c r="E101" s="21"/>
      <c r="F101" s="21"/>
      <c r="O101" s="14"/>
      <c r="P101" s="14"/>
      <c r="Q101" s="14"/>
      <c r="R101" s="14"/>
    </row>
    <row r="102" spans="2:18" s="13" customFormat="1">
      <c r="B102" s="19"/>
      <c r="C102" s="20"/>
      <c r="D102" s="20"/>
      <c r="E102" s="21"/>
      <c r="F102" s="21"/>
      <c r="O102" s="14"/>
      <c r="P102" s="14"/>
      <c r="Q102" s="14"/>
      <c r="R102" s="14"/>
    </row>
    <row r="103" spans="2:18" s="13" customFormat="1">
      <c r="B103" s="19"/>
      <c r="C103" s="20"/>
      <c r="D103" s="20"/>
      <c r="E103" s="21"/>
      <c r="F103" s="21"/>
      <c r="O103" s="14"/>
      <c r="P103" s="14"/>
      <c r="Q103" s="14"/>
      <c r="R103" s="14"/>
    </row>
    <row r="104" spans="2:18" s="13" customFormat="1">
      <c r="B104" s="19"/>
      <c r="C104" s="20"/>
      <c r="D104" s="20"/>
      <c r="E104" s="21"/>
      <c r="F104" s="21"/>
      <c r="O104" s="14"/>
      <c r="P104" s="14"/>
      <c r="Q104" s="14"/>
      <c r="R104" s="14"/>
    </row>
    <row r="105" spans="2:18" s="13" customFormat="1">
      <c r="B105" s="19"/>
      <c r="C105" s="20"/>
      <c r="D105" s="20"/>
      <c r="E105" s="21"/>
      <c r="F105" s="21"/>
      <c r="O105" s="14"/>
      <c r="P105" s="14"/>
      <c r="Q105" s="14"/>
      <c r="R105" s="14"/>
    </row>
    <row r="106" spans="2:18" s="13" customFormat="1">
      <c r="B106" s="19"/>
      <c r="C106" s="20"/>
      <c r="D106" s="20"/>
      <c r="E106" s="21"/>
      <c r="F106" s="21"/>
      <c r="O106" s="14"/>
      <c r="P106" s="14"/>
      <c r="Q106" s="14"/>
      <c r="R106" s="14"/>
    </row>
    <row r="107" spans="2:18" s="13" customFormat="1">
      <c r="B107" s="19"/>
      <c r="C107" s="20"/>
      <c r="D107" s="20"/>
      <c r="E107" s="21"/>
      <c r="F107" s="21"/>
      <c r="O107" s="14"/>
      <c r="P107" s="14"/>
      <c r="Q107" s="14"/>
      <c r="R107" s="14"/>
    </row>
    <row r="108" spans="2:18" s="13" customFormat="1">
      <c r="B108" s="19"/>
      <c r="C108" s="20"/>
      <c r="D108" s="20"/>
      <c r="E108" s="21"/>
      <c r="F108" s="21"/>
      <c r="O108" s="14"/>
      <c r="P108" s="14"/>
      <c r="Q108" s="14"/>
      <c r="R108" s="14"/>
    </row>
    <row r="109" spans="2:18" s="13" customFormat="1">
      <c r="B109" s="19"/>
      <c r="C109" s="20"/>
      <c r="D109" s="20"/>
      <c r="E109" s="21"/>
      <c r="F109" s="21"/>
      <c r="O109" s="14"/>
      <c r="P109" s="14"/>
      <c r="Q109" s="14"/>
      <c r="R109" s="14"/>
    </row>
    <row r="110" spans="2:18" s="13" customFormat="1">
      <c r="B110" s="19"/>
      <c r="C110" s="20"/>
      <c r="D110" s="20"/>
      <c r="E110" s="21"/>
      <c r="F110" s="21"/>
      <c r="O110" s="14"/>
      <c r="P110" s="14"/>
      <c r="Q110" s="14"/>
      <c r="R110" s="14"/>
    </row>
    <row r="111" spans="2:18" s="13" customFormat="1">
      <c r="B111" s="19"/>
      <c r="C111" s="20"/>
      <c r="D111" s="20"/>
      <c r="E111" s="21"/>
      <c r="F111" s="21"/>
      <c r="O111" s="14"/>
      <c r="P111" s="14"/>
      <c r="Q111" s="14"/>
      <c r="R111" s="14"/>
    </row>
    <row r="112" spans="2:18" s="13" customFormat="1">
      <c r="B112" s="19"/>
      <c r="C112" s="20"/>
      <c r="D112" s="20"/>
      <c r="E112" s="21"/>
      <c r="F112" s="21"/>
      <c r="O112" s="14"/>
      <c r="P112" s="14"/>
      <c r="Q112" s="14"/>
      <c r="R112" s="14"/>
    </row>
    <row r="113" spans="2:18" s="13" customFormat="1">
      <c r="B113" s="19"/>
      <c r="C113" s="20"/>
      <c r="D113" s="20"/>
      <c r="E113" s="21"/>
      <c r="F113" s="21"/>
      <c r="O113" s="14"/>
      <c r="P113" s="14"/>
      <c r="Q113" s="14"/>
      <c r="R113" s="14"/>
    </row>
    <row r="114" spans="2:18" s="13" customFormat="1">
      <c r="B114" s="19"/>
      <c r="C114" s="20"/>
      <c r="D114" s="20"/>
      <c r="E114" s="21"/>
      <c r="F114" s="21"/>
      <c r="O114" s="14"/>
      <c r="P114" s="14"/>
      <c r="Q114" s="14"/>
      <c r="R114" s="14"/>
    </row>
    <row r="115" spans="2:18" s="13" customFormat="1">
      <c r="B115" s="19"/>
      <c r="C115" s="20"/>
      <c r="D115" s="20"/>
      <c r="E115" s="21"/>
      <c r="F115" s="21"/>
      <c r="O115" s="14"/>
      <c r="P115" s="14"/>
      <c r="Q115" s="14"/>
      <c r="R115" s="14"/>
    </row>
    <row r="116" spans="2:18" s="13" customFormat="1">
      <c r="B116" s="19"/>
      <c r="C116" s="20"/>
      <c r="D116" s="20"/>
      <c r="E116" s="21"/>
      <c r="F116" s="21"/>
      <c r="O116" s="14"/>
      <c r="P116" s="14"/>
      <c r="Q116" s="14"/>
      <c r="R116" s="14"/>
    </row>
    <row r="117" spans="2:18" s="13" customFormat="1">
      <c r="B117" s="19"/>
      <c r="C117" s="20"/>
      <c r="D117" s="20"/>
      <c r="E117" s="21"/>
      <c r="F117" s="21"/>
      <c r="O117" s="14"/>
      <c r="P117" s="14"/>
      <c r="Q117" s="14"/>
      <c r="R117" s="14"/>
    </row>
    <row r="118" spans="2:18" s="13" customFormat="1">
      <c r="B118" s="19"/>
      <c r="C118" s="20"/>
      <c r="D118" s="20"/>
      <c r="E118" s="21"/>
      <c r="F118" s="21"/>
      <c r="O118" s="14"/>
      <c r="P118" s="14"/>
      <c r="Q118" s="14"/>
      <c r="R118" s="14"/>
    </row>
    <row r="119" spans="2:18" s="13" customFormat="1">
      <c r="B119" s="19"/>
      <c r="C119" s="20"/>
      <c r="D119" s="20"/>
      <c r="E119" s="21"/>
      <c r="F119" s="21"/>
      <c r="O119" s="14"/>
      <c r="P119" s="14"/>
      <c r="Q119" s="14"/>
      <c r="R119" s="14"/>
    </row>
    <row r="120" spans="2:18" s="13" customFormat="1">
      <c r="B120" s="19"/>
      <c r="C120" s="20"/>
      <c r="D120" s="20"/>
      <c r="E120" s="21"/>
      <c r="F120" s="21"/>
      <c r="O120" s="14"/>
      <c r="P120" s="14"/>
      <c r="Q120" s="14"/>
      <c r="R120" s="14"/>
    </row>
    <row r="121" spans="2:18" s="13" customFormat="1">
      <c r="B121" s="19"/>
      <c r="C121" s="20"/>
      <c r="D121" s="20"/>
      <c r="E121" s="21"/>
      <c r="F121" s="21"/>
      <c r="O121" s="14"/>
      <c r="P121" s="14"/>
      <c r="Q121" s="14"/>
      <c r="R121" s="14"/>
    </row>
    <row r="122" spans="2:18" s="13" customFormat="1">
      <c r="B122" s="19"/>
      <c r="C122" s="20"/>
      <c r="D122" s="20"/>
      <c r="E122" s="21"/>
      <c r="F122" s="21"/>
      <c r="O122" s="14"/>
      <c r="P122" s="14"/>
      <c r="Q122" s="14"/>
      <c r="R122" s="14"/>
    </row>
    <row r="123" spans="2:18" s="13" customFormat="1">
      <c r="B123" s="19"/>
      <c r="C123" s="20"/>
      <c r="D123" s="20"/>
      <c r="E123" s="21"/>
      <c r="F123" s="21"/>
      <c r="O123" s="14"/>
      <c r="P123" s="14"/>
      <c r="Q123" s="14"/>
      <c r="R123" s="14"/>
    </row>
    <row r="124" spans="2:18" s="13" customFormat="1">
      <c r="B124" s="19"/>
      <c r="C124" s="20"/>
      <c r="D124" s="20"/>
      <c r="E124" s="21"/>
      <c r="F124" s="21"/>
      <c r="O124" s="14"/>
      <c r="P124" s="14"/>
      <c r="Q124" s="14"/>
      <c r="R124" s="14"/>
    </row>
    <row r="125" spans="2:18" s="13" customFormat="1">
      <c r="B125" s="19"/>
      <c r="C125" s="20"/>
      <c r="D125" s="20"/>
      <c r="E125" s="21"/>
      <c r="F125" s="21"/>
      <c r="O125" s="14"/>
      <c r="P125" s="14"/>
      <c r="Q125" s="14"/>
      <c r="R125" s="14"/>
    </row>
    <row r="126" spans="2:18" s="13" customFormat="1">
      <c r="B126" s="19"/>
      <c r="C126" s="20"/>
      <c r="D126" s="20"/>
      <c r="E126" s="21"/>
      <c r="F126" s="21"/>
      <c r="O126" s="14"/>
      <c r="P126" s="14"/>
      <c r="Q126" s="14"/>
      <c r="R126" s="14"/>
    </row>
    <row r="127" spans="2:18" s="13" customFormat="1">
      <c r="B127" s="19"/>
      <c r="C127" s="20"/>
      <c r="D127" s="20"/>
      <c r="E127" s="21"/>
      <c r="F127" s="21"/>
      <c r="O127" s="14"/>
      <c r="P127" s="14"/>
      <c r="Q127" s="14"/>
      <c r="R127" s="14"/>
    </row>
    <row r="128" spans="2:18" s="13" customFormat="1">
      <c r="B128" s="19"/>
      <c r="C128" s="20"/>
      <c r="D128" s="20"/>
      <c r="E128" s="21"/>
      <c r="F128" s="21"/>
      <c r="O128" s="14"/>
      <c r="P128" s="14"/>
      <c r="Q128" s="14"/>
      <c r="R128" s="14"/>
    </row>
    <row r="129" spans="2:18" s="13" customFormat="1">
      <c r="B129" s="19"/>
      <c r="C129" s="20"/>
      <c r="D129" s="20"/>
      <c r="E129" s="21"/>
      <c r="F129" s="21"/>
      <c r="O129" s="14"/>
      <c r="P129" s="14"/>
      <c r="Q129" s="14"/>
      <c r="R129" s="14"/>
    </row>
    <row r="130" spans="2:18" s="13" customFormat="1">
      <c r="B130" s="19"/>
      <c r="C130" s="20"/>
      <c r="D130" s="20"/>
      <c r="E130" s="21"/>
      <c r="F130" s="21"/>
      <c r="O130" s="14"/>
      <c r="P130" s="14"/>
      <c r="Q130" s="14"/>
      <c r="R130" s="14"/>
    </row>
    <row r="131" spans="2:18" s="13" customFormat="1">
      <c r="B131" s="19"/>
      <c r="C131" s="20"/>
      <c r="D131" s="20"/>
      <c r="E131" s="21"/>
      <c r="F131" s="21"/>
      <c r="O131" s="14"/>
      <c r="P131" s="14"/>
      <c r="Q131" s="14"/>
      <c r="R131" s="14"/>
    </row>
    <row r="132" spans="2:18" s="13" customFormat="1">
      <c r="B132" s="19"/>
      <c r="C132" s="20"/>
      <c r="D132" s="20"/>
      <c r="E132" s="21"/>
      <c r="F132" s="21"/>
      <c r="O132" s="14"/>
      <c r="P132" s="14"/>
      <c r="Q132" s="14"/>
      <c r="R132" s="14"/>
    </row>
    <row r="133" spans="2:18" s="13" customFormat="1">
      <c r="B133" s="19"/>
      <c r="C133" s="20"/>
      <c r="D133" s="20"/>
      <c r="E133" s="21"/>
      <c r="F133" s="21"/>
      <c r="O133" s="14"/>
      <c r="P133" s="14"/>
      <c r="Q133" s="14"/>
      <c r="R133" s="14"/>
    </row>
    <row r="134" spans="2:18" s="13" customFormat="1">
      <c r="B134" s="19"/>
      <c r="C134" s="20"/>
      <c r="D134" s="20"/>
      <c r="E134" s="21"/>
      <c r="F134" s="21"/>
      <c r="O134" s="14"/>
      <c r="P134" s="14"/>
      <c r="Q134" s="14"/>
      <c r="R134" s="14"/>
    </row>
    <row r="135" spans="2:18" s="13" customFormat="1">
      <c r="B135" s="19"/>
      <c r="C135" s="20"/>
      <c r="D135" s="20"/>
      <c r="E135" s="21"/>
      <c r="F135" s="21"/>
      <c r="O135" s="14"/>
      <c r="P135" s="14"/>
      <c r="Q135" s="14"/>
      <c r="R135" s="14"/>
    </row>
    <row r="136" spans="2:18" s="13" customFormat="1">
      <c r="B136" s="19"/>
      <c r="C136" s="20"/>
      <c r="D136" s="20"/>
      <c r="E136" s="21"/>
      <c r="F136" s="21"/>
      <c r="O136" s="14"/>
      <c r="P136" s="14"/>
      <c r="Q136" s="14"/>
      <c r="R136" s="14"/>
    </row>
    <row r="137" spans="2:18" s="13" customFormat="1">
      <c r="B137" s="19"/>
      <c r="C137" s="20"/>
      <c r="D137" s="20"/>
      <c r="E137" s="21"/>
      <c r="F137" s="21"/>
      <c r="O137" s="14"/>
      <c r="P137" s="14"/>
      <c r="Q137" s="14"/>
      <c r="R137" s="14"/>
    </row>
    <row r="138" spans="2:18" s="13" customFormat="1">
      <c r="B138" s="19"/>
      <c r="C138" s="20"/>
      <c r="D138" s="20"/>
      <c r="E138" s="21"/>
      <c r="F138" s="21"/>
      <c r="O138" s="14"/>
      <c r="P138" s="14"/>
      <c r="Q138" s="14"/>
      <c r="R138" s="14"/>
    </row>
    <row r="139" spans="2:18" s="13" customFormat="1">
      <c r="B139" s="19"/>
      <c r="C139" s="20"/>
      <c r="D139" s="20"/>
      <c r="E139" s="21"/>
      <c r="F139" s="21"/>
      <c r="O139" s="14"/>
      <c r="P139" s="14"/>
      <c r="Q139" s="14"/>
      <c r="R139" s="14"/>
    </row>
    <row r="140" spans="2:18" s="13" customFormat="1">
      <c r="B140" s="19"/>
      <c r="C140" s="20"/>
      <c r="D140" s="20"/>
      <c r="E140" s="21"/>
      <c r="F140" s="21"/>
      <c r="O140" s="14"/>
      <c r="P140" s="14"/>
      <c r="Q140" s="14"/>
      <c r="R140" s="14"/>
    </row>
    <row r="141" spans="2:18" s="13" customFormat="1">
      <c r="B141" s="19"/>
      <c r="C141" s="20"/>
      <c r="D141" s="20"/>
      <c r="E141" s="21"/>
      <c r="F141" s="21"/>
      <c r="O141" s="14"/>
      <c r="P141" s="14"/>
      <c r="Q141" s="14"/>
      <c r="R141" s="14"/>
    </row>
    <row r="142" spans="2:18" s="13" customFormat="1">
      <c r="B142" s="19"/>
      <c r="C142" s="20"/>
      <c r="D142" s="20"/>
      <c r="E142" s="21"/>
      <c r="F142" s="21"/>
      <c r="O142" s="14"/>
      <c r="P142" s="14"/>
      <c r="Q142" s="14"/>
      <c r="R142" s="14"/>
    </row>
    <row r="143" spans="2:18" s="13" customFormat="1">
      <c r="B143" s="19"/>
      <c r="C143" s="20"/>
      <c r="D143" s="20"/>
      <c r="E143" s="21"/>
      <c r="F143" s="21"/>
      <c r="O143" s="14"/>
      <c r="P143" s="14"/>
      <c r="Q143" s="14"/>
      <c r="R143" s="14"/>
    </row>
    <row r="144" spans="2:18" s="13" customFormat="1">
      <c r="B144" s="19"/>
      <c r="C144" s="20"/>
      <c r="D144" s="20"/>
      <c r="E144" s="21"/>
      <c r="F144" s="21"/>
      <c r="O144" s="14"/>
      <c r="P144" s="14"/>
      <c r="Q144" s="14"/>
      <c r="R144" s="14"/>
    </row>
    <row r="145" spans="2:18" s="13" customFormat="1">
      <c r="B145" s="19"/>
      <c r="C145" s="20"/>
      <c r="D145" s="20"/>
      <c r="E145" s="21"/>
      <c r="F145" s="21"/>
      <c r="O145" s="14"/>
      <c r="P145" s="14"/>
      <c r="Q145" s="14"/>
      <c r="R145" s="14"/>
    </row>
    <row r="146" spans="2:18" s="13" customFormat="1">
      <c r="B146" s="19"/>
      <c r="C146" s="20"/>
      <c r="D146" s="20"/>
      <c r="E146" s="21"/>
      <c r="F146" s="21"/>
      <c r="O146" s="14"/>
      <c r="P146" s="14"/>
      <c r="Q146" s="14"/>
      <c r="R146" s="14"/>
    </row>
    <row r="147" spans="2:18" s="13" customFormat="1">
      <c r="B147" s="19"/>
      <c r="C147" s="20"/>
      <c r="D147" s="20"/>
      <c r="E147" s="21"/>
      <c r="F147" s="21"/>
      <c r="O147" s="14"/>
      <c r="P147" s="14"/>
      <c r="Q147" s="14"/>
      <c r="R147" s="14"/>
    </row>
    <row r="148" spans="2:18" s="13" customFormat="1">
      <c r="B148" s="19"/>
      <c r="C148" s="20"/>
      <c r="D148" s="20"/>
      <c r="E148" s="21"/>
      <c r="F148" s="21"/>
      <c r="O148" s="14"/>
      <c r="P148" s="14"/>
      <c r="Q148" s="14"/>
      <c r="R148" s="14"/>
    </row>
    <row r="149" spans="2:18" s="13" customFormat="1">
      <c r="B149" s="19"/>
      <c r="C149" s="20"/>
      <c r="D149" s="20"/>
      <c r="E149" s="21"/>
      <c r="F149" s="21"/>
      <c r="O149" s="14"/>
      <c r="P149" s="14"/>
      <c r="Q149" s="14"/>
      <c r="R149" s="14"/>
    </row>
    <row r="150" spans="2:18" s="13" customFormat="1">
      <c r="B150" s="19"/>
      <c r="C150" s="20"/>
      <c r="D150" s="20"/>
      <c r="E150" s="21"/>
      <c r="F150" s="21"/>
      <c r="O150" s="14"/>
      <c r="P150" s="14"/>
      <c r="Q150" s="14"/>
      <c r="R150" s="14"/>
    </row>
    <row r="151" spans="2:18" s="13" customFormat="1">
      <c r="B151" s="19"/>
      <c r="C151" s="20"/>
      <c r="D151" s="20"/>
      <c r="E151" s="21"/>
      <c r="F151" s="21"/>
      <c r="O151" s="14"/>
      <c r="P151" s="14"/>
      <c r="Q151" s="14"/>
      <c r="R151" s="14"/>
    </row>
    <row r="152" spans="2:18" s="13" customFormat="1">
      <c r="B152" s="19"/>
      <c r="C152" s="20"/>
      <c r="D152" s="20"/>
      <c r="E152" s="21"/>
      <c r="F152" s="21"/>
      <c r="O152" s="14"/>
      <c r="P152" s="14"/>
      <c r="Q152" s="14"/>
      <c r="R152" s="14"/>
    </row>
    <row r="153" spans="2:18" s="13" customFormat="1">
      <c r="B153" s="19"/>
      <c r="C153" s="20"/>
      <c r="D153" s="20"/>
      <c r="E153" s="21"/>
      <c r="F153" s="21"/>
      <c r="O153" s="14"/>
      <c r="P153" s="14"/>
      <c r="Q153" s="14"/>
      <c r="R153" s="14"/>
    </row>
    <row r="154" spans="2:18" s="13" customFormat="1">
      <c r="B154" s="19"/>
      <c r="C154" s="20"/>
      <c r="D154" s="20"/>
      <c r="E154" s="21"/>
      <c r="F154" s="21"/>
      <c r="O154" s="14"/>
      <c r="P154" s="14"/>
      <c r="Q154" s="14"/>
      <c r="R154" s="14"/>
    </row>
    <row r="155" spans="2:18" s="13" customFormat="1">
      <c r="B155" s="19"/>
      <c r="C155" s="20"/>
      <c r="D155" s="20"/>
      <c r="E155" s="21"/>
      <c r="F155" s="21"/>
      <c r="O155" s="14"/>
      <c r="P155" s="14"/>
      <c r="Q155" s="14"/>
      <c r="R155" s="14"/>
    </row>
    <row r="156" spans="2:18" s="13" customFormat="1">
      <c r="B156" s="19"/>
      <c r="C156" s="20"/>
      <c r="D156" s="20"/>
      <c r="E156" s="21"/>
      <c r="F156" s="21"/>
      <c r="O156" s="14"/>
      <c r="P156" s="14"/>
      <c r="Q156" s="14"/>
      <c r="R156" s="14"/>
    </row>
    <row r="157" spans="2:18" s="13" customFormat="1">
      <c r="B157" s="19"/>
      <c r="C157" s="20"/>
      <c r="D157" s="20"/>
      <c r="E157" s="21"/>
      <c r="F157" s="21"/>
      <c r="O157" s="14"/>
      <c r="P157" s="14"/>
      <c r="Q157" s="14"/>
      <c r="R157" s="14"/>
    </row>
    <row r="158" spans="2:18" s="13" customFormat="1">
      <c r="B158" s="19"/>
      <c r="C158" s="20"/>
      <c r="D158" s="20"/>
      <c r="E158" s="21"/>
      <c r="F158" s="21"/>
      <c r="O158" s="14"/>
      <c r="P158" s="14"/>
      <c r="Q158" s="14"/>
      <c r="R158" s="14"/>
    </row>
    <row r="159" spans="2:18" s="13" customFormat="1">
      <c r="B159" s="19"/>
      <c r="C159" s="20"/>
      <c r="D159" s="20"/>
      <c r="E159" s="21"/>
      <c r="F159" s="21"/>
      <c r="O159" s="14"/>
      <c r="P159" s="14"/>
      <c r="Q159" s="14"/>
      <c r="R159" s="14"/>
    </row>
    <row r="160" spans="2:18" s="13" customFormat="1">
      <c r="B160" s="19"/>
      <c r="C160" s="20"/>
      <c r="D160" s="20"/>
      <c r="E160" s="21"/>
      <c r="F160" s="21"/>
      <c r="O160" s="14"/>
      <c r="P160" s="14"/>
      <c r="Q160" s="14"/>
      <c r="R160" s="14"/>
    </row>
    <row r="161" spans="2:18" s="13" customFormat="1">
      <c r="B161" s="19"/>
      <c r="C161" s="20"/>
      <c r="D161" s="20"/>
      <c r="E161" s="21"/>
      <c r="F161" s="21"/>
      <c r="O161" s="14"/>
      <c r="P161" s="14"/>
      <c r="Q161" s="14"/>
      <c r="R161" s="14"/>
    </row>
    <row r="162" spans="2:18" s="13" customFormat="1">
      <c r="B162" s="19"/>
      <c r="C162" s="20"/>
      <c r="D162" s="20"/>
      <c r="E162" s="21"/>
      <c r="F162" s="21"/>
      <c r="O162" s="14"/>
      <c r="P162" s="14"/>
      <c r="Q162" s="14"/>
      <c r="R162" s="14"/>
    </row>
    <row r="163" spans="2:18" s="13" customFormat="1">
      <c r="B163" s="19"/>
      <c r="C163" s="20"/>
      <c r="D163" s="20"/>
      <c r="E163" s="21"/>
      <c r="F163" s="21"/>
      <c r="O163" s="14"/>
      <c r="P163" s="14"/>
      <c r="Q163" s="14"/>
      <c r="R163" s="14"/>
    </row>
    <row r="164" spans="2:18" s="13" customFormat="1">
      <c r="B164" s="19"/>
      <c r="C164" s="20"/>
      <c r="D164" s="20"/>
      <c r="E164" s="21"/>
      <c r="F164" s="21"/>
      <c r="O164" s="14"/>
      <c r="P164" s="14"/>
      <c r="Q164" s="14"/>
      <c r="R164" s="14"/>
    </row>
    <row r="165" spans="2:18" s="13" customFormat="1">
      <c r="B165" s="19"/>
      <c r="C165" s="20"/>
      <c r="D165" s="20"/>
      <c r="E165" s="21"/>
      <c r="F165" s="21"/>
      <c r="O165" s="14"/>
      <c r="P165" s="14"/>
      <c r="Q165" s="14"/>
      <c r="R165" s="14"/>
    </row>
    <row r="166" spans="2:18" s="13" customFormat="1">
      <c r="B166" s="19"/>
      <c r="C166" s="20"/>
      <c r="D166" s="20"/>
      <c r="E166" s="21"/>
      <c r="F166" s="21"/>
      <c r="O166" s="14"/>
      <c r="P166" s="14"/>
      <c r="Q166" s="14"/>
      <c r="R166" s="14"/>
    </row>
    <row r="167" spans="2:18" s="13" customFormat="1">
      <c r="B167" s="19"/>
      <c r="C167" s="20"/>
      <c r="D167" s="20"/>
      <c r="E167" s="21"/>
      <c r="F167" s="21"/>
      <c r="O167" s="14"/>
      <c r="P167" s="14"/>
      <c r="Q167" s="14"/>
      <c r="R167" s="14"/>
    </row>
    <row r="168" spans="2:18" s="13" customFormat="1">
      <c r="B168" s="19"/>
      <c r="C168" s="20"/>
      <c r="D168" s="20"/>
      <c r="E168" s="21"/>
      <c r="F168" s="21"/>
      <c r="O168" s="14"/>
      <c r="P168" s="14"/>
      <c r="Q168" s="14"/>
      <c r="R168" s="14"/>
    </row>
    <row r="169" spans="2:18" s="13" customFormat="1">
      <c r="B169" s="19"/>
      <c r="C169" s="20"/>
      <c r="D169" s="20"/>
      <c r="E169" s="21"/>
      <c r="F169" s="21"/>
      <c r="O169" s="14"/>
      <c r="P169" s="14"/>
      <c r="Q169" s="14"/>
      <c r="R169" s="14"/>
    </row>
    <row r="170" spans="2:18" s="13" customFormat="1">
      <c r="B170" s="19"/>
      <c r="C170" s="20"/>
      <c r="D170" s="20"/>
      <c r="E170" s="21"/>
      <c r="F170" s="21"/>
      <c r="O170" s="14"/>
      <c r="P170" s="14"/>
      <c r="Q170" s="14"/>
      <c r="R170" s="14"/>
    </row>
    <row r="171" spans="2:18" s="13" customFormat="1">
      <c r="B171" s="19"/>
      <c r="C171" s="20"/>
      <c r="D171" s="20"/>
      <c r="E171" s="21"/>
      <c r="F171" s="21"/>
      <c r="O171" s="14"/>
      <c r="P171" s="14"/>
      <c r="Q171" s="14"/>
      <c r="R171" s="14"/>
    </row>
    <row r="172" spans="2:18" s="13" customFormat="1">
      <c r="B172" s="19"/>
      <c r="C172" s="20"/>
      <c r="D172" s="20"/>
      <c r="E172" s="21"/>
      <c r="F172" s="21"/>
      <c r="O172" s="14"/>
      <c r="P172" s="14"/>
      <c r="Q172" s="14"/>
      <c r="R172" s="14"/>
    </row>
    <row r="173" spans="2:18" s="13" customFormat="1">
      <c r="B173" s="19"/>
      <c r="C173" s="20"/>
      <c r="D173" s="20"/>
      <c r="E173" s="21"/>
      <c r="F173" s="21"/>
      <c r="O173" s="14"/>
      <c r="P173" s="14"/>
      <c r="Q173" s="14"/>
      <c r="R173" s="14"/>
    </row>
    <row r="174" spans="2:18" s="13" customFormat="1">
      <c r="B174" s="19"/>
      <c r="C174" s="20"/>
      <c r="D174" s="20"/>
      <c r="E174" s="21"/>
      <c r="F174" s="21"/>
      <c r="O174" s="14"/>
      <c r="P174" s="14"/>
      <c r="Q174" s="14"/>
      <c r="R174" s="14"/>
    </row>
    <row r="175" spans="2:18" s="13" customFormat="1">
      <c r="B175" s="19"/>
      <c r="C175" s="20"/>
      <c r="D175" s="20"/>
      <c r="E175" s="21"/>
      <c r="F175" s="21"/>
      <c r="O175" s="14"/>
      <c r="P175" s="14"/>
      <c r="Q175" s="14"/>
      <c r="R175" s="14"/>
    </row>
    <row r="176" spans="2:18" s="13" customFormat="1">
      <c r="B176" s="19"/>
      <c r="C176" s="20"/>
      <c r="D176" s="20"/>
      <c r="E176" s="21"/>
      <c r="F176" s="21"/>
      <c r="O176" s="14"/>
      <c r="P176" s="14"/>
      <c r="Q176" s="14"/>
      <c r="R176" s="14"/>
    </row>
    <row r="177" spans="2:18" s="13" customFormat="1">
      <c r="B177" s="19"/>
      <c r="C177" s="20"/>
      <c r="D177" s="20"/>
      <c r="E177" s="21"/>
      <c r="F177" s="21"/>
      <c r="O177" s="14"/>
      <c r="P177" s="14"/>
      <c r="Q177" s="14"/>
      <c r="R177" s="14"/>
    </row>
    <row r="178" spans="2:18" s="13" customFormat="1">
      <c r="B178" s="19"/>
      <c r="C178" s="20"/>
      <c r="D178" s="20"/>
      <c r="E178" s="21"/>
      <c r="F178" s="21"/>
      <c r="O178" s="14"/>
      <c r="P178" s="14"/>
      <c r="Q178" s="14"/>
      <c r="R178" s="14"/>
    </row>
    <row r="179" spans="2:18" s="13" customFormat="1">
      <c r="B179" s="19"/>
      <c r="C179" s="20"/>
      <c r="D179" s="20"/>
      <c r="E179" s="21"/>
      <c r="F179" s="21"/>
      <c r="O179" s="14"/>
      <c r="P179" s="14"/>
      <c r="Q179" s="14"/>
      <c r="R179" s="14"/>
    </row>
    <row r="180" spans="2:18" s="13" customFormat="1">
      <c r="B180" s="19"/>
      <c r="C180" s="20"/>
      <c r="D180" s="20"/>
      <c r="E180" s="21"/>
      <c r="F180" s="21"/>
      <c r="O180" s="14"/>
      <c r="P180" s="14"/>
      <c r="Q180" s="14"/>
      <c r="R180" s="14"/>
    </row>
    <row r="181" spans="2:18" s="13" customFormat="1">
      <c r="B181" s="19"/>
      <c r="C181" s="20"/>
      <c r="D181" s="20"/>
      <c r="E181" s="21"/>
      <c r="F181" s="21"/>
      <c r="O181" s="14"/>
      <c r="P181" s="14"/>
      <c r="Q181" s="14"/>
      <c r="R181" s="14"/>
    </row>
    <row r="182" spans="2:18" s="13" customFormat="1">
      <c r="B182" s="19"/>
      <c r="C182" s="20"/>
      <c r="D182" s="20"/>
      <c r="E182" s="21"/>
      <c r="F182" s="21"/>
      <c r="O182" s="14"/>
      <c r="P182" s="14"/>
      <c r="Q182" s="14"/>
      <c r="R182" s="14"/>
    </row>
    <row r="183" spans="2:18" s="13" customFormat="1">
      <c r="B183" s="19"/>
      <c r="C183" s="20"/>
      <c r="D183" s="20"/>
      <c r="E183" s="21"/>
      <c r="F183" s="21"/>
      <c r="O183" s="14"/>
      <c r="P183" s="14"/>
      <c r="Q183" s="14"/>
      <c r="R183" s="14"/>
    </row>
    <row r="184" spans="2:18" s="13" customFormat="1">
      <c r="B184" s="19"/>
      <c r="C184" s="20"/>
      <c r="D184" s="20"/>
      <c r="E184" s="21"/>
      <c r="F184" s="21"/>
      <c r="O184" s="14"/>
      <c r="P184" s="14"/>
      <c r="Q184" s="14"/>
      <c r="R184" s="14"/>
    </row>
    <row r="185" spans="2:18" s="13" customFormat="1">
      <c r="B185" s="19"/>
      <c r="C185" s="20"/>
      <c r="D185" s="20"/>
      <c r="E185" s="21"/>
      <c r="F185" s="21"/>
      <c r="O185" s="14"/>
      <c r="P185" s="14"/>
      <c r="Q185" s="14"/>
      <c r="R185" s="14"/>
    </row>
    <row r="186" spans="2:18" s="13" customFormat="1">
      <c r="B186" s="19"/>
      <c r="C186" s="20"/>
      <c r="D186" s="20"/>
      <c r="E186" s="21"/>
      <c r="F186" s="21"/>
      <c r="O186" s="14"/>
      <c r="P186" s="14"/>
      <c r="Q186" s="14"/>
      <c r="R186" s="14"/>
    </row>
    <row r="187" spans="2:18" s="13" customFormat="1">
      <c r="B187" s="19"/>
      <c r="C187" s="20"/>
      <c r="D187" s="20"/>
      <c r="E187" s="21"/>
      <c r="F187" s="21"/>
      <c r="O187" s="14"/>
      <c r="P187" s="14"/>
      <c r="Q187" s="14"/>
      <c r="R187" s="14"/>
    </row>
    <row r="188" spans="2:18" s="13" customFormat="1">
      <c r="B188" s="19"/>
      <c r="C188" s="20"/>
      <c r="D188" s="20"/>
      <c r="E188" s="21"/>
      <c r="F188" s="21"/>
      <c r="O188" s="14"/>
      <c r="P188" s="14"/>
      <c r="Q188" s="14"/>
      <c r="R188" s="14"/>
    </row>
    <row r="189" spans="2:18" s="13" customFormat="1">
      <c r="B189" s="19"/>
      <c r="C189" s="20"/>
      <c r="D189" s="20"/>
      <c r="E189" s="21"/>
      <c r="F189" s="21"/>
      <c r="O189" s="14"/>
      <c r="P189" s="14"/>
      <c r="Q189" s="14"/>
      <c r="R189" s="14"/>
    </row>
    <row r="190" spans="2:18" s="13" customFormat="1">
      <c r="B190" s="19"/>
      <c r="C190" s="20"/>
      <c r="D190" s="20"/>
      <c r="E190" s="21"/>
      <c r="F190" s="21"/>
      <c r="O190" s="14"/>
      <c r="P190" s="14"/>
      <c r="Q190" s="14"/>
      <c r="R190" s="14"/>
    </row>
    <row r="191" spans="2:18" s="13" customFormat="1">
      <c r="B191" s="19"/>
      <c r="C191" s="20"/>
      <c r="D191" s="20"/>
      <c r="E191" s="21"/>
      <c r="F191" s="21"/>
      <c r="O191" s="14"/>
      <c r="P191" s="14"/>
      <c r="Q191" s="14"/>
      <c r="R191" s="14"/>
    </row>
    <row r="192" spans="2:18" s="13" customFormat="1">
      <c r="B192" s="19"/>
      <c r="C192" s="20"/>
      <c r="D192" s="20"/>
      <c r="E192" s="21"/>
      <c r="F192" s="21"/>
      <c r="O192" s="14"/>
      <c r="P192" s="14"/>
      <c r="Q192" s="14"/>
      <c r="R192" s="14"/>
    </row>
    <row r="193" spans="2:18" s="13" customFormat="1">
      <c r="B193" s="19"/>
      <c r="C193" s="20"/>
      <c r="D193" s="20"/>
      <c r="E193" s="21"/>
      <c r="F193" s="21"/>
      <c r="O193" s="14"/>
      <c r="P193" s="14"/>
      <c r="Q193" s="14"/>
      <c r="R193" s="14"/>
    </row>
    <row r="194" spans="2:18" s="13" customFormat="1">
      <c r="B194" s="19"/>
      <c r="C194" s="20"/>
      <c r="D194" s="20"/>
      <c r="E194" s="21"/>
      <c r="F194" s="21"/>
      <c r="O194" s="14"/>
      <c r="P194" s="14"/>
      <c r="Q194" s="14"/>
      <c r="R194" s="14"/>
    </row>
    <row r="195" spans="2:18" s="13" customFormat="1">
      <c r="B195" s="19"/>
      <c r="C195" s="20"/>
      <c r="D195" s="20"/>
      <c r="E195" s="21"/>
      <c r="F195" s="21"/>
      <c r="O195" s="14"/>
      <c r="P195" s="14"/>
      <c r="Q195" s="14"/>
      <c r="R195" s="14"/>
    </row>
    <row r="196" spans="2:18" s="13" customFormat="1">
      <c r="B196" s="19"/>
      <c r="C196" s="20"/>
      <c r="D196" s="20"/>
      <c r="E196" s="21"/>
      <c r="F196" s="21"/>
      <c r="O196" s="14"/>
      <c r="P196" s="14"/>
      <c r="Q196" s="14"/>
      <c r="R196" s="14"/>
    </row>
    <row r="197" spans="2:18" s="13" customFormat="1">
      <c r="B197" s="19"/>
      <c r="C197" s="20"/>
      <c r="D197" s="20"/>
      <c r="E197" s="21"/>
      <c r="F197" s="21"/>
      <c r="O197" s="14"/>
      <c r="P197" s="14"/>
      <c r="Q197" s="14"/>
      <c r="R197" s="14"/>
    </row>
    <row r="198" spans="2:18" s="13" customFormat="1">
      <c r="B198" s="19"/>
      <c r="C198" s="20"/>
      <c r="D198" s="20"/>
      <c r="E198" s="21"/>
      <c r="F198" s="21"/>
      <c r="O198" s="14"/>
      <c r="P198" s="14"/>
      <c r="Q198" s="14"/>
      <c r="R198" s="14"/>
    </row>
    <row r="199" spans="2:18" s="13" customFormat="1">
      <c r="B199" s="19"/>
      <c r="C199" s="20"/>
      <c r="D199" s="20"/>
      <c r="E199" s="21"/>
      <c r="F199" s="21"/>
      <c r="O199" s="14"/>
      <c r="P199" s="14"/>
      <c r="Q199" s="14"/>
      <c r="R199" s="14"/>
    </row>
    <row r="200" spans="2:18" s="13" customFormat="1">
      <c r="B200" s="19"/>
      <c r="C200" s="20"/>
      <c r="D200" s="20"/>
      <c r="E200" s="21"/>
      <c r="F200" s="21"/>
      <c r="O200" s="14"/>
      <c r="P200" s="14"/>
      <c r="Q200" s="14"/>
      <c r="R200" s="14"/>
    </row>
    <row r="201" spans="2:18" s="13" customFormat="1">
      <c r="B201" s="19"/>
      <c r="C201" s="20"/>
      <c r="D201" s="20"/>
      <c r="E201" s="21"/>
      <c r="F201" s="21"/>
      <c r="O201" s="14"/>
      <c r="P201" s="14"/>
      <c r="Q201" s="14"/>
      <c r="R201" s="14"/>
    </row>
    <row r="202" spans="2:18" s="13" customFormat="1">
      <c r="B202" s="19"/>
      <c r="C202" s="20"/>
      <c r="D202" s="20"/>
      <c r="E202" s="21"/>
      <c r="F202" s="21"/>
      <c r="O202" s="14"/>
      <c r="P202" s="14"/>
      <c r="Q202" s="14"/>
      <c r="R202" s="14"/>
    </row>
    <row r="203" spans="2:18" s="13" customFormat="1">
      <c r="B203" s="19"/>
      <c r="C203" s="20"/>
      <c r="D203" s="20"/>
      <c r="E203" s="21"/>
      <c r="F203" s="21"/>
      <c r="O203" s="14"/>
      <c r="P203" s="14"/>
      <c r="Q203" s="14"/>
      <c r="R203" s="14"/>
    </row>
    <row r="204" spans="2:18" s="13" customFormat="1">
      <c r="B204" s="19"/>
      <c r="C204" s="20"/>
      <c r="D204" s="20"/>
      <c r="E204" s="21"/>
      <c r="F204" s="21"/>
      <c r="O204" s="14"/>
      <c r="P204" s="14"/>
      <c r="Q204" s="14"/>
      <c r="R204" s="14"/>
    </row>
    <row r="205" spans="2:18" s="13" customFormat="1">
      <c r="B205" s="19"/>
      <c r="C205" s="20"/>
      <c r="D205" s="20"/>
      <c r="E205" s="21"/>
      <c r="F205" s="21"/>
      <c r="O205" s="14"/>
      <c r="P205" s="14"/>
      <c r="Q205" s="14"/>
      <c r="R205" s="14"/>
    </row>
    <row r="206" spans="2:18" s="13" customFormat="1">
      <c r="B206" s="19"/>
      <c r="C206" s="20"/>
      <c r="D206" s="20"/>
      <c r="E206" s="21"/>
      <c r="F206" s="21"/>
      <c r="O206" s="14"/>
      <c r="P206" s="14"/>
      <c r="Q206" s="14"/>
      <c r="R206" s="14"/>
    </row>
    <row r="207" spans="2:18" s="13" customFormat="1">
      <c r="B207" s="19"/>
      <c r="C207" s="20"/>
      <c r="D207" s="20"/>
      <c r="E207" s="21"/>
      <c r="F207" s="21"/>
      <c r="O207" s="14"/>
      <c r="P207" s="14"/>
      <c r="Q207" s="14"/>
      <c r="R207" s="14"/>
    </row>
    <row r="208" spans="2:18" s="13" customFormat="1">
      <c r="B208" s="19"/>
      <c r="C208" s="20"/>
      <c r="D208" s="20"/>
      <c r="E208" s="21"/>
      <c r="F208" s="21"/>
      <c r="O208" s="14"/>
      <c r="P208" s="14"/>
      <c r="Q208" s="14"/>
      <c r="R208" s="14"/>
    </row>
    <row r="209" spans="2:18" s="13" customFormat="1">
      <c r="B209" s="19"/>
      <c r="C209" s="20"/>
      <c r="D209" s="20"/>
      <c r="E209" s="21"/>
      <c r="F209" s="21"/>
      <c r="O209" s="14"/>
      <c r="P209" s="14"/>
      <c r="Q209" s="14"/>
      <c r="R209" s="14"/>
    </row>
    <row r="210" spans="2:18" s="13" customFormat="1">
      <c r="B210" s="19"/>
      <c r="C210" s="20"/>
      <c r="D210" s="20"/>
      <c r="E210" s="21"/>
      <c r="F210" s="21"/>
      <c r="O210" s="14"/>
      <c r="P210" s="14"/>
      <c r="Q210" s="14"/>
      <c r="R210" s="14"/>
    </row>
    <row r="211" spans="2:18" s="13" customFormat="1">
      <c r="B211" s="19"/>
      <c r="C211" s="20"/>
      <c r="D211" s="20"/>
      <c r="E211" s="21"/>
      <c r="F211" s="21"/>
      <c r="O211" s="14"/>
      <c r="P211" s="14"/>
      <c r="Q211" s="14"/>
      <c r="R211" s="14"/>
    </row>
    <row r="212" spans="2:18" s="13" customFormat="1">
      <c r="B212" s="19"/>
      <c r="C212" s="20"/>
      <c r="D212" s="20"/>
      <c r="E212" s="21"/>
      <c r="F212" s="21"/>
      <c r="O212" s="14"/>
      <c r="P212" s="14"/>
      <c r="Q212" s="14"/>
      <c r="R212" s="14"/>
    </row>
    <row r="213" spans="2:18" s="13" customFormat="1">
      <c r="B213" s="19"/>
      <c r="C213" s="20"/>
      <c r="D213" s="20"/>
      <c r="E213" s="21"/>
      <c r="F213" s="21"/>
      <c r="O213" s="14"/>
      <c r="P213" s="14"/>
      <c r="Q213" s="14"/>
      <c r="R213" s="14"/>
    </row>
    <row r="214" spans="2:18" s="13" customFormat="1">
      <c r="B214" s="19"/>
      <c r="C214" s="20"/>
      <c r="D214" s="20"/>
      <c r="E214" s="21"/>
      <c r="F214" s="21"/>
      <c r="O214" s="14"/>
      <c r="P214" s="14"/>
      <c r="Q214" s="14"/>
      <c r="R214" s="14"/>
    </row>
    <row r="215" spans="2:18" s="13" customFormat="1">
      <c r="B215" s="19"/>
      <c r="C215" s="20"/>
      <c r="D215" s="20"/>
      <c r="E215" s="21"/>
      <c r="F215" s="21"/>
      <c r="O215" s="14"/>
      <c r="P215" s="14"/>
      <c r="Q215" s="14"/>
      <c r="R215" s="14"/>
    </row>
    <row r="216" spans="2:18" s="13" customFormat="1">
      <c r="B216" s="19"/>
      <c r="C216" s="20"/>
      <c r="D216" s="20"/>
      <c r="E216" s="21"/>
      <c r="F216" s="21"/>
      <c r="O216" s="14"/>
      <c r="P216" s="14"/>
      <c r="Q216" s="14"/>
      <c r="R216" s="14"/>
    </row>
    <row r="217" spans="2:18" s="13" customFormat="1">
      <c r="B217" s="19"/>
      <c r="C217" s="20"/>
      <c r="D217" s="20"/>
      <c r="E217" s="21"/>
      <c r="F217" s="21"/>
      <c r="O217" s="14"/>
      <c r="P217" s="14"/>
      <c r="Q217" s="14"/>
      <c r="R217" s="14"/>
    </row>
    <row r="218" spans="2:18" s="13" customFormat="1">
      <c r="B218" s="19"/>
      <c r="C218" s="20"/>
      <c r="D218" s="20"/>
      <c r="E218" s="21"/>
      <c r="F218" s="21"/>
      <c r="O218" s="14"/>
      <c r="P218" s="14"/>
      <c r="Q218" s="14"/>
      <c r="R218" s="14"/>
    </row>
    <row r="219" spans="2:18" s="13" customFormat="1">
      <c r="B219" s="19"/>
      <c r="C219" s="20"/>
      <c r="D219" s="20"/>
      <c r="E219" s="21"/>
      <c r="F219" s="21"/>
      <c r="O219" s="14"/>
      <c r="P219" s="14"/>
      <c r="Q219" s="14"/>
      <c r="R219" s="14"/>
    </row>
    <row r="220" spans="2:18" s="13" customFormat="1">
      <c r="B220" s="19"/>
      <c r="C220" s="20"/>
      <c r="D220" s="20"/>
      <c r="E220" s="21"/>
      <c r="F220" s="21"/>
      <c r="O220" s="14"/>
      <c r="P220" s="14"/>
      <c r="Q220" s="14"/>
      <c r="R220" s="14"/>
    </row>
    <row r="221" spans="2:18" s="13" customFormat="1">
      <c r="B221" s="19"/>
      <c r="C221" s="20"/>
      <c r="D221" s="20"/>
      <c r="E221" s="21"/>
      <c r="F221" s="21"/>
      <c r="O221" s="14"/>
      <c r="P221" s="14"/>
      <c r="Q221" s="14"/>
      <c r="R221" s="14"/>
    </row>
    <row r="222" spans="2:18" s="13" customFormat="1">
      <c r="B222" s="19"/>
      <c r="C222" s="20"/>
      <c r="D222" s="20"/>
      <c r="E222" s="21"/>
      <c r="F222" s="21"/>
      <c r="O222" s="14"/>
      <c r="P222" s="14"/>
      <c r="Q222" s="14"/>
      <c r="R222" s="14"/>
    </row>
    <row r="223" spans="2:18" s="13" customFormat="1">
      <c r="B223" s="19"/>
      <c r="C223" s="20"/>
      <c r="D223" s="20"/>
      <c r="E223" s="21"/>
      <c r="F223" s="21"/>
      <c r="O223" s="14"/>
      <c r="P223" s="14"/>
      <c r="Q223" s="14"/>
      <c r="R223" s="14"/>
    </row>
    <row r="224" spans="2:18" s="13" customFormat="1">
      <c r="B224" s="19"/>
      <c r="C224" s="20"/>
      <c r="D224" s="20"/>
      <c r="E224" s="21"/>
      <c r="F224" s="21"/>
      <c r="O224" s="14"/>
      <c r="P224" s="14"/>
      <c r="Q224" s="14"/>
      <c r="R224" s="14"/>
    </row>
    <row r="225" spans="2:18" s="13" customFormat="1">
      <c r="B225" s="19"/>
      <c r="C225" s="20"/>
      <c r="D225" s="20"/>
      <c r="E225" s="21"/>
      <c r="F225" s="21"/>
      <c r="O225" s="14"/>
      <c r="P225" s="14"/>
      <c r="Q225" s="14"/>
      <c r="R225" s="14"/>
    </row>
    <row r="226" spans="2:18" s="13" customFormat="1">
      <c r="B226" s="19"/>
      <c r="C226" s="20"/>
      <c r="D226" s="20"/>
      <c r="E226" s="21"/>
      <c r="F226" s="21"/>
      <c r="O226" s="14"/>
      <c r="P226" s="14"/>
      <c r="Q226" s="14"/>
      <c r="R226" s="14"/>
    </row>
    <row r="227" spans="2:18" s="13" customFormat="1">
      <c r="B227" s="19"/>
      <c r="C227" s="20"/>
      <c r="D227" s="20"/>
      <c r="E227" s="21"/>
      <c r="F227" s="21"/>
      <c r="O227" s="14"/>
      <c r="P227" s="14"/>
      <c r="Q227" s="14"/>
      <c r="R227" s="14"/>
    </row>
    <row r="228" spans="2:18" s="13" customFormat="1">
      <c r="B228" s="19"/>
      <c r="C228" s="20"/>
      <c r="D228" s="20"/>
      <c r="E228" s="21"/>
      <c r="F228" s="21"/>
      <c r="O228" s="14"/>
      <c r="P228" s="14"/>
      <c r="Q228" s="14"/>
      <c r="R228" s="14"/>
    </row>
    <row r="229" spans="2:18" s="13" customFormat="1">
      <c r="B229" s="19"/>
      <c r="C229" s="20"/>
      <c r="D229" s="20"/>
      <c r="E229" s="21"/>
      <c r="F229" s="21"/>
      <c r="O229" s="14"/>
      <c r="P229" s="14"/>
      <c r="Q229" s="14"/>
      <c r="R229" s="14"/>
    </row>
    <row r="230" spans="2:18" s="13" customFormat="1">
      <c r="B230" s="19"/>
      <c r="C230" s="20"/>
      <c r="D230" s="20"/>
      <c r="E230" s="21"/>
      <c r="F230" s="21"/>
      <c r="O230" s="14"/>
      <c r="P230" s="14"/>
      <c r="Q230" s="14"/>
      <c r="R230" s="14"/>
    </row>
    <row r="231" spans="2:18" s="13" customFormat="1">
      <c r="B231" s="19"/>
      <c r="C231" s="20"/>
      <c r="D231" s="20"/>
      <c r="E231" s="21"/>
      <c r="F231" s="21"/>
      <c r="O231" s="14"/>
      <c r="P231" s="14"/>
      <c r="Q231" s="14"/>
      <c r="R231" s="14"/>
    </row>
    <row r="232" spans="2:18" s="13" customFormat="1">
      <c r="B232" s="19"/>
      <c r="C232" s="20"/>
      <c r="D232" s="20"/>
      <c r="E232" s="21"/>
      <c r="F232" s="21"/>
      <c r="O232" s="14"/>
      <c r="P232" s="14"/>
      <c r="Q232" s="14"/>
      <c r="R232" s="14"/>
    </row>
    <row r="233" spans="2:18" s="13" customFormat="1">
      <c r="B233" s="19"/>
      <c r="C233" s="20"/>
      <c r="D233" s="20"/>
      <c r="E233" s="21"/>
      <c r="F233" s="21"/>
      <c r="O233" s="14"/>
      <c r="P233" s="14"/>
      <c r="Q233" s="14"/>
      <c r="R233" s="14"/>
    </row>
    <row r="234" spans="2:18" s="13" customFormat="1">
      <c r="B234" s="19"/>
      <c r="C234" s="20"/>
      <c r="D234" s="20"/>
      <c r="E234" s="21"/>
      <c r="F234" s="21"/>
      <c r="O234" s="14"/>
      <c r="P234" s="14"/>
      <c r="Q234" s="14"/>
      <c r="R234" s="14"/>
    </row>
    <row r="235" spans="2:18" s="13" customFormat="1">
      <c r="B235" s="19"/>
      <c r="C235" s="20"/>
      <c r="D235" s="20"/>
      <c r="E235" s="21"/>
      <c r="F235" s="21"/>
      <c r="O235" s="14"/>
      <c r="P235" s="14"/>
      <c r="Q235" s="14"/>
      <c r="R235" s="14"/>
    </row>
    <row r="236" spans="2:18" s="13" customFormat="1">
      <c r="B236" s="19"/>
      <c r="C236" s="20"/>
      <c r="D236" s="20"/>
      <c r="E236" s="21"/>
      <c r="F236" s="21"/>
      <c r="O236" s="14"/>
      <c r="P236" s="14"/>
      <c r="Q236" s="14"/>
      <c r="R236" s="14"/>
    </row>
    <row r="237" spans="2:18" s="13" customFormat="1">
      <c r="B237" s="19"/>
      <c r="C237" s="20"/>
      <c r="D237" s="20"/>
      <c r="E237" s="21"/>
      <c r="F237" s="21"/>
      <c r="O237" s="14"/>
      <c r="P237" s="14"/>
      <c r="Q237" s="14"/>
      <c r="R237" s="14"/>
    </row>
    <row r="238" spans="2:18" s="13" customFormat="1">
      <c r="B238" s="19"/>
      <c r="C238" s="20"/>
      <c r="D238" s="20"/>
      <c r="E238" s="21"/>
      <c r="F238" s="21"/>
      <c r="O238" s="14"/>
      <c r="P238" s="14"/>
      <c r="Q238" s="14"/>
      <c r="R238" s="14"/>
    </row>
    <row r="239" spans="2:18" s="13" customFormat="1">
      <c r="B239" s="19"/>
      <c r="C239" s="20"/>
      <c r="D239" s="20"/>
      <c r="E239" s="21"/>
      <c r="F239" s="21"/>
      <c r="O239" s="14"/>
      <c r="P239" s="14"/>
      <c r="Q239" s="14"/>
      <c r="R239" s="14"/>
    </row>
    <row r="240" spans="2:18" s="13" customFormat="1">
      <c r="B240" s="19"/>
      <c r="C240" s="20"/>
      <c r="D240" s="20"/>
      <c r="E240" s="21"/>
      <c r="F240" s="21"/>
      <c r="O240" s="14"/>
      <c r="P240" s="14"/>
      <c r="Q240" s="14"/>
      <c r="R240" s="14"/>
    </row>
    <row r="241" spans="2:18" s="13" customFormat="1">
      <c r="B241" s="19"/>
      <c r="C241" s="20"/>
      <c r="D241" s="20"/>
      <c r="E241" s="21"/>
      <c r="F241" s="21"/>
      <c r="O241" s="14"/>
      <c r="P241" s="14"/>
      <c r="Q241" s="14"/>
      <c r="R241" s="14"/>
    </row>
    <row r="242" spans="2:18" s="13" customFormat="1">
      <c r="B242" s="19"/>
      <c r="C242" s="20"/>
      <c r="D242" s="20"/>
      <c r="E242" s="21"/>
      <c r="F242" s="21"/>
      <c r="O242" s="14"/>
      <c r="P242" s="14"/>
      <c r="Q242" s="14"/>
      <c r="R242" s="14"/>
    </row>
    <row r="243" spans="2:18" s="13" customFormat="1">
      <c r="B243" s="19"/>
      <c r="C243" s="20"/>
      <c r="D243" s="20"/>
      <c r="E243" s="21"/>
      <c r="F243" s="21"/>
      <c r="O243" s="14"/>
      <c r="P243" s="14"/>
      <c r="Q243" s="14"/>
      <c r="R243" s="14"/>
    </row>
    <row r="244" spans="2:18" s="13" customFormat="1">
      <c r="B244" s="19"/>
      <c r="C244" s="20"/>
      <c r="D244" s="20"/>
      <c r="E244" s="21"/>
      <c r="F244" s="21"/>
      <c r="O244" s="14"/>
      <c r="P244" s="14"/>
      <c r="Q244" s="14"/>
      <c r="R244" s="14"/>
    </row>
    <row r="245" spans="2:18" s="13" customFormat="1">
      <c r="B245" s="19"/>
      <c r="C245" s="20"/>
      <c r="D245" s="20"/>
      <c r="E245" s="21"/>
      <c r="F245" s="21"/>
      <c r="O245" s="14"/>
      <c r="P245" s="14"/>
      <c r="Q245" s="14"/>
      <c r="R245" s="14"/>
    </row>
    <row r="246" spans="2:18" s="13" customFormat="1">
      <c r="B246" s="19"/>
      <c r="C246" s="20"/>
      <c r="D246" s="20"/>
      <c r="E246" s="21"/>
      <c r="F246" s="21"/>
      <c r="O246" s="14"/>
      <c r="P246" s="14"/>
      <c r="Q246" s="14"/>
      <c r="R246" s="14"/>
    </row>
    <row r="247" spans="2:18" s="13" customFormat="1">
      <c r="B247" s="19"/>
      <c r="C247" s="20"/>
      <c r="D247" s="20"/>
      <c r="E247" s="21"/>
      <c r="F247" s="21"/>
      <c r="O247" s="14"/>
      <c r="P247" s="14"/>
      <c r="Q247" s="14"/>
      <c r="R247" s="14"/>
    </row>
    <row r="248" spans="2:18" s="13" customFormat="1">
      <c r="B248" s="19"/>
      <c r="C248" s="20"/>
      <c r="D248" s="20"/>
      <c r="E248" s="21"/>
      <c r="F248" s="21"/>
      <c r="O248" s="14"/>
      <c r="P248" s="14"/>
      <c r="Q248" s="14"/>
      <c r="R248" s="14"/>
    </row>
    <row r="249" spans="2:18" s="13" customFormat="1">
      <c r="B249" s="19"/>
      <c r="C249" s="20"/>
      <c r="D249" s="20"/>
      <c r="E249" s="21"/>
      <c r="F249" s="21"/>
      <c r="O249" s="14"/>
      <c r="P249" s="14"/>
      <c r="Q249" s="14"/>
      <c r="R249" s="14"/>
    </row>
    <row r="250" spans="2:18" s="13" customFormat="1">
      <c r="B250" s="19"/>
      <c r="C250" s="20"/>
      <c r="D250" s="20"/>
      <c r="E250" s="21"/>
      <c r="F250" s="21"/>
      <c r="O250" s="14"/>
      <c r="P250" s="14"/>
      <c r="Q250" s="14"/>
      <c r="R250" s="14"/>
    </row>
    <row r="251" spans="2:18" s="13" customFormat="1">
      <c r="B251" s="19"/>
      <c r="C251" s="20"/>
      <c r="D251" s="20"/>
      <c r="E251" s="21"/>
      <c r="F251" s="21"/>
      <c r="O251" s="14"/>
      <c r="P251" s="14"/>
      <c r="Q251" s="14"/>
      <c r="R251" s="14"/>
    </row>
    <row r="252" spans="2:18" s="13" customFormat="1">
      <c r="B252" s="19"/>
      <c r="C252" s="20"/>
      <c r="D252" s="20"/>
      <c r="E252" s="21"/>
      <c r="F252" s="21"/>
      <c r="O252" s="14"/>
      <c r="P252" s="14"/>
      <c r="Q252" s="14"/>
      <c r="R252" s="14"/>
    </row>
    <row r="253" spans="2:18" s="13" customFormat="1">
      <c r="B253" s="19"/>
      <c r="C253" s="20"/>
      <c r="D253" s="20"/>
      <c r="E253" s="21"/>
      <c r="F253" s="21"/>
      <c r="O253" s="14"/>
      <c r="P253" s="14"/>
      <c r="Q253" s="14"/>
      <c r="R253" s="14"/>
    </row>
    <row r="254" spans="2:18" s="13" customFormat="1">
      <c r="B254" s="19"/>
      <c r="C254" s="20"/>
      <c r="D254" s="20"/>
      <c r="E254" s="21"/>
      <c r="F254" s="21"/>
      <c r="O254" s="14"/>
      <c r="P254" s="14"/>
      <c r="Q254" s="14"/>
      <c r="R254" s="14"/>
    </row>
    <row r="255" spans="2:18" s="13" customFormat="1">
      <c r="B255" s="19"/>
      <c r="C255" s="20"/>
      <c r="D255" s="20"/>
      <c r="E255" s="21"/>
      <c r="F255" s="21"/>
      <c r="O255" s="14"/>
      <c r="P255" s="14"/>
      <c r="Q255" s="14"/>
      <c r="R255" s="14"/>
    </row>
    <row r="256" spans="2:18" s="13" customFormat="1">
      <c r="B256" s="19"/>
      <c r="C256" s="20"/>
      <c r="D256" s="20"/>
      <c r="E256" s="21"/>
      <c r="F256" s="21"/>
      <c r="O256" s="14"/>
      <c r="P256" s="14"/>
      <c r="Q256" s="14"/>
      <c r="R256" s="14"/>
    </row>
    <row r="257" spans="2:18" s="13" customFormat="1">
      <c r="B257" s="19"/>
      <c r="C257" s="20"/>
      <c r="D257" s="20"/>
      <c r="E257" s="21"/>
      <c r="F257" s="21"/>
      <c r="O257" s="14"/>
      <c r="P257" s="14"/>
      <c r="Q257" s="14"/>
      <c r="R257" s="14"/>
    </row>
    <row r="258" spans="2:18" s="13" customFormat="1">
      <c r="B258" s="19"/>
      <c r="C258" s="20"/>
      <c r="D258" s="20"/>
      <c r="E258" s="21"/>
      <c r="F258" s="21"/>
      <c r="O258" s="14"/>
      <c r="P258" s="14"/>
      <c r="Q258" s="14"/>
      <c r="R258" s="14"/>
    </row>
    <row r="259" spans="2:18" s="13" customFormat="1">
      <c r="B259" s="19"/>
      <c r="C259" s="20"/>
      <c r="D259" s="20"/>
      <c r="E259" s="21"/>
      <c r="F259" s="21"/>
      <c r="O259" s="14"/>
      <c r="P259" s="14"/>
      <c r="Q259" s="14"/>
      <c r="R259" s="14"/>
    </row>
    <row r="260" spans="2:18" s="13" customFormat="1">
      <c r="B260" s="19"/>
      <c r="C260" s="20"/>
      <c r="D260" s="20"/>
      <c r="E260" s="21"/>
      <c r="F260" s="21"/>
      <c r="O260" s="14"/>
      <c r="P260" s="14"/>
      <c r="Q260" s="14"/>
      <c r="R260" s="14"/>
    </row>
    <row r="261" spans="2:18" s="13" customFormat="1">
      <c r="B261" s="19"/>
      <c r="C261" s="20"/>
      <c r="D261" s="20"/>
      <c r="E261" s="21"/>
      <c r="F261" s="21"/>
      <c r="O261" s="14"/>
      <c r="P261" s="14"/>
      <c r="Q261" s="14"/>
      <c r="R261" s="14"/>
    </row>
    <row r="262" spans="2:18" s="13" customFormat="1">
      <c r="B262" s="19"/>
      <c r="C262" s="20"/>
      <c r="D262" s="20"/>
      <c r="E262" s="21"/>
      <c r="F262" s="21"/>
      <c r="O262" s="14"/>
      <c r="P262" s="14"/>
      <c r="Q262" s="14"/>
      <c r="R262" s="14"/>
    </row>
    <row r="263" spans="2:18" s="13" customFormat="1">
      <c r="B263" s="19"/>
      <c r="C263" s="20"/>
      <c r="D263" s="20"/>
      <c r="E263" s="21"/>
      <c r="F263" s="21"/>
      <c r="O263" s="14"/>
      <c r="P263" s="14"/>
      <c r="Q263" s="14"/>
      <c r="R263" s="14"/>
    </row>
    <row r="264" spans="2:18" s="13" customFormat="1">
      <c r="B264" s="19"/>
      <c r="C264" s="20"/>
      <c r="D264" s="20"/>
      <c r="E264" s="21"/>
      <c r="F264" s="21"/>
      <c r="O264" s="14"/>
      <c r="P264" s="14"/>
      <c r="Q264" s="14"/>
      <c r="R264" s="14"/>
    </row>
    <row r="265" spans="2:18" s="13" customFormat="1">
      <c r="B265" s="19"/>
      <c r="C265" s="20"/>
      <c r="D265" s="20"/>
      <c r="E265" s="21"/>
      <c r="F265" s="21"/>
      <c r="O265" s="14"/>
      <c r="P265" s="14"/>
      <c r="Q265" s="14"/>
      <c r="R265" s="14"/>
    </row>
    <row r="266" spans="2:18" s="13" customFormat="1">
      <c r="B266" s="19"/>
      <c r="C266" s="20"/>
      <c r="D266" s="20"/>
      <c r="E266" s="21"/>
      <c r="F266" s="21"/>
      <c r="O266" s="14"/>
      <c r="P266" s="14"/>
      <c r="Q266" s="14"/>
      <c r="R266" s="14"/>
    </row>
    <row r="267" spans="2:18" s="13" customFormat="1">
      <c r="B267" s="19"/>
      <c r="C267" s="20"/>
      <c r="D267" s="20"/>
      <c r="E267" s="21"/>
      <c r="F267" s="21"/>
      <c r="O267" s="14"/>
      <c r="P267" s="14"/>
      <c r="Q267" s="14"/>
      <c r="R267" s="14"/>
    </row>
    <row r="268" spans="2:18" s="13" customFormat="1">
      <c r="B268" s="19"/>
      <c r="C268" s="20"/>
      <c r="D268" s="20"/>
      <c r="E268" s="21"/>
      <c r="F268" s="21"/>
      <c r="O268" s="14"/>
      <c r="P268" s="14"/>
      <c r="Q268" s="14"/>
      <c r="R268" s="14"/>
    </row>
    <row r="269" spans="2:18" s="13" customFormat="1">
      <c r="B269" s="19"/>
      <c r="C269" s="20"/>
      <c r="D269" s="20"/>
      <c r="E269" s="21"/>
      <c r="F269" s="21"/>
      <c r="O269" s="14"/>
      <c r="P269" s="14"/>
      <c r="Q269" s="14"/>
      <c r="R269" s="14"/>
    </row>
    <row r="270" spans="2:18" s="13" customFormat="1">
      <c r="B270" s="19"/>
      <c r="C270" s="20"/>
      <c r="D270" s="20"/>
      <c r="E270" s="21"/>
      <c r="F270" s="21"/>
      <c r="O270" s="14"/>
      <c r="P270" s="14"/>
      <c r="Q270" s="14"/>
      <c r="R270" s="14"/>
    </row>
    <row r="271" spans="2:18" s="13" customFormat="1">
      <c r="B271" s="19"/>
      <c r="C271" s="20"/>
      <c r="D271" s="20"/>
      <c r="E271" s="21"/>
      <c r="F271" s="21"/>
      <c r="O271" s="14"/>
      <c r="P271" s="14"/>
      <c r="Q271" s="14"/>
      <c r="R271" s="14"/>
    </row>
    <row r="272" spans="2:18" s="13" customFormat="1">
      <c r="B272" s="19"/>
      <c r="C272" s="20"/>
      <c r="D272" s="20"/>
      <c r="E272" s="21"/>
      <c r="F272" s="21"/>
      <c r="O272" s="14"/>
      <c r="P272" s="14"/>
      <c r="Q272" s="14"/>
      <c r="R272" s="14"/>
    </row>
    <row r="273" spans="2:18" s="13" customFormat="1">
      <c r="B273" s="19"/>
      <c r="C273" s="20"/>
      <c r="D273" s="20"/>
      <c r="E273" s="21"/>
      <c r="F273" s="21"/>
      <c r="O273" s="14"/>
      <c r="P273" s="14"/>
      <c r="Q273" s="14"/>
      <c r="R273" s="14"/>
    </row>
    <row r="274" spans="2:18" s="13" customFormat="1">
      <c r="B274" s="19"/>
      <c r="C274" s="20"/>
      <c r="D274" s="20"/>
      <c r="E274" s="21"/>
      <c r="F274" s="21"/>
      <c r="O274" s="14"/>
      <c r="P274" s="14"/>
      <c r="Q274" s="14"/>
      <c r="R274" s="14"/>
    </row>
    <row r="275" spans="2:18" s="13" customFormat="1">
      <c r="B275" s="19"/>
      <c r="C275" s="20"/>
      <c r="D275" s="20"/>
      <c r="E275" s="21"/>
      <c r="F275" s="21"/>
      <c r="O275" s="14"/>
      <c r="P275" s="14"/>
      <c r="Q275" s="14"/>
      <c r="R275" s="14"/>
    </row>
    <row r="276" spans="2:18" s="13" customFormat="1">
      <c r="B276" s="19"/>
      <c r="C276" s="20"/>
      <c r="D276" s="20"/>
      <c r="E276" s="21"/>
      <c r="F276" s="21"/>
      <c r="O276" s="14"/>
      <c r="P276" s="14"/>
      <c r="Q276" s="14"/>
      <c r="R276" s="14"/>
    </row>
    <row r="277" spans="2:18" s="13" customFormat="1">
      <c r="B277" s="19"/>
      <c r="C277" s="20"/>
      <c r="D277" s="20"/>
      <c r="E277" s="21"/>
      <c r="F277" s="21"/>
      <c r="O277" s="14"/>
      <c r="P277" s="14"/>
      <c r="Q277" s="14"/>
      <c r="R277" s="14"/>
    </row>
    <row r="278" spans="2:18" s="13" customFormat="1">
      <c r="B278" s="19"/>
      <c r="C278" s="20"/>
      <c r="D278" s="20"/>
      <c r="E278" s="21"/>
      <c r="F278" s="21"/>
      <c r="O278" s="14"/>
      <c r="P278" s="14"/>
      <c r="Q278" s="14"/>
      <c r="R278" s="14"/>
    </row>
    <row r="279" spans="2:18" s="13" customFormat="1">
      <c r="B279" s="19"/>
      <c r="C279" s="20"/>
      <c r="D279" s="20"/>
      <c r="E279" s="21"/>
      <c r="F279" s="21"/>
      <c r="O279" s="14"/>
      <c r="P279" s="14"/>
      <c r="Q279" s="14"/>
      <c r="R279" s="14"/>
    </row>
    <row r="280" spans="2:18" s="13" customFormat="1">
      <c r="B280" s="19"/>
      <c r="C280" s="20"/>
      <c r="D280" s="20"/>
      <c r="E280" s="21"/>
      <c r="F280" s="21"/>
      <c r="O280" s="14"/>
      <c r="P280" s="14"/>
      <c r="Q280" s="14"/>
      <c r="R280" s="14"/>
    </row>
    <row r="281" spans="2:18" s="13" customFormat="1">
      <c r="B281" s="19"/>
      <c r="C281" s="20"/>
      <c r="D281" s="20"/>
      <c r="E281" s="21"/>
      <c r="F281" s="21"/>
      <c r="O281" s="14"/>
      <c r="P281" s="14"/>
      <c r="Q281" s="14"/>
      <c r="R281" s="14"/>
    </row>
    <row r="282" spans="2:18" s="13" customFormat="1">
      <c r="B282" s="19"/>
      <c r="C282" s="20"/>
      <c r="D282" s="20"/>
      <c r="E282" s="21"/>
      <c r="F282" s="21"/>
      <c r="O282" s="14"/>
      <c r="P282" s="14"/>
      <c r="Q282" s="14"/>
      <c r="R282" s="14"/>
    </row>
    <row r="283" spans="2:18" s="13" customFormat="1">
      <c r="B283" s="19"/>
      <c r="C283" s="20"/>
      <c r="D283" s="20"/>
      <c r="E283" s="21"/>
      <c r="F283" s="21"/>
      <c r="O283" s="14"/>
      <c r="P283" s="14"/>
      <c r="Q283" s="14"/>
      <c r="R283" s="14"/>
    </row>
    <row r="284" spans="2:18" s="13" customFormat="1">
      <c r="B284" s="19"/>
      <c r="C284" s="20"/>
      <c r="D284" s="20"/>
      <c r="E284" s="21"/>
      <c r="F284" s="21"/>
      <c r="O284" s="14"/>
      <c r="P284" s="14"/>
      <c r="Q284" s="14"/>
      <c r="R284" s="14"/>
    </row>
    <row r="285" spans="2:18" s="13" customFormat="1">
      <c r="B285" s="19"/>
      <c r="C285" s="20"/>
      <c r="D285" s="20"/>
      <c r="E285" s="21"/>
      <c r="F285" s="21"/>
      <c r="O285" s="14"/>
      <c r="P285" s="14"/>
      <c r="Q285" s="14"/>
      <c r="R285" s="14"/>
    </row>
    <row r="286" spans="2:18" s="13" customFormat="1">
      <c r="B286" s="19"/>
      <c r="C286" s="20"/>
      <c r="D286" s="20"/>
      <c r="E286" s="21"/>
      <c r="F286" s="21"/>
      <c r="O286" s="14"/>
      <c r="P286" s="14"/>
      <c r="Q286" s="14"/>
      <c r="R286" s="14"/>
    </row>
    <row r="287" spans="2:18" s="13" customFormat="1">
      <c r="B287" s="19"/>
      <c r="C287" s="20"/>
      <c r="D287" s="20"/>
      <c r="E287" s="21"/>
      <c r="F287" s="21"/>
      <c r="O287" s="14"/>
      <c r="P287" s="14"/>
      <c r="Q287" s="14"/>
      <c r="R287" s="14"/>
    </row>
    <row r="288" spans="2:18" s="13" customFormat="1">
      <c r="B288" s="19"/>
      <c r="C288" s="20"/>
      <c r="D288" s="20"/>
      <c r="E288" s="21"/>
      <c r="F288" s="21"/>
      <c r="O288" s="14"/>
      <c r="P288" s="14"/>
      <c r="Q288" s="14"/>
      <c r="R288" s="14"/>
    </row>
    <row r="289" spans="2:18" s="13" customFormat="1">
      <c r="B289" s="19"/>
      <c r="C289" s="20"/>
      <c r="D289" s="20"/>
      <c r="E289" s="21"/>
      <c r="F289" s="21"/>
      <c r="O289" s="14"/>
      <c r="P289" s="14"/>
      <c r="Q289" s="14"/>
      <c r="R289" s="14"/>
    </row>
    <row r="290" spans="2:18" s="13" customFormat="1">
      <c r="B290" s="19"/>
      <c r="C290" s="20"/>
      <c r="D290" s="20"/>
      <c r="E290" s="21"/>
      <c r="F290" s="21"/>
      <c r="O290" s="14"/>
      <c r="P290" s="14"/>
      <c r="Q290" s="14"/>
      <c r="R290" s="14"/>
    </row>
    <row r="291" spans="2:18" s="13" customFormat="1">
      <c r="B291" s="19"/>
      <c r="C291" s="20"/>
      <c r="D291" s="20"/>
      <c r="E291" s="21"/>
      <c r="F291" s="21"/>
      <c r="O291" s="14"/>
      <c r="P291" s="14"/>
      <c r="Q291" s="14"/>
      <c r="R291" s="14"/>
    </row>
    <row r="292" spans="2:18" s="13" customFormat="1">
      <c r="B292" s="19"/>
      <c r="C292" s="20"/>
      <c r="D292" s="20"/>
      <c r="E292" s="21"/>
      <c r="F292" s="21"/>
      <c r="O292" s="14"/>
      <c r="P292" s="14"/>
      <c r="Q292" s="14"/>
      <c r="R292" s="14"/>
    </row>
    <row r="293" spans="2:18" s="13" customFormat="1">
      <c r="B293" s="19"/>
      <c r="C293" s="20"/>
      <c r="D293" s="20"/>
      <c r="E293" s="21"/>
      <c r="F293" s="21"/>
      <c r="O293" s="14"/>
      <c r="P293" s="14"/>
      <c r="Q293" s="14"/>
      <c r="R293" s="14"/>
    </row>
    <row r="294" spans="2:18" s="13" customFormat="1">
      <c r="B294" s="19"/>
      <c r="C294" s="20"/>
      <c r="D294" s="20"/>
      <c r="E294" s="21"/>
      <c r="F294" s="21"/>
      <c r="O294" s="14"/>
      <c r="P294" s="14"/>
      <c r="Q294" s="14"/>
      <c r="R294" s="14"/>
    </row>
    <row r="295" spans="2:18" s="13" customFormat="1">
      <c r="B295" s="19"/>
      <c r="C295" s="20"/>
      <c r="D295" s="20"/>
      <c r="E295" s="21"/>
      <c r="F295" s="21"/>
      <c r="O295" s="14"/>
      <c r="P295" s="14"/>
      <c r="Q295" s="14"/>
      <c r="R295" s="14"/>
    </row>
    <row r="296" spans="2:18" s="13" customFormat="1">
      <c r="B296" s="19"/>
      <c r="C296" s="20"/>
      <c r="D296" s="20"/>
      <c r="E296" s="21"/>
      <c r="F296" s="21"/>
      <c r="O296" s="14"/>
      <c r="P296" s="14"/>
      <c r="Q296" s="14"/>
      <c r="R296" s="14"/>
    </row>
    <row r="297" spans="2:18" s="13" customFormat="1">
      <c r="B297" s="19"/>
      <c r="C297" s="20"/>
      <c r="D297" s="20"/>
      <c r="E297" s="21"/>
      <c r="F297" s="21"/>
      <c r="O297" s="14"/>
      <c r="P297" s="14"/>
      <c r="Q297" s="14"/>
      <c r="R297" s="14"/>
    </row>
    <row r="298" spans="2:18" s="13" customFormat="1">
      <c r="B298" s="19"/>
      <c r="C298" s="20"/>
      <c r="D298" s="20"/>
      <c r="E298" s="21"/>
      <c r="F298" s="21"/>
      <c r="O298" s="14"/>
      <c r="P298" s="14"/>
      <c r="Q298" s="14"/>
      <c r="R298" s="14"/>
    </row>
    <row r="299" spans="2:18" s="13" customFormat="1">
      <c r="B299" s="19"/>
      <c r="C299" s="20"/>
      <c r="D299" s="20"/>
      <c r="E299" s="21"/>
      <c r="F299" s="21"/>
      <c r="O299" s="14"/>
      <c r="P299" s="14"/>
      <c r="Q299" s="14"/>
      <c r="R299" s="14"/>
    </row>
    <row r="300" spans="2:18" s="13" customFormat="1">
      <c r="B300" s="19"/>
      <c r="C300" s="20"/>
      <c r="D300" s="20"/>
      <c r="E300" s="21"/>
      <c r="F300" s="21"/>
      <c r="O300" s="14"/>
      <c r="P300" s="14"/>
      <c r="Q300" s="14"/>
      <c r="R300" s="14"/>
    </row>
    <row r="301" spans="2:18" s="13" customFormat="1">
      <c r="B301" s="19"/>
      <c r="C301" s="20"/>
      <c r="D301" s="20"/>
      <c r="E301" s="21"/>
      <c r="F301" s="21"/>
      <c r="O301" s="14"/>
      <c r="P301" s="14"/>
      <c r="Q301" s="14"/>
      <c r="R301" s="14"/>
    </row>
    <row r="302" spans="2:18" s="13" customFormat="1">
      <c r="B302" s="19"/>
      <c r="C302" s="20"/>
      <c r="D302" s="20"/>
      <c r="E302" s="21"/>
      <c r="F302" s="21"/>
      <c r="O302" s="14"/>
      <c r="P302" s="14"/>
      <c r="Q302" s="14"/>
      <c r="R302" s="14"/>
    </row>
    <row r="303" spans="2:18" s="13" customFormat="1">
      <c r="B303" s="19"/>
      <c r="C303" s="20"/>
      <c r="D303" s="20"/>
      <c r="E303" s="21"/>
      <c r="F303" s="21"/>
      <c r="O303" s="14"/>
      <c r="P303" s="14"/>
      <c r="Q303" s="14"/>
      <c r="R303" s="14"/>
    </row>
    <row r="304" spans="2:18" s="13" customFormat="1">
      <c r="B304" s="19"/>
      <c r="C304" s="20"/>
      <c r="D304" s="20"/>
      <c r="E304" s="21"/>
      <c r="F304" s="21"/>
      <c r="O304" s="14"/>
      <c r="P304" s="14"/>
      <c r="Q304" s="14"/>
      <c r="R304" s="14"/>
    </row>
    <row r="305" spans="2:18" s="13" customFormat="1">
      <c r="B305" s="19"/>
      <c r="C305" s="20"/>
      <c r="D305" s="20"/>
      <c r="E305" s="21"/>
      <c r="F305" s="21"/>
      <c r="O305" s="14"/>
      <c r="P305" s="14"/>
      <c r="Q305" s="14"/>
      <c r="R305" s="14"/>
    </row>
    <row r="306" spans="2:18" s="13" customFormat="1">
      <c r="B306" s="19"/>
      <c r="C306" s="20"/>
      <c r="D306" s="20"/>
      <c r="E306" s="21"/>
      <c r="F306" s="21"/>
      <c r="O306" s="14"/>
      <c r="P306" s="14"/>
      <c r="Q306" s="14"/>
      <c r="R306" s="14"/>
    </row>
    <row r="307" spans="2:18" s="13" customFormat="1">
      <c r="B307" s="19"/>
      <c r="C307" s="20"/>
      <c r="D307" s="20"/>
      <c r="E307" s="21"/>
      <c r="F307" s="21"/>
      <c r="O307" s="14"/>
      <c r="P307" s="14"/>
      <c r="Q307" s="14"/>
      <c r="R307" s="14"/>
    </row>
    <row r="308" spans="2:18" s="13" customFormat="1">
      <c r="B308" s="19"/>
      <c r="C308" s="20"/>
      <c r="D308" s="20"/>
      <c r="E308" s="21"/>
      <c r="F308" s="21"/>
      <c r="O308" s="14"/>
      <c r="P308" s="14"/>
      <c r="Q308" s="14"/>
      <c r="R308" s="14"/>
    </row>
    <row r="309" spans="2:18" s="13" customFormat="1">
      <c r="B309" s="19"/>
      <c r="C309" s="20"/>
      <c r="D309" s="20"/>
      <c r="E309" s="21"/>
      <c r="F309" s="21"/>
      <c r="O309" s="14"/>
      <c r="P309" s="14"/>
      <c r="Q309" s="14"/>
      <c r="R309" s="14"/>
    </row>
    <row r="310" spans="2:18" s="13" customFormat="1">
      <c r="B310" s="19"/>
      <c r="C310" s="20"/>
      <c r="D310" s="20"/>
      <c r="E310" s="21"/>
      <c r="F310" s="21"/>
      <c r="O310" s="14"/>
      <c r="P310" s="14"/>
      <c r="Q310" s="14"/>
      <c r="R310" s="14"/>
    </row>
    <row r="311" spans="2:18" s="13" customFormat="1">
      <c r="B311" s="19"/>
      <c r="C311" s="20"/>
      <c r="D311" s="20"/>
      <c r="E311" s="21"/>
      <c r="F311" s="21"/>
      <c r="O311" s="14"/>
      <c r="P311" s="14"/>
      <c r="Q311" s="14"/>
      <c r="R311" s="14"/>
    </row>
    <row r="312" spans="2:18" s="13" customFormat="1">
      <c r="B312" s="19"/>
      <c r="C312" s="20"/>
      <c r="D312" s="20"/>
      <c r="E312" s="21"/>
      <c r="F312" s="21"/>
      <c r="O312" s="14"/>
      <c r="P312" s="14"/>
      <c r="Q312" s="14"/>
      <c r="R312" s="14"/>
    </row>
    <row r="313" spans="2:18" s="13" customFormat="1">
      <c r="B313" s="19"/>
      <c r="C313" s="20"/>
      <c r="D313" s="20"/>
      <c r="E313" s="21"/>
      <c r="F313" s="21"/>
      <c r="O313" s="14"/>
      <c r="P313" s="14"/>
      <c r="Q313" s="14"/>
      <c r="R313" s="14"/>
    </row>
    <row r="314" spans="2:18" s="13" customFormat="1">
      <c r="B314" s="19"/>
      <c r="C314" s="20"/>
      <c r="D314" s="20"/>
      <c r="E314" s="21"/>
      <c r="F314" s="21"/>
      <c r="O314" s="14"/>
      <c r="P314" s="14"/>
      <c r="Q314" s="14"/>
      <c r="R314" s="14"/>
    </row>
    <row r="315" spans="2:18" s="13" customFormat="1">
      <c r="B315" s="19"/>
      <c r="C315" s="20"/>
      <c r="D315" s="20"/>
      <c r="E315" s="21"/>
      <c r="F315" s="21"/>
      <c r="O315" s="14"/>
      <c r="P315" s="14"/>
      <c r="Q315" s="14"/>
      <c r="R315" s="14"/>
    </row>
    <row r="316" spans="2:18" s="13" customFormat="1">
      <c r="B316" s="19"/>
      <c r="C316" s="20"/>
      <c r="D316" s="20"/>
      <c r="E316" s="21"/>
      <c r="F316" s="21"/>
      <c r="O316" s="14"/>
      <c r="P316" s="14"/>
      <c r="Q316" s="14"/>
      <c r="R316" s="14"/>
    </row>
    <row r="317" spans="2:18" s="13" customFormat="1">
      <c r="B317" s="19"/>
      <c r="C317" s="20"/>
      <c r="D317" s="20"/>
      <c r="E317" s="21"/>
      <c r="F317" s="21"/>
      <c r="O317" s="14"/>
      <c r="P317" s="14"/>
      <c r="Q317" s="14"/>
      <c r="R317" s="14"/>
    </row>
    <row r="318" spans="2:18" s="13" customFormat="1">
      <c r="B318" s="19"/>
      <c r="C318" s="20"/>
      <c r="D318" s="20"/>
      <c r="E318" s="21"/>
      <c r="F318" s="21"/>
      <c r="O318" s="14"/>
      <c r="P318" s="14"/>
      <c r="Q318" s="14"/>
      <c r="R318" s="14"/>
    </row>
    <row r="319" spans="2:18" s="13" customFormat="1">
      <c r="B319" s="19"/>
      <c r="C319" s="20"/>
      <c r="D319" s="20"/>
      <c r="E319" s="21"/>
      <c r="F319" s="21"/>
      <c r="O319" s="14"/>
      <c r="P319" s="14"/>
      <c r="Q319" s="14"/>
      <c r="R319" s="14"/>
    </row>
    <row r="320" spans="2:18" s="13" customFormat="1">
      <c r="B320" s="19"/>
      <c r="C320" s="20"/>
      <c r="D320" s="20"/>
      <c r="E320" s="21"/>
      <c r="F320" s="21"/>
      <c r="O320" s="14"/>
      <c r="P320" s="14"/>
      <c r="Q320" s="14"/>
      <c r="R320" s="14"/>
    </row>
    <row r="321" spans="2:18" s="13" customFormat="1">
      <c r="B321" s="19"/>
      <c r="C321" s="20"/>
      <c r="D321" s="20"/>
      <c r="E321" s="21"/>
      <c r="F321" s="21"/>
      <c r="O321" s="14"/>
      <c r="P321" s="14"/>
      <c r="Q321" s="14"/>
      <c r="R321" s="14"/>
    </row>
    <row r="322" spans="2:18" s="13" customFormat="1">
      <c r="B322" s="19"/>
      <c r="C322" s="20"/>
      <c r="D322" s="20"/>
      <c r="E322" s="21"/>
      <c r="F322" s="21"/>
      <c r="O322" s="14"/>
      <c r="P322" s="14"/>
      <c r="Q322" s="14"/>
      <c r="R322" s="14"/>
    </row>
    <row r="323" spans="2:18" s="13" customFormat="1">
      <c r="B323" s="19"/>
      <c r="C323" s="20"/>
      <c r="D323" s="20"/>
      <c r="E323" s="21"/>
      <c r="F323" s="21"/>
      <c r="O323" s="14"/>
      <c r="P323" s="14"/>
      <c r="Q323" s="14"/>
      <c r="R323" s="14"/>
    </row>
    <row r="324" spans="2:18" s="13" customFormat="1">
      <c r="B324" s="19"/>
      <c r="C324" s="20"/>
      <c r="D324" s="20"/>
      <c r="E324" s="21"/>
      <c r="F324" s="21"/>
      <c r="O324" s="14"/>
      <c r="P324" s="14"/>
      <c r="Q324" s="14"/>
      <c r="R324" s="14"/>
    </row>
    <row r="325" spans="2:18" s="13" customFormat="1">
      <c r="B325" s="19"/>
      <c r="C325" s="20"/>
      <c r="D325" s="20"/>
      <c r="E325" s="21"/>
      <c r="F325" s="21"/>
      <c r="O325" s="14"/>
      <c r="P325" s="14"/>
      <c r="Q325" s="14"/>
      <c r="R325" s="14"/>
    </row>
    <row r="326" spans="2:18" s="13" customFormat="1">
      <c r="B326" s="19"/>
      <c r="C326" s="20"/>
      <c r="D326" s="20"/>
      <c r="E326" s="21"/>
      <c r="F326" s="21"/>
      <c r="O326" s="14"/>
      <c r="P326" s="14"/>
      <c r="Q326" s="14"/>
      <c r="R326" s="14"/>
    </row>
    <row r="327" spans="2:18" s="13" customFormat="1">
      <c r="B327" s="19"/>
      <c r="C327" s="20"/>
      <c r="D327" s="20"/>
      <c r="E327" s="21"/>
      <c r="F327" s="21"/>
      <c r="O327" s="14"/>
      <c r="P327" s="14"/>
      <c r="Q327" s="14"/>
      <c r="R327" s="14"/>
    </row>
    <row r="328" spans="2:18" s="13" customFormat="1">
      <c r="B328" s="19"/>
      <c r="C328" s="20"/>
      <c r="D328" s="20"/>
      <c r="E328" s="21"/>
      <c r="F328" s="21"/>
      <c r="O328" s="14"/>
      <c r="P328" s="14"/>
      <c r="Q328" s="14"/>
      <c r="R328" s="14"/>
    </row>
    <row r="329" spans="2:18" s="13" customFormat="1">
      <c r="B329" s="19"/>
      <c r="C329" s="20"/>
      <c r="D329" s="20"/>
      <c r="E329" s="21"/>
      <c r="F329" s="21"/>
      <c r="O329" s="14"/>
      <c r="P329" s="14"/>
      <c r="Q329" s="14"/>
      <c r="R329" s="14"/>
    </row>
    <row r="330" spans="2:18" s="13" customFormat="1">
      <c r="B330" s="19"/>
      <c r="C330" s="20"/>
      <c r="D330" s="20"/>
      <c r="E330" s="21"/>
      <c r="F330" s="21"/>
      <c r="O330" s="14"/>
      <c r="P330" s="14"/>
      <c r="Q330" s="14"/>
      <c r="R330" s="14"/>
    </row>
    <row r="331" spans="2:18" s="13" customFormat="1">
      <c r="B331" s="19"/>
      <c r="C331" s="20"/>
      <c r="D331" s="20"/>
      <c r="E331" s="21"/>
      <c r="F331" s="21"/>
      <c r="O331" s="14"/>
      <c r="P331" s="14"/>
      <c r="Q331" s="14"/>
      <c r="R331" s="14"/>
    </row>
    <row r="332" spans="2:18" s="13" customFormat="1">
      <c r="B332" s="19"/>
      <c r="C332" s="20"/>
      <c r="D332" s="20"/>
      <c r="E332" s="21"/>
      <c r="F332" s="21"/>
      <c r="O332" s="14"/>
      <c r="P332" s="14"/>
      <c r="Q332" s="14"/>
      <c r="R332" s="14"/>
    </row>
    <row r="333" spans="2:18" s="13" customFormat="1">
      <c r="B333" s="19"/>
      <c r="C333" s="20"/>
      <c r="D333" s="20"/>
      <c r="E333" s="21"/>
      <c r="F333" s="21"/>
      <c r="O333" s="14"/>
      <c r="P333" s="14"/>
      <c r="Q333" s="14"/>
      <c r="R333" s="14"/>
    </row>
    <row r="334" spans="2:18" s="13" customFormat="1">
      <c r="B334" s="19"/>
      <c r="C334" s="20"/>
      <c r="D334" s="20"/>
      <c r="E334" s="21"/>
      <c r="F334" s="21"/>
      <c r="O334" s="14"/>
      <c r="P334" s="14"/>
      <c r="Q334" s="14"/>
      <c r="R334" s="14"/>
    </row>
    <row r="335" spans="2:18" s="13" customFormat="1">
      <c r="B335" s="19"/>
      <c r="C335" s="20"/>
      <c r="D335" s="20"/>
      <c r="E335" s="21"/>
      <c r="F335" s="21"/>
      <c r="O335" s="14"/>
      <c r="P335" s="14"/>
      <c r="Q335" s="14"/>
      <c r="R335" s="14"/>
    </row>
    <row r="336" spans="2:18" s="13" customFormat="1">
      <c r="B336" s="19"/>
      <c r="C336" s="20"/>
      <c r="D336" s="20"/>
      <c r="E336" s="21"/>
      <c r="F336" s="21"/>
      <c r="O336" s="14"/>
      <c r="P336" s="14"/>
      <c r="Q336" s="14"/>
      <c r="R336" s="14"/>
    </row>
    <row r="337" spans="2:18" s="13" customFormat="1">
      <c r="B337" s="19"/>
      <c r="C337" s="20"/>
      <c r="D337" s="20"/>
      <c r="E337" s="21"/>
      <c r="F337" s="21"/>
      <c r="O337" s="14"/>
      <c r="P337" s="14"/>
      <c r="Q337" s="14"/>
      <c r="R337" s="14"/>
    </row>
    <row r="338" spans="2:18" s="13" customFormat="1">
      <c r="B338" s="19"/>
      <c r="C338" s="20"/>
      <c r="D338" s="20"/>
      <c r="E338" s="21"/>
      <c r="F338" s="21"/>
      <c r="O338" s="14"/>
      <c r="P338" s="14"/>
      <c r="Q338" s="14"/>
      <c r="R338" s="14"/>
    </row>
    <row r="339" spans="2:18" s="13" customFormat="1">
      <c r="B339" s="19"/>
      <c r="C339" s="20"/>
      <c r="D339" s="20"/>
      <c r="E339" s="21"/>
      <c r="F339" s="21"/>
      <c r="O339" s="14"/>
      <c r="P339" s="14"/>
      <c r="Q339" s="14"/>
      <c r="R339" s="14"/>
    </row>
    <row r="340" spans="2:18" s="13" customFormat="1">
      <c r="B340" s="19"/>
      <c r="C340" s="20"/>
      <c r="D340" s="20"/>
      <c r="E340" s="21"/>
      <c r="F340" s="21"/>
      <c r="O340" s="14"/>
      <c r="P340" s="14"/>
      <c r="Q340" s="14"/>
      <c r="R340" s="14"/>
    </row>
    <row r="341" spans="2:18" s="13" customFormat="1">
      <c r="B341" s="19"/>
      <c r="C341" s="20"/>
      <c r="D341" s="20"/>
      <c r="E341" s="21"/>
      <c r="F341" s="21"/>
      <c r="O341" s="14"/>
      <c r="P341" s="14"/>
      <c r="Q341" s="14"/>
      <c r="R341" s="14"/>
    </row>
    <row r="342" spans="2:18" s="13" customFormat="1">
      <c r="B342" s="19"/>
      <c r="C342" s="20"/>
      <c r="D342" s="20"/>
      <c r="E342" s="21"/>
      <c r="F342" s="21"/>
      <c r="O342" s="14"/>
      <c r="P342" s="14"/>
      <c r="Q342" s="14"/>
      <c r="R342" s="14"/>
    </row>
    <row r="343" spans="2:18" s="13" customFormat="1">
      <c r="B343" s="19"/>
      <c r="C343" s="20"/>
      <c r="D343" s="20"/>
      <c r="E343" s="21"/>
      <c r="F343" s="21"/>
      <c r="O343" s="14"/>
      <c r="P343" s="14"/>
      <c r="Q343" s="14"/>
      <c r="R343" s="14"/>
    </row>
    <row r="344" spans="2:18" s="13" customFormat="1">
      <c r="B344" s="19"/>
      <c r="C344" s="20"/>
      <c r="D344" s="20"/>
      <c r="E344" s="21"/>
      <c r="F344" s="21"/>
      <c r="O344" s="14"/>
      <c r="P344" s="14"/>
      <c r="Q344" s="14"/>
      <c r="R344" s="14"/>
    </row>
    <row r="345" spans="2:18" s="13" customFormat="1">
      <c r="B345" s="19"/>
      <c r="C345" s="20"/>
      <c r="D345" s="20"/>
      <c r="E345" s="21"/>
      <c r="F345" s="21"/>
      <c r="O345" s="14"/>
      <c r="P345" s="14"/>
      <c r="Q345" s="14"/>
      <c r="R345" s="14"/>
    </row>
    <row r="346" spans="2:18" s="13" customFormat="1">
      <c r="B346" s="19"/>
      <c r="C346" s="20"/>
      <c r="D346" s="20"/>
      <c r="E346" s="21"/>
      <c r="F346" s="21"/>
      <c r="O346" s="14"/>
      <c r="P346" s="14"/>
      <c r="Q346" s="14"/>
      <c r="R346" s="14"/>
    </row>
    <row r="347" spans="2:18" s="13" customFormat="1">
      <c r="B347" s="19"/>
      <c r="C347" s="20"/>
      <c r="D347" s="20"/>
      <c r="E347" s="21"/>
      <c r="F347" s="21"/>
      <c r="O347" s="14"/>
      <c r="P347" s="14"/>
      <c r="Q347" s="14"/>
      <c r="R347" s="14"/>
    </row>
    <row r="348" spans="2:18" s="13" customFormat="1">
      <c r="B348" s="19"/>
      <c r="C348" s="20"/>
      <c r="D348" s="20"/>
      <c r="E348" s="21"/>
      <c r="F348" s="21"/>
      <c r="O348" s="14"/>
      <c r="P348" s="14"/>
      <c r="Q348" s="14"/>
      <c r="R348" s="14"/>
    </row>
    <row r="349" spans="2:18" s="13" customFormat="1">
      <c r="B349" s="19"/>
      <c r="C349" s="20"/>
      <c r="D349" s="20"/>
      <c r="E349" s="21"/>
      <c r="F349" s="21"/>
      <c r="O349" s="14"/>
      <c r="P349" s="14"/>
      <c r="Q349" s="14"/>
      <c r="R349" s="14"/>
    </row>
    <row r="350" spans="2:18" s="13" customFormat="1">
      <c r="B350" s="19"/>
      <c r="C350" s="20"/>
      <c r="D350" s="20"/>
      <c r="E350" s="21"/>
      <c r="F350" s="21"/>
      <c r="O350" s="14"/>
      <c r="P350" s="14"/>
      <c r="Q350" s="14"/>
      <c r="R350" s="14"/>
    </row>
    <row r="351" spans="2:18" s="13" customFormat="1">
      <c r="B351" s="19"/>
      <c r="C351" s="20"/>
      <c r="D351" s="20"/>
      <c r="E351" s="21"/>
      <c r="F351" s="21"/>
      <c r="O351" s="14"/>
      <c r="P351" s="14"/>
      <c r="Q351" s="14"/>
      <c r="R351" s="14"/>
    </row>
    <row r="352" spans="2:18" s="13" customFormat="1">
      <c r="B352" s="19"/>
      <c r="C352" s="20"/>
      <c r="D352" s="20"/>
      <c r="E352" s="21"/>
      <c r="F352" s="21"/>
      <c r="O352" s="14"/>
      <c r="P352" s="14"/>
      <c r="Q352" s="14"/>
      <c r="R352" s="14"/>
    </row>
    <row r="353" spans="2:18" s="13" customFormat="1">
      <c r="B353" s="19"/>
      <c r="C353" s="20"/>
      <c r="D353" s="20"/>
      <c r="E353" s="21"/>
      <c r="F353" s="21"/>
      <c r="O353" s="14"/>
      <c r="P353" s="14"/>
      <c r="Q353" s="14"/>
      <c r="R353" s="14"/>
    </row>
    <row r="354" spans="2:18" s="13" customFormat="1">
      <c r="B354" s="19"/>
      <c r="C354" s="20"/>
      <c r="D354" s="20"/>
      <c r="E354" s="21"/>
      <c r="F354" s="21"/>
      <c r="O354" s="14"/>
      <c r="P354" s="14"/>
      <c r="Q354" s="14"/>
      <c r="R354" s="14"/>
    </row>
    <row r="355" spans="2:18" s="13" customFormat="1">
      <c r="B355" s="19"/>
      <c r="C355" s="20"/>
      <c r="D355" s="20"/>
      <c r="E355" s="21"/>
      <c r="F355" s="21"/>
      <c r="O355" s="14"/>
      <c r="P355" s="14"/>
      <c r="Q355" s="14"/>
      <c r="R355" s="14"/>
    </row>
    <row r="356" spans="2:18" s="13" customFormat="1">
      <c r="B356" s="19"/>
      <c r="C356" s="20"/>
      <c r="D356" s="20"/>
      <c r="E356" s="21"/>
      <c r="F356" s="21"/>
      <c r="O356" s="14"/>
      <c r="P356" s="14"/>
      <c r="Q356" s="14"/>
      <c r="R356" s="14"/>
    </row>
    <row r="357" spans="2:18" s="13" customFormat="1">
      <c r="B357" s="19"/>
      <c r="C357" s="20"/>
      <c r="D357" s="20"/>
      <c r="E357" s="21"/>
      <c r="F357" s="21"/>
      <c r="O357" s="14"/>
      <c r="P357" s="14"/>
      <c r="Q357" s="14"/>
      <c r="R357" s="14"/>
    </row>
    <row r="358" spans="2:18" s="13" customFormat="1">
      <c r="B358" s="19"/>
      <c r="C358" s="20"/>
      <c r="D358" s="20"/>
      <c r="E358" s="21"/>
      <c r="F358" s="21"/>
      <c r="O358" s="14"/>
      <c r="P358" s="14"/>
      <c r="Q358" s="14"/>
      <c r="R358" s="14"/>
    </row>
    <row r="359" spans="2:18" s="13" customFormat="1">
      <c r="B359" s="19"/>
      <c r="C359" s="20"/>
      <c r="D359" s="20"/>
      <c r="E359" s="21"/>
      <c r="F359" s="21"/>
      <c r="O359" s="14"/>
      <c r="P359" s="14"/>
      <c r="Q359" s="14"/>
      <c r="R359" s="14"/>
    </row>
    <row r="360" spans="2:18" s="13" customFormat="1">
      <c r="B360" s="19"/>
      <c r="C360" s="20"/>
      <c r="D360" s="20"/>
      <c r="E360" s="21"/>
      <c r="F360" s="21"/>
      <c r="O360" s="14"/>
      <c r="P360" s="14"/>
      <c r="Q360" s="14"/>
      <c r="R360" s="14"/>
    </row>
    <row r="361" spans="2:18" s="13" customFormat="1">
      <c r="B361" s="19"/>
      <c r="C361" s="20"/>
      <c r="D361" s="20"/>
      <c r="E361" s="21"/>
      <c r="F361" s="21"/>
      <c r="O361" s="14"/>
      <c r="P361" s="14"/>
      <c r="Q361" s="14"/>
      <c r="R361" s="14"/>
    </row>
    <row r="362" spans="2:18" s="13" customFormat="1">
      <c r="B362" s="19"/>
      <c r="C362" s="20"/>
      <c r="D362" s="20"/>
      <c r="E362" s="21"/>
      <c r="F362" s="21"/>
      <c r="O362" s="14"/>
      <c r="P362" s="14"/>
      <c r="Q362" s="14"/>
      <c r="R362" s="14"/>
    </row>
    <row r="363" spans="2:18" s="13" customFormat="1">
      <c r="B363" s="19"/>
      <c r="C363" s="20"/>
      <c r="D363" s="20"/>
      <c r="E363" s="21"/>
      <c r="F363" s="21"/>
      <c r="O363" s="14"/>
      <c r="P363" s="14"/>
      <c r="Q363" s="14"/>
      <c r="R363" s="14"/>
    </row>
    <row r="364" spans="2:18" s="13" customFormat="1">
      <c r="B364" s="19"/>
      <c r="C364" s="20"/>
      <c r="D364" s="20"/>
      <c r="E364" s="21"/>
      <c r="F364" s="21"/>
      <c r="O364" s="14"/>
      <c r="P364" s="14"/>
      <c r="Q364" s="14"/>
      <c r="R364" s="14"/>
    </row>
    <row r="365" spans="2:18" s="13" customFormat="1">
      <c r="B365" s="19"/>
      <c r="C365" s="20"/>
      <c r="D365" s="20"/>
      <c r="E365" s="21"/>
      <c r="F365" s="21"/>
      <c r="O365" s="14"/>
      <c r="P365" s="14"/>
      <c r="Q365" s="14"/>
      <c r="R365" s="14"/>
    </row>
    <row r="366" spans="2:18" s="13" customFormat="1">
      <c r="B366" s="19"/>
      <c r="C366" s="20"/>
      <c r="D366" s="20"/>
      <c r="E366" s="21"/>
      <c r="F366" s="21"/>
      <c r="O366" s="14"/>
      <c r="P366" s="14"/>
      <c r="Q366" s="14"/>
      <c r="R366" s="14"/>
    </row>
    <row r="367" spans="2:18" s="13" customFormat="1">
      <c r="B367" s="19"/>
      <c r="C367" s="20"/>
      <c r="D367" s="20"/>
      <c r="E367" s="21"/>
      <c r="F367" s="21"/>
      <c r="O367" s="14"/>
      <c r="P367" s="14"/>
      <c r="Q367" s="14"/>
      <c r="R367" s="14"/>
    </row>
    <row r="368" spans="2:18" s="13" customFormat="1">
      <c r="B368" s="19"/>
      <c r="C368" s="20"/>
      <c r="D368" s="20"/>
      <c r="E368" s="21"/>
      <c r="F368" s="21"/>
      <c r="O368" s="14"/>
      <c r="P368" s="14"/>
      <c r="Q368" s="14"/>
      <c r="R368" s="14"/>
    </row>
    <row r="369" spans="2:18" s="13" customFormat="1">
      <c r="B369" s="19"/>
      <c r="C369" s="20"/>
      <c r="D369" s="20"/>
      <c r="E369" s="21"/>
      <c r="F369" s="21"/>
      <c r="O369" s="14"/>
      <c r="P369" s="14"/>
      <c r="Q369" s="14"/>
      <c r="R369" s="14"/>
    </row>
    <row r="370" spans="2:18" s="13" customFormat="1">
      <c r="B370" s="19"/>
      <c r="C370" s="20"/>
      <c r="D370" s="20"/>
      <c r="E370" s="21"/>
      <c r="F370" s="21"/>
      <c r="O370" s="14"/>
      <c r="P370" s="14"/>
      <c r="Q370" s="14"/>
      <c r="R370" s="14"/>
    </row>
    <row r="371" spans="2:18" s="13" customFormat="1">
      <c r="B371" s="19"/>
      <c r="C371" s="20"/>
      <c r="D371" s="20"/>
      <c r="E371" s="21"/>
      <c r="F371" s="21"/>
      <c r="O371" s="14"/>
      <c r="P371" s="14"/>
      <c r="Q371" s="14"/>
      <c r="R371" s="14"/>
    </row>
    <row r="372" spans="2:18" s="13" customFormat="1">
      <c r="B372" s="19"/>
      <c r="C372" s="20"/>
      <c r="D372" s="20"/>
      <c r="E372" s="21"/>
      <c r="F372" s="21"/>
      <c r="O372" s="14"/>
      <c r="P372" s="14"/>
      <c r="Q372" s="14"/>
      <c r="R372" s="14"/>
    </row>
    <row r="373" spans="2:18" s="13" customFormat="1">
      <c r="B373" s="19"/>
      <c r="C373" s="20"/>
      <c r="D373" s="20"/>
      <c r="E373" s="21"/>
      <c r="F373" s="21"/>
      <c r="O373" s="14"/>
      <c r="P373" s="14"/>
      <c r="Q373" s="14"/>
      <c r="R373" s="14"/>
    </row>
    <row r="374" spans="2:18" s="13" customFormat="1">
      <c r="B374" s="19"/>
      <c r="C374" s="20"/>
      <c r="D374" s="20"/>
      <c r="E374" s="21"/>
      <c r="F374" s="21"/>
      <c r="O374" s="14"/>
      <c r="P374" s="14"/>
      <c r="Q374" s="14"/>
      <c r="R374" s="14"/>
    </row>
    <row r="375" spans="2:18" s="13" customFormat="1">
      <c r="B375" s="19"/>
      <c r="C375" s="20"/>
      <c r="D375" s="20"/>
      <c r="E375" s="21"/>
      <c r="F375" s="21"/>
      <c r="O375" s="14"/>
      <c r="P375" s="14"/>
      <c r="Q375" s="14"/>
      <c r="R375" s="14"/>
    </row>
    <row r="376" spans="2:18" s="13" customFormat="1">
      <c r="B376" s="19"/>
      <c r="C376" s="20"/>
      <c r="D376" s="20"/>
      <c r="E376" s="21"/>
      <c r="F376" s="21"/>
      <c r="O376" s="14"/>
      <c r="P376" s="14"/>
      <c r="Q376" s="14"/>
      <c r="R376" s="14"/>
    </row>
    <row r="377" spans="2:18" s="13" customFormat="1">
      <c r="B377" s="19"/>
      <c r="C377" s="20"/>
      <c r="D377" s="20"/>
      <c r="E377" s="21"/>
      <c r="F377" s="21"/>
      <c r="O377" s="14"/>
      <c r="P377" s="14"/>
      <c r="Q377" s="14"/>
      <c r="R377" s="14"/>
    </row>
    <row r="378" spans="2:18" s="13" customFormat="1">
      <c r="B378" s="19"/>
      <c r="C378" s="20"/>
      <c r="D378" s="20"/>
      <c r="E378" s="21"/>
      <c r="F378" s="21"/>
      <c r="O378" s="14"/>
      <c r="P378" s="14"/>
      <c r="Q378" s="14"/>
      <c r="R378" s="14"/>
    </row>
    <row r="379" spans="2:18" s="13" customFormat="1">
      <c r="B379" s="19"/>
      <c r="C379" s="20"/>
      <c r="D379" s="20"/>
      <c r="E379" s="21"/>
      <c r="F379" s="21"/>
      <c r="O379" s="14"/>
      <c r="P379" s="14"/>
      <c r="Q379" s="14"/>
      <c r="R379" s="14"/>
    </row>
    <row r="380" spans="2:18" s="13" customFormat="1">
      <c r="B380" s="19"/>
      <c r="C380" s="20"/>
      <c r="D380" s="20"/>
      <c r="E380" s="21"/>
      <c r="F380" s="21"/>
      <c r="O380" s="14"/>
      <c r="P380" s="14"/>
      <c r="Q380" s="14"/>
      <c r="R380" s="14"/>
    </row>
    <row r="381" spans="2:18" s="13" customFormat="1">
      <c r="B381" s="19"/>
      <c r="C381" s="20"/>
      <c r="D381" s="20"/>
      <c r="E381" s="21"/>
      <c r="F381" s="21"/>
      <c r="O381" s="14"/>
      <c r="P381" s="14"/>
      <c r="Q381" s="14"/>
      <c r="R381" s="14"/>
    </row>
    <row r="382" spans="2:18" s="13" customFormat="1">
      <c r="B382" s="19"/>
      <c r="C382" s="20"/>
      <c r="D382" s="20"/>
      <c r="E382" s="21"/>
      <c r="F382" s="21"/>
      <c r="O382" s="14"/>
      <c r="P382" s="14"/>
      <c r="Q382" s="14"/>
      <c r="R382" s="14"/>
    </row>
    <row r="383" spans="2:18" s="13" customFormat="1">
      <c r="B383" s="19"/>
      <c r="C383" s="20"/>
      <c r="D383" s="20"/>
      <c r="E383" s="21"/>
      <c r="F383" s="21"/>
      <c r="O383" s="14"/>
      <c r="P383" s="14"/>
      <c r="Q383" s="14"/>
      <c r="R383" s="14"/>
    </row>
    <row r="384" spans="2:18" s="13" customFormat="1">
      <c r="B384" s="19"/>
      <c r="C384" s="20"/>
      <c r="D384" s="20"/>
      <c r="E384" s="21"/>
      <c r="F384" s="21"/>
      <c r="O384" s="14"/>
      <c r="P384" s="14"/>
      <c r="Q384" s="14"/>
      <c r="R384" s="14"/>
    </row>
    <row r="385" spans="1:256" s="13" customFormat="1">
      <c r="B385" s="19"/>
      <c r="C385" s="20"/>
      <c r="D385" s="20"/>
      <c r="E385" s="21"/>
      <c r="F385" s="21"/>
      <c r="O385" s="14"/>
      <c r="P385" s="14"/>
      <c r="Q385" s="14"/>
      <c r="R385" s="14"/>
    </row>
    <row r="386" spans="1:256" s="13" customFormat="1">
      <c r="B386" s="19"/>
      <c r="C386" s="20"/>
      <c r="D386" s="20"/>
      <c r="E386" s="21"/>
      <c r="F386" s="21"/>
      <c r="O386" s="14"/>
      <c r="P386" s="14"/>
      <c r="Q386" s="14"/>
      <c r="R386" s="14"/>
    </row>
    <row r="387" spans="1:256" s="13" customFormat="1">
      <c r="B387" s="19"/>
      <c r="C387" s="20"/>
      <c r="D387" s="20"/>
      <c r="E387" s="21"/>
      <c r="F387" s="21"/>
      <c r="O387" s="14"/>
      <c r="P387" s="14"/>
      <c r="Q387" s="14"/>
      <c r="R387" s="14"/>
    </row>
    <row r="388" spans="1:256" s="13" customFormat="1">
      <c r="B388" s="19"/>
      <c r="C388" s="20"/>
      <c r="D388" s="20"/>
      <c r="E388" s="21"/>
      <c r="F388" s="21"/>
      <c r="O388" s="14"/>
      <c r="P388" s="14"/>
      <c r="Q388" s="14"/>
      <c r="R388" s="14"/>
    </row>
    <row r="389" spans="1:256" s="13" customFormat="1">
      <c r="B389" s="19"/>
      <c r="C389" s="20"/>
      <c r="D389" s="20"/>
      <c r="E389" s="21"/>
      <c r="F389" s="21"/>
      <c r="O389" s="14"/>
      <c r="P389" s="14"/>
      <c r="Q389" s="14"/>
      <c r="R389" s="14"/>
    </row>
    <row r="390" spans="1:256" s="13" customFormat="1">
      <c r="B390" s="19"/>
      <c r="C390" s="20"/>
      <c r="D390" s="20"/>
      <c r="E390" s="21"/>
      <c r="F390" s="21"/>
      <c r="O390" s="14"/>
      <c r="P390" s="14"/>
      <c r="Q390" s="14"/>
      <c r="R390" s="14"/>
    </row>
    <row r="391" spans="1:256" s="13" customFormat="1">
      <c r="B391" s="19"/>
      <c r="C391" s="20"/>
      <c r="D391" s="20"/>
      <c r="E391" s="21"/>
      <c r="F391" s="21"/>
      <c r="O391" s="14"/>
      <c r="P391" s="14"/>
      <c r="Q391" s="14"/>
      <c r="R391" s="14"/>
    </row>
    <row r="392" spans="1:256" s="13" customFormat="1">
      <c r="B392" s="19"/>
      <c r="C392" s="20"/>
      <c r="D392" s="20"/>
      <c r="E392" s="21"/>
      <c r="F392" s="21"/>
      <c r="O392" s="14"/>
      <c r="P392" s="14"/>
      <c r="Q392" s="14"/>
      <c r="R392" s="14"/>
    </row>
    <row r="393" spans="1:256" s="13" customFormat="1">
      <c r="B393" s="19"/>
      <c r="C393" s="20"/>
      <c r="D393" s="20"/>
      <c r="E393" s="21"/>
      <c r="F393" s="21"/>
      <c r="O393" s="14"/>
      <c r="P393" s="14"/>
      <c r="Q393" s="14"/>
      <c r="R393" s="14"/>
    </row>
    <row r="394" spans="1:256" s="13" customFormat="1">
      <c r="B394" s="19"/>
      <c r="C394" s="20"/>
      <c r="D394" s="20"/>
      <c r="E394" s="21"/>
      <c r="F394" s="21"/>
      <c r="O394" s="14"/>
      <c r="P394" s="14"/>
      <c r="Q394" s="14"/>
      <c r="R394" s="14"/>
    </row>
    <row r="395" spans="1:256" s="13" customFormat="1">
      <c r="B395" s="19"/>
      <c r="C395" s="20"/>
      <c r="D395" s="20"/>
      <c r="E395" s="21"/>
      <c r="F395" s="21"/>
      <c r="O395" s="14"/>
      <c r="P395" s="14"/>
      <c r="Q395" s="14"/>
      <c r="R395" s="14"/>
    </row>
    <row r="396" spans="1:256" s="13" customFormat="1">
      <c r="B396" s="19"/>
      <c r="C396" s="20"/>
      <c r="D396" s="20"/>
      <c r="E396" s="21"/>
      <c r="F396" s="21"/>
      <c r="O396" s="14"/>
      <c r="P396" s="14"/>
      <c r="Q396" s="14"/>
      <c r="R396" s="14"/>
    </row>
    <row r="397" spans="1:256" s="13" customFormat="1">
      <c r="B397" s="19"/>
      <c r="C397" s="20"/>
      <c r="D397" s="20"/>
      <c r="E397" s="21"/>
      <c r="F397" s="21"/>
      <c r="O397" s="14"/>
      <c r="P397" s="14"/>
      <c r="Q397" s="14"/>
      <c r="R397" s="14"/>
    </row>
    <row r="398" spans="1:256" s="13" customFormat="1">
      <c r="B398" s="19"/>
      <c r="C398" s="20"/>
      <c r="D398" s="20"/>
      <c r="E398" s="21"/>
      <c r="F398" s="21"/>
      <c r="O398" s="14"/>
      <c r="P398" s="14"/>
      <c r="Q398" s="14"/>
      <c r="R398" s="14"/>
    </row>
    <row r="399" spans="1:256" s="13" customFormat="1" ht="20.25" customHeight="1">
      <c r="B399" s="19"/>
      <c r="C399" s="20"/>
      <c r="D399" s="20"/>
      <c r="E399" s="21"/>
      <c r="F399" s="21"/>
      <c r="O399" s="14"/>
      <c r="P399" s="14"/>
      <c r="Q399" s="14"/>
      <c r="R399" s="14"/>
    </row>
    <row r="400" spans="1:256" customFormat="1" ht="21" customHeight="1">
      <c r="A400" s="13"/>
      <c r="B400" s="19"/>
      <c r="C400" s="20"/>
      <c r="D400" s="20"/>
      <c r="E400" s="21"/>
      <c r="F400" s="21"/>
      <c r="G400" s="13"/>
      <c r="H400" s="13"/>
      <c r="I400" s="13"/>
      <c r="J400" s="13"/>
      <c r="K400" s="13"/>
      <c r="L400" s="13"/>
      <c r="M400" s="13"/>
      <c r="N400" s="13"/>
      <c r="O400" s="14"/>
      <c r="P400" s="14"/>
      <c r="Q400" s="14"/>
      <c r="R400" s="14"/>
      <c r="S400" s="13"/>
      <c r="T400" s="13"/>
      <c r="U400" s="13"/>
      <c r="V400" s="13"/>
      <c r="W400" s="13"/>
      <c r="X400" s="13"/>
      <c r="Y400" s="13"/>
      <c r="Z400" s="13"/>
      <c r="AA400" s="13"/>
      <c r="AB400" s="13"/>
      <c r="AC400" s="13"/>
      <c r="AD400" s="13"/>
      <c r="AE400" s="13"/>
      <c r="AF400" s="13"/>
      <c r="AG400" s="13"/>
      <c r="AH400" s="13"/>
      <c r="AI400" s="13"/>
      <c r="AJ400" s="13"/>
      <c r="AK400" s="13"/>
      <c r="AL400" s="13"/>
      <c r="AM400" s="13"/>
      <c r="AN400" s="13"/>
      <c r="AO400" s="13"/>
      <c r="AP400" s="13"/>
      <c r="AQ400" s="13"/>
      <c r="AR400" s="13"/>
      <c r="AS400" s="13"/>
      <c r="AT400" s="13"/>
      <c r="AU400" s="13"/>
      <c r="AV400" s="13"/>
      <c r="AW400" s="13"/>
      <c r="AX400" s="13"/>
      <c r="AY400" s="13"/>
      <c r="AZ400" s="13"/>
      <c r="BA400" s="13"/>
      <c r="BB400" s="13"/>
      <c r="BC400" s="13"/>
      <c r="BD400" s="13"/>
      <c r="BE400" s="13"/>
      <c r="BF400" s="13"/>
      <c r="BG400" s="13"/>
      <c r="BH400" s="13"/>
      <c r="BI400" s="13"/>
      <c r="BJ400" s="13"/>
      <c r="BK400" s="13"/>
      <c r="BL400" s="13"/>
      <c r="BM400" s="13"/>
      <c r="BN400" s="13"/>
      <c r="BO400" s="13"/>
      <c r="BP400" s="13"/>
      <c r="BQ400" s="13"/>
      <c r="BR400" s="13"/>
      <c r="BS400" s="13"/>
      <c r="BT400" s="13"/>
      <c r="BU400" s="13"/>
      <c r="BV400" s="13"/>
      <c r="BW400" s="13"/>
      <c r="BX400" s="13"/>
      <c r="BY400" s="13"/>
      <c r="BZ400" s="13"/>
      <c r="CA400" s="13"/>
      <c r="CB400" s="13"/>
      <c r="CC400" s="13"/>
      <c r="CD400" s="13"/>
      <c r="CE400" s="13"/>
      <c r="CF400" s="13"/>
      <c r="CG400" s="13"/>
      <c r="CH400" s="13"/>
      <c r="CI400" s="13"/>
      <c r="CJ400" s="13"/>
      <c r="CK400" s="13"/>
      <c r="CL400" s="13"/>
      <c r="CM400" s="13"/>
      <c r="CN400" s="13"/>
      <c r="CO400" s="13"/>
      <c r="CP400" s="13"/>
      <c r="CQ400" s="13"/>
      <c r="CR400" s="13"/>
      <c r="CS400" s="13"/>
      <c r="CT400" s="13"/>
      <c r="CU400" s="13"/>
      <c r="CV400" s="13"/>
      <c r="CW400" s="13"/>
      <c r="CX400" s="13"/>
      <c r="CY400" s="13"/>
      <c r="CZ400" s="13"/>
      <c r="DA400" s="13"/>
      <c r="DB400" s="13"/>
      <c r="DC400" s="13"/>
      <c r="DD400" s="13"/>
      <c r="DE400" s="13"/>
      <c r="DF400" s="13"/>
      <c r="DG400" s="13"/>
      <c r="DH400" s="13"/>
      <c r="DI400" s="13"/>
      <c r="DJ400" s="13"/>
      <c r="DK400" s="13"/>
      <c r="DL400" s="13"/>
      <c r="DM400" s="13"/>
      <c r="DN400" s="13"/>
      <c r="DO400" s="13"/>
      <c r="DP400" s="13"/>
      <c r="DQ400" s="13"/>
      <c r="DR400" s="13"/>
      <c r="DS400" s="13"/>
      <c r="DT400" s="13"/>
      <c r="DU400" s="13"/>
      <c r="DV400" s="13"/>
      <c r="DW400" s="13"/>
      <c r="DX400" s="13"/>
      <c r="DY400" s="13"/>
      <c r="DZ400" s="13"/>
      <c r="EA400" s="13"/>
      <c r="EB400" s="13"/>
      <c r="EC400" s="13"/>
      <c r="ED400" s="13"/>
      <c r="EE400" s="13"/>
      <c r="EF400" s="13"/>
      <c r="EG400" s="13"/>
      <c r="EH400" s="13"/>
      <c r="EI400" s="13"/>
      <c r="EJ400" s="13"/>
      <c r="EK400" s="13"/>
      <c r="EL400" s="13"/>
      <c r="EM400" s="13"/>
      <c r="EN400" s="13"/>
      <c r="EO400" s="13"/>
      <c r="EP400" s="13"/>
      <c r="EQ400" s="13"/>
      <c r="ER400" s="13"/>
      <c r="ES400" s="13"/>
      <c r="ET400" s="13"/>
      <c r="EU400" s="13"/>
      <c r="EV400" s="13"/>
      <c r="EW400" s="13"/>
      <c r="EX400" s="13"/>
      <c r="EY400" s="13"/>
      <c r="EZ400" s="13"/>
      <c r="FA400" s="13"/>
      <c r="FB400" s="13"/>
      <c r="FC400" s="13"/>
      <c r="FD400" s="13"/>
      <c r="FE400" s="13"/>
      <c r="FF400" s="13"/>
      <c r="FG400" s="13"/>
      <c r="FH400" s="13"/>
      <c r="FI400" s="13"/>
      <c r="FJ400" s="13"/>
      <c r="FK400" s="13"/>
      <c r="FL400" s="13"/>
      <c r="FM400" s="13"/>
      <c r="FN400" s="13"/>
      <c r="FO400" s="13"/>
      <c r="FP400" s="13"/>
      <c r="FQ400" s="13"/>
      <c r="FR400" s="13"/>
      <c r="FS400" s="13"/>
      <c r="FT400" s="13"/>
      <c r="FU400" s="13"/>
      <c r="FV400" s="13"/>
      <c r="FW400" s="13"/>
      <c r="FX400" s="13"/>
      <c r="FY400" s="13"/>
      <c r="FZ400" s="13"/>
      <c r="GA400" s="13"/>
      <c r="GB400" s="13"/>
      <c r="GC400" s="13"/>
      <c r="GD400" s="13"/>
      <c r="GE400" s="13"/>
      <c r="GF400" s="13"/>
      <c r="GG400" s="13"/>
      <c r="GH400" s="13"/>
      <c r="GI400" s="13"/>
      <c r="GJ400" s="13"/>
      <c r="GK400" s="13"/>
      <c r="GL400" s="13"/>
      <c r="GM400" s="13"/>
      <c r="GN400" s="13"/>
      <c r="GO400" s="13"/>
      <c r="GP400" s="13"/>
      <c r="GQ400" s="13"/>
      <c r="GR400" s="13"/>
      <c r="GS400" s="13"/>
      <c r="GT400" s="13"/>
      <c r="GU400" s="13"/>
      <c r="GV400" s="13"/>
      <c r="GW400" s="13"/>
      <c r="GX400" s="13"/>
      <c r="GY400" s="13"/>
      <c r="GZ400" s="13"/>
      <c r="HA400" s="13"/>
      <c r="HB400" s="13"/>
      <c r="HC400" s="13"/>
      <c r="HD400" s="13"/>
      <c r="HE400" s="13"/>
      <c r="HF400" s="13"/>
      <c r="HG400" s="13"/>
      <c r="HH400" s="13"/>
      <c r="HI400" s="13"/>
      <c r="HJ400" s="13"/>
      <c r="HK400" s="13"/>
      <c r="HL400" s="13"/>
      <c r="HM400" s="13"/>
      <c r="HN400" s="13"/>
      <c r="HO400" s="13"/>
      <c r="HP400" s="13"/>
      <c r="HQ400" s="13"/>
      <c r="HR400" s="13"/>
      <c r="HS400" s="13"/>
      <c r="HT400" s="13"/>
      <c r="HU400" s="13"/>
      <c r="HV400" s="13"/>
      <c r="HW400" s="13"/>
      <c r="HX400" s="13"/>
      <c r="HY400" s="13"/>
      <c r="HZ400" s="13"/>
      <c r="IA400" s="13"/>
      <c r="IB400" s="13"/>
      <c r="IC400" s="13"/>
      <c r="ID400" s="13"/>
      <c r="IE400" s="13"/>
      <c r="IF400" s="13"/>
      <c r="IG400" s="13"/>
      <c r="IH400" s="13"/>
      <c r="II400" s="13"/>
      <c r="IJ400" s="13"/>
      <c r="IK400" s="13"/>
      <c r="IL400" s="13"/>
      <c r="IM400" s="13"/>
      <c r="IN400" s="13"/>
      <c r="IO400" s="13"/>
      <c r="IP400" s="13"/>
      <c r="IQ400" s="13"/>
      <c r="IR400" s="13"/>
      <c r="IS400" s="13"/>
      <c r="IT400" s="13"/>
      <c r="IU400" s="13"/>
      <c r="IV400" s="13"/>
    </row>
    <row r="401" spans="19:256">
      <c r="S401" s="13"/>
      <c r="T401" s="13"/>
      <c r="U401" s="13"/>
      <c r="V401" s="13"/>
      <c r="W401" s="13"/>
      <c r="X401" s="13"/>
      <c r="Y401" s="13"/>
      <c r="Z401" s="13"/>
      <c r="AA401" s="13"/>
      <c r="AB401" s="13"/>
      <c r="AC401" s="13"/>
      <c r="AD401" s="13"/>
      <c r="AE401" s="13"/>
      <c r="AF401" s="13"/>
      <c r="AG401" s="13"/>
      <c r="AH401" s="13"/>
      <c r="AI401" s="13"/>
      <c r="AJ401" s="13"/>
      <c r="AK401" s="13"/>
      <c r="AL401" s="13"/>
      <c r="AM401" s="13"/>
      <c r="AN401" s="13"/>
      <c r="AO401" s="13"/>
      <c r="AP401" s="13"/>
      <c r="AQ401" s="13"/>
      <c r="AR401" s="13"/>
      <c r="AS401" s="13"/>
      <c r="AT401" s="13"/>
      <c r="AU401" s="13"/>
      <c r="AV401" s="13"/>
      <c r="AW401" s="13"/>
      <c r="AX401" s="13"/>
      <c r="AY401" s="13"/>
      <c r="AZ401" s="13"/>
      <c r="BA401" s="13"/>
      <c r="BB401" s="13"/>
      <c r="BC401" s="13"/>
      <c r="BD401" s="13"/>
      <c r="BE401" s="13"/>
      <c r="BF401" s="13"/>
      <c r="BG401" s="13"/>
      <c r="BH401" s="13"/>
      <c r="BI401" s="13"/>
      <c r="BJ401" s="13"/>
      <c r="BK401" s="13"/>
      <c r="BL401" s="13"/>
      <c r="BM401" s="13"/>
      <c r="BN401" s="13"/>
      <c r="BO401" s="13"/>
      <c r="BP401" s="13"/>
      <c r="BQ401" s="13"/>
      <c r="BR401" s="13"/>
      <c r="BS401" s="13"/>
      <c r="BT401" s="13"/>
      <c r="BU401" s="13"/>
      <c r="BV401" s="13"/>
      <c r="BW401" s="13"/>
      <c r="BX401" s="13"/>
      <c r="BY401" s="13"/>
      <c r="BZ401" s="13"/>
      <c r="CA401" s="13"/>
      <c r="CB401" s="13"/>
      <c r="CC401" s="13"/>
      <c r="CD401" s="13"/>
      <c r="CE401" s="13"/>
      <c r="CF401" s="13"/>
      <c r="CG401" s="13"/>
      <c r="CH401" s="13"/>
      <c r="CI401" s="13"/>
      <c r="CJ401" s="13"/>
      <c r="CK401" s="13"/>
      <c r="CL401" s="13"/>
      <c r="CM401" s="13"/>
      <c r="CN401" s="13"/>
      <c r="CO401" s="13"/>
      <c r="CP401" s="13"/>
      <c r="CQ401" s="13"/>
      <c r="CR401" s="13"/>
      <c r="CS401" s="13"/>
      <c r="CT401" s="13"/>
      <c r="CU401" s="13"/>
      <c r="CV401" s="13"/>
      <c r="CW401" s="13"/>
      <c r="CX401" s="13"/>
      <c r="CY401" s="13"/>
      <c r="CZ401" s="13"/>
      <c r="DA401" s="13"/>
      <c r="DB401" s="13"/>
      <c r="DC401" s="13"/>
      <c r="DD401" s="13"/>
      <c r="DE401" s="13"/>
      <c r="DF401" s="13"/>
      <c r="DG401" s="13"/>
      <c r="DH401" s="13"/>
      <c r="DI401" s="13"/>
      <c r="DJ401" s="13"/>
      <c r="DK401" s="13"/>
      <c r="DL401" s="13"/>
      <c r="DM401" s="13"/>
      <c r="DN401" s="13"/>
      <c r="DO401" s="13"/>
      <c r="DP401" s="13"/>
      <c r="DQ401" s="13"/>
      <c r="DR401" s="13"/>
      <c r="DS401" s="13"/>
      <c r="DT401" s="13"/>
      <c r="DU401" s="13"/>
      <c r="DV401" s="13"/>
      <c r="DW401" s="13"/>
      <c r="DX401" s="13"/>
      <c r="DY401" s="13"/>
      <c r="DZ401" s="13"/>
      <c r="EA401" s="13"/>
      <c r="EB401" s="13"/>
      <c r="EC401" s="13"/>
      <c r="ED401" s="13"/>
      <c r="EE401" s="13"/>
      <c r="EF401" s="13"/>
      <c r="EG401" s="13"/>
      <c r="EH401" s="13"/>
      <c r="EI401" s="13"/>
      <c r="EJ401" s="13"/>
      <c r="EK401" s="13"/>
      <c r="EL401" s="13"/>
      <c r="EM401" s="13"/>
      <c r="EN401" s="13"/>
      <c r="EO401" s="13"/>
      <c r="EP401" s="13"/>
      <c r="EQ401" s="13"/>
      <c r="ER401" s="13"/>
      <c r="ES401" s="13"/>
      <c r="ET401" s="13"/>
      <c r="EU401" s="13"/>
      <c r="EV401" s="13"/>
      <c r="EW401" s="13"/>
      <c r="EX401" s="13"/>
      <c r="EY401" s="13"/>
      <c r="EZ401" s="13"/>
      <c r="FA401" s="13"/>
      <c r="FB401" s="13"/>
      <c r="FC401" s="13"/>
      <c r="FD401" s="13"/>
      <c r="FE401" s="13"/>
      <c r="FF401" s="13"/>
      <c r="FG401" s="13"/>
      <c r="FH401" s="13"/>
      <c r="FI401" s="13"/>
      <c r="FJ401" s="13"/>
      <c r="FK401" s="13"/>
      <c r="FL401" s="13"/>
      <c r="FM401" s="13"/>
      <c r="FN401" s="13"/>
      <c r="FO401" s="13"/>
      <c r="FP401" s="13"/>
      <c r="FQ401" s="13"/>
      <c r="FR401" s="13"/>
      <c r="FS401" s="13"/>
      <c r="FT401" s="13"/>
      <c r="FU401" s="13"/>
      <c r="FV401" s="13"/>
      <c r="FW401" s="13"/>
      <c r="FX401" s="13"/>
      <c r="FY401" s="13"/>
      <c r="FZ401" s="13"/>
      <c r="GA401" s="13"/>
      <c r="GB401" s="13"/>
      <c r="GC401" s="13"/>
      <c r="GD401" s="13"/>
      <c r="GE401" s="13"/>
      <c r="GF401" s="13"/>
      <c r="GG401" s="13"/>
      <c r="GH401" s="13"/>
      <c r="GI401" s="13"/>
      <c r="GJ401" s="13"/>
      <c r="GK401" s="13"/>
      <c r="GL401" s="13"/>
      <c r="GM401" s="13"/>
      <c r="GN401" s="13"/>
      <c r="GO401" s="13"/>
      <c r="GP401" s="13"/>
      <c r="GQ401" s="13"/>
      <c r="GR401" s="13"/>
      <c r="GS401" s="13"/>
      <c r="GT401" s="13"/>
      <c r="GU401" s="13"/>
      <c r="GV401" s="13"/>
      <c r="GW401" s="13"/>
      <c r="GX401" s="13"/>
      <c r="GY401" s="13"/>
      <c r="GZ401" s="13"/>
      <c r="HA401" s="13"/>
      <c r="HB401" s="13"/>
      <c r="HC401" s="13"/>
      <c r="HD401" s="13"/>
      <c r="HE401" s="13"/>
      <c r="HF401" s="13"/>
      <c r="HG401" s="13"/>
      <c r="HH401" s="13"/>
      <c r="HI401" s="13"/>
      <c r="HJ401" s="13"/>
      <c r="HK401" s="13"/>
      <c r="HL401" s="13"/>
      <c r="HM401" s="13"/>
      <c r="HN401" s="13"/>
      <c r="HO401" s="13"/>
      <c r="HP401" s="13"/>
      <c r="HQ401" s="13"/>
      <c r="HR401" s="13"/>
      <c r="HS401" s="13"/>
      <c r="HT401" s="13"/>
      <c r="HU401" s="13"/>
      <c r="HV401" s="13"/>
      <c r="HW401" s="13"/>
      <c r="HX401" s="13"/>
      <c r="HY401" s="13"/>
      <c r="HZ401" s="13"/>
      <c r="IA401" s="13"/>
      <c r="IB401" s="13"/>
      <c r="IC401" s="13"/>
      <c r="ID401" s="13"/>
      <c r="IE401" s="13"/>
      <c r="IF401" s="13"/>
      <c r="IG401" s="13"/>
      <c r="IH401" s="13"/>
      <c r="II401" s="13"/>
      <c r="IJ401" s="13"/>
      <c r="IK401" s="13"/>
      <c r="IL401" s="13"/>
      <c r="IM401" s="13"/>
      <c r="IN401" s="13"/>
      <c r="IO401" s="13"/>
      <c r="IP401" s="13"/>
      <c r="IQ401" s="13"/>
      <c r="IR401" s="13"/>
      <c r="IS401" s="13"/>
      <c r="IT401" s="13"/>
      <c r="IU401" s="13"/>
      <c r="IV401" s="13"/>
    </row>
    <row r="402" spans="19:256">
      <c r="S402" s="13"/>
      <c r="T402" s="13"/>
      <c r="U402" s="13"/>
      <c r="V402" s="13"/>
      <c r="W402" s="13"/>
      <c r="X402" s="13"/>
      <c r="Y402" s="13"/>
      <c r="Z402" s="13"/>
      <c r="AA402" s="13"/>
      <c r="AB402" s="13"/>
      <c r="AC402" s="13"/>
      <c r="AD402" s="13"/>
      <c r="AE402" s="13"/>
      <c r="AF402" s="13"/>
      <c r="AG402" s="13"/>
      <c r="AH402" s="13"/>
      <c r="AI402" s="13"/>
      <c r="AJ402" s="13"/>
      <c r="AK402" s="13"/>
      <c r="AL402" s="13"/>
      <c r="AM402" s="13"/>
      <c r="AN402" s="13"/>
      <c r="AO402" s="13"/>
      <c r="AP402" s="13"/>
      <c r="AQ402" s="13"/>
      <c r="AR402" s="13"/>
      <c r="AS402" s="13"/>
      <c r="AT402" s="13"/>
      <c r="AU402" s="13"/>
      <c r="AV402" s="13"/>
      <c r="AW402" s="13"/>
      <c r="AX402" s="13"/>
      <c r="AY402" s="13"/>
      <c r="AZ402" s="13"/>
      <c r="BA402" s="13"/>
      <c r="BB402" s="13"/>
      <c r="BC402" s="13"/>
      <c r="BD402" s="13"/>
      <c r="BE402" s="13"/>
      <c r="BF402" s="13"/>
      <c r="BG402" s="13"/>
      <c r="BH402" s="13"/>
      <c r="BI402" s="13"/>
      <c r="BJ402" s="13"/>
      <c r="BK402" s="13"/>
      <c r="BL402" s="13"/>
      <c r="BM402" s="13"/>
      <c r="BN402" s="13"/>
      <c r="BO402" s="13"/>
      <c r="BP402" s="13"/>
      <c r="BQ402" s="13"/>
      <c r="BR402" s="13"/>
      <c r="BS402" s="13"/>
      <c r="BT402" s="13"/>
      <c r="BU402" s="13"/>
      <c r="BV402" s="13"/>
      <c r="BW402" s="13"/>
      <c r="BX402" s="13"/>
      <c r="BY402" s="13"/>
      <c r="BZ402" s="13"/>
      <c r="CA402" s="13"/>
      <c r="CB402" s="13"/>
      <c r="CC402" s="13"/>
      <c r="CD402" s="13"/>
      <c r="CE402" s="13"/>
      <c r="CF402" s="13"/>
      <c r="CG402" s="13"/>
      <c r="CH402" s="13"/>
      <c r="CI402" s="13"/>
      <c r="CJ402" s="13"/>
      <c r="CK402" s="13"/>
      <c r="CL402" s="13"/>
      <c r="CM402" s="13"/>
      <c r="CN402" s="13"/>
      <c r="CO402" s="13"/>
      <c r="CP402" s="13"/>
      <c r="CQ402" s="13"/>
      <c r="CR402" s="13"/>
      <c r="CS402" s="13"/>
      <c r="CT402" s="13"/>
      <c r="CU402" s="13"/>
      <c r="CV402" s="13"/>
      <c r="CW402" s="13"/>
      <c r="CX402" s="13"/>
      <c r="CY402" s="13"/>
      <c r="CZ402" s="13"/>
      <c r="DA402" s="13"/>
      <c r="DB402" s="13"/>
      <c r="DC402" s="13"/>
      <c r="DD402" s="13"/>
      <c r="DE402" s="13"/>
      <c r="DF402" s="13"/>
      <c r="DG402" s="13"/>
      <c r="DH402" s="13"/>
      <c r="DI402" s="13"/>
      <c r="DJ402" s="13"/>
      <c r="DK402" s="13"/>
      <c r="DL402" s="13"/>
      <c r="DM402" s="13"/>
      <c r="DN402" s="13"/>
      <c r="DO402" s="13"/>
      <c r="DP402" s="13"/>
      <c r="DQ402" s="13"/>
      <c r="DR402" s="13"/>
      <c r="DS402" s="13"/>
      <c r="DT402" s="13"/>
      <c r="DU402" s="13"/>
      <c r="DV402" s="13"/>
      <c r="DW402" s="13"/>
      <c r="DX402" s="13"/>
      <c r="DY402" s="13"/>
      <c r="DZ402" s="13"/>
      <c r="EA402" s="13"/>
      <c r="EB402" s="13"/>
      <c r="EC402" s="13"/>
      <c r="ED402" s="13"/>
      <c r="EE402" s="13"/>
      <c r="EF402" s="13"/>
      <c r="EG402" s="13"/>
      <c r="EH402" s="13"/>
      <c r="EI402" s="13"/>
      <c r="EJ402" s="13"/>
      <c r="EK402" s="13"/>
      <c r="EL402" s="13"/>
      <c r="EM402" s="13"/>
      <c r="EN402" s="13"/>
      <c r="EO402" s="13"/>
      <c r="EP402" s="13"/>
      <c r="EQ402" s="13"/>
      <c r="ER402" s="13"/>
      <c r="ES402" s="13"/>
      <c r="ET402" s="13"/>
      <c r="EU402" s="13"/>
      <c r="EV402" s="13"/>
      <c r="EW402" s="13"/>
      <c r="EX402" s="13"/>
      <c r="EY402" s="13"/>
      <c r="EZ402" s="13"/>
      <c r="FA402" s="13"/>
      <c r="FB402" s="13"/>
      <c r="FC402" s="13"/>
      <c r="FD402" s="13"/>
      <c r="FE402" s="13"/>
      <c r="FF402" s="13"/>
      <c r="FG402" s="13"/>
      <c r="FH402" s="13"/>
      <c r="FI402" s="13"/>
      <c r="FJ402" s="13"/>
      <c r="FK402" s="13"/>
      <c r="FL402" s="13"/>
      <c r="FM402" s="13"/>
      <c r="FN402" s="13"/>
      <c r="FO402" s="13"/>
      <c r="FP402" s="13"/>
      <c r="FQ402" s="13"/>
      <c r="FR402" s="13"/>
      <c r="FS402" s="13"/>
      <c r="FT402" s="13"/>
      <c r="FU402" s="13"/>
      <c r="FV402" s="13"/>
      <c r="FW402" s="13"/>
      <c r="FX402" s="13"/>
      <c r="FY402" s="13"/>
      <c r="FZ402" s="13"/>
      <c r="GA402" s="13"/>
      <c r="GB402" s="13"/>
      <c r="GC402" s="13"/>
      <c r="GD402" s="13"/>
      <c r="GE402" s="13"/>
      <c r="GF402" s="13"/>
      <c r="GG402" s="13"/>
      <c r="GH402" s="13"/>
      <c r="GI402" s="13"/>
      <c r="GJ402" s="13"/>
      <c r="GK402" s="13"/>
      <c r="GL402" s="13"/>
      <c r="GM402" s="13"/>
      <c r="GN402" s="13"/>
      <c r="GO402" s="13"/>
      <c r="GP402" s="13"/>
      <c r="GQ402" s="13"/>
      <c r="GR402" s="13"/>
      <c r="GS402" s="13"/>
      <c r="GT402" s="13"/>
      <c r="GU402" s="13"/>
      <c r="GV402" s="13"/>
      <c r="GW402" s="13"/>
      <c r="GX402" s="13"/>
      <c r="GY402" s="13"/>
      <c r="GZ402" s="13"/>
      <c r="HA402" s="13"/>
      <c r="HB402" s="13"/>
      <c r="HC402" s="13"/>
      <c r="HD402" s="13"/>
      <c r="HE402" s="13"/>
      <c r="HF402" s="13"/>
      <c r="HG402" s="13"/>
      <c r="HH402" s="13"/>
      <c r="HI402" s="13"/>
      <c r="HJ402" s="13"/>
      <c r="HK402" s="13"/>
      <c r="HL402" s="13"/>
      <c r="HM402" s="13"/>
      <c r="HN402" s="13"/>
      <c r="HO402" s="13"/>
      <c r="HP402" s="13"/>
      <c r="HQ402" s="13"/>
      <c r="HR402" s="13"/>
      <c r="HS402" s="13"/>
      <c r="HT402" s="13"/>
      <c r="HU402" s="13"/>
      <c r="HV402" s="13"/>
      <c r="HW402" s="13"/>
      <c r="HX402" s="13"/>
      <c r="HY402" s="13"/>
      <c r="HZ402" s="13"/>
      <c r="IA402" s="13"/>
      <c r="IB402" s="13"/>
      <c r="IC402" s="13"/>
      <c r="ID402" s="13"/>
      <c r="IE402" s="13"/>
      <c r="IF402" s="13"/>
      <c r="IG402" s="13"/>
      <c r="IH402" s="13"/>
      <c r="II402" s="13"/>
      <c r="IJ402" s="13"/>
      <c r="IK402" s="13"/>
      <c r="IL402" s="13"/>
      <c r="IM402" s="13"/>
      <c r="IN402" s="13"/>
      <c r="IO402" s="13"/>
      <c r="IP402" s="13"/>
      <c r="IQ402" s="13"/>
      <c r="IR402" s="13"/>
      <c r="IS402" s="13"/>
      <c r="IT402" s="13"/>
      <c r="IU402" s="13"/>
      <c r="IV402" s="13"/>
    </row>
    <row r="403" spans="19:256">
      <c r="S403" s="13"/>
      <c r="T403" s="13"/>
      <c r="U403" s="13"/>
      <c r="V403" s="13"/>
      <c r="W403" s="13"/>
      <c r="X403" s="13"/>
      <c r="Y403" s="13"/>
      <c r="Z403" s="13"/>
      <c r="AA403" s="13"/>
      <c r="AB403" s="13"/>
      <c r="AC403" s="13"/>
      <c r="AD403" s="13"/>
      <c r="AE403" s="13"/>
      <c r="AF403" s="13"/>
      <c r="AG403" s="13"/>
      <c r="AH403" s="13"/>
      <c r="AI403" s="13"/>
      <c r="AJ403" s="13"/>
      <c r="AK403" s="13"/>
      <c r="AL403" s="13"/>
      <c r="AM403" s="13"/>
      <c r="AN403" s="13"/>
      <c r="AO403" s="13"/>
      <c r="AP403" s="13"/>
      <c r="AQ403" s="13"/>
      <c r="AR403" s="13"/>
      <c r="AS403" s="13"/>
      <c r="AT403" s="13"/>
      <c r="AU403" s="13"/>
      <c r="AV403" s="13"/>
      <c r="AW403" s="13"/>
      <c r="AX403" s="13"/>
      <c r="AY403" s="13"/>
      <c r="AZ403" s="13"/>
      <c r="BA403" s="13"/>
      <c r="BB403" s="13"/>
      <c r="BC403" s="13"/>
      <c r="BD403" s="13"/>
      <c r="BE403" s="13"/>
      <c r="BF403" s="13"/>
      <c r="BG403" s="13"/>
      <c r="BH403" s="13"/>
      <c r="BI403" s="13"/>
      <c r="BJ403" s="13"/>
      <c r="BK403" s="13"/>
      <c r="BL403" s="13"/>
      <c r="BM403" s="13"/>
      <c r="BN403" s="13"/>
      <c r="BO403" s="13"/>
      <c r="BP403" s="13"/>
      <c r="BQ403" s="13"/>
      <c r="BR403" s="13"/>
      <c r="BS403" s="13"/>
      <c r="BT403" s="13"/>
      <c r="BU403" s="13"/>
      <c r="BV403" s="13"/>
      <c r="BW403" s="13"/>
      <c r="BX403" s="13"/>
      <c r="BY403" s="13"/>
      <c r="BZ403" s="13"/>
      <c r="CA403" s="13"/>
      <c r="CB403" s="13"/>
      <c r="CC403" s="13"/>
      <c r="CD403" s="13"/>
      <c r="CE403" s="13"/>
      <c r="CF403" s="13"/>
      <c r="CG403" s="13"/>
      <c r="CH403" s="13"/>
      <c r="CI403" s="13"/>
      <c r="CJ403" s="13"/>
      <c r="CK403" s="13"/>
      <c r="CL403" s="13"/>
      <c r="CM403" s="13"/>
      <c r="CN403" s="13"/>
      <c r="CO403" s="13"/>
      <c r="CP403" s="13"/>
      <c r="CQ403" s="13"/>
      <c r="CR403" s="13"/>
      <c r="CS403" s="13"/>
      <c r="CT403" s="13"/>
      <c r="CU403" s="13"/>
      <c r="CV403" s="13"/>
      <c r="CW403" s="13"/>
      <c r="CX403" s="13"/>
      <c r="CY403" s="13"/>
      <c r="CZ403" s="13"/>
      <c r="DA403" s="13"/>
      <c r="DB403" s="13"/>
      <c r="DC403" s="13"/>
      <c r="DD403" s="13"/>
      <c r="DE403" s="13"/>
      <c r="DF403" s="13"/>
      <c r="DG403" s="13"/>
      <c r="DH403" s="13"/>
      <c r="DI403" s="13"/>
      <c r="DJ403" s="13"/>
      <c r="DK403" s="13"/>
      <c r="DL403" s="13"/>
      <c r="DM403" s="13"/>
      <c r="DN403" s="13"/>
      <c r="DO403" s="13"/>
      <c r="DP403" s="13"/>
      <c r="DQ403" s="13"/>
      <c r="DR403" s="13"/>
      <c r="DS403" s="13"/>
      <c r="DT403" s="13"/>
      <c r="DU403" s="13"/>
      <c r="DV403" s="13"/>
      <c r="DW403" s="13"/>
      <c r="DX403" s="13"/>
      <c r="DY403" s="13"/>
      <c r="DZ403" s="13"/>
      <c r="EA403" s="13"/>
      <c r="EB403" s="13"/>
      <c r="EC403" s="13"/>
      <c r="ED403" s="13"/>
      <c r="EE403" s="13"/>
      <c r="EF403" s="13"/>
      <c r="EG403" s="13"/>
      <c r="EH403" s="13"/>
      <c r="EI403" s="13"/>
      <c r="EJ403" s="13"/>
      <c r="EK403" s="13"/>
      <c r="EL403" s="13"/>
      <c r="EM403" s="13"/>
      <c r="EN403" s="13"/>
      <c r="EO403" s="13"/>
      <c r="EP403" s="13"/>
      <c r="EQ403" s="13"/>
      <c r="ER403" s="13"/>
      <c r="ES403" s="13"/>
      <c r="ET403" s="13"/>
      <c r="EU403" s="13"/>
      <c r="EV403" s="13"/>
      <c r="EW403" s="13"/>
      <c r="EX403" s="13"/>
      <c r="EY403" s="13"/>
      <c r="EZ403" s="13"/>
      <c r="FA403" s="13"/>
      <c r="FB403" s="13"/>
      <c r="FC403" s="13"/>
      <c r="FD403" s="13"/>
      <c r="FE403" s="13"/>
      <c r="FF403" s="13"/>
      <c r="FG403" s="13"/>
      <c r="FH403" s="13"/>
      <c r="FI403" s="13"/>
      <c r="FJ403" s="13"/>
      <c r="FK403" s="13"/>
      <c r="FL403" s="13"/>
      <c r="FM403" s="13"/>
      <c r="FN403" s="13"/>
      <c r="FO403" s="13"/>
      <c r="FP403" s="13"/>
      <c r="FQ403" s="13"/>
      <c r="FR403" s="13"/>
      <c r="FS403" s="13"/>
      <c r="FT403" s="13"/>
      <c r="FU403" s="13"/>
      <c r="FV403" s="13"/>
      <c r="FW403" s="13"/>
      <c r="FX403" s="13"/>
      <c r="FY403" s="13"/>
      <c r="FZ403" s="13"/>
      <c r="GA403" s="13"/>
      <c r="GB403" s="13"/>
      <c r="GC403" s="13"/>
      <c r="GD403" s="13"/>
      <c r="GE403" s="13"/>
      <c r="GF403" s="13"/>
      <c r="GG403" s="13"/>
      <c r="GH403" s="13"/>
      <c r="GI403" s="13"/>
      <c r="GJ403" s="13"/>
      <c r="GK403" s="13"/>
      <c r="GL403" s="13"/>
      <c r="GM403" s="13"/>
      <c r="GN403" s="13"/>
      <c r="GO403" s="13"/>
      <c r="GP403" s="13"/>
      <c r="GQ403" s="13"/>
      <c r="GR403" s="13"/>
      <c r="GS403" s="13"/>
      <c r="GT403" s="13"/>
      <c r="GU403" s="13"/>
      <c r="GV403" s="13"/>
      <c r="GW403" s="13"/>
      <c r="GX403" s="13"/>
      <c r="GY403" s="13"/>
      <c r="GZ403" s="13"/>
      <c r="HA403" s="13"/>
      <c r="HB403" s="13"/>
      <c r="HC403" s="13"/>
      <c r="HD403" s="13"/>
      <c r="HE403" s="13"/>
      <c r="HF403" s="13"/>
      <c r="HG403" s="13"/>
      <c r="HH403" s="13"/>
      <c r="HI403" s="13"/>
      <c r="HJ403" s="13"/>
      <c r="HK403" s="13"/>
      <c r="HL403" s="13"/>
      <c r="HM403" s="13"/>
      <c r="HN403" s="13"/>
      <c r="HO403" s="13"/>
      <c r="HP403" s="13"/>
      <c r="HQ403" s="13"/>
      <c r="HR403" s="13"/>
      <c r="HS403" s="13"/>
      <c r="HT403" s="13"/>
      <c r="HU403" s="13"/>
      <c r="HV403" s="13"/>
      <c r="HW403" s="13"/>
      <c r="HX403" s="13"/>
      <c r="HY403" s="13"/>
      <c r="HZ403" s="13"/>
      <c r="IA403" s="13"/>
      <c r="IB403" s="13"/>
      <c r="IC403" s="13"/>
      <c r="ID403" s="13"/>
      <c r="IE403" s="13"/>
      <c r="IF403" s="13"/>
      <c r="IG403" s="13"/>
      <c r="IH403" s="13"/>
      <c r="II403" s="13"/>
      <c r="IJ403" s="13"/>
      <c r="IK403" s="13"/>
      <c r="IL403" s="13"/>
      <c r="IM403" s="13"/>
      <c r="IN403" s="13"/>
      <c r="IO403" s="13"/>
      <c r="IP403" s="13"/>
      <c r="IQ403" s="13"/>
      <c r="IR403" s="13"/>
      <c r="IS403" s="13"/>
      <c r="IT403" s="13"/>
      <c r="IU403" s="13"/>
      <c r="IV403" s="13"/>
    </row>
    <row r="404" spans="19:256">
      <c r="S404" s="13"/>
      <c r="T404" s="13"/>
      <c r="U404" s="13"/>
      <c r="V404" s="13"/>
      <c r="W404" s="13"/>
      <c r="X404" s="13"/>
      <c r="Y404" s="13"/>
      <c r="Z404" s="13"/>
      <c r="AA404" s="13"/>
      <c r="AB404" s="13"/>
      <c r="AC404" s="13"/>
      <c r="AD404" s="13"/>
      <c r="AE404" s="13"/>
      <c r="AF404" s="13"/>
      <c r="AG404" s="13"/>
      <c r="AH404" s="13"/>
      <c r="AI404" s="13"/>
      <c r="AJ404" s="13"/>
      <c r="AK404" s="13"/>
      <c r="AL404" s="13"/>
      <c r="AM404" s="13"/>
      <c r="AN404" s="13"/>
      <c r="AO404" s="13"/>
      <c r="AP404" s="13"/>
      <c r="AQ404" s="13"/>
      <c r="AR404" s="13"/>
      <c r="AS404" s="13"/>
      <c r="AT404" s="13"/>
      <c r="AU404" s="13"/>
      <c r="AV404" s="13"/>
      <c r="AW404" s="13"/>
      <c r="AX404" s="13"/>
      <c r="AY404" s="13"/>
      <c r="AZ404" s="13"/>
      <c r="BA404" s="13"/>
      <c r="BB404" s="13"/>
      <c r="BC404" s="13"/>
      <c r="BD404" s="13"/>
      <c r="BE404" s="13"/>
      <c r="BF404" s="13"/>
      <c r="BG404" s="13"/>
      <c r="BH404" s="13"/>
      <c r="BI404" s="13"/>
      <c r="BJ404" s="13"/>
      <c r="BK404" s="13"/>
      <c r="BL404" s="13"/>
      <c r="BM404" s="13"/>
      <c r="BN404" s="13"/>
      <c r="BO404" s="13"/>
      <c r="BP404" s="13"/>
      <c r="BQ404" s="13"/>
      <c r="BR404" s="13"/>
      <c r="BS404" s="13"/>
      <c r="BT404" s="13"/>
      <c r="BU404" s="13"/>
      <c r="BV404" s="13"/>
      <c r="BW404" s="13"/>
      <c r="BX404" s="13"/>
      <c r="BY404" s="13"/>
      <c r="BZ404" s="13"/>
      <c r="CA404" s="13"/>
      <c r="CB404" s="13"/>
      <c r="CC404" s="13"/>
      <c r="CD404" s="13"/>
      <c r="CE404" s="13"/>
      <c r="CF404" s="13"/>
      <c r="CG404" s="13"/>
      <c r="CH404" s="13"/>
      <c r="CI404" s="13"/>
      <c r="CJ404" s="13"/>
      <c r="CK404" s="13"/>
      <c r="CL404" s="13"/>
      <c r="CM404" s="13"/>
      <c r="CN404" s="13"/>
      <c r="CO404" s="13"/>
      <c r="CP404" s="13"/>
      <c r="CQ404" s="13"/>
      <c r="CR404" s="13"/>
      <c r="CS404" s="13"/>
      <c r="CT404" s="13"/>
      <c r="CU404" s="13"/>
      <c r="CV404" s="13"/>
      <c r="CW404" s="13"/>
      <c r="CX404" s="13"/>
      <c r="CY404" s="13"/>
      <c r="CZ404" s="13"/>
      <c r="DA404" s="13"/>
      <c r="DB404" s="13"/>
      <c r="DC404" s="13"/>
      <c r="DD404" s="13"/>
      <c r="DE404" s="13"/>
      <c r="DF404" s="13"/>
      <c r="DG404" s="13"/>
      <c r="DH404" s="13"/>
      <c r="DI404" s="13"/>
      <c r="DJ404" s="13"/>
      <c r="DK404" s="13"/>
      <c r="DL404" s="13"/>
      <c r="DM404" s="13"/>
      <c r="DN404" s="13"/>
      <c r="DO404" s="13"/>
      <c r="DP404" s="13"/>
      <c r="DQ404" s="13"/>
      <c r="DR404" s="13"/>
      <c r="DS404" s="13"/>
      <c r="DT404" s="13"/>
      <c r="DU404" s="13"/>
      <c r="DV404" s="13"/>
      <c r="DW404" s="13"/>
      <c r="DX404" s="13"/>
      <c r="DY404" s="13"/>
      <c r="DZ404" s="13"/>
      <c r="EA404" s="13"/>
      <c r="EB404" s="13"/>
      <c r="EC404" s="13"/>
      <c r="ED404" s="13"/>
      <c r="EE404" s="13"/>
      <c r="EF404" s="13"/>
      <c r="EG404" s="13"/>
      <c r="EH404" s="13"/>
      <c r="EI404" s="13"/>
      <c r="EJ404" s="13"/>
      <c r="EK404" s="13"/>
      <c r="EL404" s="13"/>
      <c r="EM404" s="13"/>
      <c r="EN404" s="13"/>
      <c r="EO404" s="13"/>
      <c r="EP404" s="13"/>
      <c r="EQ404" s="13"/>
      <c r="ER404" s="13"/>
      <c r="ES404" s="13"/>
      <c r="ET404" s="13"/>
      <c r="EU404" s="13"/>
      <c r="EV404" s="13"/>
      <c r="EW404" s="13"/>
      <c r="EX404" s="13"/>
      <c r="EY404" s="13"/>
      <c r="EZ404" s="13"/>
      <c r="FA404" s="13"/>
      <c r="FB404" s="13"/>
      <c r="FC404" s="13"/>
      <c r="FD404" s="13"/>
      <c r="FE404" s="13"/>
      <c r="FF404" s="13"/>
      <c r="FG404" s="13"/>
      <c r="FH404" s="13"/>
      <c r="FI404" s="13"/>
      <c r="FJ404" s="13"/>
      <c r="FK404" s="13"/>
      <c r="FL404" s="13"/>
      <c r="FM404" s="13"/>
      <c r="FN404" s="13"/>
      <c r="FO404" s="13"/>
      <c r="FP404" s="13"/>
      <c r="FQ404" s="13"/>
      <c r="FR404" s="13"/>
      <c r="FS404" s="13"/>
      <c r="FT404" s="13"/>
      <c r="FU404" s="13"/>
      <c r="FV404" s="13"/>
      <c r="FW404" s="13"/>
      <c r="FX404" s="13"/>
      <c r="FY404" s="13"/>
      <c r="FZ404" s="13"/>
      <c r="GA404" s="13"/>
      <c r="GB404" s="13"/>
      <c r="GC404" s="13"/>
      <c r="GD404" s="13"/>
      <c r="GE404" s="13"/>
      <c r="GF404" s="13"/>
      <c r="GG404" s="13"/>
      <c r="GH404" s="13"/>
      <c r="GI404" s="13"/>
      <c r="GJ404" s="13"/>
      <c r="GK404" s="13"/>
      <c r="GL404" s="13"/>
      <c r="GM404" s="13"/>
      <c r="GN404" s="13"/>
      <c r="GO404" s="13"/>
      <c r="GP404" s="13"/>
      <c r="GQ404" s="13"/>
      <c r="GR404" s="13"/>
      <c r="GS404" s="13"/>
      <c r="GT404" s="13"/>
      <c r="GU404" s="13"/>
      <c r="GV404" s="13"/>
      <c r="GW404" s="13"/>
      <c r="GX404" s="13"/>
      <c r="GY404" s="13"/>
      <c r="GZ404" s="13"/>
      <c r="HA404" s="13"/>
      <c r="HB404" s="13"/>
      <c r="HC404" s="13"/>
      <c r="HD404" s="13"/>
      <c r="HE404" s="13"/>
      <c r="HF404" s="13"/>
      <c r="HG404" s="13"/>
      <c r="HH404" s="13"/>
      <c r="HI404" s="13"/>
      <c r="HJ404" s="13"/>
      <c r="HK404" s="13"/>
      <c r="HL404" s="13"/>
      <c r="HM404" s="13"/>
      <c r="HN404" s="13"/>
      <c r="HO404" s="13"/>
      <c r="HP404" s="13"/>
      <c r="HQ404" s="13"/>
      <c r="HR404" s="13"/>
      <c r="HS404" s="13"/>
      <c r="HT404" s="13"/>
      <c r="HU404" s="13"/>
      <c r="HV404" s="13"/>
      <c r="HW404" s="13"/>
      <c r="HX404" s="13"/>
      <c r="HY404" s="13"/>
      <c r="HZ404" s="13"/>
      <c r="IA404" s="13"/>
      <c r="IB404" s="13"/>
      <c r="IC404" s="13"/>
      <c r="ID404" s="13"/>
      <c r="IE404" s="13"/>
      <c r="IF404" s="13"/>
      <c r="IG404" s="13"/>
      <c r="IH404" s="13"/>
      <c r="II404" s="13"/>
      <c r="IJ404" s="13"/>
      <c r="IK404" s="13"/>
      <c r="IL404" s="13"/>
      <c r="IM404" s="13"/>
      <c r="IN404" s="13"/>
      <c r="IO404" s="13"/>
      <c r="IP404" s="13"/>
      <c r="IQ404" s="13"/>
      <c r="IR404" s="13"/>
      <c r="IS404" s="13"/>
      <c r="IT404" s="13"/>
      <c r="IU404" s="13"/>
      <c r="IV404" s="13"/>
    </row>
    <row r="405" spans="19:256">
      <c r="S405" s="13"/>
      <c r="T405" s="13"/>
      <c r="U405" s="13"/>
      <c r="V405" s="13"/>
      <c r="W405" s="13"/>
      <c r="X405" s="13"/>
      <c r="Y405" s="13"/>
      <c r="Z405" s="13"/>
      <c r="AA405" s="13"/>
      <c r="AB405" s="13"/>
      <c r="AC405" s="13"/>
      <c r="AD405" s="13"/>
      <c r="AE405" s="13"/>
      <c r="AF405" s="13"/>
      <c r="AG405" s="13"/>
      <c r="AH405" s="13"/>
      <c r="AI405" s="13"/>
      <c r="AJ405" s="13"/>
      <c r="AK405" s="13"/>
      <c r="AL405" s="13"/>
      <c r="AM405" s="13"/>
      <c r="AN405" s="13"/>
      <c r="AO405" s="13"/>
      <c r="AP405" s="13"/>
      <c r="AQ405" s="13"/>
      <c r="AR405" s="13"/>
      <c r="AS405" s="13"/>
      <c r="AT405" s="13"/>
      <c r="AU405" s="13"/>
      <c r="AV405" s="13"/>
      <c r="AW405" s="13"/>
      <c r="AX405" s="13"/>
      <c r="AY405" s="13"/>
      <c r="AZ405" s="13"/>
      <c r="BA405" s="13"/>
      <c r="BB405" s="13"/>
      <c r="BC405" s="13"/>
      <c r="BD405" s="13"/>
      <c r="BE405" s="13"/>
      <c r="BF405" s="13"/>
      <c r="BG405" s="13"/>
      <c r="BH405" s="13"/>
      <c r="BI405" s="13"/>
      <c r="BJ405" s="13"/>
      <c r="BK405" s="13"/>
      <c r="BL405" s="13"/>
      <c r="BM405" s="13"/>
      <c r="BN405" s="13"/>
      <c r="BO405" s="13"/>
      <c r="BP405" s="13"/>
      <c r="BQ405" s="13"/>
      <c r="BR405" s="13"/>
      <c r="BS405" s="13"/>
      <c r="BT405" s="13"/>
      <c r="BU405" s="13"/>
      <c r="BV405" s="13"/>
      <c r="BW405" s="13"/>
      <c r="BX405" s="13"/>
      <c r="BY405" s="13"/>
      <c r="BZ405" s="13"/>
      <c r="CA405" s="13"/>
      <c r="CB405" s="13"/>
      <c r="CC405" s="13"/>
      <c r="CD405" s="13"/>
      <c r="CE405" s="13"/>
      <c r="CF405" s="13"/>
      <c r="CG405" s="13"/>
      <c r="CH405" s="13"/>
      <c r="CI405" s="13"/>
      <c r="CJ405" s="13"/>
      <c r="CK405" s="13"/>
      <c r="CL405" s="13"/>
      <c r="CM405" s="13"/>
      <c r="CN405" s="13"/>
      <c r="CO405" s="13"/>
      <c r="CP405" s="13"/>
      <c r="CQ405" s="13"/>
      <c r="CR405" s="13"/>
      <c r="CS405" s="13"/>
      <c r="CT405" s="13"/>
      <c r="CU405" s="13"/>
      <c r="CV405" s="13"/>
      <c r="CW405" s="13"/>
      <c r="CX405" s="13"/>
      <c r="CY405" s="13"/>
      <c r="CZ405" s="13"/>
      <c r="DA405" s="13"/>
      <c r="DB405" s="13"/>
      <c r="DC405" s="13"/>
      <c r="DD405" s="13"/>
      <c r="DE405" s="13"/>
      <c r="DF405" s="13"/>
      <c r="DG405" s="13"/>
      <c r="DH405" s="13"/>
      <c r="DI405" s="13"/>
      <c r="DJ405" s="13"/>
      <c r="DK405" s="13"/>
      <c r="DL405" s="13"/>
      <c r="DM405" s="13"/>
      <c r="DN405" s="13"/>
      <c r="DO405" s="13"/>
      <c r="DP405" s="13"/>
      <c r="DQ405" s="13"/>
      <c r="DR405" s="13"/>
      <c r="DS405" s="13"/>
      <c r="DT405" s="13"/>
      <c r="DU405" s="13"/>
      <c r="DV405" s="13"/>
      <c r="DW405" s="13"/>
      <c r="DX405" s="13"/>
      <c r="DY405" s="13"/>
      <c r="DZ405" s="13"/>
      <c r="EA405" s="13"/>
      <c r="EB405" s="13"/>
      <c r="EC405" s="13"/>
      <c r="ED405" s="13"/>
      <c r="EE405" s="13"/>
      <c r="EF405" s="13"/>
      <c r="EG405" s="13"/>
      <c r="EH405" s="13"/>
      <c r="EI405" s="13"/>
      <c r="EJ405" s="13"/>
      <c r="EK405" s="13"/>
      <c r="EL405" s="13"/>
      <c r="EM405" s="13"/>
      <c r="EN405" s="13"/>
      <c r="EO405" s="13"/>
      <c r="EP405" s="13"/>
      <c r="EQ405" s="13"/>
      <c r="ER405" s="13"/>
      <c r="ES405" s="13"/>
      <c r="ET405" s="13"/>
      <c r="EU405" s="13"/>
      <c r="EV405" s="13"/>
      <c r="EW405" s="13"/>
      <c r="EX405" s="13"/>
      <c r="EY405" s="13"/>
      <c r="EZ405" s="13"/>
      <c r="FA405" s="13"/>
      <c r="FB405" s="13"/>
      <c r="FC405" s="13"/>
      <c r="FD405" s="13"/>
      <c r="FE405" s="13"/>
      <c r="FF405" s="13"/>
      <c r="FG405" s="13"/>
      <c r="FH405" s="13"/>
      <c r="FI405" s="13"/>
      <c r="FJ405" s="13"/>
      <c r="FK405" s="13"/>
      <c r="FL405" s="13"/>
      <c r="FM405" s="13"/>
      <c r="FN405" s="13"/>
      <c r="FO405" s="13"/>
      <c r="FP405" s="13"/>
      <c r="FQ405" s="13"/>
      <c r="FR405" s="13"/>
      <c r="FS405" s="13"/>
      <c r="FT405" s="13"/>
      <c r="FU405" s="13"/>
      <c r="FV405" s="13"/>
      <c r="FW405" s="13"/>
      <c r="FX405" s="13"/>
      <c r="FY405" s="13"/>
      <c r="FZ405" s="13"/>
      <c r="GA405" s="13"/>
      <c r="GB405" s="13"/>
      <c r="GC405" s="13"/>
      <c r="GD405" s="13"/>
      <c r="GE405" s="13"/>
      <c r="GF405" s="13"/>
      <c r="GG405" s="13"/>
      <c r="GH405" s="13"/>
      <c r="GI405" s="13"/>
      <c r="GJ405" s="13"/>
      <c r="GK405" s="13"/>
      <c r="GL405" s="13"/>
      <c r="GM405" s="13"/>
      <c r="GN405" s="13"/>
      <c r="GO405" s="13"/>
      <c r="GP405" s="13"/>
      <c r="GQ405" s="13"/>
      <c r="GR405" s="13"/>
      <c r="GS405" s="13"/>
      <c r="GT405" s="13"/>
      <c r="GU405" s="13"/>
      <c r="GV405" s="13"/>
      <c r="GW405" s="13"/>
      <c r="GX405" s="13"/>
      <c r="GY405" s="13"/>
      <c r="GZ405" s="13"/>
      <c r="HA405" s="13"/>
      <c r="HB405" s="13"/>
      <c r="HC405" s="13"/>
      <c r="HD405" s="13"/>
      <c r="HE405" s="13"/>
      <c r="HF405" s="13"/>
      <c r="HG405" s="13"/>
      <c r="HH405" s="13"/>
      <c r="HI405" s="13"/>
      <c r="HJ405" s="13"/>
      <c r="HK405" s="13"/>
      <c r="HL405" s="13"/>
      <c r="HM405" s="13"/>
      <c r="HN405" s="13"/>
      <c r="HO405" s="13"/>
      <c r="HP405" s="13"/>
      <c r="HQ405" s="13"/>
      <c r="HR405" s="13"/>
      <c r="HS405" s="13"/>
      <c r="HT405" s="13"/>
      <c r="HU405" s="13"/>
      <c r="HV405" s="13"/>
      <c r="HW405" s="13"/>
      <c r="HX405" s="13"/>
      <c r="HY405" s="13"/>
      <c r="HZ405" s="13"/>
      <c r="IA405" s="13"/>
      <c r="IB405" s="13"/>
      <c r="IC405" s="13"/>
      <c r="ID405" s="13"/>
      <c r="IE405" s="13"/>
      <c r="IF405" s="13"/>
      <c r="IG405" s="13"/>
      <c r="IH405" s="13"/>
      <c r="II405" s="13"/>
      <c r="IJ405" s="13"/>
      <c r="IK405" s="13"/>
      <c r="IL405" s="13"/>
      <c r="IM405" s="13"/>
      <c r="IN405" s="13"/>
      <c r="IO405" s="13"/>
      <c r="IP405" s="13"/>
      <c r="IQ405" s="13"/>
      <c r="IR405" s="13"/>
      <c r="IS405" s="13"/>
      <c r="IT405" s="13"/>
      <c r="IU405" s="13"/>
      <c r="IV405" s="13"/>
    </row>
    <row r="406" spans="19:256">
      <c r="S406" s="13"/>
      <c r="T406" s="13"/>
      <c r="U406" s="13"/>
      <c r="V406" s="13"/>
      <c r="W406" s="13"/>
      <c r="X406" s="13"/>
      <c r="Y406" s="13"/>
      <c r="Z406" s="13"/>
      <c r="AA406" s="13"/>
      <c r="AB406" s="13"/>
      <c r="AC406" s="13"/>
      <c r="AD406" s="13"/>
      <c r="AE406" s="13"/>
      <c r="AF406" s="13"/>
      <c r="AG406" s="13"/>
      <c r="AH406" s="13"/>
      <c r="AI406" s="13"/>
      <c r="AJ406" s="13"/>
      <c r="AK406" s="13"/>
      <c r="AL406" s="13"/>
      <c r="AM406" s="13"/>
      <c r="AN406" s="13"/>
      <c r="AO406" s="13"/>
      <c r="AP406" s="13"/>
      <c r="AQ406" s="13"/>
      <c r="AR406" s="13"/>
      <c r="AS406" s="13"/>
      <c r="AT406" s="13"/>
      <c r="AU406" s="13"/>
      <c r="AV406" s="13"/>
      <c r="AW406" s="13"/>
      <c r="AX406" s="13"/>
      <c r="AY406" s="13"/>
      <c r="AZ406" s="13"/>
      <c r="BA406" s="13"/>
      <c r="BB406" s="13"/>
      <c r="BC406" s="13"/>
      <c r="BD406" s="13"/>
      <c r="BE406" s="13"/>
      <c r="BF406" s="13"/>
      <c r="BG406" s="13"/>
      <c r="BH406" s="13"/>
      <c r="BI406" s="13"/>
      <c r="BJ406" s="13"/>
      <c r="BK406" s="13"/>
      <c r="BL406" s="13"/>
      <c r="BM406" s="13"/>
      <c r="BN406" s="13"/>
      <c r="BO406" s="13"/>
      <c r="BP406" s="13"/>
      <c r="BQ406" s="13"/>
      <c r="BR406" s="13"/>
      <c r="BS406" s="13"/>
      <c r="BT406" s="13"/>
      <c r="BU406" s="13"/>
      <c r="BV406" s="13"/>
      <c r="BW406" s="13"/>
      <c r="BX406" s="13"/>
      <c r="BY406" s="13"/>
      <c r="BZ406" s="13"/>
      <c r="CA406" s="13"/>
      <c r="CB406" s="13"/>
      <c r="CC406" s="13"/>
      <c r="CD406" s="13"/>
      <c r="CE406" s="13"/>
      <c r="CF406" s="13"/>
      <c r="CG406" s="13"/>
      <c r="CH406" s="13"/>
      <c r="CI406" s="13"/>
      <c r="CJ406" s="13"/>
      <c r="CK406" s="13"/>
      <c r="CL406" s="13"/>
      <c r="CM406" s="13"/>
      <c r="CN406" s="13"/>
      <c r="CO406" s="13"/>
      <c r="CP406" s="13"/>
      <c r="CQ406" s="13"/>
      <c r="CR406" s="13"/>
      <c r="CS406" s="13"/>
      <c r="CT406" s="13"/>
      <c r="CU406" s="13"/>
      <c r="CV406" s="13"/>
      <c r="CW406" s="13"/>
      <c r="CX406" s="13"/>
      <c r="CY406" s="13"/>
      <c r="CZ406" s="13"/>
      <c r="DA406" s="13"/>
      <c r="DB406" s="13"/>
      <c r="DC406" s="13"/>
      <c r="DD406" s="13"/>
      <c r="DE406" s="13"/>
      <c r="DF406" s="13"/>
      <c r="DG406" s="13"/>
      <c r="DH406" s="13"/>
      <c r="DI406" s="13"/>
      <c r="DJ406" s="13"/>
      <c r="DK406" s="13"/>
      <c r="DL406" s="13"/>
      <c r="DM406" s="13"/>
      <c r="DN406" s="13"/>
      <c r="DO406" s="13"/>
      <c r="DP406" s="13"/>
      <c r="DQ406" s="13"/>
      <c r="DR406" s="13"/>
      <c r="DS406" s="13"/>
      <c r="DT406" s="13"/>
      <c r="DU406" s="13"/>
      <c r="DV406" s="13"/>
      <c r="DW406" s="13"/>
      <c r="DX406" s="13"/>
      <c r="DY406" s="13"/>
      <c r="DZ406" s="13"/>
      <c r="EA406" s="13"/>
      <c r="EB406" s="13"/>
      <c r="EC406" s="13"/>
      <c r="ED406" s="13"/>
      <c r="EE406" s="13"/>
      <c r="EF406" s="13"/>
      <c r="EG406" s="13"/>
      <c r="EH406" s="13"/>
      <c r="EI406" s="13"/>
      <c r="EJ406" s="13"/>
      <c r="EK406" s="13"/>
      <c r="EL406" s="13"/>
      <c r="EM406" s="13"/>
      <c r="EN406" s="13"/>
      <c r="EO406" s="13"/>
      <c r="EP406" s="13"/>
      <c r="EQ406" s="13"/>
      <c r="ER406" s="13"/>
      <c r="ES406" s="13"/>
      <c r="ET406" s="13"/>
      <c r="EU406" s="13"/>
      <c r="EV406" s="13"/>
      <c r="EW406" s="13"/>
      <c r="EX406" s="13"/>
      <c r="EY406" s="13"/>
      <c r="EZ406" s="13"/>
      <c r="FA406" s="13"/>
      <c r="FB406" s="13"/>
      <c r="FC406" s="13"/>
      <c r="FD406" s="13"/>
      <c r="FE406" s="13"/>
      <c r="FF406" s="13"/>
      <c r="FG406" s="13"/>
      <c r="FH406" s="13"/>
      <c r="FI406" s="13"/>
      <c r="FJ406" s="13"/>
      <c r="FK406" s="13"/>
      <c r="FL406" s="13"/>
      <c r="FM406" s="13"/>
      <c r="FN406" s="13"/>
      <c r="FO406" s="13"/>
      <c r="FP406" s="13"/>
      <c r="FQ406" s="13"/>
      <c r="FR406" s="13"/>
      <c r="FS406" s="13"/>
      <c r="FT406" s="13"/>
      <c r="FU406" s="13"/>
      <c r="FV406" s="13"/>
      <c r="FW406" s="13"/>
      <c r="FX406" s="13"/>
      <c r="FY406" s="13"/>
      <c r="FZ406" s="13"/>
      <c r="GA406" s="13"/>
      <c r="GB406" s="13"/>
      <c r="GC406" s="13"/>
      <c r="GD406" s="13"/>
      <c r="GE406" s="13"/>
      <c r="GF406" s="13"/>
      <c r="GG406" s="13"/>
      <c r="GH406" s="13"/>
      <c r="GI406" s="13"/>
      <c r="GJ406" s="13"/>
      <c r="GK406" s="13"/>
      <c r="GL406" s="13"/>
      <c r="GM406" s="13"/>
      <c r="GN406" s="13"/>
      <c r="GO406" s="13"/>
      <c r="GP406" s="13"/>
      <c r="GQ406" s="13"/>
      <c r="GR406" s="13"/>
      <c r="GS406" s="13"/>
      <c r="GT406" s="13"/>
      <c r="GU406" s="13"/>
      <c r="GV406" s="13"/>
      <c r="GW406" s="13"/>
      <c r="GX406" s="13"/>
      <c r="GY406" s="13"/>
      <c r="GZ406" s="13"/>
      <c r="HA406" s="13"/>
      <c r="HB406" s="13"/>
      <c r="HC406" s="13"/>
      <c r="HD406" s="13"/>
      <c r="HE406" s="13"/>
      <c r="HF406" s="13"/>
      <c r="HG406" s="13"/>
      <c r="HH406" s="13"/>
      <c r="HI406" s="13"/>
      <c r="HJ406" s="13"/>
      <c r="HK406" s="13"/>
      <c r="HL406" s="13"/>
      <c r="HM406" s="13"/>
      <c r="HN406" s="13"/>
      <c r="HO406" s="13"/>
      <c r="HP406" s="13"/>
      <c r="HQ406" s="13"/>
      <c r="HR406" s="13"/>
      <c r="HS406" s="13"/>
      <c r="HT406" s="13"/>
      <c r="HU406" s="13"/>
      <c r="HV406" s="13"/>
      <c r="HW406" s="13"/>
      <c r="HX406" s="13"/>
      <c r="HY406" s="13"/>
      <c r="HZ406" s="13"/>
      <c r="IA406" s="13"/>
      <c r="IB406" s="13"/>
      <c r="IC406" s="13"/>
      <c r="ID406" s="13"/>
      <c r="IE406" s="13"/>
      <c r="IF406" s="13"/>
      <c r="IG406" s="13"/>
      <c r="IH406" s="13"/>
      <c r="II406" s="13"/>
      <c r="IJ406" s="13"/>
      <c r="IK406" s="13"/>
      <c r="IL406" s="13"/>
      <c r="IM406" s="13"/>
      <c r="IN406" s="13"/>
      <c r="IO406" s="13"/>
      <c r="IP406" s="13"/>
      <c r="IQ406" s="13"/>
      <c r="IR406" s="13"/>
      <c r="IS406" s="13"/>
      <c r="IT406" s="13"/>
      <c r="IU406" s="13"/>
      <c r="IV406" s="13"/>
    </row>
    <row r="407" spans="19:256">
      <c r="S407" s="13"/>
      <c r="T407" s="13"/>
      <c r="U407" s="13"/>
      <c r="V407" s="13"/>
      <c r="W407" s="13"/>
      <c r="X407" s="13"/>
      <c r="Y407" s="13"/>
      <c r="Z407" s="13"/>
      <c r="AA407" s="13"/>
      <c r="AB407" s="13"/>
      <c r="AC407" s="13"/>
      <c r="AD407" s="13"/>
      <c r="AE407" s="13"/>
      <c r="AF407" s="13"/>
      <c r="AG407" s="13"/>
      <c r="AH407" s="13"/>
      <c r="AI407" s="13"/>
      <c r="AJ407" s="13"/>
      <c r="AK407" s="13"/>
      <c r="AL407" s="13"/>
      <c r="AM407" s="13"/>
      <c r="AN407" s="13"/>
      <c r="AO407" s="13"/>
      <c r="AP407" s="13"/>
      <c r="AQ407" s="13"/>
      <c r="AR407" s="13"/>
      <c r="AS407" s="13"/>
      <c r="AT407" s="13"/>
      <c r="AU407" s="13"/>
      <c r="AV407" s="13"/>
      <c r="AW407" s="13"/>
      <c r="AX407" s="13"/>
      <c r="AY407" s="13"/>
      <c r="AZ407" s="13"/>
      <c r="BA407" s="13"/>
      <c r="BB407" s="13"/>
      <c r="BC407" s="13"/>
      <c r="BD407" s="13"/>
      <c r="BE407" s="13"/>
      <c r="BF407" s="13"/>
      <c r="BG407" s="13"/>
      <c r="BH407" s="13"/>
      <c r="BI407" s="13"/>
      <c r="BJ407" s="13"/>
      <c r="BK407" s="13"/>
      <c r="BL407" s="13"/>
      <c r="BM407" s="13"/>
      <c r="BN407" s="13"/>
      <c r="BO407" s="13"/>
      <c r="BP407" s="13"/>
      <c r="BQ407" s="13"/>
      <c r="BR407" s="13"/>
      <c r="BS407" s="13"/>
      <c r="BT407" s="13"/>
      <c r="BU407" s="13"/>
      <c r="BV407" s="13"/>
      <c r="BW407" s="13"/>
      <c r="BX407" s="13"/>
      <c r="BY407" s="13"/>
      <c r="BZ407" s="13"/>
      <c r="CA407" s="13"/>
      <c r="CB407" s="13"/>
      <c r="CC407" s="13"/>
      <c r="CD407" s="13"/>
      <c r="CE407" s="13"/>
      <c r="CF407" s="13"/>
      <c r="CG407" s="13"/>
      <c r="CH407" s="13"/>
      <c r="CI407" s="13"/>
      <c r="CJ407" s="13"/>
      <c r="CK407" s="13"/>
      <c r="CL407" s="13"/>
      <c r="CM407" s="13"/>
      <c r="CN407" s="13"/>
      <c r="CO407" s="13"/>
      <c r="CP407" s="13"/>
      <c r="CQ407" s="13"/>
      <c r="CR407" s="13"/>
      <c r="CS407" s="13"/>
      <c r="CT407" s="13"/>
      <c r="CU407" s="13"/>
      <c r="CV407" s="13"/>
      <c r="CW407" s="13"/>
      <c r="CX407" s="13"/>
      <c r="CY407" s="13"/>
      <c r="CZ407" s="13"/>
      <c r="DA407" s="13"/>
      <c r="DB407" s="13"/>
      <c r="DC407" s="13"/>
      <c r="DD407" s="13"/>
      <c r="DE407" s="13"/>
      <c r="DF407" s="13"/>
      <c r="DG407" s="13"/>
      <c r="DH407" s="13"/>
      <c r="DI407" s="13"/>
      <c r="DJ407" s="13"/>
      <c r="DK407" s="13"/>
      <c r="DL407" s="13"/>
      <c r="DM407" s="13"/>
      <c r="DN407" s="13"/>
      <c r="DO407" s="13"/>
      <c r="DP407" s="13"/>
      <c r="DQ407" s="13"/>
      <c r="DR407" s="13"/>
      <c r="DS407" s="13"/>
      <c r="DT407" s="13"/>
      <c r="DU407" s="13"/>
      <c r="DV407" s="13"/>
      <c r="DW407" s="13"/>
      <c r="DX407" s="13"/>
      <c r="DY407" s="13"/>
      <c r="DZ407" s="13"/>
      <c r="EA407" s="13"/>
      <c r="EB407" s="13"/>
      <c r="EC407" s="13"/>
      <c r="ED407" s="13"/>
      <c r="EE407" s="13"/>
      <c r="EF407" s="13"/>
      <c r="EG407" s="13"/>
      <c r="EH407" s="13"/>
      <c r="EI407" s="13"/>
      <c r="EJ407" s="13"/>
      <c r="EK407" s="13"/>
      <c r="EL407" s="13"/>
      <c r="EM407" s="13"/>
      <c r="EN407" s="13"/>
      <c r="EO407" s="13"/>
      <c r="EP407" s="13"/>
      <c r="EQ407" s="13"/>
      <c r="ER407" s="13"/>
      <c r="ES407" s="13"/>
      <c r="ET407" s="13"/>
      <c r="EU407" s="13"/>
      <c r="EV407" s="13"/>
      <c r="EW407" s="13"/>
      <c r="EX407" s="13"/>
      <c r="EY407" s="13"/>
      <c r="EZ407" s="13"/>
      <c r="FA407" s="13"/>
      <c r="FB407" s="13"/>
      <c r="FC407" s="13"/>
      <c r="FD407" s="13"/>
      <c r="FE407" s="13"/>
      <c r="FF407" s="13"/>
      <c r="FG407" s="13"/>
      <c r="FH407" s="13"/>
      <c r="FI407" s="13"/>
      <c r="FJ407" s="13"/>
      <c r="FK407" s="13"/>
      <c r="FL407" s="13"/>
      <c r="FM407" s="13"/>
      <c r="FN407" s="13"/>
      <c r="FO407" s="13"/>
      <c r="FP407" s="13"/>
      <c r="FQ407" s="13"/>
      <c r="FR407" s="13"/>
      <c r="FS407" s="13"/>
      <c r="FT407" s="13"/>
      <c r="FU407" s="13"/>
      <c r="FV407" s="13"/>
      <c r="FW407" s="13"/>
      <c r="FX407" s="13"/>
      <c r="FY407" s="13"/>
      <c r="FZ407" s="13"/>
      <c r="GA407" s="13"/>
      <c r="GB407" s="13"/>
      <c r="GC407" s="13"/>
      <c r="GD407" s="13"/>
      <c r="GE407" s="13"/>
      <c r="GF407" s="13"/>
      <c r="GG407" s="13"/>
      <c r="GH407" s="13"/>
      <c r="GI407" s="13"/>
      <c r="GJ407" s="13"/>
      <c r="GK407" s="13"/>
      <c r="GL407" s="13"/>
      <c r="GM407" s="13"/>
      <c r="GN407" s="13"/>
      <c r="GO407" s="13"/>
      <c r="GP407" s="13"/>
      <c r="GQ407" s="13"/>
      <c r="GR407" s="13"/>
      <c r="GS407" s="13"/>
      <c r="GT407" s="13"/>
      <c r="GU407" s="13"/>
      <c r="GV407" s="13"/>
      <c r="GW407" s="13"/>
      <c r="GX407" s="13"/>
      <c r="GY407" s="13"/>
      <c r="GZ407" s="13"/>
      <c r="HA407" s="13"/>
      <c r="HB407" s="13"/>
      <c r="HC407" s="13"/>
      <c r="HD407" s="13"/>
      <c r="HE407" s="13"/>
      <c r="HF407" s="13"/>
      <c r="HG407" s="13"/>
      <c r="HH407" s="13"/>
      <c r="HI407" s="13"/>
      <c r="HJ407" s="13"/>
      <c r="HK407" s="13"/>
      <c r="HL407" s="13"/>
      <c r="HM407" s="13"/>
      <c r="HN407" s="13"/>
      <c r="HO407" s="13"/>
      <c r="HP407" s="13"/>
      <c r="HQ407" s="13"/>
      <c r="HR407" s="13"/>
      <c r="HS407" s="13"/>
      <c r="HT407" s="13"/>
      <c r="HU407" s="13"/>
      <c r="HV407" s="13"/>
      <c r="HW407" s="13"/>
      <c r="HX407" s="13"/>
      <c r="HY407" s="13"/>
      <c r="HZ407" s="13"/>
      <c r="IA407" s="13"/>
      <c r="IB407" s="13"/>
      <c r="IC407" s="13"/>
      <c r="ID407" s="13"/>
      <c r="IE407" s="13"/>
      <c r="IF407" s="13"/>
      <c r="IG407" s="13"/>
      <c r="IH407" s="13"/>
      <c r="II407" s="13"/>
      <c r="IJ407" s="13"/>
      <c r="IK407" s="13"/>
      <c r="IL407" s="13"/>
      <c r="IM407" s="13"/>
      <c r="IN407" s="13"/>
      <c r="IO407" s="13"/>
      <c r="IP407" s="13"/>
      <c r="IQ407" s="13"/>
      <c r="IR407" s="13"/>
      <c r="IS407" s="13"/>
      <c r="IT407" s="13"/>
      <c r="IU407" s="13"/>
      <c r="IV407" s="13"/>
    </row>
    <row r="408" spans="19:256">
      <c r="S408" s="13"/>
      <c r="T408" s="13"/>
      <c r="U408" s="13"/>
      <c r="V408" s="13"/>
      <c r="W408" s="13"/>
      <c r="X408" s="13"/>
      <c r="Y408" s="13"/>
      <c r="Z408" s="13"/>
      <c r="AA408" s="13"/>
      <c r="AB408" s="13"/>
      <c r="AC408" s="13"/>
      <c r="AD408" s="13"/>
      <c r="AE408" s="13"/>
      <c r="AF408" s="13"/>
      <c r="AG408" s="13"/>
      <c r="AH408" s="13"/>
      <c r="AI408" s="13"/>
      <c r="AJ408" s="13"/>
      <c r="AK408" s="13"/>
      <c r="AL408" s="13"/>
      <c r="AM408" s="13"/>
      <c r="AN408" s="13"/>
      <c r="AO408" s="13"/>
      <c r="AP408" s="13"/>
      <c r="AQ408" s="13"/>
      <c r="AR408" s="13"/>
      <c r="AS408" s="13"/>
      <c r="AT408" s="13"/>
      <c r="AU408" s="13"/>
      <c r="AV408" s="13"/>
      <c r="AW408" s="13"/>
      <c r="AX408" s="13"/>
      <c r="AY408" s="13"/>
      <c r="AZ408" s="13"/>
      <c r="BA408" s="13"/>
      <c r="BB408" s="13"/>
      <c r="BC408" s="13"/>
      <c r="BD408" s="13"/>
      <c r="BE408" s="13"/>
      <c r="BF408" s="13"/>
      <c r="BG408" s="13"/>
      <c r="BH408" s="13"/>
      <c r="BI408" s="13"/>
      <c r="BJ408" s="13"/>
      <c r="BK408" s="13"/>
      <c r="BL408" s="13"/>
      <c r="BM408" s="13"/>
      <c r="BN408" s="13"/>
      <c r="BO408" s="13"/>
      <c r="BP408" s="13"/>
      <c r="BQ408" s="13"/>
      <c r="BR408" s="13"/>
      <c r="BS408" s="13"/>
      <c r="BT408" s="13"/>
      <c r="BU408" s="13"/>
      <c r="BV408" s="13"/>
      <c r="BW408" s="13"/>
      <c r="BX408" s="13"/>
      <c r="BY408" s="13"/>
      <c r="BZ408" s="13"/>
      <c r="CA408" s="13"/>
      <c r="CB408" s="13"/>
      <c r="CC408" s="13"/>
      <c r="CD408" s="13"/>
      <c r="CE408" s="13"/>
      <c r="CF408" s="13"/>
      <c r="CG408" s="13"/>
      <c r="CH408" s="13"/>
      <c r="CI408" s="13"/>
      <c r="CJ408" s="13"/>
      <c r="CK408" s="13"/>
      <c r="CL408" s="13"/>
      <c r="CM408" s="13"/>
      <c r="CN408" s="13"/>
      <c r="CO408" s="13"/>
      <c r="CP408" s="13"/>
      <c r="CQ408" s="13"/>
      <c r="CR408" s="13"/>
      <c r="CS408" s="13"/>
      <c r="CT408" s="13"/>
      <c r="CU408" s="13"/>
      <c r="CV408" s="13"/>
      <c r="CW408" s="13"/>
      <c r="CX408" s="13"/>
      <c r="CY408" s="13"/>
      <c r="CZ408" s="13"/>
      <c r="DA408" s="13"/>
      <c r="DB408" s="13"/>
      <c r="DC408" s="13"/>
      <c r="DD408" s="13"/>
      <c r="DE408" s="13"/>
      <c r="DF408" s="13"/>
      <c r="DG408" s="13"/>
      <c r="DH408" s="13"/>
      <c r="DI408" s="13"/>
      <c r="DJ408" s="13"/>
      <c r="DK408" s="13"/>
      <c r="DL408" s="13"/>
      <c r="DM408" s="13"/>
      <c r="DN408" s="13"/>
      <c r="DO408" s="13"/>
      <c r="DP408" s="13"/>
      <c r="DQ408" s="13"/>
      <c r="DR408" s="13"/>
      <c r="DS408" s="13"/>
      <c r="DT408" s="13"/>
      <c r="DU408" s="13"/>
      <c r="DV408" s="13"/>
      <c r="DW408" s="13"/>
      <c r="DX408" s="13"/>
      <c r="DY408" s="13"/>
      <c r="DZ408" s="13"/>
      <c r="EA408" s="13"/>
      <c r="EB408" s="13"/>
      <c r="EC408" s="13"/>
      <c r="ED408" s="13"/>
      <c r="EE408" s="13"/>
      <c r="EF408" s="13"/>
      <c r="EG408" s="13"/>
      <c r="EH408" s="13"/>
      <c r="EI408" s="13"/>
      <c r="EJ408" s="13"/>
      <c r="EK408" s="13"/>
      <c r="EL408" s="13"/>
      <c r="EM408" s="13"/>
      <c r="EN408" s="13"/>
      <c r="EO408" s="13"/>
      <c r="EP408" s="13"/>
      <c r="EQ408" s="13"/>
      <c r="ER408" s="13"/>
      <c r="ES408" s="13"/>
      <c r="ET408" s="13"/>
      <c r="EU408" s="13"/>
      <c r="EV408" s="13"/>
      <c r="EW408" s="13"/>
      <c r="EX408" s="13"/>
      <c r="EY408" s="13"/>
      <c r="EZ408" s="13"/>
      <c r="FA408" s="13"/>
      <c r="FB408" s="13"/>
      <c r="FC408" s="13"/>
      <c r="FD408" s="13"/>
      <c r="FE408" s="13"/>
      <c r="FF408" s="13"/>
      <c r="FG408" s="13"/>
      <c r="FH408" s="13"/>
      <c r="FI408" s="13"/>
      <c r="FJ408" s="13"/>
      <c r="FK408" s="13"/>
      <c r="FL408" s="13"/>
      <c r="FM408" s="13"/>
      <c r="FN408" s="13"/>
      <c r="FO408" s="13"/>
      <c r="FP408" s="13"/>
      <c r="FQ408" s="13"/>
      <c r="FR408" s="13"/>
      <c r="FS408" s="13"/>
      <c r="FT408" s="13"/>
      <c r="FU408" s="13"/>
      <c r="FV408" s="13"/>
      <c r="FW408" s="13"/>
      <c r="FX408" s="13"/>
      <c r="FY408" s="13"/>
      <c r="FZ408" s="13"/>
      <c r="GA408" s="13"/>
      <c r="GB408" s="13"/>
      <c r="GC408" s="13"/>
      <c r="GD408" s="13"/>
      <c r="GE408" s="13"/>
      <c r="GF408" s="13"/>
      <c r="GG408" s="13"/>
      <c r="GH408" s="13"/>
      <c r="GI408" s="13"/>
      <c r="GJ408" s="13"/>
      <c r="GK408" s="13"/>
      <c r="GL408" s="13"/>
      <c r="GM408" s="13"/>
      <c r="GN408" s="13"/>
      <c r="GO408" s="13"/>
      <c r="GP408" s="13"/>
      <c r="GQ408" s="13"/>
      <c r="GR408" s="13"/>
      <c r="GS408" s="13"/>
      <c r="GT408" s="13"/>
      <c r="GU408" s="13"/>
      <c r="GV408" s="13"/>
      <c r="GW408" s="13"/>
      <c r="GX408" s="13"/>
      <c r="GY408" s="13"/>
      <c r="GZ408" s="13"/>
      <c r="HA408" s="13"/>
      <c r="HB408" s="13"/>
      <c r="HC408" s="13"/>
      <c r="HD408" s="13"/>
      <c r="HE408" s="13"/>
      <c r="HF408" s="13"/>
      <c r="HG408" s="13"/>
      <c r="HH408" s="13"/>
      <c r="HI408" s="13"/>
      <c r="HJ408" s="13"/>
      <c r="HK408" s="13"/>
      <c r="HL408" s="13"/>
      <c r="HM408" s="13"/>
      <c r="HN408" s="13"/>
      <c r="HO408" s="13"/>
      <c r="HP408" s="13"/>
      <c r="HQ408" s="13"/>
      <c r="HR408" s="13"/>
      <c r="HS408" s="13"/>
      <c r="HT408" s="13"/>
      <c r="HU408" s="13"/>
      <c r="HV408" s="13"/>
      <c r="HW408" s="13"/>
      <c r="HX408" s="13"/>
      <c r="HY408" s="13"/>
      <c r="HZ408" s="13"/>
      <c r="IA408" s="13"/>
      <c r="IB408" s="13"/>
      <c r="IC408" s="13"/>
      <c r="ID408" s="13"/>
      <c r="IE408" s="13"/>
      <c r="IF408" s="13"/>
      <c r="IG408" s="13"/>
      <c r="IH408" s="13"/>
      <c r="II408" s="13"/>
      <c r="IJ408" s="13"/>
      <c r="IK408" s="13"/>
      <c r="IL408" s="13"/>
      <c r="IM408" s="13"/>
      <c r="IN408" s="13"/>
      <c r="IO408" s="13"/>
      <c r="IP408" s="13"/>
      <c r="IQ408" s="13"/>
      <c r="IR408" s="13"/>
      <c r="IS408" s="13"/>
      <c r="IT408" s="13"/>
      <c r="IU408" s="13"/>
      <c r="IV408" s="13"/>
    </row>
    <row r="409" spans="19:256">
      <c r="S409" s="13"/>
      <c r="T409" s="13"/>
      <c r="U409" s="13"/>
      <c r="V409" s="13"/>
      <c r="W409" s="13"/>
      <c r="X409" s="13"/>
      <c r="Y409" s="13"/>
      <c r="Z409" s="13"/>
      <c r="AA409" s="13"/>
      <c r="AB409" s="13"/>
      <c r="AC409" s="13"/>
      <c r="AD409" s="13"/>
      <c r="AE409" s="13"/>
      <c r="AF409" s="13"/>
      <c r="AG409" s="13"/>
      <c r="AH409" s="13"/>
      <c r="AI409" s="13"/>
      <c r="AJ409" s="13"/>
      <c r="AK409" s="13"/>
      <c r="AL409" s="13"/>
      <c r="AM409" s="13"/>
      <c r="AN409" s="13"/>
      <c r="AO409" s="13"/>
      <c r="AP409" s="13"/>
      <c r="AQ409" s="13"/>
      <c r="AR409" s="13"/>
      <c r="AS409" s="13"/>
      <c r="AT409" s="13"/>
      <c r="AU409" s="13"/>
      <c r="AV409" s="13"/>
      <c r="AW409" s="13"/>
      <c r="AX409" s="13"/>
      <c r="AY409" s="13"/>
      <c r="AZ409" s="13"/>
      <c r="BA409" s="13"/>
      <c r="BB409" s="13"/>
      <c r="BC409" s="13"/>
      <c r="BD409" s="13"/>
      <c r="BE409" s="13"/>
      <c r="BF409" s="13"/>
      <c r="BG409" s="13"/>
      <c r="BH409" s="13"/>
      <c r="BI409" s="13"/>
      <c r="BJ409" s="13"/>
      <c r="BK409" s="13"/>
      <c r="BL409" s="13"/>
      <c r="BM409" s="13"/>
      <c r="BN409" s="13"/>
      <c r="BO409" s="13"/>
      <c r="BP409" s="13"/>
      <c r="BQ409" s="13"/>
      <c r="BR409" s="13"/>
      <c r="BS409" s="13"/>
      <c r="BT409" s="13"/>
      <c r="BU409" s="13"/>
      <c r="BV409" s="13"/>
      <c r="BW409" s="13"/>
      <c r="BX409" s="13"/>
      <c r="BY409" s="13"/>
      <c r="BZ409" s="13"/>
      <c r="CA409" s="13"/>
      <c r="CB409" s="13"/>
      <c r="CC409" s="13"/>
      <c r="CD409" s="13"/>
      <c r="CE409" s="13"/>
      <c r="CF409" s="13"/>
      <c r="CG409" s="13"/>
      <c r="CH409" s="13"/>
      <c r="CI409" s="13"/>
      <c r="CJ409" s="13"/>
      <c r="CK409" s="13"/>
      <c r="CL409" s="13"/>
      <c r="CM409" s="13"/>
      <c r="CN409" s="13"/>
      <c r="CO409" s="13"/>
      <c r="CP409" s="13"/>
      <c r="CQ409" s="13"/>
      <c r="CR409" s="13"/>
      <c r="CS409" s="13"/>
      <c r="CT409" s="13"/>
      <c r="CU409" s="13"/>
      <c r="CV409" s="13"/>
      <c r="CW409" s="13"/>
      <c r="CX409" s="13"/>
      <c r="CY409" s="13"/>
      <c r="CZ409" s="13"/>
      <c r="DA409" s="13"/>
      <c r="DB409" s="13"/>
      <c r="DC409" s="13"/>
      <c r="DD409" s="13"/>
      <c r="DE409" s="13"/>
      <c r="DF409" s="13"/>
      <c r="DG409" s="13"/>
      <c r="DH409" s="13"/>
      <c r="DI409" s="13"/>
      <c r="DJ409" s="13"/>
      <c r="DK409" s="13"/>
      <c r="DL409" s="13"/>
      <c r="DM409" s="13"/>
      <c r="DN409" s="13"/>
      <c r="DO409" s="13"/>
      <c r="DP409" s="13"/>
      <c r="DQ409" s="13"/>
      <c r="DR409" s="13"/>
      <c r="DS409" s="13"/>
      <c r="DT409" s="13"/>
      <c r="DU409" s="13"/>
      <c r="DV409" s="13"/>
      <c r="DW409" s="13"/>
      <c r="DX409" s="13"/>
      <c r="DY409" s="13"/>
      <c r="DZ409" s="13"/>
      <c r="EA409" s="13"/>
      <c r="EB409" s="13"/>
      <c r="EC409" s="13"/>
      <c r="ED409" s="13"/>
      <c r="EE409" s="13"/>
      <c r="EF409" s="13"/>
      <c r="EG409" s="13"/>
      <c r="EH409" s="13"/>
      <c r="EI409" s="13"/>
      <c r="EJ409" s="13"/>
      <c r="EK409" s="13"/>
      <c r="EL409" s="13"/>
      <c r="EM409" s="13"/>
      <c r="EN409" s="13"/>
      <c r="EO409" s="13"/>
      <c r="EP409" s="13"/>
      <c r="EQ409" s="13"/>
      <c r="ER409" s="13"/>
      <c r="ES409" s="13"/>
      <c r="ET409" s="13"/>
      <c r="EU409" s="13"/>
      <c r="EV409" s="13"/>
      <c r="EW409" s="13"/>
      <c r="EX409" s="13"/>
      <c r="EY409" s="13"/>
      <c r="EZ409" s="13"/>
      <c r="FA409" s="13"/>
      <c r="FB409" s="13"/>
      <c r="FC409" s="13"/>
      <c r="FD409" s="13"/>
      <c r="FE409" s="13"/>
      <c r="FF409" s="13"/>
      <c r="FG409" s="13"/>
      <c r="FH409" s="13"/>
      <c r="FI409" s="13"/>
      <c r="FJ409" s="13"/>
      <c r="FK409" s="13"/>
      <c r="FL409" s="13"/>
      <c r="FM409" s="13"/>
      <c r="FN409" s="13"/>
      <c r="FO409" s="13"/>
      <c r="FP409" s="13"/>
      <c r="FQ409" s="13"/>
      <c r="FR409" s="13"/>
      <c r="FS409" s="13"/>
      <c r="FT409" s="13"/>
      <c r="FU409" s="13"/>
      <c r="FV409" s="13"/>
      <c r="FW409" s="13"/>
      <c r="FX409" s="13"/>
      <c r="FY409" s="13"/>
      <c r="FZ409" s="13"/>
      <c r="GA409" s="13"/>
      <c r="GB409" s="13"/>
      <c r="GC409" s="13"/>
      <c r="GD409" s="13"/>
      <c r="GE409" s="13"/>
      <c r="GF409" s="13"/>
      <c r="GG409" s="13"/>
      <c r="GH409" s="13"/>
      <c r="GI409" s="13"/>
      <c r="GJ409" s="13"/>
      <c r="GK409" s="13"/>
      <c r="GL409" s="13"/>
      <c r="GM409" s="13"/>
      <c r="GN409" s="13"/>
      <c r="GO409" s="13"/>
      <c r="GP409" s="13"/>
      <c r="GQ409" s="13"/>
      <c r="GR409" s="13"/>
      <c r="GS409" s="13"/>
      <c r="GT409" s="13"/>
      <c r="GU409" s="13"/>
      <c r="GV409" s="13"/>
      <c r="GW409" s="13"/>
      <c r="GX409" s="13"/>
      <c r="GY409" s="13"/>
      <c r="GZ409" s="13"/>
      <c r="HA409" s="13"/>
      <c r="HB409" s="13"/>
      <c r="HC409" s="13"/>
      <c r="HD409" s="13"/>
      <c r="HE409" s="13"/>
      <c r="HF409" s="13"/>
      <c r="HG409" s="13"/>
      <c r="HH409" s="13"/>
      <c r="HI409" s="13"/>
      <c r="HJ409" s="13"/>
      <c r="HK409" s="13"/>
      <c r="HL409" s="13"/>
      <c r="HM409" s="13"/>
      <c r="HN409" s="13"/>
      <c r="HO409" s="13"/>
      <c r="HP409" s="13"/>
      <c r="HQ409" s="13"/>
      <c r="HR409" s="13"/>
      <c r="HS409" s="13"/>
      <c r="HT409" s="13"/>
      <c r="HU409" s="13"/>
      <c r="HV409" s="13"/>
      <c r="HW409" s="13"/>
      <c r="HX409" s="13"/>
      <c r="HY409" s="13"/>
      <c r="HZ409" s="13"/>
      <c r="IA409" s="13"/>
      <c r="IB409" s="13"/>
      <c r="IC409" s="13"/>
      <c r="ID409" s="13"/>
      <c r="IE409" s="13"/>
      <c r="IF409" s="13"/>
      <c r="IG409" s="13"/>
      <c r="IH409" s="13"/>
      <c r="II409" s="13"/>
      <c r="IJ409" s="13"/>
      <c r="IK409" s="13"/>
      <c r="IL409" s="13"/>
      <c r="IM409" s="13"/>
      <c r="IN409" s="13"/>
      <c r="IO409" s="13"/>
      <c r="IP409" s="13"/>
      <c r="IQ409" s="13"/>
      <c r="IR409" s="13"/>
      <c r="IS409" s="13"/>
      <c r="IT409" s="13"/>
      <c r="IU409" s="13"/>
      <c r="IV409" s="13"/>
    </row>
    <row r="410" spans="19:256">
      <c r="S410" s="13"/>
      <c r="T410" s="13"/>
      <c r="U410" s="13"/>
      <c r="V410" s="13"/>
      <c r="W410" s="13"/>
      <c r="X410" s="13"/>
      <c r="Y410" s="13"/>
      <c r="Z410" s="13"/>
      <c r="AA410" s="13"/>
      <c r="AB410" s="13"/>
      <c r="AC410" s="13"/>
      <c r="AD410" s="13"/>
      <c r="AE410" s="13"/>
      <c r="AF410" s="13"/>
      <c r="AG410" s="13"/>
      <c r="AH410" s="13"/>
      <c r="AI410" s="13"/>
      <c r="AJ410" s="13"/>
      <c r="AK410" s="13"/>
      <c r="AL410" s="13"/>
      <c r="AM410" s="13"/>
      <c r="AN410" s="13"/>
      <c r="AO410" s="13"/>
      <c r="AP410" s="13"/>
      <c r="AQ410" s="13"/>
      <c r="AR410" s="13"/>
      <c r="AS410" s="13"/>
      <c r="AT410" s="13"/>
      <c r="AU410" s="13"/>
      <c r="AV410" s="13"/>
      <c r="AW410" s="13"/>
      <c r="AX410" s="13"/>
      <c r="AY410" s="13"/>
      <c r="AZ410" s="13"/>
      <c r="BA410" s="13"/>
      <c r="BB410" s="13"/>
      <c r="BC410" s="13"/>
      <c r="BD410" s="13"/>
      <c r="BE410" s="13"/>
      <c r="BF410" s="13"/>
      <c r="BG410" s="13"/>
      <c r="BH410" s="13"/>
      <c r="BI410" s="13"/>
      <c r="BJ410" s="13"/>
      <c r="BK410" s="13"/>
      <c r="BL410" s="13"/>
      <c r="BM410" s="13"/>
      <c r="BN410" s="13"/>
      <c r="BO410" s="13"/>
      <c r="BP410" s="13"/>
      <c r="BQ410" s="13"/>
      <c r="BR410" s="13"/>
      <c r="BS410" s="13"/>
      <c r="BT410" s="13"/>
      <c r="BU410" s="13"/>
      <c r="BV410" s="13"/>
      <c r="BW410" s="13"/>
      <c r="BX410" s="13"/>
      <c r="BY410" s="13"/>
      <c r="BZ410" s="13"/>
      <c r="CA410" s="13"/>
      <c r="CB410" s="13"/>
      <c r="CC410" s="13"/>
      <c r="CD410" s="13"/>
      <c r="CE410" s="13"/>
      <c r="CF410" s="13"/>
      <c r="CG410" s="13"/>
      <c r="CH410" s="13"/>
      <c r="CI410" s="13"/>
      <c r="CJ410" s="13"/>
      <c r="CK410" s="13"/>
      <c r="CL410" s="13"/>
      <c r="CM410" s="13"/>
      <c r="CN410" s="13"/>
      <c r="CO410" s="13"/>
      <c r="CP410" s="13"/>
      <c r="CQ410" s="13"/>
      <c r="CR410" s="13"/>
      <c r="CS410" s="13"/>
      <c r="CT410" s="13"/>
      <c r="CU410" s="13"/>
      <c r="CV410" s="13"/>
      <c r="CW410" s="13"/>
      <c r="CX410" s="13"/>
      <c r="CY410" s="13"/>
      <c r="CZ410" s="13"/>
      <c r="DA410" s="13"/>
      <c r="DB410" s="13"/>
      <c r="DC410" s="13"/>
      <c r="DD410" s="13"/>
      <c r="DE410" s="13"/>
      <c r="DF410" s="13"/>
      <c r="DG410" s="13"/>
      <c r="DH410" s="13"/>
      <c r="DI410" s="13"/>
      <c r="DJ410" s="13"/>
      <c r="DK410" s="13"/>
      <c r="DL410" s="13"/>
      <c r="DM410" s="13"/>
      <c r="DN410" s="13"/>
      <c r="DO410" s="13"/>
      <c r="DP410" s="13"/>
      <c r="DQ410" s="13"/>
      <c r="DR410" s="13"/>
      <c r="DS410" s="13"/>
      <c r="DT410" s="13"/>
      <c r="DU410" s="13"/>
      <c r="DV410" s="13"/>
      <c r="DW410" s="13"/>
      <c r="DX410" s="13"/>
      <c r="DY410" s="13"/>
      <c r="DZ410" s="13"/>
      <c r="EA410" s="13"/>
      <c r="EB410" s="13"/>
      <c r="EC410" s="13"/>
      <c r="ED410" s="13"/>
      <c r="EE410" s="13"/>
      <c r="EF410" s="13"/>
      <c r="EG410" s="13"/>
      <c r="EH410" s="13"/>
      <c r="EI410" s="13"/>
      <c r="EJ410" s="13"/>
      <c r="EK410" s="13"/>
      <c r="EL410" s="13"/>
      <c r="EM410" s="13"/>
      <c r="EN410" s="13"/>
      <c r="EO410" s="13"/>
      <c r="EP410" s="13"/>
      <c r="EQ410" s="13"/>
      <c r="ER410" s="13"/>
      <c r="ES410" s="13"/>
      <c r="ET410" s="13"/>
      <c r="EU410" s="13"/>
      <c r="EV410" s="13"/>
      <c r="EW410" s="13"/>
      <c r="EX410" s="13"/>
      <c r="EY410" s="13"/>
      <c r="EZ410" s="13"/>
      <c r="FA410" s="13"/>
      <c r="FB410" s="13"/>
      <c r="FC410" s="13"/>
      <c r="FD410" s="13"/>
      <c r="FE410" s="13"/>
      <c r="FF410" s="13"/>
      <c r="FG410" s="13"/>
      <c r="FH410" s="13"/>
      <c r="FI410" s="13"/>
      <c r="FJ410" s="13"/>
      <c r="FK410" s="13"/>
      <c r="FL410" s="13"/>
      <c r="FM410" s="13"/>
      <c r="FN410" s="13"/>
      <c r="FO410" s="13"/>
      <c r="FP410" s="13"/>
      <c r="FQ410" s="13"/>
      <c r="FR410" s="13"/>
      <c r="FS410" s="13"/>
      <c r="FT410" s="13"/>
      <c r="FU410" s="13"/>
      <c r="FV410" s="13"/>
      <c r="FW410" s="13"/>
      <c r="FX410" s="13"/>
      <c r="FY410" s="13"/>
      <c r="FZ410" s="13"/>
      <c r="GA410" s="13"/>
      <c r="GB410" s="13"/>
      <c r="GC410" s="13"/>
      <c r="GD410" s="13"/>
      <c r="GE410" s="13"/>
      <c r="GF410" s="13"/>
      <c r="GG410" s="13"/>
      <c r="GH410" s="13"/>
      <c r="GI410" s="13"/>
      <c r="GJ410" s="13"/>
      <c r="GK410" s="13"/>
      <c r="GL410" s="13"/>
      <c r="GM410" s="13"/>
      <c r="GN410" s="13"/>
      <c r="GO410" s="13"/>
      <c r="GP410" s="13"/>
      <c r="GQ410" s="13"/>
      <c r="GR410" s="13"/>
      <c r="GS410" s="13"/>
      <c r="GT410" s="13"/>
      <c r="GU410" s="13"/>
      <c r="GV410" s="13"/>
      <c r="GW410" s="13"/>
      <c r="GX410" s="13"/>
      <c r="GY410" s="13"/>
      <c r="GZ410" s="13"/>
      <c r="HA410" s="13"/>
      <c r="HB410" s="13"/>
      <c r="HC410" s="13"/>
      <c r="HD410" s="13"/>
      <c r="HE410" s="13"/>
      <c r="HF410" s="13"/>
      <c r="HG410" s="13"/>
      <c r="HH410" s="13"/>
      <c r="HI410" s="13"/>
      <c r="HJ410" s="13"/>
      <c r="HK410" s="13"/>
      <c r="HL410" s="13"/>
      <c r="HM410" s="13"/>
      <c r="HN410" s="13"/>
      <c r="HO410" s="13"/>
      <c r="HP410" s="13"/>
      <c r="HQ410" s="13"/>
      <c r="HR410" s="13"/>
      <c r="HS410" s="13"/>
      <c r="HT410" s="13"/>
      <c r="HU410" s="13"/>
      <c r="HV410" s="13"/>
      <c r="HW410" s="13"/>
      <c r="HX410" s="13"/>
      <c r="HY410" s="13"/>
      <c r="HZ410" s="13"/>
      <c r="IA410" s="13"/>
      <c r="IB410" s="13"/>
      <c r="IC410" s="13"/>
      <c r="ID410" s="13"/>
      <c r="IE410" s="13"/>
      <c r="IF410" s="13"/>
      <c r="IG410" s="13"/>
      <c r="IH410" s="13"/>
      <c r="II410" s="13"/>
      <c r="IJ410" s="13"/>
      <c r="IK410" s="13"/>
      <c r="IL410" s="13"/>
      <c r="IM410" s="13"/>
      <c r="IN410" s="13"/>
      <c r="IO410" s="13"/>
      <c r="IP410" s="13"/>
      <c r="IQ410" s="13"/>
      <c r="IR410" s="13"/>
      <c r="IS410" s="13"/>
      <c r="IT410" s="13"/>
      <c r="IU410" s="13"/>
      <c r="IV410" s="13"/>
    </row>
    <row r="411" spans="19:256">
      <c r="S411" s="13"/>
      <c r="T411" s="13"/>
      <c r="U411" s="13"/>
      <c r="V411" s="13"/>
      <c r="W411" s="13"/>
      <c r="X411" s="13"/>
      <c r="Y411" s="13"/>
      <c r="Z411" s="13"/>
      <c r="AA411" s="13"/>
      <c r="AB411" s="13"/>
      <c r="AC411" s="13"/>
      <c r="AD411" s="13"/>
      <c r="AE411" s="13"/>
      <c r="AF411" s="13"/>
      <c r="AG411" s="13"/>
      <c r="AH411" s="13"/>
      <c r="AI411" s="13"/>
      <c r="AJ411" s="13"/>
      <c r="AK411" s="13"/>
      <c r="AL411" s="13"/>
      <c r="AM411" s="13"/>
      <c r="AN411" s="13"/>
      <c r="AO411" s="13"/>
      <c r="AP411" s="13"/>
      <c r="AQ411" s="13"/>
      <c r="AR411" s="13"/>
      <c r="AS411" s="13"/>
      <c r="AT411" s="13"/>
      <c r="AU411" s="13"/>
      <c r="AV411" s="13"/>
      <c r="AW411" s="13"/>
      <c r="AX411" s="13"/>
      <c r="AY411" s="13"/>
      <c r="AZ411" s="13"/>
      <c r="BA411" s="13"/>
      <c r="BB411" s="13"/>
      <c r="BC411" s="13"/>
      <c r="BD411" s="13"/>
      <c r="BE411" s="13"/>
      <c r="BF411" s="13"/>
      <c r="BG411" s="13"/>
      <c r="BH411" s="13"/>
      <c r="BI411" s="13"/>
      <c r="BJ411" s="13"/>
      <c r="BK411" s="13"/>
      <c r="BL411" s="13"/>
      <c r="BM411" s="13"/>
      <c r="BN411" s="13"/>
      <c r="BO411" s="13"/>
      <c r="BP411" s="13"/>
      <c r="BQ411" s="13"/>
      <c r="BR411" s="13"/>
      <c r="BS411" s="13"/>
      <c r="BT411" s="13"/>
      <c r="BU411" s="13"/>
      <c r="BV411" s="13"/>
      <c r="BW411" s="13"/>
      <c r="BX411" s="13"/>
      <c r="BY411" s="13"/>
      <c r="BZ411" s="13"/>
      <c r="CA411" s="13"/>
      <c r="CB411" s="13"/>
      <c r="CC411" s="13"/>
      <c r="CD411" s="13"/>
      <c r="CE411" s="13"/>
      <c r="CF411" s="13"/>
      <c r="CG411" s="13"/>
      <c r="CH411" s="13"/>
      <c r="CI411" s="13"/>
      <c r="CJ411" s="13"/>
      <c r="CK411" s="13"/>
      <c r="CL411" s="13"/>
      <c r="CM411" s="13"/>
      <c r="CN411" s="13"/>
      <c r="CO411" s="13"/>
      <c r="CP411" s="13"/>
      <c r="CQ411" s="13"/>
      <c r="CR411" s="13"/>
      <c r="CS411" s="13"/>
      <c r="CT411" s="13"/>
      <c r="CU411" s="13"/>
      <c r="CV411" s="13"/>
      <c r="CW411" s="13"/>
      <c r="CX411" s="13"/>
      <c r="CY411" s="13"/>
      <c r="CZ411" s="13"/>
      <c r="DA411" s="13"/>
      <c r="DB411" s="13"/>
      <c r="DC411" s="13"/>
      <c r="DD411" s="13"/>
      <c r="DE411" s="13"/>
      <c r="DF411" s="13"/>
      <c r="DG411" s="13"/>
      <c r="DH411" s="13"/>
      <c r="DI411" s="13"/>
      <c r="DJ411" s="13"/>
      <c r="DK411" s="13"/>
      <c r="DL411" s="13"/>
      <c r="DM411" s="13"/>
      <c r="DN411" s="13"/>
      <c r="DO411" s="13"/>
      <c r="DP411" s="13"/>
      <c r="DQ411" s="13"/>
      <c r="DR411" s="13"/>
      <c r="DS411" s="13"/>
      <c r="DT411" s="13"/>
      <c r="DU411" s="13"/>
      <c r="DV411" s="13"/>
      <c r="DW411" s="13"/>
      <c r="DX411" s="13"/>
      <c r="DY411" s="13"/>
      <c r="DZ411" s="13"/>
      <c r="EA411" s="13"/>
      <c r="EB411" s="13"/>
      <c r="EC411" s="13"/>
      <c r="ED411" s="13"/>
      <c r="EE411" s="13"/>
      <c r="EF411" s="13"/>
      <c r="EG411" s="13"/>
      <c r="EH411" s="13"/>
      <c r="EI411" s="13"/>
      <c r="EJ411" s="13"/>
      <c r="EK411" s="13"/>
      <c r="EL411" s="13"/>
      <c r="EM411" s="13"/>
      <c r="EN411" s="13"/>
      <c r="EO411" s="13"/>
      <c r="EP411" s="13"/>
      <c r="EQ411" s="13"/>
      <c r="ER411" s="13"/>
      <c r="ES411" s="13"/>
      <c r="ET411" s="13"/>
      <c r="EU411" s="13"/>
      <c r="EV411" s="13"/>
      <c r="EW411" s="13"/>
      <c r="EX411" s="13"/>
      <c r="EY411" s="13"/>
      <c r="EZ411" s="13"/>
      <c r="FA411" s="13"/>
      <c r="FB411" s="13"/>
      <c r="FC411" s="13"/>
      <c r="FD411" s="13"/>
      <c r="FE411" s="13"/>
      <c r="FF411" s="13"/>
      <c r="FG411" s="13"/>
      <c r="FH411" s="13"/>
      <c r="FI411" s="13"/>
      <c r="FJ411" s="13"/>
      <c r="FK411" s="13"/>
      <c r="FL411" s="13"/>
      <c r="FM411" s="13"/>
      <c r="FN411" s="13"/>
      <c r="FO411" s="13"/>
      <c r="FP411" s="13"/>
      <c r="FQ411" s="13"/>
      <c r="FR411" s="13"/>
      <c r="FS411" s="13"/>
      <c r="FT411" s="13"/>
      <c r="FU411" s="13"/>
      <c r="FV411" s="13"/>
      <c r="FW411" s="13"/>
      <c r="FX411" s="13"/>
      <c r="FY411" s="13"/>
      <c r="FZ411" s="13"/>
      <c r="GA411" s="13"/>
      <c r="GB411" s="13"/>
      <c r="GC411" s="13"/>
      <c r="GD411" s="13"/>
      <c r="GE411" s="13"/>
      <c r="GF411" s="13"/>
      <c r="GG411" s="13"/>
      <c r="GH411" s="13"/>
      <c r="GI411" s="13"/>
      <c r="GJ411" s="13"/>
      <c r="GK411" s="13"/>
      <c r="GL411" s="13"/>
      <c r="GM411" s="13"/>
      <c r="GN411" s="13"/>
      <c r="GO411" s="13"/>
      <c r="GP411" s="13"/>
      <c r="GQ411" s="13"/>
      <c r="GR411" s="13"/>
      <c r="GS411" s="13"/>
      <c r="GT411" s="13"/>
      <c r="GU411" s="13"/>
      <c r="GV411" s="13"/>
      <c r="GW411" s="13"/>
      <c r="GX411" s="13"/>
      <c r="GY411" s="13"/>
      <c r="GZ411" s="13"/>
      <c r="HA411" s="13"/>
      <c r="HB411" s="13"/>
      <c r="HC411" s="13"/>
      <c r="HD411" s="13"/>
      <c r="HE411" s="13"/>
      <c r="HF411" s="13"/>
      <c r="HG411" s="13"/>
      <c r="HH411" s="13"/>
      <c r="HI411" s="13"/>
      <c r="HJ411" s="13"/>
      <c r="HK411" s="13"/>
      <c r="HL411" s="13"/>
      <c r="HM411" s="13"/>
      <c r="HN411" s="13"/>
      <c r="HO411" s="13"/>
      <c r="HP411" s="13"/>
      <c r="HQ411" s="13"/>
      <c r="HR411" s="13"/>
      <c r="HS411" s="13"/>
      <c r="HT411" s="13"/>
      <c r="HU411" s="13"/>
      <c r="HV411" s="13"/>
      <c r="HW411" s="13"/>
      <c r="HX411" s="13"/>
      <c r="HY411" s="13"/>
      <c r="HZ411" s="13"/>
      <c r="IA411" s="13"/>
      <c r="IB411" s="13"/>
      <c r="IC411" s="13"/>
      <c r="ID411" s="13"/>
      <c r="IE411" s="13"/>
      <c r="IF411" s="13"/>
      <c r="IG411" s="13"/>
      <c r="IH411" s="13"/>
      <c r="II411" s="13"/>
      <c r="IJ411" s="13"/>
      <c r="IK411" s="13"/>
      <c r="IL411" s="13"/>
      <c r="IM411" s="13"/>
      <c r="IN411" s="13"/>
      <c r="IO411" s="13"/>
      <c r="IP411" s="13"/>
      <c r="IQ411" s="13"/>
      <c r="IR411" s="13"/>
      <c r="IS411" s="13"/>
      <c r="IT411" s="13"/>
      <c r="IU411" s="13"/>
      <c r="IV411" s="13"/>
    </row>
    <row r="412" spans="19:256">
      <c r="S412" s="13"/>
      <c r="T412" s="13"/>
      <c r="U412" s="13"/>
      <c r="V412" s="13"/>
      <c r="W412" s="13"/>
      <c r="X412" s="13"/>
      <c r="Y412" s="13"/>
      <c r="Z412" s="13"/>
      <c r="AA412" s="13"/>
      <c r="AB412" s="13"/>
      <c r="AC412" s="13"/>
      <c r="AD412" s="13"/>
      <c r="AE412" s="13"/>
      <c r="AF412" s="13"/>
      <c r="AG412" s="13"/>
      <c r="AH412" s="13"/>
      <c r="AI412" s="13"/>
      <c r="AJ412" s="13"/>
      <c r="AK412" s="13"/>
      <c r="AL412" s="13"/>
      <c r="AM412" s="13"/>
      <c r="AN412" s="13"/>
      <c r="AO412" s="13"/>
      <c r="AP412" s="13"/>
      <c r="AQ412" s="13"/>
      <c r="AR412" s="13"/>
      <c r="AS412" s="13"/>
      <c r="AT412" s="13"/>
      <c r="AU412" s="13"/>
      <c r="AV412" s="13"/>
      <c r="AW412" s="13"/>
      <c r="AX412" s="13"/>
      <c r="AY412" s="13"/>
      <c r="AZ412" s="13"/>
      <c r="BA412" s="13"/>
      <c r="BB412" s="13"/>
      <c r="BC412" s="13"/>
      <c r="BD412" s="13"/>
      <c r="BE412" s="13"/>
      <c r="BF412" s="13"/>
      <c r="BG412" s="13"/>
      <c r="BH412" s="13"/>
      <c r="BI412" s="13"/>
      <c r="BJ412" s="13"/>
      <c r="BK412" s="13"/>
      <c r="BL412" s="13"/>
      <c r="BM412" s="13"/>
      <c r="BN412" s="13"/>
      <c r="BO412" s="13"/>
      <c r="BP412" s="13"/>
      <c r="BQ412" s="13"/>
      <c r="BR412" s="13"/>
      <c r="BS412" s="13"/>
      <c r="BT412" s="13"/>
      <c r="BU412" s="13"/>
      <c r="BV412" s="13"/>
      <c r="BW412" s="13"/>
      <c r="BX412" s="13"/>
      <c r="BY412" s="13"/>
      <c r="BZ412" s="13"/>
      <c r="CA412" s="13"/>
      <c r="CB412" s="13"/>
      <c r="CC412" s="13"/>
      <c r="CD412" s="13"/>
      <c r="CE412" s="13"/>
      <c r="CF412" s="13"/>
      <c r="CG412" s="13"/>
      <c r="CH412" s="13"/>
      <c r="CI412" s="13"/>
      <c r="CJ412" s="13"/>
      <c r="CK412" s="13"/>
      <c r="CL412" s="13"/>
      <c r="CM412" s="13"/>
      <c r="CN412" s="13"/>
      <c r="CO412" s="13"/>
      <c r="CP412" s="13"/>
      <c r="CQ412" s="13"/>
      <c r="CR412" s="13"/>
      <c r="CS412" s="13"/>
      <c r="CT412" s="13"/>
      <c r="CU412" s="13"/>
      <c r="CV412" s="13"/>
      <c r="CW412" s="13"/>
      <c r="CX412" s="13"/>
      <c r="CY412" s="13"/>
      <c r="CZ412" s="13"/>
      <c r="DA412" s="13"/>
      <c r="DB412" s="13"/>
      <c r="DC412" s="13"/>
      <c r="DD412" s="13"/>
      <c r="DE412" s="13"/>
      <c r="DF412" s="13"/>
      <c r="DG412" s="13"/>
      <c r="DH412" s="13"/>
      <c r="DI412" s="13"/>
      <c r="DJ412" s="13"/>
      <c r="DK412" s="13"/>
      <c r="DL412" s="13"/>
      <c r="DM412" s="13"/>
      <c r="DN412" s="13"/>
      <c r="DO412" s="13"/>
      <c r="DP412" s="13"/>
      <c r="DQ412" s="13"/>
      <c r="DR412" s="13"/>
      <c r="DS412" s="13"/>
      <c r="DT412" s="13"/>
      <c r="DU412" s="13"/>
      <c r="DV412" s="13"/>
      <c r="DW412" s="13"/>
      <c r="DX412" s="13"/>
      <c r="DY412" s="13"/>
      <c r="DZ412" s="13"/>
      <c r="EA412" s="13"/>
      <c r="EB412" s="13"/>
      <c r="EC412" s="13"/>
      <c r="ED412" s="13"/>
      <c r="EE412" s="13"/>
      <c r="EF412" s="13"/>
      <c r="EG412" s="13"/>
      <c r="EH412" s="13"/>
      <c r="EI412" s="13"/>
      <c r="EJ412" s="13"/>
      <c r="EK412" s="13"/>
      <c r="EL412" s="13"/>
      <c r="EM412" s="13"/>
      <c r="EN412" s="13"/>
      <c r="EO412" s="13"/>
      <c r="EP412" s="13"/>
      <c r="EQ412" s="13"/>
      <c r="ER412" s="13"/>
      <c r="ES412" s="13"/>
      <c r="ET412" s="13"/>
      <c r="EU412" s="13"/>
      <c r="EV412" s="13"/>
      <c r="EW412" s="13"/>
      <c r="EX412" s="13"/>
      <c r="EY412" s="13"/>
      <c r="EZ412" s="13"/>
      <c r="FA412" s="13"/>
      <c r="FB412" s="13"/>
      <c r="FC412" s="13"/>
      <c r="FD412" s="13"/>
      <c r="FE412" s="13"/>
      <c r="FF412" s="13"/>
      <c r="FG412" s="13"/>
      <c r="FH412" s="13"/>
      <c r="FI412" s="13"/>
      <c r="FJ412" s="13"/>
      <c r="FK412" s="13"/>
      <c r="FL412" s="13"/>
      <c r="FM412" s="13"/>
      <c r="FN412" s="13"/>
      <c r="FO412" s="13"/>
      <c r="FP412" s="13"/>
      <c r="FQ412" s="13"/>
      <c r="FR412" s="13"/>
      <c r="FS412" s="13"/>
      <c r="FT412" s="13"/>
      <c r="FU412" s="13"/>
      <c r="FV412" s="13"/>
      <c r="FW412" s="13"/>
      <c r="FX412" s="13"/>
      <c r="FY412" s="13"/>
      <c r="FZ412" s="13"/>
      <c r="GA412" s="13"/>
      <c r="GB412" s="13"/>
      <c r="GC412" s="13"/>
      <c r="GD412" s="13"/>
      <c r="GE412" s="13"/>
      <c r="GF412" s="13"/>
      <c r="GG412" s="13"/>
      <c r="GH412" s="13"/>
      <c r="GI412" s="13"/>
      <c r="GJ412" s="13"/>
      <c r="GK412" s="13"/>
      <c r="GL412" s="13"/>
      <c r="GM412" s="13"/>
      <c r="GN412" s="13"/>
      <c r="GO412" s="13"/>
      <c r="GP412" s="13"/>
      <c r="GQ412" s="13"/>
      <c r="GR412" s="13"/>
      <c r="GS412" s="13"/>
      <c r="GT412" s="13"/>
      <c r="GU412" s="13"/>
      <c r="GV412" s="13"/>
      <c r="GW412" s="13"/>
      <c r="GX412" s="13"/>
      <c r="GY412" s="13"/>
      <c r="GZ412" s="13"/>
      <c r="HA412" s="13"/>
      <c r="HB412" s="13"/>
      <c r="HC412" s="13"/>
      <c r="HD412" s="13"/>
      <c r="HE412" s="13"/>
      <c r="HF412" s="13"/>
      <c r="HG412" s="13"/>
      <c r="HH412" s="13"/>
      <c r="HI412" s="13"/>
      <c r="HJ412" s="13"/>
      <c r="HK412" s="13"/>
      <c r="HL412" s="13"/>
      <c r="HM412" s="13"/>
      <c r="HN412" s="13"/>
      <c r="HO412" s="13"/>
      <c r="HP412" s="13"/>
      <c r="HQ412" s="13"/>
      <c r="HR412" s="13"/>
      <c r="HS412" s="13"/>
      <c r="HT412" s="13"/>
      <c r="HU412" s="13"/>
      <c r="HV412" s="13"/>
      <c r="HW412" s="13"/>
      <c r="HX412" s="13"/>
      <c r="HY412" s="13"/>
      <c r="HZ412" s="13"/>
      <c r="IA412" s="13"/>
      <c r="IB412" s="13"/>
      <c r="IC412" s="13"/>
      <c r="ID412" s="13"/>
      <c r="IE412" s="13"/>
      <c r="IF412" s="13"/>
      <c r="IG412" s="13"/>
      <c r="IH412" s="13"/>
      <c r="II412" s="13"/>
      <c r="IJ412" s="13"/>
      <c r="IK412" s="13"/>
      <c r="IL412" s="13"/>
      <c r="IM412" s="13"/>
      <c r="IN412" s="13"/>
      <c r="IO412" s="13"/>
      <c r="IP412" s="13"/>
      <c r="IQ412" s="13"/>
      <c r="IR412" s="13"/>
      <c r="IS412" s="13"/>
      <c r="IT412" s="13"/>
      <c r="IU412" s="13"/>
      <c r="IV412" s="13"/>
    </row>
    <row r="413" spans="19:256">
      <c r="S413" s="13"/>
      <c r="T413" s="13"/>
      <c r="U413" s="13"/>
      <c r="V413" s="13"/>
      <c r="W413" s="13"/>
      <c r="X413" s="13"/>
      <c r="Y413" s="13"/>
      <c r="Z413" s="13"/>
      <c r="AA413" s="13"/>
      <c r="AB413" s="13"/>
      <c r="AC413" s="13"/>
      <c r="AD413" s="13"/>
      <c r="AE413" s="13"/>
      <c r="AF413" s="13"/>
      <c r="AG413" s="13"/>
      <c r="AH413" s="13"/>
      <c r="AI413" s="13"/>
      <c r="AJ413" s="13"/>
      <c r="AK413" s="13"/>
      <c r="AL413" s="13"/>
      <c r="AM413" s="13"/>
      <c r="AN413" s="13"/>
      <c r="AO413" s="13"/>
      <c r="AP413" s="13"/>
      <c r="AQ413" s="13"/>
      <c r="AR413" s="13"/>
      <c r="AS413" s="13"/>
      <c r="AT413" s="13"/>
      <c r="AU413" s="13"/>
      <c r="AV413" s="13"/>
      <c r="AW413" s="13"/>
      <c r="AX413" s="13"/>
      <c r="AY413" s="13"/>
      <c r="AZ413" s="13"/>
      <c r="BA413" s="13"/>
      <c r="BB413" s="13"/>
      <c r="BC413" s="13"/>
      <c r="BD413" s="13"/>
      <c r="BE413" s="13"/>
      <c r="BF413" s="13"/>
      <c r="BG413" s="13"/>
      <c r="BH413" s="13"/>
      <c r="BI413" s="13"/>
      <c r="BJ413" s="13"/>
      <c r="BK413" s="13"/>
      <c r="BL413" s="13"/>
      <c r="BM413" s="13"/>
      <c r="BN413" s="13"/>
      <c r="BO413" s="13"/>
      <c r="BP413" s="13"/>
      <c r="BQ413" s="13"/>
      <c r="BR413" s="13"/>
      <c r="BS413" s="13"/>
      <c r="BT413" s="13"/>
      <c r="BU413" s="13"/>
      <c r="BV413" s="13"/>
      <c r="BW413" s="13"/>
      <c r="BX413" s="13"/>
      <c r="BY413" s="13"/>
      <c r="BZ413" s="13"/>
      <c r="CA413" s="13"/>
      <c r="CB413" s="13"/>
      <c r="CC413" s="13"/>
      <c r="CD413" s="13"/>
      <c r="CE413" s="13"/>
      <c r="CF413" s="13"/>
      <c r="CG413" s="13"/>
      <c r="CH413" s="13"/>
      <c r="CI413" s="13"/>
      <c r="CJ413" s="13"/>
      <c r="CK413" s="13"/>
      <c r="CL413" s="13"/>
      <c r="CM413" s="13"/>
      <c r="CN413" s="13"/>
      <c r="CO413" s="13"/>
      <c r="CP413" s="13"/>
      <c r="CQ413" s="13"/>
      <c r="CR413" s="13"/>
      <c r="CS413" s="13"/>
      <c r="CT413" s="13"/>
      <c r="CU413" s="13"/>
      <c r="CV413" s="13"/>
      <c r="CW413" s="13"/>
      <c r="CX413" s="13"/>
      <c r="CY413" s="13"/>
      <c r="CZ413" s="13"/>
      <c r="DA413" s="13"/>
      <c r="DB413" s="13"/>
      <c r="DC413" s="13"/>
      <c r="DD413" s="13"/>
      <c r="DE413" s="13"/>
      <c r="DF413" s="13"/>
      <c r="DG413" s="13"/>
      <c r="DH413" s="13"/>
      <c r="DI413" s="13"/>
      <c r="DJ413" s="13"/>
      <c r="DK413" s="13"/>
      <c r="DL413" s="13"/>
      <c r="DM413" s="13"/>
      <c r="DN413" s="13"/>
      <c r="DO413" s="13"/>
      <c r="DP413" s="13"/>
      <c r="DQ413" s="13"/>
      <c r="DR413" s="13"/>
      <c r="DS413" s="13"/>
      <c r="DT413" s="13"/>
      <c r="DU413" s="13"/>
      <c r="DV413" s="13"/>
      <c r="DW413" s="13"/>
      <c r="DX413" s="13"/>
      <c r="DY413" s="13"/>
      <c r="DZ413" s="13"/>
      <c r="EA413" s="13"/>
      <c r="EB413" s="13"/>
      <c r="EC413" s="13"/>
      <c r="ED413" s="13"/>
      <c r="EE413" s="13"/>
      <c r="EF413" s="13"/>
      <c r="EG413" s="13"/>
      <c r="EH413" s="13"/>
      <c r="EI413" s="13"/>
      <c r="EJ413" s="13"/>
      <c r="EK413" s="13"/>
      <c r="EL413" s="13"/>
      <c r="EM413" s="13"/>
      <c r="EN413" s="13"/>
      <c r="EO413" s="13"/>
      <c r="EP413" s="13"/>
      <c r="EQ413" s="13"/>
      <c r="ER413" s="13"/>
      <c r="ES413" s="13"/>
      <c r="ET413" s="13"/>
      <c r="EU413" s="13"/>
      <c r="EV413" s="13"/>
      <c r="EW413" s="13"/>
      <c r="EX413" s="13"/>
      <c r="EY413" s="13"/>
      <c r="EZ413" s="13"/>
      <c r="FA413" s="13"/>
      <c r="FB413" s="13"/>
      <c r="FC413" s="13"/>
      <c r="FD413" s="13"/>
      <c r="FE413" s="13"/>
      <c r="FF413" s="13"/>
      <c r="FG413" s="13"/>
      <c r="FH413" s="13"/>
      <c r="FI413" s="13"/>
      <c r="FJ413" s="13"/>
      <c r="FK413" s="13"/>
      <c r="FL413" s="13"/>
      <c r="FM413" s="13"/>
      <c r="FN413" s="13"/>
      <c r="FO413" s="13"/>
      <c r="FP413" s="13"/>
      <c r="FQ413" s="13"/>
      <c r="FR413" s="13"/>
      <c r="FS413" s="13"/>
      <c r="FT413" s="13"/>
      <c r="FU413" s="13"/>
      <c r="FV413" s="13"/>
      <c r="FW413" s="13"/>
      <c r="FX413" s="13"/>
      <c r="FY413" s="13"/>
      <c r="FZ413" s="13"/>
      <c r="GA413" s="13"/>
      <c r="GB413" s="13"/>
      <c r="GC413" s="13"/>
      <c r="GD413" s="13"/>
      <c r="GE413" s="13"/>
      <c r="GF413" s="13"/>
      <c r="GG413" s="13"/>
      <c r="GH413" s="13"/>
      <c r="GI413" s="13"/>
      <c r="GJ413" s="13"/>
      <c r="GK413" s="13"/>
      <c r="GL413" s="13"/>
      <c r="GM413" s="13"/>
      <c r="GN413" s="13"/>
      <c r="GO413" s="13"/>
      <c r="GP413" s="13"/>
      <c r="GQ413" s="13"/>
      <c r="GR413" s="13"/>
      <c r="GS413" s="13"/>
      <c r="GT413" s="13"/>
      <c r="GU413" s="13"/>
      <c r="GV413" s="13"/>
      <c r="GW413" s="13"/>
      <c r="GX413" s="13"/>
      <c r="GY413" s="13"/>
      <c r="GZ413" s="13"/>
      <c r="HA413" s="13"/>
      <c r="HB413" s="13"/>
      <c r="HC413" s="13"/>
      <c r="HD413" s="13"/>
      <c r="HE413" s="13"/>
      <c r="HF413" s="13"/>
      <c r="HG413" s="13"/>
      <c r="HH413" s="13"/>
      <c r="HI413" s="13"/>
      <c r="HJ413" s="13"/>
      <c r="HK413" s="13"/>
      <c r="HL413" s="13"/>
      <c r="HM413" s="13"/>
      <c r="HN413" s="13"/>
      <c r="HO413" s="13"/>
      <c r="HP413" s="13"/>
      <c r="HQ413" s="13"/>
      <c r="HR413" s="13"/>
      <c r="HS413" s="13"/>
      <c r="HT413" s="13"/>
      <c r="HU413" s="13"/>
      <c r="HV413" s="13"/>
      <c r="HW413" s="13"/>
      <c r="HX413" s="13"/>
      <c r="HY413" s="13"/>
      <c r="HZ413" s="13"/>
      <c r="IA413" s="13"/>
      <c r="IB413" s="13"/>
      <c r="IC413" s="13"/>
      <c r="ID413" s="13"/>
      <c r="IE413" s="13"/>
      <c r="IF413" s="13"/>
      <c r="IG413" s="13"/>
      <c r="IH413" s="13"/>
      <c r="II413" s="13"/>
      <c r="IJ413" s="13"/>
      <c r="IK413" s="13"/>
      <c r="IL413" s="13"/>
      <c r="IM413" s="13"/>
      <c r="IN413" s="13"/>
      <c r="IO413" s="13"/>
      <c r="IP413" s="13"/>
      <c r="IQ413" s="13"/>
      <c r="IR413" s="13"/>
      <c r="IS413" s="13"/>
      <c r="IT413" s="13"/>
      <c r="IU413" s="13"/>
      <c r="IV413" s="13"/>
    </row>
    <row r="414" spans="19:256">
      <c r="S414" s="13"/>
      <c r="T414" s="13"/>
      <c r="U414" s="13"/>
      <c r="V414" s="13"/>
      <c r="W414" s="13"/>
      <c r="X414" s="13"/>
      <c r="Y414" s="13"/>
      <c r="Z414" s="13"/>
      <c r="AA414" s="13"/>
      <c r="AB414" s="13"/>
      <c r="AC414" s="13"/>
      <c r="AD414" s="13"/>
      <c r="AE414" s="13"/>
      <c r="AF414" s="13"/>
      <c r="AG414" s="13"/>
      <c r="AH414" s="13"/>
      <c r="AI414" s="13"/>
      <c r="AJ414" s="13"/>
      <c r="AK414" s="13"/>
      <c r="AL414" s="13"/>
      <c r="AM414" s="13"/>
      <c r="AN414" s="13"/>
      <c r="AO414" s="13"/>
      <c r="AP414" s="13"/>
      <c r="AQ414" s="13"/>
      <c r="AR414" s="13"/>
      <c r="AS414" s="13"/>
      <c r="AT414" s="13"/>
      <c r="AU414" s="13"/>
      <c r="AV414" s="13"/>
      <c r="AW414" s="13"/>
      <c r="AX414" s="13"/>
      <c r="AY414" s="13"/>
      <c r="AZ414" s="13"/>
      <c r="BA414" s="13"/>
      <c r="BB414" s="13"/>
      <c r="BC414" s="13"/>
      <c r="BD414" s="13"/>
      <c r="BE414" s="13"/>
      <c r="BF414" s="13"/>
      <c r="BG414" s="13"/>
      <c r="BH414" s="13"/>
      <c r="BI414" s="13"/>
      <c r="BJ414" s="13"/>
      <c r="BK414" s="13"/>
      <c r="BL414" s="13"/>
      <c r="BM414" s="13"/>
      <c r="BN414" s="13"/>
      <c r="BO414" s="13"/>
      <c r="BP414" s="13"/>
      <c r="BQ414" s="13"/>
      <c r="BR414" s="13"/>
      <c r="BS414" s="13"/>
      <c r="BT414" s="13"/>
      <c r="BU414" s="13"/>
      <c r="BV414" s="13"/>
      <c r="BW414" s="13"/>
      <c r="BX414" s="13"/>
      <c r="BY414" s="13"/>
      <c r="BZ414" s="13"/>
      <c r="CA414" s="13"/>
      <c r="CB414" s="13"/>
      <c r="CC414" s="13"/>
      <c r="CD414" s="13"/>
      <c r="CE414" s="13"/>
      <c r="CF414" s="13"/>
      <c r="CG414" s="13"/>
      <c r="CH414" s="13"/>
      <c r="CI414" s="13"/>
      <c r="CJ414" s="13"/>
      <c r="CK414" s="13"/>
      <c r="CL414" s="13"/>
      <c r="CM414" s="13"/>
      <c r="CN414" s="13"/>
      <c r="CO414" s="13"/>
      <c r="CP414" s="13"/>
      <c r="CQ414" s="13"/>
      <c r="CR414" s="13"/>
      <c r="CS414" s="13"/>
      <c r="CT414" s="13"/>
      <c r="CU414" s="13"/>
      <c r="CV414" s="13"/>
      <c r="CW414" s="13"/>
      <c r="CX414" s="13"/>
      <c r="CY414" s="13"/>
      <c r="CZ414" s="13"/>
      <c r="DA414" s="13"/>
      <c r="DB414" s="13"/>
      <c r="DC414" s="13"/>
      <c r="DD414" s="13"/>
      <c r="DE414" s="13"/>
      <c r="DF414" s="13"/>
      <c r="DG414" s="13"/>
      <c r="DH414" s="13"/>
      <c r="DI414" s="13"/>
      <c r="DJ414" s="13"/>
      <c r="DK414" s="13"/>
      <c r="DL414" s="13"/>
      <c r="DM414" s="13"/>
      <c r="DN414" s="13"/>
      <c r="DO414" s="13"/>
      <c r="DP414" s="13"/>
      <c r="DQ414" s="13"/>
      <c r="DR414" s="13"/>
      <c r="DS414" s="13"/>
      <c r="DT414" s="13"/>
      <c r="DU414" s="13"/>
      <c r="DV414" s="13"/>
      <c r="DW414" s="13"/>
      <c r="DX414" s="13"/>
      <c r="DY414" s="13"/>
      <c r="DZ414" s="13"/>
      <c r="EA414" s="13"/>
      <c r="EB414" s="13"/>
      <c r="EC414" s="13"/>
      <c r="ED414" s="13"/>
      <c r="EE414" s="13"/>
      <c r="EF414" s="13"/>
      <c r="EG414" s="13"/>
      <c r="EH414" s="13"/>
      <c r="EI414" s="13"/>
      <c r="EJ414" s="13"/>
      <c r="EK414" s="13"/>
      <c r="EL414" s="13"/>
      <c r="EM414" s="13"/>
      <c r="EN414" s="13"/>
      <c r="EO414" s="13"/>
      <c r="EP414" s="13"/>
      <c r="EQ414" s="13"/>
      <c r="ER414" s="13"/>
      <c r="ES414" s="13"/>
      <c r="ET414" s="13"/>
      <c r="EU414" s="13"/>
      <c r="EV414" s="13"/>
      <c r="EW414" s="13"/>
      <c r="EX414" s="13"/>
      <c r="EY414" s="13"/>
      <c r="EZ414" s="13"/>
      <c r="FA414" s="13"/>
      <c r="FB414" s="13"/>
      <c r="FC414" s="13"/>
      <c r="FD414" s="13"/>
      <c r="FE414" s="13"/>
      <c r="FF414" s="13"/>
      <c r="FG414" s="13"/>
      <c r="FH414" s="13"/>
      <c r="FI414" s="13"/>
      <c r="FJ414" s="13"/>
      <c r="FK414" s="13"/>
      <c r="FL414" s="13"/>
      <c r="FM414" s="13"/>
      <c r="FN414" s="13"/>
      <c r="FO414" s="13"/>
      <c r="FP414" s="13"/>
      <c r="FQ414" s="13"/>
      <c r="FR414" s="13"/>
      <c r="FS414" s="13"/>
      <c r="FT414" s="13"/>
      <c r="FU414" s="13"/>
      <c r="FV414" s="13"/>
      <c r="FW414" s="13"/>
      <c r="FX414" s="13"/>
      <c r="FY414" s="13"/>
      <c r="FZ414" s="13"/>
      <c r="GA414" s="13"/>
      <c r="GB414" s="13"/>
      <c r="GC414" s="13"/>
      <c r="GD414" s="13"/>
      <c r="GE414" s="13"/>
      <c r="GF414" s="13"/>
      <c r="GG414" s="13"/>
      <c r="GH414" s="13"/>
      <c r="GI414" s="13"/>
      <c r="GJ414" s="13"/>
      <c r="GK414" s="13"/>
      <c r="GL414" s="13"/>
      <c r="GM414" s="13"/>
      <c r="GN414" s="13"/>
      <c r="GO414" s="13"/>
      <c r="GP414" s="13"/>
      <c r="GQ414" s="13"/>
      <c r="GR414" s="13"/>
      <c r="GS414" s="13"/>
      <c r="GT414" s="13"/>
      <c r="GU414" s="13"/>
      <c r="GV414" s="13"/>
      <c r="GW414" s="13"/>
      <c r="GX414" s="13"/>
      <c r="GY414" s="13"/>
      <c r="GZ414" s="13"/>
      <c r="HA414" s="13"/>
      <c r="HB414" s="13"/>
      <c r="HC414" s="13"/>
      <c r="HD414" s="13"/>
      <c r="HE414" s="13"/>
      <c r="HF414" s="13"/>
      <c r="HG414" s="13"/>
      <c r="HH414" s="13"/>
      <c r="HI414" s="13"/>
      <c r="HJ414" s="13"/>
      <c r="HK414" s="13"/>
      <c r="HL414" s="13"/>
      <c r="HM414" s="13"/>
      <c r="HN414" s="13"/>
      <c r="HO414" s="13"/>
      <c r="HP414" s="13"/>
      <c r="HQ414" s="13"/>
      <c r="HR414" s="13"/>
      <c r="HS414" s="13"/>
      <c r="HT414" s="13"/>
      <c r="HU414" s="13"/>
      <c r="HV414" s="13"/>
      <c r="HW414" s="13"/>
      <c r="HX414" s="13"/>
      <c r="HY414" s="13"/>
      <c r="HZ414" s="13"/>
      <c r="IA414" s="13"/>
      <c r="IB414" s="13"/>
      <c r="IC414" s="13"/>
      <c r="ID414" s="13"/>
      <c r="IE414" s="13"/>
      <c r="IF414" s="13"/>
      <c r="IG414" s="13"/>
      <c r="IH414" s="13"/>
      <c r="II414" s="13"/>
      <c r="IJ414" s="13"/>
      <c r="IK414" s="13"/>
      <c r="IL414" s="13"/>
      <c r="IM414" s="13"/>
      <c r="IN414" s="13"/>
      <c r="IO414" s="13"/>
      <c r="IP414" s="13"/>
      <c r="IQ414" s="13"/>
      <c r="IR414" s="13"/>
      <c r="IS414" s="13"/>
      <c r="IT414" s="13"/>
      <c r="IU414" s="13"/>
      <c r="IV414" s="13"/>
    </row>
    <row r="415" spans="19:256">
      <c r="S415" s="13"/>
      <c r="T415" s="13"/>
      <c r="U415" s="13"/>
      <c r="V415" s="13"/>
      <c r="W415" s="13"/>
      <c r="X415" s="13"/>
      <c r="Y415" s="13"/>
      <c r="Z415" s="13"/>
      <c r="AA415" s="13"/>
      <c r="AB415" s="13"/>
      <c r="AC415" s="13"/>
      <c r="AD415" s="13"/>
      <c r="AE415" s="13"/>
      <c r="AF415" s="13"/>
      <c r="AG415" s="13"/>
      <c r="AH415" s="13"/>
      <c r="AI415" s="13"/>
      <c r="AJ415" s="13"/>
      <c r="AK415" s="13"/>
      <c r="AL415" s="13"/>
      <c r="AM415" s="13"/>
      <c r="AN415" s="13"/>
      <c r="AO415" s="13"/>
      <c r="AP415" s="13"/>
      <c r="AQ415" s="13"/>
      <c r="AR415" s="13"/>
      <c r="AS415" s="13"/>
      <c r="AT415" s="13"/>
      <c r="AU415" s="13"/>
      <c r="AV415" s="13"/>
      <c r="AW415" s="13"/>
      <c r="AX415" s="13"/>
      <c r="AY415" s="13"/>
      <c r="AZ415" s="13"/>
      <c r="BA415" s="13"/>
      <c r="BB415" s="13"/>
      <c r="BC415" s="13"/>
      <c r="BD415" s="13"/>
      <c r="BE415" s="13"/>
      <c r="BF415" s="13"/>
      <c r="BG415" s="13"/>
      <c r="BH415" s="13"/>
      <c r="BI415" s="13"/>
      <c r="BJ415" s="13"/>
      <c r="BK415" s="13"/>
      <c r="BL415" s="13"/>
      <c r="BM415" s="13"/>
      <c r="BN415" s="13"/>
      <c r="BO415" s="13"/>
      <c r="BP415" s="13"/>
      <c r="BQ415" s="13"/>
      <c r="BR415" s="13"/>
      <c r="BS415" s="13"/>
      <c r="BT415" s="13"/>
      <c r="BU415" s="13"/>
      <c r="BV415" s="13"/>
      <c r="BW415" s="13"/>
      <c r="BX415" s="13"/>
      <c r="BY415" s="13"/>
      <c r="BZ415" s="13"/>
      <c r="CA415" s="13"/>
      <c r="CB415" s="13"/>
      <c r="CC415" s="13"/>
      <c r="CD415" s="13"/>
      <c r="CE415" s="13"/>
      <c r="CF415" s="13"/>
      <c r="CG415" s="13"/>
      <c r="CH415" s="13"/>
      <c r="CI415" s="13"/>
      <c r="CJ415" s="13"/>
      <c r="CK415" s="13"/>
      <c r="CL415" s="13"/>
      <c r="CM415" s="13"/>
      <c r="CN415" s="13"/>
      <c r="CO415" s="13"/>
      <c r="CP415" s="13"/>
      <c r="CQ415" s="13"/>
      <c r="CR415" s="13"/>
      <c r="CS415" s="13"/>
      <c r="CT415" s="13"/>
      <c r="CU415" s="13"/>
      <c r="CV415" s="13"/>
      <c r="CW415" s="13"/>
      <c r="CX415" s="13"/>
      <c r="CY415" s="13"/>
      <c r="CZ415" s="13"/>
      <c r="DA415" s="13"/>
      <c r="DB415" s="13"/>
      <c r="DC415" s="13"/>
      <c r="DD415" s="13"/>
      <c r="DE415" s="13"/>
      <c r="DF415" s="13"/>
      <c r="DG415" s="13"/>
      <c r="DH415" s="13"/>
      <c r="DI415" s="13"/>
      <c r="DJ415" s="13"/>
      <c r="DK415" s="13"/>
      <c r="DL415" s="13"/>
      <c r="DM415" s="13"/>
      <c r="DN415" s="13"/>
      <c r="DO415" s="13"/>
      <c r="DP415" s="13"/>
      <c r="DQ415" s="13"/>
      <c r="DR415" s="13"/>
      <c r="DS415" s="13"/>
      <c r="DT415" s="13"/>
      <c r="DU415" s="13"/>
      <c r="DV415" s="13"/>
      <c r="DW415" s="13"/>
      <c r="DX415" s="13"/>
      <c r="DY415" s="13"/>
      <c r="DZ415" s="13"/>
      <c r="EA415" s="13"/>
      <c r="EB415" s="13"/>
      <c r="EC415" s="13"/>
      <c r="ED415" s="13"/>
      <c r="EE415" s="13"/>
      <c r="EF415" s="13"/>
      <c r="EG415" s="13"/>
      <c r="EH415" s="13"/>
      <c r="EI415" s="13"/>
      <c r="EJ415" s="13"/>
      <c r="EK415" s="13"/>
      <c r="EL415" s="13"/>
      <c r="EM415" s="13"/>
      <c r="EN415" s="13"/>
      <c r="EO415" s="13"/>
      <c r="EP415" s="13"/>
      <c r="EQ415" s="13"/>
      <c r="ER415" s="13"/>
      <c r="ES415" s="13"/>
      <c r="ET415" s="13"/>
      <c r="EU415" s="13"/>
      <c r="EV415" s="13"/>
      <c r="EW415" s="13"/>
      <c r="EX415" s="13"/>
      <c r="EY415" s="13"/>
      <c r="EZ415" s="13"/>
      <c r="FA415" s="13"/>
      <c r="FB415" s="13"/>
      <c r="FC415" s="13"/>
      <c r="FD415" s="13"/>
      <c r="FE415" s="13"/>
      <c r="FF415" s="13"/>
      <c r="FG415" s="13"/>
      <c r="FH415" s="13"/>
      <c r="FI415" s="13"/>
      <c r="FJ415" s="13"/>
      <c r="FK415" s="13"/>
      <c r="FL415" s="13"/>
      <c r="FM415" s="13"/>
      <c r="FN415" s="13"/>
      <c r="FO415" s="13"/>
      <c r="FP415" s="13"/>
      <c r="FQ415" s="13"/>
      <c r="FR415" s="13"/>
      <c r="FS415" s="13"/>
      <c r="FT415" s="13"/>
      <c r="FU415" s="13"/>
      <c r="FV415" s="13"/>
      <c r="FW415" s="13"/>
      <c r="FX415" s="13"/>
      <c r="FY415" s="13"/>
      <c r="FZ415" s="13"/>
      <c r="GA415" s="13"/>
      <c r="GB415" s="13"/>
      <c r="GC415" s="13"/>
      <c r="GD415" s="13"/>
      <c r="GE415" s="13"/>
      <c r="GF415" s="13"/>
      <c r="GG415" s="13"/>
      <c r="GH415" s="13"/>
      <c r="GI415" s="13"/>
      <c r="GJ415" s="13"/>
      <c r="GK415" s="13"/>
      <c r="GL415" s="13"/>
      <c r="GM415" s="13"/>
      <c r="GN415" s="13"/>
      <c r="GO415" s="13"/>
      <c r="GP415" s="13"/>
      <c r="GQ415" s="13"/>
      <c r="GR415" s="13"/>
      <c r="GS415" s="13"/>
      <c r="GT415" s="13"/>
      <c r="GU415" s="13"/>
      <c r="GV415" s="13"/>
      <c r="GW415" s="13"/>
      <c r="GX415" s="13"/>
      <c r="GY415" s="13"/>
      <c r="GZ415" s="13"/>
      <c r="HA415" s="13"/>
      <c r="HB415" s="13"/>
      <c r="HC415" s="13"/>
      <c r="HD415" s="13"/>
      <c r="HE415" s="13"/>
      <c r="HF415" s="13"/>
      <c r="HG415" s="13"/>
      <c r="HH415" s="13"/>
      <c r="HI415" s="13"/>
      <c r="HJ415" s="13"/>
      <c r="HK415" s="13"/>
      <c r="HL415" s="13"/>
      <c r="HM415" s="13"/>
      <c r="HN415" s="13"/>
      <c r="HO415" s="13"/>
      <c r="HP415" s="13"/>
      <c r="HQ415" s="13"/>
      <c r="HR415" s="13"/>
      <c r="HS415" s="13"/>
      <c r="HT415" s="13"/>
      <c r="HU415" s="13"/>
      <c r="HV415" s="13"/>
      <c r="HW415" s="13"/>
      <c r="HX415" s="13"/>
      <c r="HY415" s="13"/>
      <c r="HZ415" s="13"/>
      <c r="IA415" s="13"/>
      <c r="IB415" s="13"/>
      <c r="IC415" s="13"/>
      <c r="ID415" s="13"/>
      <c r="IE415" s="13"/>
      <c r="IF415" s="13"/>
      <c r="IG415" s="13"/>
      <c r="IH415" s="13"/>
      <c r="II415" s="13"/>
      <c r="IJ415" s="13"/>
      <c r="IK415" s="13"/>
      <c r="IL415" s="13"/>
      <c r="IM415" s="13"/>
      <c r="IN415" s="13"/>
      <c r="IO415" s="13"/>
      <c r="IP415" s="13"/>
      <c r="IQ415" s="13"/>
      <c r="IR415" s="13"/>
      <c r="IS415" s="13"/>
      <c r="IT415" s="13"/>
      <c r="IU415" s="13"/>
      <c r="IV415" s="13"/>
    </row>
    <row r="416" spans="19:256">
      <c r="S416" s="13"/>
      <c r="T416" s="13"/>
      <c r="U416" s="13"/>
      <c r="V416" s="13"/>
      <c r="W416" s="13"/>
      <c r="X416" s="13"/>
      <c r="Y416" s="13"/>
      <c r="Z416" s="13"/>
      <c r="AA416" s="13"/>
      <c r="AB416" s="13"/>
      <c r="AC416" s="13"/>
      <c r="AD416" s="13"/>
      <c r="AE416" s="13"/>
      <c r="AF416" s="13"/>
      <c r="AG416" s="13"/>
      <c r="AH416" s="13"/>
      <c r="AI416" s="13"/>
      <c r="AJ416" s="13"/>
      <c r="AK416" s="13"/>
      <c r="AL416" s="13"/>
      <c r="AM416" s="13"/>
      <c r="AN416" s="13"/>
      <c r="AO416" s="13"/>
      <c r="AP416" s="13"/>
      <c r="AQ416" s="13"/>
      <c r="AR416" s="13"/>
      <c r="AS416" s="13"/>
      <c r="AT416" s="13"/>
      <c r="AU416" s="13"/>
      <c r="AV416" s="13"/>
      <c r="AW416" s="13"/>
      <c r="AX416" s="13"/>
      <c r="AY416" s="13"/>
      <c r="AZ416" s="13"/>
      <c r="BA416" s="13"/>
      <c r="BB416" s="13"/>
      <c r="BC416" s="13"/>
      <c r="BD416" s="13"/>
      <c r="BE416" s="13"/>
      <c r="BF416" s="13"/>
      <c r="BG416" s="13"/>
      <c r="BH416" s="13"/>
      <c r="BI416" s="13"/>
      <c r="BJ416" s="13"/>
      <c r="BK416" s="13"/>
      <c r="BL416" s="13"/>
      <c r="BM416" s="13"/>
      <c r="BN416" s="13"/>
      <c r="BO416" s="13"/>
      <c r="BP416" s="13"/>
      <c r="BQ416" s="13"/>
      <c r="BR416" s="13"/>
      <c r="BS416" s="13"/>
      <c r="BT416" s="13"/>
      <c r="BU416" s="13"/>
      <c r="BV416" s="13"/>
      <c r="BW416" s="13"/>
      <c r="BX416" s="13"/>
      <c r="BY416" s="13"/>
      <c r="BZ416" s="13"/>
      <c r="CA416" s="13"/>
      <c r="CB416" s="13"/>
      <c r="CC416" s="13"/>
      <c r="CD416" s="13"/>
      <c r="CE416" s="13"/>
      <c r="CF416" s="13"/>
      <c r="CG416" s="13"/>
      <c r="CH416" s="13"/>
      <c r="CI416" s="13"/>
      <c r="CJ416" s="13"/>
      <c r="CK416" s="13"/>
      <c r="CL416" s="13"/>
      <c r="CM416" s="13"/>
      <c r="CN416" s="13"/>
      <c r="CO416" s="13"/>
      <c r="CP416" s="13"/>
      <c r="CQ416" s="13"/>
      <c r="CR416" s="13"/>
      <c r="CS416" s="13"/>
      <c r="CT416" s="13"/>
      <c r="CU416" s="13"/>
      <c r="CV416" s="13"/>
      <c r="CW416" s="13"/>
      <c r="CX416" s="13"/>
      <c r="CY416" s="13"/>
      <c r="CZ416" s="13"/>
      <c r="DA416" s="13"/>
      <c r="DB416" s="13"/>
      <c r="DC416" s="13"/>
      <c r="DD416" s="13"/>
      <c r="DE416" s="13"/>
      <c r="DF416" s="13"/>
      <c r="DG416" s="13"/>
      <c r="DH416" s="13"/>
      <c r="DI416" s="13"/>
      <c r="DJ416" s="13"/>
      <c r="DK416" s="13"/>
      <c r="DL416" s="13"/>
      <c r="DM416" s="13"/>
      <c r="DN416" s="13"/>
      <c r="DO416" s="13"/>
      <c r="DP416" s="13"/>
      <c r="DQ416" s="13"/>
      <c r="DR416" s="13"/>
      <c r="DS416" s="13"/>
      <c r="DT416" s="13"/>
      <c r="DU416" s="13"/>
      <c r="DV416" s="13"/>
      <c r="DW416" s="13"/>
      <c r="DX416" s="13"/>
      <c r="DY416" s="13"/>
      <c r="DZ416" s="13"/>
      <c r="EA416" s="13"/>
      <c r="EB416" s="13"/>
      <c r="EC416" s="13"/>
      <c r="ED416" s="13"/>
      <c r="EE416" s="13"/>
      <c r="EF416" s="13"/>
      <c r="EG416" s="13"/>
      <c r="EH416" s="13"/>
      <c r="EI416" s="13"/>
      <c r="EJ416" s="13"/>
      <c r="EK416" s="13"/>
      <c r="EL416" s="13"/>
      <c r="EM416" s="13"/>
      <c r="EN416" s="13"/>
      <c r="EO416" s="13"/>
      <c r="EP416" s="13"/>
      <c r="EQ416" s="13"/>
      <c r="ER416" s="13"/>
      <c r="ES416" s="13"/>
      <c r="ET416" s="13"/>
      <c r="EU416" s="13"/>
      <c r="EV416" s="13"/>
      <c r="EW416" s="13"/>
      <c r="EX416" s="13"/>
      <c r="EY416" s="13"/>
      <c r="EZ416" s="13"/>
      <c r="FA416" s="13"/>
      <c r="FB416" s="13"/>
      <c r="FC416" s="13"/>
      <c r="FD416" s="13"/>
      <c r="FE416" s="13"/>
      <c r="FF416" s="13"/>
      <c r="FG416" s="13"/>
      <c r="FH416" s="13"/>
      <c r="FI416" s="13"/>
      <c r="FJ416" s="13"/>
      <c r="FK416" s="13"/>
      <c r="FL416" s="13"/>
      <c r="FM416" s="13"/>
      <c r="FN416" s="13"/>
      <c r="FO416" s="13"/>
      <c r="FP416" s="13"/>
      <c r="FQ416" s="13"/>
      <c r="FR416" s="13"/>
      <c r="FS416" s="13"/>
      <c r="FT416" s="13"/>
      <c r="FU416" s="13"/>
      <c r="FV416" s="13"/>
      <c r="FW416" s="13"/>
      <c r="FX416" s="13"/>
      <c r="FY416" s="13"/>
      <c r="FZ416" s="13"/>
      <c r="GA416" s="13"/>
      <c r="GB416" s="13"/>
      <c r="GC416" s="13"/>
      <c r="GD416" s="13"/>
      <c r="GE416" s="13"/>
      <c r="GF416" s="13"/>
      <c r="GG416" s="13"/>
      <c r="GH416" s="13"/>
      <c r="GI416" s="13"/>
      <c r="GJ416" s="13"/>
      <c r="GK416" s="13"/>
      <c r="GL416" s="13"/>
      <c r="GM416" s="13"/>
      <c r="GN416" s="13"/>
      <c r="GO416" s="13"/>
      <c r="GP416" s="13"/>
      <c r="GQ416" s="13"/>
      <c r="GR416" s="13"/>
      <c r="GS416" s="13"/>
      <c r="GT416" s="13"/>
      <c r="GU416" s="13"/>
      <c r="GV416" s="13"/>
      <c r="GW416" s="13"/>
      <c r="GX416" s="13"/>
      <c r="GY416" s="13"/>
      <c r="GZ416" s="13"/>
      <c r="HA416" s="13"/>
      <c r="HB416" s="13"/>
      <c r="HC416" s="13"/>
      <c r="HD416" s="13"/>
      <c r="HE416" s="13"/>
      <c r="HF416" s="13"/>
      <c r="HG416" s="13"/>
      <c r="HH416" s="13"/>
      <c r="HI416" s="13"/>
      <c r="HJ416" s="13"/>
      <c r="HK416" s="13"/>
      <c r="HL416" s="13"/>
      <c r="HM416" s="13"/>
      <c r="HN416" s="13"/>
      <c r="HO416" s="13"/>
      <c r="HP416" s="13"/>
      <c r="HQ416" s="13"/>
      <c r="HR416" s="13"/>
      <c r="HS416" s="13"/>
      <c r="HT416" s="13"/>
      <c r="HU416" s="13"/>
      <c r="HV416" s="13"/>
      <c r="HW416" s="13"/>
      <c r="HX416" s="13"/>
      <c r="HY416" s="13"/>
      <c r="HZ416" s="13"/>
      <c r="IA416" s="13"/>
      <c r="IB416" s="13"/>
      <c r="IC416" s="13"/>
      <c r="ID416" s="13"/>
      <c r="IE416" s="13"/>
      <c r="IF416" s="13"/>
      <c r="IG416" s="13"/>
      <c r="IH416" s="13"/>
      <c r="II416" s="13"/>
      <c r="IJ416" s="13"/>
      <c r="IK416" s="13"/>
      <c r="IL416" s="13"/>
      <c r="IM416" s="13"/>
      <c r="IN416" s="13"/>
      <c r="IO416" s="13"/>
      <c r="IP416" s="13"/>
      <c r="IQ416" s="13"/>
      <c r="IR416" s="13"/>
      <c r="IS416" s="13"/>
      <c r="IT416" s="13"/>
      <c r="IU416" s="13"/>
      <c r="IV416" s="13"/>
    </row>
    <row r="417" spans="19:256">
      <c r="S417" s="13"/>
      <c r="T417" s="13"/>
      <c r="U417" s="13"/>
      <c r="V417" s="13"/>
      <c r="W417" s="13"/>
      <c r="X417" s="13"/>
      <c r="Y417" s="13"/>
      <c r="Z417" s="13"/>
      <c r="AA417" s="13"/>
      <c r="AB417" s="13"/>
      <c r="AC417" s="13"/>
      <c r="AD417" s="13"/>
      <c r="AE417" s="13"/>
      <c r="AF417" s="13"/>
      <c r="AG417" s="13"/>
      <c r="AH417" s="13"/>
      <c r="AI417" s="13"/>
      <c r="AJ417" s="13"/>
      <c r="AK417" s="13"/>
      <c r="AL417" s="13"/>
      <c r="AM417" s="13"/>
      <c r="AN417" s="13"/>
      <c r="AO417" s="13"/>
      <c r="AP417" s="13"/>
      <c r="AQ417" s="13"/>
      <c r="AR417" s="13"/>
      <c r="AS417" s="13"/>
      <c r="AT417" s="13"/>
      <c r="AU417" s="13"/>
      <c r="AV417" s="13"/>
      <c r="AW417" s="13"/>
      <c r="AX417" s="13"/>
      <c r="AY417" s="13"/>
      <c r="AZ417" s="13"/>
      <c r="BA417" s="13"/>
      <c r="BB417" s="13"/>
      <c r="BC417" s="13"/>
      <c r="BD417" s="13"/>
      <c r="BE417" s="13"/>
      <c r="BF417" s="13"/>
      <c r="BG417" s="13"/>
      <c r="BH417" s="13"/>
      <c r="BI417" s="13"/>
      <c r="BJ417" s="13"/>
      <c r="BK417" s="13"/>
      <c r="BL417" s="13"/>
      <c r="BM417" s="13"/>
      <c r="BN417" s="13"/>
      <c r="BO417" s="13"/>
      <c r="BP417" s="13"/>
      <c r="BQ417" s="13"/>
      <c r="BR417" s="13"/>
      <c r="BS417" s="13"/>
      <c r="BT417" s="13"/>
      <c r="BU417" s="13"/>
      <c r="BV417" s="13"/>
      <c r="BW417" s="13"/>
      <c r="BX417" s="13"/>
      <c r="BY417" s="13"/>
      <c r="BZ417" s="13"/>
      <c r="CA417" s="13"/>
      <c r="CB417" s="13"/>
      <c r="CC417" s="13"/>
      <c r="CD417" s="13"/>
      <c r="CE417" s="13"/>
      <c r="CF417" s="13"/>
      <c r="CG417" s="13"/>
      <c r="CH417" s="13"/>
      <c r="CI417" s="13"/>
      <c r="CJ417" s="13"/>
      <c r="CK417" s="13"/>
      <c r="CL417" s="13"/>
      <c r="CM417" s="13"/>
      <c r="CN417" s="13"/>
      <c r="CO417" s="13"/>
      <c r="CP417" s="13"/>
      <c r="CQ417" s="13"/>
      <c r="CR417" s="13"/>
      <c r="CS417" s="13"/>
      <c r="CT417" s="13"/>
      <c r="CU417" s="13"/>
      <c r="CV417" s="13"/>
      <c r="CW417" s="13"/>
      <c r="CX417" s="13"/>
      <c r="CY417" s="13"/>
      <c r="CZ417" s="13"/>
      <c r="DA417" s="13"/>
      <c r="DB417" s="13"/>
      <c r="DC417" s="13"/>
      <c r="DD417" s="13"/>
      <c r="DE417" s="13"/>
      <c r="DF417" s="13"/>
      <c r="DG417" s="13"/>
      <c r="DH417" s="13"/>
      <c r="DI417" s="13"/>
      <c r="DJ417" s="13"/>
      <c r="DK417" s="13"/>
      <c r="DL417" s="13"/>
      <c r="DM417" s="13"/>
      <c r="DN417" s="13"/>
      <c r="DO417" s="13"/>
      <c r="DP417" s="13"/>
      <c r="DQ417" s="13"/>
      <c r="DR417" s="13"/>
      <c r="DS417" s="13"/>
      <c r="DT417" s="13"/>
      <c r="DU417" s="13"/>
      <c r="DV417" s="13"/>
      <c r="DW417" s="13"/>
      <c r="DX417" s="13"/>
      <c r="DY417" s="13"/>
      <c r="DZ417" s="13"/>
      <c r="EA417" s="13"/>
      <c r="EB417" s="13"/>
      <c r="EC417" s="13"/>
      <c r="ED417" s="13"/>
      <c r="EE417" s="13"/>
      <c r="EF417" s="13"/>
      <c r="EG417" s="13"/>
      <c r="EH417" s="13"/>
      <c r="EI417" s="13"/>
      <c r="EJ417" s="13"/>
      <c r="EK417" s="13"/>
      <c r="EL417" s="13"/>
      <c r="EM417" s="13"/>
      <c r="EN417" s="13"/>
      <c r="EO417" s="13"/>
      <c r="EP417" s="13"/>
      <c r="EQ417" s="13"/>
      <c r="ER417" s="13"/>
      <c r="ES417" s="13"/>
      <c r="ET417" s="13"/>
      <c r="EU417" s="13"/>
      <c r="EV417" s="13"/>
      <c r="EW417" s="13"/>
      <c r="EX417" s="13"/>
      <c r="EY417" s="13"/>
      <c r="EZ417" s="13"/>
      <c r="FA417" s="13"/>
      <c r="FB417" s="13"/>
      <c r="FC417" s="13"/>
      <c r="FD417" s="13"/>
      <c r="FE417" s="13"/>
      <c r="FF417" s="13"/>
      <c r="FG417" s="13"/>
      <c r="FH417" s="13"/>
      <c r="FI417" s="13"/>
      <c r="FJ417" s="13"/>
      <c r="FK417" s="13"/>
      <c r="FL417" s="13"/>
      <c r="FM417" s="13"/>
      <c r="FN417" s="13"/>
      <c r="FO417" s="13"/>
      <c r="FP417" s="13"/>
      <c r="FQ417" s="13"/>
      <c r="FR417" s="13"/>
      <c r="FS417" s="13"/>
      <c r="FT417" s="13"/>
      <c r="FU417" s="13"/>
      <c r="FV417" s="13"/>
      <c r="FW417" s="13"/>
      <c r="FX417" s="13"/>
      <c r="FY417" s="13"/>
      <c r="FZ417" s="13"/>
      <c r="GA417" s="13"/>
      <c r="GB417" s="13"/>
      <c r="GC417" s="13"/>
      <c r="GD417" s="13"/>
      <c r="GE417" s="13"/>
      <c r="GF417" s="13"/>
      <c r="GG417" s="13"/>
      <c r="GH417" s="13"/>
      <c r="GI417" s="13"/>
      <c r="GJ417" s="13"/>
      <c r="GK417" s="13"/>
      <c r="GL417" s="13"/>
      <c r="GM417" s="13"/>
      <c r="GN417" s="13"/>
      <c r="GO417" s="13"/>
      <c r="GP417" s="13"/>
      <c r="GQ417" s="13"/>
      <c r="GR417" s="13"/>
      <c r="GS417" s="13"/>
      <c r="GT417" s="13"/>
      <c r="GU417" s="13"/>
      <c r="GV417" s="13"/>
      <c r="GW417" s="13"/>
      <c r="GX417" s="13"/>
      <c r="GY417" s="13"/>
      <c r="GZ417" s="13"/>
      <c r="HA417" s="13"/>
      <c r="HB417" s="13"/>
      <c r="HC417" s="13"/>
      <c r="HD417" s="13"/>
      <c r="HE417" s="13"/>
      <c r="HF417" s="13"/>
      <c r="HG417" s="13"/>
      <c r="HH417" s="13"/>
      <c r="HI417" s="13"/>
      <c r="HJ417" s="13"/>
      <c r="HK417" s="13"/>
      <c r="HL417" s="13"/>
      <c r="HM417" s="13"/>
      <c r="HN417" s="13"/>
      <c r="HO417" s="13"/>
      <c r="HP417" s="13"/>
      <c r="HQ417" s="13"/>
      <c r="HR417" s="13"/>
      <c r="HS417" s="13"/>
      <c r="HT417" s="13"/>
      <c r="HU417" s="13"/>
      <c r="HV417" s="13"/>
      <c r="HW417" s="13"/>
      <c r="HX417" s="13"/>
      <c r="HY417" s="13"/>
      <c r="HZ417" s="13"/>
      <c r="IA417" s="13"/>
      <c r="IB417" s="13"/>
      <c r="IC417" s="13"/>
      <c r="ID417" s="13"/>
      <c r="IE417" s="13"/>
      <c r="IF417" s="13"/>
      <c r="IG417" s="13"/>
      <c r="IH417" s="13"/>
      <c r="II417" s="13"/>
      <c r="IJ417" s="13"/>
      <c r="IK417" s="13"/>
      <c r="IL417" s="13"/>
      <c r="IM417" s="13"/>
      <c r="IN417" s="13"/>
      <c r="IO417" s="13"/>
      <c r="IP417" s="13"/>
      <c r="IQ417" s="13"/>
      <c r="IR417" s="13"/>
      <c r="IS417" s="13"/>
      <c r="IT417" s="13"/>
      <c r="IU417" s="13"/>
      <c r="IV417" s="13"/>
    </row>
    <row r="418" spans="19:256">
      <c r="S418" s="13"/>
      <c r="T418" s="13"/>
      <c r="U418" s="13"/>
      <c r="V418" s="13"/>
      <c r="W418" s="13"/>
      <c r="X418" s="13"/>
      <c r="Y418" s="13"/>
      <c r="Z418" s="13"/>
      <c r="AA418" s="13"/>
      <c r="AB418" s="13"/>
      <c r="AC418" s="13"/>
      <c r="AD418" s="13"/>
      <c r="AE418" s="13"/>
      <c r="AF418" s="13"/>
      <c r="AG418" s="13"/>
      <c r="AH418" s="13"/>
      <c r="AI418" s="13"/>
      <c r="AJ418" s="13"/>
      <c r="AK418" s="13"/>
      <c r="AL418" s="13"/>
      <c r="AM418" s="13"/>
      <c r="AN418" s="13"/>
      <c r="AO418" s="13"/>
      <c r="AP418" s="13"/>
      <c r="AQ418" s="13"/>
      <c r="AR418" s="13"/>
      <c r="AS418" s="13"/>
      <c r="AT418" s="13"/>
      <c r="AU418" s="13"/>
      <c r="AV418" s="13"/>
      <c r="AW418" s="13"/>
      <c r="AX418" s="13"/>
      <c r="AY418" s="13"/>
      <c r="AZ418" s="13"/>
      <c r="BA418" s="13"/>
      <c r="BB418" s="13"/>
      <c r="BC418" s="13"/>
      <c r="BD418" s="13"/>
      <c r="BE418" s="13"/>
      <c r="BF418" s="13"/>
      <c r="BG418" s="13"/>
      <c r="BH418" s="13"/>
      <c r="BI418" s="13"/>
      <c r="BJ418" s="13"/>
      <c r="BK418" s="13"/>
      <c r="BL418" s="13"/>
      <c r="BM418" s="13"/>
      <c r="BN418" s="13"/>
      <c r="BO418" s="13"/>
      <c r="BP418" s="13"/>
      <c r="BQ418" s="13"/>
      <c r="BR418" s="13"/>
      <c r="BS418" s="13"/>
      <c r="BT418" s="13"/>
      <c r="BU418" s="13"/>
      <c r="BV418" s="13"/>
      <c r="BW418" s="13"/>
      <c r="BX418" s="13"/>
      <c r="BY418" s="13"/>
      <c r="BZ418" s="13"/>
      <c r="CA418" s="13"/>
      <c r="CB418" s="13"/>
      <c r="CC418" s="13"/>
      <c r="CD418" s="13"/>
      <c r="CE418" s="13"/>
      <c r="CF418" s="13"/>
      <c r="CG418" s="13"/>
      <c r="CH418" s="13"/>
      <c r="CI418" s="13"/>
      <c r="CJ418" s="13"/>
      <c r="CK418" s="13"/>
      <c r="CL418" s="13"/>
      <c r="CM418" s="13"/>
      <c r="CN418" s="13"/>
      <c r="CO418" s="13"/>
      <c r="CP418" s="13"/>
      <c r="CQ418" s="13"/>
      <c r="CR418" s="13"/>
      <c r="CS418" s="13"/>
      <c r="CT418" s="13"/>
      <c r="CU418" s="13"/>
      <c r="CV418" s="13"/>
      <c r="CW418" s="13"/>
      <c r="CX418" s="13"/>
      <c r="CY418" s="13"/>
      <c r="CZ418" s="13"/>
      <c r="DA418" s="13"/>
      <c r="DB418" s="13"/>
      <c r="DC418" s="13"/>
      <c r="DD418" s="13"/>
      <c r="DE418" s="13"/>
      <c r="DF418" s="13"/>
      <c r="DG418" s="13"/>
      <c r="DH418" s="13"/>
      <c r="DI418" s="13"/>
      <c r="DJ418" s="13"/>
      <c r="DK418" s="13"/>
      <c r="DL418" s="13"/>
      <c r="DM418" s="13"/>
      <c r="DN418" s="13"/>
      <c r="DO418" s="13"/>
      <c r="DP418" s="13"/>
      <c r="DQ418" s="13"/>
      <c r="DR418" s="13"/>
      <c r="DS418" s="13"/>
      <c r="DT418" s="13"/>
      <c r="DU418" s="13"/>
      <c r="DV418" s="13"/>
      <c r="DW418" s="13"/>
      <c r="DX418" s="13"/>
      <c r="DY418" s="13"/>
      <c r="DZ418" s="13"/>
      <c r="EA418" s="13"/>
      <c r="EB418" s="13"/>
      <c r="EC418" s="13"/>
      <c r="ED418" s="13"/>
      <c r="EE418" s="13"/>
      <c r="EF418" s="13"/>
      <c r="EG418" s="13"/>
      <c r="EH418" s="13"/>
      <c r="EI418" s="13"/>
      <c r="EJ418" s="13"/>
      <c r="EK418" s="13"/>
      <c r="EL418" s="13"/>
      <c r="EM418" s="13"/>
      <c r="EN418" s="13"/>
      <c r="EO418" s="13"/>
      <c r="EP418" s="13"/>
      <c r="EQ418" s="13"/>
      <c r="ER418" s="13"/>
      <c r="ES418" s="13"/>
      <c r="ET418" s="13"/>
      <c r="EU418" s="13"/>
      <c r="EV418" s="13"/>
      <c r="EW418" s="13"/>
      <c r="EX418" s="13"/>
      <c r="EY418" s="13"/>
      <c r="EZ418" s="13"/>
      <c r="FA418" s="13"/>
      <c r="FB418" s="13"/>
      <c r="FC418" s="13"/>
      <c r="FD418" s="13"/>
      <c r="FE418" s="13"/>
      <c r="FF418" s="13"/>
      <c r="FG418" s="13"/>
      <c r="FH418" s="13"/>
      <c r="FI418" s="13"/>
      <c r="FJ418" s="13"/>
      <c r="FK418" s="13"/>
      <c r="FL418" s="13"/>
      <c r="FM418" s="13"/>
      <c r="FN418" s="13"/>
      <c r="FO418" s="13"/>
      <c r="FP418" s="13"/>
      <c r="FQ418" s="13"/>
      <c r="FR418" s="13"/>
      <c r="FS418" s="13"/>
      <c r="FT418" s="13"/>
      <c r="FU418" s="13"/>
      <c r="FV418" s="13"/>
      <c r="FW418" s="13"/>
      <c r="FX418" s="13"/>
      <c r="FY418" s="13"/>
      <c r="FZ418" s="13"/>
      <c r="GA418" s="13"/>
      <c r="GB418" s="13"/>
      <c r="GC418" s="13"/>
      <c r="GD418" s="13"/>
      <c r="GE418" s="13"/>
      <c r="GF418" s="13"/>
      <c r="GG418" s="13"/>
      <c r="GH418" s="13"/>
      <c r="GI418" s="13"/>
      <c r="GJ418" s="13"/>
      <c r="GK418" s="13"/>
      <c r="GL418" s="13"/>
      <c r="GM418" s="13"/>
      <c r="GN418" s="13"/>
      <c r="GO418" s="13"/>
      <c r="GP418" s="13"/>
      <c r="GQ418" s="13"/>
      <c r="GR418" s="13"/>
      <c r="GS418" s="13"/>
      <c r="GT418" s="13"/>
      <c r="GU418" s="13"/>
      <c r="GV418" s="13"/>
      <c r="GW418" s="13"/>
      <c r="GX418" s="13"/>
      <c r="GY418" s="13"/>
      <c r="GZ418" s="13"/>
      <c r="HA418" s="13"/>
      <c r="HB418" s="13"/>
      <c r="HC418" s="13"/>
      <c r="HD418" s="13"/>
      <c r="HE418" s="13"/>
      <c r="HF418" s="13"/>
      <c r="HG418" s="13"/>
      <c r="HH418" s="13"/>
      <c r="HI418" s="13"/>
      <c r="HJ418" s="13"/>
      <c r="HK418" s="13"/>
      <c r="HL418" s="13"/>
      <c r="HM418" s="13"/>
      <c r="HN418" s="13"/>
      <c r="HO418" s="13"/>
      <c r="HP418" s="13"/>
      <c r="HQ418" s="13"/>
      <c r="HR418" s="13"/>
      <c r="HS418" s="13"/>
      <c r="HT418" s="13"/>
      <c r="HU418" s="13"/>
      <c r="HV418" s="13"/>
      <c r="HW418" s="13"/>
      <c r="HX418" s="13"/>
      <c r="HY418" s="13"/>
      <c r="HZ418" s="13"/>
      <c r="IA418" s="13"/>
      <c r="IB418" s="13"/>
      <c r="IC418" s="13"/>
      <c r="ID418" s="13"/>
      <c r="IE418" s="13"/>
      <c r="IF418" s="13"/>
      <c r="IG418" s="13"/>
      <c r="IH418" s="13"/>
      <c r="II418" s="13"/>
      <c r="IJ418" s="13"/>
      <c r="IK418" s="13"/>
      <c r="IL418" s="13"/>
      <c r="IM418" s="13"/>
      <c r="IN418" s="13"/>
      <c r="IO418" s="13"/>
      <c r="IP418" s="13"/>
      <c r="IQ418" s="13"/>
      <c r="IR418" s="13"/>
      <c r="IS418" s="13"/>
      <c r="IT418" s="13"/>
      <c r="IU418" s="13"/>
      <c r="IV418" s="13"/>
    </row>
    <row r="419" spans="19:256">
      <c r="S419" s="13"/>
      <c r="T419" s="13"/>
      <c r="U419" s="13"/>
      <c r="V419" s="13"/>
      <c r="W419" s="13"/>
      <c r="X419" s="13"/>
      <c r="Y419" s="13"/>
      <c r="Z419" s="13"/>
      <c r="AA419" s="13"/>
      <c r="AB419" s="13"/>
      <c r="AC419" s="13"/>
      <c r="AD419" s="13"/>
      <c r="AE419" s="13"/>
      <c r="AF419" s="13"/>
      <c r="AG419" s="13"/>
      <c r="AH419" s="13"/>
      <c r="AI419" s="13"/>
      <c r="AJ419" s="13"/>
      <c r="AK419" s="13"/>
      <c r="AL419" s="13"/>
      <c r="AM419" s="13"/>
      <c r="AN419" s="13"/>
      <c r="AO419" s="13"/>
      <c r="AP419" s="13"/>
      <c r="AQ419" s="13"/>
      <c r="AR419" s="13"/>
      <c r="AS419" s="13"/>
      <c r="AT419" s="13"/>
      <c r="AU419" s="13"/>
      <c r="AV419" s="13"/>
      <c r="AW419" s="13"/>
      <c r="AX419" s="13"/>
      <c r="AY419" s="13"/>
      <c r="AZ419" s="13"/>
      <c r="BA419" s="13"/>
      <c r="BB419" s="13"/>
      <c r="BC419" s="13"/>
      <c r="BD419" s="13"/>
      <c r="BE419" s="13"/>
      <c r="BF419" s="13"/>
      <c r="BG419" s="13"/>
      <c r="BH419" s="13"/>
      <c r="BI419" s="13"/>
      <c r="BJ419" s="13"/>
      <c r="BK419" s="13"/>
      <c r="BL419" s="13"/>
      <c r="BM419" s="13"/>
      <c r="BN419" s="13"/>
      <c r="BO419" s="13"/>
      <c r="BP419" s="13"/>
      <c r="BQ419" s="13"/>
      <c r="BR419" s="13"/>
      <c r="BS419" s="13"/>
      <c r="BT419" s="13"/>
      <c r="BU419" s="13"/>
      <c r="BV419" s="13"/>
      <c r="BW419" s="13"/>
      <c r="BX419" s="13"/>
      <c r="BY419" s="13"/>
      <c r="BZ419" s="13"/>
      <c r="CA419" s="13"/>
      <c r="CB419" s="13"/>
      <c r="CC419" s="13"/>
      <c r="CD419" s="13"/>
      <c r="CE419" s="13"/>
      <c r="CF419" s="13"/>
      <c r="CG419" s="13"/>
      <c r="CH419" s="13"/>
      <c r="CI419" s="13"/>
      <c r="CJ419" s="13"/>
      <c r="CK419" s="13"/>
      <c r="CL419" s="13"/>
      <c r="CM419" s="13"/>
      <c r="CN419" s="13"/>
      <c r="CO419" s="13"/>
      <c r="CP419" s="13"/>
      <c r="CQ419" s="13"/>
      <c r="CR419" s="13"/>
      <c r="CS419" s="13"/>
      <c r="CT419" s="13"/>
      <c r="CU419" s="13"/>
      <c r="CV419" s="13"/>
      <c r="CW419" s="13"/>
      <c r="CX419" s="13"/>
      <c r="CY419" s="13"/>
      <c r="CZ419" s="13"/>
      <c r="DA419" s="13"/>
      <c r="DB419" s="13"/>
      <c r="DC419" s="13"/>
      <c r="DD419" s="13"/>
      <c r="DE419" s="13"/>
      <c r="DF419" s="13"/>
      <c r="DG419" s="13"/>
      <c r="DH419" s="13"/>
      <c r="DI419" s="13"/>
      <c r="DJ419" s="13"/>
      <c r="DK419" s="13"/>
      <c r="DL419" s="13"/>
      <c r="DM419" s="13"/>
      <c r="DN419" s="13"/>
      <c r="DO419" s="13"/>
      <c r="DP419" s="13"/>
      <c r="DQ419" s="13"/>
      <c r="DR419" s="13"/>
      <c r="DS419" s="13"/>
      <c r="DT419" s="13"/>
      <c r="DU419" s="13"/>
      <c r="DV419" s="13"/>
      <c r="DW419" s="13"/>
      <c r="DX419" s="13"/>
      <c r="DY419" s="13"/>
      <c r="DZ419" s="13"/>
      <c r="EA419" s="13"/>
      <c r="EB419" s="13"/>
      <c r="EC419" s="13"/>
      <c r="ED419" s="13"/>
      <c r="EE419" s="13"/>
      <c r="EF419" s="13"/>
      <c r="EG419" s="13"/>
      <c r="EH419" s="13"/>
      <c r="EI419" s="13"/>
      <c r="EJ419" s="13"/>
      <c r="EK419" s="13"/>
      <c r="EL419" s="13"/>
      <c r="EM419" s="13"/>
      <c r="EN419" s="13"/>
      <c r="EO419" s="13"/>
      <c r="EP419" s="13"/>
      <c r="EQ419" s="13"/>
      <c r="ER419" s="13"/>
      <c r="ES419" s="13"/>
      <c r="ET419" s="13"/>
      <c r="EU419" s="13"/>
      <c r="EV419" s="13"/>
      <c r="EW419" s="13"/>
      <c r="EX419" s="13"/>
      <c r="EY419" s="13"/>
      <c r="EZ419" s="13"/>
      <c r="FA419" s="13"/>
      <c r="FB419" s="13"/>
      <c r="FC419" s="13"/>
      <c r="FD419" s="13"/>
      <c r="FE419" s="13"/>
      <c r="FF419" s="13"/>
      <c r="FG419" s="13"/>
      <c r="FH419" s="13"/>
      <c r="FI419" s="13"/>
      <c r="FJ419" s="13"/>
      <c r="FK419" s="13"/>
      <c r="FL419" s="13"/>
      <c r="FM419" s="13"/>
      <c r="FN419" s="13"/>
      <c r="FO419" s="13"/>
      <c r="FP419" s="13"/>
      <c r="FQ419" s="13"/>
      <c r="FR419" s="13"/>
      <c r="FS419" s="13"/>
      <c r="FT419" s="13"/>
      <c r="FU419" s="13"/>
      <c r="FV419" s="13"/>
      <c r="FW419" s="13"/>
      <c r="FX419" s="13"/>
      <c r="FY419" s="13"/>
      <c r="FZ419" s="13"/>
      <c r="GA419" s="13"/>
      <c r="GB419" s="13"/>
      <c r="GC419" s="13"/>
      <c r="GD419" s="13"/>
      <c r="GE419" s="13"/>
      <c r="GF419" s="13"/>
      <c r="GG419" s="13"/>
      <c r="GH419" s="13"/>
      <c r="GI419" s="13"/>
      <c r="GJ419" s="13"/>
      <c r="GK419" s="13"/>
      <c r="GL419" s="13"/>
      <c r="GM419" s="13"/>
      <c r="GN419" s="13"/>
      <c r="GO419" s="13"/>
      <c r="GP419" s="13"/>
      <c r="GQ419" s="13"/>
      <c r="GR419" s="13"/>
      <c r="GS419" s="13"/>
      <c r="GT419" s="13"/>
      <c r="GU419" s="13"/>
      <c r="GV419" s="13"/>
      <c r="GW419" s="13"/>
      <c r="GX419" s="13"/>
      <c r="GY419" s="13"/>
      <c r="GZ419" s="13"/>
      <c r="HA419" s="13"/>
      <c r="HB419" s="13"/>
      <c r="HC419" s="13"/>
      <c r="HD419" s="13"/>
      <c r="HE419" s="13"/>
      <c r="HF419" s="13"/>
      <c r="HG419" s="13"/>
      <c r="HH419" s="13"/>
      <c r="HI419" s="13"/>
      <c r="HJ419" s="13"/>
      <c r="HK419" s="13"/>
      <c r="HL419" s="13"/>
      <c r="HM419" s="13"/>
      <c r="HN419" s="13"/>
      <c r="HO419" s="13"/>
      <c r="HP419" s="13"/>
      <c r="HQ419" s="13"/>
      <c r="HR419" s="13"/>
      <c r="HS419" s="13"/>
      <c r="HT419" s="13"/>
      <c r="HU419" s="13"/>
      <c r="HV419" s="13"/>
      <c r="HW419" s="13"/>
      <c r="HX419" s="13"/>
      <c r="HY419" s="13"/>
      <c r="HZ419" s="13"/>
      <c r="IA419" s="13"/>
      <c r="IB419" s="13"/>
      <c r="IC419" s="13"/>
      <c r="ID419" s="13"/>
      <c r="IE419" s="13"/>
      <c r="IF419" s="13"/>
      <c r="IG419" s="13"/>
      <c r="IH419" s="13"/>
      <c r="II419" s="13"/>
      <c r="IJ419" s="13"/>
      <c r="IK419" s="13"/>
      <c r="IL419" s="13"/>
      <c r="IM419" s="13"/>
      <c r="IN419" s="13"/>
      <c r="IO419" s="13"/>
      <c r="IP419" s="13"/>
      <c r="IQ419" s="13"/>
      <c r="IR419" s="13"/>
      <c r="IS419" s="13"/>
      <c r="IT419" s="13"/>
      <c r="IU419" s="13"/>
      <c r="IV419" s="13"/>
    </row>
    <row r="420" spans="19:256">
      <c r="S420" s="13"/>
      <c r="T420" s="13"/>
      <c r="U420" s="13"/>
      <c r="V420" s="13"/>
      <c r="W420" s="13"/>
      <c r="X420" s="13"/>
      <c r="Y420" s="13"/>
      <c r="Z420" s="13"/>
      <c r="AA420" s="13"/>
      <c r="AB420" s="13"/>
      <c r="AC420" s="13"/>
      <c r="AD420" s="13"/>
      <c r="AE420" s="13"/>
      <c r="AF420" s="13"/>
      <c r="AG420" s="13"/>
      <c r="AH420" s="13"/>
      <c r="AI420" s="13"/>
      <c r="AJ420" s="13"/>
      <c r="AK420" s="13"/>
      <c r="AL420" s="13"/>
      <c r="AM420" s="13"/>
      <c r="AN420" s="13"/>
      <c r="AO420" s="13"/>
      <c r="AP420" s="13"/>
      <c r="AQ420" s="13"/>
      <c r="AR420" s="13"/>
      <c r="AS420" s="13"/>
      <c r="AT420" s="13"/>
      <c r="AU420" s="13"/>
      <c r="AV420" s="13"/>
      <c r="AW420" s="13"/>
      <c r="AX420" s="13"/>
      <c r="AY420" s="13"/>
      <c r="AZ420" s="13"/>
      <c r="BA420" s="13"/>
      <c r="BB420" s="13"/>
      <c r="BC420" s="13"/>
      <c r="BD420" s="13"/>
      <c r="BE420" s="13"/>
      <c r="BF420" s="13"/>
      <c r="BG420" s="13"/>
      <c r="BH420" s="13"/>
      <c r="BI420" s="13"/>
      <c r="BJ420" s="13"/>
      <c r="BK420" s="13"/>
      <c r="BL420" s="13"/>
      <c r="BM420" s="13"/>
      <c r="BN420" s="13"/>
      <c r="BO420" s="13"/>
      <c r="BP420" s="13"/>
      <c r="BQ420" s="13"/>
      <c r="BR420" s="13"/>
      <c r="BS420" s="13"/>
      <c r="BT420" s="13"/>
      <c r="BU420" s="13"/>
      <c r="BV420" s="13"/>
      <c r="BW420" s="13"/>
      <c r="BX420" s="13"/>
      <c r="BY420" s="13"/>
      <c r="BZ420" s="13"/>
      <c r="CA420" s="13"/>
      <c r="CB420" s="13"/>
      <c r="CC420" s="13"/>
      <c r="CD420" s="13"/>
      <c r="CE420" s="13"/>
      <c r="CF420" s="13"/>
      <c r="CG420" s="13"/>
      <c r="CH420" s="13"/>
      <c r="CI420" s="13"/>
      <c r="CJ420" s="13"/>
      <c r="CK420" s="13"/>
      <c r="CL420" s="13"/>
      <c r="CM420" s="13"/>
      <c r="CN420" s="13"/>
      <c r="CO420" s="13"/>
      <c r="CP420" s="13"/>
      <c r="CQ420" s="13"/>
      <c r="CR420" s="13"/>
      <c r="CS420" s="13"/>
      <c r="CT420" s="13"/>
      <c r="CU420" s="13"/>
      <c r="CV420" s="13"/>
      <c r="CW420" s="13"/>
      <c r="CX420" s="13"/>
      <c r="CY420" s="13"/>
      <c r="CZ420" s="13"/>
      <c r="DA420" s="13"/>
      <c r="DB420" s="13"/>
      <c r="DC420" s="13"/>
      <c r="DD420" s="13"/>
      <c r="DE420" s="13"/>
      <c r="DF420" s="13"/>
      <c r="DG420" s="13"/>
      <c r="DH420" s="13"/>
      <c r="DI420" s="13"/>
      <c r="DJ420" s="13"/>
      <c r="DK420" s="13"/>
      <c r="DL420" s="13"/>
      <c r="DM420" s="13"/>
      <c r="DN420" s="13"/>
      <c r="DO420" s="13"/>
      <c r="DP420" s="13"/>
      <c r="DQ420" s="13"/>
      <c r="DR420" s="13"/>
      <c r="DS420" s="13"/>
      <c r="DT420" s="13"/>
      <c r="DU420" s="13"/>
      <c r="DV420" s="13"/>
      <c r="DW420" s="13"/>
      <c r="DX420" s="13"/>
      <c r="DY420" s="13"/>
      <c r="DZ420" s="13"/>
      <c r="EA420" s="13"/>
      <c r="EB420" s="13"/>
      <c r="EC420" s="13"/>
      <c r="ED420" s="13"/>
      <c r="EE420" s="13"/>
      <c r="EF420" s="13"/>
      <c r="EG420" s="13"/>
      <c r="EH420" s="13"/>
      <c r="EI420" s="13"/>
      <c r="EJ420" s="13"/>
      <c r="EK420" s="13"/>
      <c r="EL420" s="13"/>
      <c r="EM420" s="13"/>
      <c r="EN420" s="13"/>
      <c r="EO420" s="13"/>
      <c r="EP420" s="13"/>
      <c r="EQ420" s="13"/>
      <c r="ER420" s="13"/>
      <c r="ES420" s="13"/>
      <c r="ET420" s="13"/>
      <c r="EU420" s="13"/>
      <c r="EV420" s="13"/>
      <c r="EW420" s="13"/>
      <c r="EX420" s="13"/>
      <c r="EY420" s="13"/>
      <c r="EZ420" s="13"/>
      <c r="FA420" s="13"/>
      <c r="FB420" s="13"/>
      <c r="FC420" s="13"/>
      <c r="FD420" s="13"/>
      <c r="FE420" s="13"/>
      <c r="FF420" s="13"/>
      <c r="FG420" s="13"/>
      <c r="FH420" s="13"/>
      <c r="FI420" s="13"/>
      <c r="FJ420" s="13"/>
      <c r="FK420" s="13"/>
      <c r="FL420" s="13"/>
      <c r="FM420" s="13"/>
      <c r="FN420" s="13"/>
      <c r="FO420" s="13"/>
      <c r="FP420" s="13"/>
      <c r="FQ420" s="13"/>
      <c r="FR420" s="13"/>
      <c r="FS420" s="13"/>
      <c r="FT420" s="13"/>
      <c r="FU420" s="13"/>
      <c r="FV420" s="13"/>
      <c r="FW420" s="13"/>
      <c r="FX420" s="13"/>
      <c r="FY420" s="13"/>
      <c r="FZ420" s="13"/>
      <c r="GA420" s="13"/>
      <c r="GB420" s="13"/>
      <c r="GC420" s="13"/>
      <c r="GD420" s="13"/>
      <c r="GE420" s="13"/>
      <c r="GF420" s="13"/>
      <c r="GG420" s="13"/>
      <c r="GH420" s="13"/>
      <c r="GI420" s="13"/>
      <c r="GJ420" s="13"/>
      <c r="GK420" s="13"/>
      <c r="GL420" s="13"/>
      <c r="GM420" s="13"/>
      <c r="GN420" s="13"/>
      <c r="GO420" s="13"/>
      <c r="GP420" s="13"/>
      <c r="GQ420" s="13"/>
      <c r="GR420" s="13"/>
      <c r="GS420" s="13"/>
      <c r="GT420" s="13"/>
      <c r="GU420" s="13"/>
      <c r="GV420" s="13"/>
      <c r="GW420" s="13"/>
      <c r="GX420" s="13"/>
      <c r="GY420" s="13"/>
      <c r="GZ420" s="13"/>
      <c r="HA420" s="13"/>
      <c r="HB420" s="13"/>
      <c r="HC420" s="13"/>
      <c r="HD420" s="13"/>
      <c r="HE420" s="13"/>
      <c r="HF420" s="13"/>
      <c r="HG420" s="13"/>
      <c r="HH420" s="13"/>
      <c r="HI420" s="13"/>
      <c r="HJ420" s="13"/>
      <c r="HK420" s="13"/>
      <c r="HL420" s="13"/>
      <c r="HM420" s="13"/>
      <c r="HN420" s="13"/>
      <c r="HO420" s="13"/>
      <c r="HP420" s="13"/>
      <c r="HQ420" s="13"/>
      <c r="HR420" s="13"/>
      <c r="HS420" s="13"/>
      <c r="HT420" s="13"/>
      <c r="HU420" s="13"/>
      <c r="HV420" s="13"/>
      <c r="HW420" s="13"/>
      <c r="HX420" s="13"/>
      <c r="HY420" s="13"/>
      <c r="HZ420" s="13"/>
      <c r="IA420" s="13"/>
      <c r="IB420" s="13"/>
      <c r="IC420" s="13"/>
      <c r="ID420" s="13"/>
      <c r="IE420" s="13"/>
      <c r="IF420" s="13"/>
      <c r="IG420" s="13"/>
      <c r="IH420" s="13"/>
      <c r="II420" s="13"/>
      <c r="IJ420" s="13"/>
      <c r="IK420" s="13"/>
      <c r="IL420" s="13"/>
      <c r="IM420" s="13"/>
      <c r="IN420" s="13"/>
      <c r="IO420" s="13"/>
      <c r="IP420" s="13"/>
      <c r="IQ420" s="13"/>
      <c r="IR420" s="13"/>
      <c r="IS420" s="13"/>
      <c r="IT420" s="13"/>
      <c r="IU420" s="13"/>
      <c r="IV420" s="13"/>
    </row>
    <row r="421" spans="19:256">
      <c r="S421" s="13"/>
      <c r="T421" s="13"/>
      <c r="U421" s="13"/>
      <c r="V421" s="13"/>
      <c r="W421" s="13"/>
      <c r="X421" s="13"/>
      <c r="Y421" s="13"/>
      <c r="Z421" s="13"/>
      <c r="AA421" s="13"/>
      <c r="AB421" s="13"/>
      <c r="AC421" s="13"/>
      <c r="AD421" s="13"/>
      <c r="AE421" s="13"/>
      <c r="AF421" s="13"/>
      <c r="AG421" s="13"/>
      <c r="AH421" s="13"/>
      <c r="AI421" s="13"/>
      <c r="AJ421" s="13"/>
      <c r="AK421" s="13"/>
      <c r="AL421" s="13"/>
      <c r="AM421" s="13"/>
      <c r="AN421" s="13"/>
      <c r="AO421" s="13"/>
      <c r="AP421" s="13"/>
      <c r="AQ421" s="13"/>
      <c r="AR421" s="13"/>
      <c r="AS421" s="13"/>
      <c r="AT421" s="13"/>
      <c r="AU421" s="13"/>
      <c r="AV421" s="13"/>
      <c r="AW421" s="13"/>
      <c r="AX421" s="13"/>
      <c r="AY421" s="13"/>
      <c r="AZ421" s="13"/>
      <c r="BA421" s="13"/>
      <c r="BB421" s="13"/>
      <c r="BC421" s="13"/>
      <c r="BD421" s="13"/>
      <c r="BE421" s="13"/>
      <c r="BF421" s="13"/>
      <c r="BG421" s="13"/>
      <c r="BH421" s="13"/>
      <c r="BI421" s="13"/>
      <c r="BJ421" s="13"/>
      <c r="BK421" s="13"/>
      <c r="BL421" s="13"/>
      <c r="BM421" s="13"/>
      <c r="BN421" s="13"/>
      <c r="BO421" s="13"/>
      <c r="BP421" s="13"/>
      <c r="BQ421" s="13"/>
      <c r="BR421" s="13"/>
      <c r="BS421" s="13"/>
      <c r="BT421" s="13"/>
      <c r="BU421" s="13"/>
      <c r="BV421" s="13"/>
      <c r="BW421" s="13"/>
      <c r="BX421" s="13"/>
      <c r="BY421" s="13"/>
      <c r="BZ421" s="13"/>
      <c r="CA421" s="13"/>
      <c r="CB421" s="13"/>
      <c r="CC421" s="13"/>
      <c r="CD421" s="13"/>
      <c r="CE421" s="13"/>
      <c r="CF421" s="13"/>
      <c r="CG421" s="13"/>
      <c r="CH421" s="13"/>
      <c r="CI421" s="13"/>
      <c r="CJ421" s="13"/>
      <c r="CK421" s="13"/>
      <c r="CL421" s="13"/>
      <c r="CM421" s="13"/>
      <c r="CN421" s="13"/>
      <c r="CO421" s="13"/>
      <c r="CP421" s="13"/>
      <c r="CQ421" s="13"/>
      <c r="CR421" s="13"/>
      <c r="CS421" s="13"/>
      <c r="CT421" s="13"/>
      <c r="CU421" s="13"/>
      <c r="CV421" s="13"/>
      <c r="CW421" s="13"/>
      <c r="CX421" s="13"/>
      <c r="CY421" s="13"/>
      <c r="CZ421" s="13"/>
      <c r="DA421" s="13"/>
      <c r="DB421" s="13"/>
      <c r="DC421" s="13"/>
      <c r="DD421" s="13"/>
      <c r="DE421" s="13"/>
      <c r="DF421" s="13"/>
      <c r="DG421" s="13"/>
      <c r="DH421" s="13"/>
      <c r="DI421" s="13"/>
      <c r="DJ421" s="13"/>
      <c r="DK421" s="13"/>
      <c r="DL421" s="13"/>
      <c r="DM421" s="13"/>
      <c r="DN421" s="13"/>
      <c r="DO421" s="13"/>
      <c r="DP421" s="13"/>
      <c r="DQ421" s="13"/>
      <c r="DR421" s="13"/>
      <c r="DS421" s="13"/>
      <c r="DT421" s="13"/>
      <c r="DU421" s="13"/>
      <c r="DV421" s="13"/>
      <c r="DW421" s="13"/>
      <c r="DX421" s="13"/>
      <c r="DY421" s="13"/>
      <c r="DZ421" s="13"/>
      <c r="EA421" s="13"/>
      <c r="EB421" s="13"/>
      <c r="EC421" s="13"/>
      <c r="ED421" s="13"/>
      <c r="EE421" s="13"/>
      <c r="EF421" s="13"/>
      <c r="EG421" s="13"/>
      <c r="EH421" s="13"/>
      <c r="EI421" s="13"/>
      <c r="EJ421" s="13"/>
      <c r="EK421" s="13"/>
      <c r="EL421" s="13"/>
      <c r="EM421" s="13"/>
      <c r="EN421" s="13"/>
      <c r="EO421" s="13"/>
      <c r="EP421" s="13"/>
      <c r="EQ421" s="13"/>
      <c r="ER421" s="13"/>
      <c r="ES421" s="13"/>
      <c r="ET421" s="13"/>
      <c r="EU421" s="13"/>
      <c r="EV421" s="13"/>
      <c r="EW421" s="13"/>
      <c r="EX421" s="13"/>
      <c r="EY421" s="13"/>
      <c r="EZ421" s="13"/>
      <c r="FA421" s="13"/>
      <c r="FB421" s="13"/>
      <c r="FC421" s="13"/>
      <c r="FD421" s="13"/>
      <c r="FE421" s="13"/>
      <c r="FF421" s="13"/>
      <c r="FG421" s="13"/>
      <c r="FH421" s="13"/>
      <c r="FI421" s="13"/>
      <c r="FJ421" s="13"/>
      <c r="FK421" s="13"/>
      <c r="FL421" s="13"/>
      <c r="FM421" s="13"/>
      <c r="FN421" s="13"/>
      <c r="FO421" s="13"/>
      <c r="FP421" s="13"/>
      <c r="FQ421" s="13"/>
      <c r="FR421" s="13"/>
      <c r="FS421" s="13"/>
      <c r="FT421" s="13"/>
      <c r="FU421" s="13"/>
      <c r="FV421" s="13"/>
      <c r="FW421" s="13"/>
      <c r="FX421" s="13"/>
      <c r="FY421" s="13"/>
      <c r="FZ421" s="13"/>
      <c r="GA421" s="13"/>
      <c r="GB421" s="13"/>
      <c r="GC421" s="13"/>
      <c r="GD421" s="13"/>
      <c r="GE421" s="13"/>
      <c r="GF421" s="13"/>
      <c r="GG421" s="13"/>
      <c r="GH421" s="13"/>
      <c r="GI421" s="13"/>
      <c r="GJ421" s="13"/>
      <c r="GK421" s="13"/>
      <c r="GL421" s="13"/>
      <c r="GM421" s="13"/>
      <c r="GN421" s="13"/>
      <c r="GO421" s="13"/>
      <c r="GP421" s="13"/>
      <c r="GQ421" s="13"/>
      <c r="GR421" s="13"/>
      <c r="GS421" s="13"/>
      <c r="GT421" s="13"/>
      <c r="GU421" s="13"/>
      <c r="GV421" s="13"/>
      <c r="GW421" s="13"/>
      <c r="GX421" s="13"/>
      <c r="GY421" s="13"/>
      <c r="GZ421" s="13"/>
      <c r="HA421" s="13"/>
      <c r="HB421" s="13"/>
      <c r="HC421" s="13"/>
      <c r="HD421" s="13"/>
      <c r="HE421" s="13"/>
      <c r="HF421" s="13"/>
      <c r="HG421" s="13"/>
      <c r="HH421" s="13"/>
      <c r="HI421" s="13"/>
      <c r="HJ421" s="13"/>
      <c r="HK421" s="13"/>
      <c r="HL421" s="13"/>
      <c r="HM421" s="13"/>
      <c r="HN421" s="13"/>
      <c r="HO421" s="13"/>
      <c r="HP421" s="13"/>
      <c r="HQ421" s="13"/>
      <c r="HR421" s="13"/>
      <c r="HS421" s="13"/>
      <c r="HT421" s="13"/>
      <c r="HU421" s="13"/>
      <c r="HV421" s="13"/>
      <c r="HW421" s="13"/>
      <c r="HX421" s="13"/>
      <c r="HY421" s="13"/>
      <c r="HZ421" s="13"/>
      <c r="IA421" s="13"/>
      <c r="IB421" s="13"/>
      <c r="IC421" s="13"/>
      <c r="ID421" s="13"/>
      <c r="IE421" s="13"/>
      <c r="IF421" s="13"/>
      <c r="IG421" s="13"/>
      <c r="IH421" s="13"/>
      <c r="II421" s="13"/>
      <c r="IJ421" s="13"/>
      <c r="IK421" s="13"/>
      <c r="IL421" s="13"/>
      <c r="IM421" s="13"/>
      <c r="IN421" s="13"/>
      <c r="IO421" s="13"/>
      <c r="IP421" s="13"/>
      <c r="IQ421" s="13"/>
      <c r="IR421" s="13"/>
      <c r="IS421" s="13"/>
      <c r="IT421" s="13"/>
      <c r="IU421" s="13"/>
      <c r="IV421" s="13"/>
    </row>
    <row r="422" spans="19:256">
      <c r="S422" s="13"/>
      <c r="T422" s="13"/>
      <c r="U422" s="13"/>
      <c r="V422" s="13"/>
      <c r="W422" s="13"/>
      <c r="X422" s="13"/>
      <c r="Y422" s="13"/>
      <c r="Z422" s="13"/>
      <c r="AA422" s="13"/>
      <c r="AB422" s="13"/>
      <c r="AC422" s="13"/>
      <c r="AD422" s="13"/>
      <c r="AE422" s="13"/>
      <c r="AF422" s="13"/>
      <c r="AG422" s="13"/>
      <c r="AH422" s="13"/>
      <c r="AI422" s="13"/>
      <c r="AJ422" s="13"/>
      <c r="AK422" s="13"/>
      <c r="AL422" s="13"/>
      <c r="AM422" s="13"/>
      <c r="AN422" s="13"/>
      <c r="AO422" s="13"/>
      <c r="AP422" s="13"/>
      <c r="AQ422" s="13"/>
      <c r="AR422" s="13"/>
      <c r="AS422" s="13"/>
      <c r="AT422" s="13"/>
      <c r="AU422" s="13"/>
      <c r="AV422" s="13"/>
      <c r="AW422" s="13"/>
      <c r="AX422" s="13"/>
      <c r="AY422" s="13"/>
      <c r="AZ422" s="13"/>
      <c r="BA422" s="13"/>
      <c r="BB422" s="13"/>
      <c r="BC422" s="13"/>
      <c r="BD422" s="13"/>
      <c r="BE422" s="13"/>
      <c r="BF422" s="13"/>
      <c r="BG422" s="13"/>
      <c r="BH422" s="13"/>
      <c r="BI422" s="13"/>
      <c r="BJ422" s="13"/>
      <c r="BK422" s="13"/>
      <c r="BL422" s="13"/>
      <c r="BM422" s="13"/>
      <c r="BN422" s="13"/>
      <c r="BO422" s="13"/>
      <c r="BP422" s="13"/>
      <c r="BQ422" s="13"/>
      <c r="BR422" s="13"/>
      <c r="BS422" s="13"/>
      <c r="BT422" s="13"/>
      <c r="BU422" s="13"/>
      <c r="BV422" s="13"/>
      <c r="BW422" s="13"/>
      <c r="BX422" s="13"/>
      <c r="BY422" s="13"/>
      <c r="BZ422" s="13"/>
      <c r="CA422" s="13"/>
      <c r="CB422" s="13"/>
      <c r="CC422" s="13"/>
      <c r="CD422" s="13"/>
      <c r="CE422" s="13"/>
      <c r="CF422" s="13"/>
      <c r="CG422" s="13"/>
      <c r="CH422" s="13"/>
      <c r="CI422" s="13"/>
      <c r="CJ422" s="13"/>
      <c r="CK422" s="13"/>
      <c r="CL422" s="13"/>
      <c r="CM422" s="13"/>
      <c r="CN422" s="13"/>
      <c r="CO422" s="13"/>
      <c r="CP422" s="13"/>
      <c r="CQ422" s="13"/>
      <c r="CR422" s="13"/>
      <c r="CS422" s="13"/>
      <c r="CT422" s="13"/>
      <c r="CU422" s="13"/>
      <c r="CV422" s="13"/>
      <c r="CW422" s="13"/>
      <c r="CX422" s="13"/>
      <c r="CY422" s="13"/>
      <c r="CZ422" s="13"/>
      <c r="DA422" s="13"/>
      <c r="DB422" s="13"/>
      <c r="DC422" s="13"/>
      <c r="DD422" s="13"/>
      <c r="DE422" s="13"/>
      <c r="DF422" s="13"/>
      <c r="DG422" s="13"/>
      <c r="DH422" s="13"/>
      <c r="DI422" s="13"/>
      <c r="DJ422" s="13"/>
      <c r="DK422" s="13"/>
      <c r="DL422" s="13"/>
      <c r="DM422" s="13"/>
      <c r="DN422" s="13"/>
      <c r="DO422" s="13"/>
      <c r="DP422" s="13"/>
      <c r="DQ422" s="13"/>
      <c r="DR422" s="13"/>
      <c r="DS422" s="13"/>
      <c r="DT422" s="13"/>
      <c r="DU422" s="13"/>
      <c r="DV422" s="13"/>
      <c r="DW422" s="13"/>
      <c r="DX422" s="13"/>
      <c r="DY422" s="13"/>
      <c r="DZ422" s="13"/>
      <c r="EA422" s="13"/>
      <c r="EB422" s="13"/>
      <c r="EC422" s="13"/>
      <c r="ED422" s="13"/>
      <c r="EE422" s="13"/>
      <c r="EF422" s="13"/>
      <c r="EG422" s="13"/>
      <c r="EH422" s="13"/>
      <c r="EI422" s="13"/>
      <c r="EJ422" s="13"/>
      <c r="EK422" s="13"/>
      <c r="EL422" s="13"/>
      <c r="EM422" s="13"/>
      <c r="EN422" s="13"/>
      <c r="EO422" s="13"/>
      <c r="EP422" s="13"/>
      <c r="EQ422" s="13"/>
      <c r="ER422" s="13"/>
      <c r="ES422" s="13"/>
      <c r="ET422" s="13"/>
      <c r="EU422" s="13"/>
      <c r="EV422" s="13"/>
      <c r="EW422" s="13"/>
      <c r="EX422" s="13"/>
      <c r="EY422" s="13"/>
      <c r="EZ422" s="13"/>
      <c r="FA422" s="13"/>
      <c r="FB422" s="13"/>
      <c r="FC422" s="13"/>
      <c r="FD422" s="13"/>
      <c r="FE422" s="13"/>
      <c r="FF422" s="13"/>
      <c r="FG422" s="13"/>
      <c r="FH422" s="13"/>
      <c r="FI422" s="13"/>
      <c r="FJ422" s="13"/>
      <c r="FK422" s="13"/>
      <c r="FL422" s="13"/>
      <c r="FM422" s="13"/>
      <c r="FN422" s="13"/>
      <c r="FO422" s="13"/>
      <c r="FP422" s="13"/>
      <c r="FQ422" s="13"/>
      <c r="FR422" s="13"/>
      <c r="FS422" s="13"/>
      <c r="FT422" s="13"/>
      <c r="FU422" s="13"/>
      <c r="FV422" s="13"/>
      <c r="FW422" s="13"/>
      <c r="FX422" s="13"/>
      <c r="FY422" s="13"/>
      <c r="FZ422" s="13"/>
      <c r="GA422" s="13"/>
      <c r="GB422" s="13"/>
      <c r="GC422" s="13"/>
      <c r="GD422" s="13"/>
      <c r="GE422" s="13"/>
      <c r="GF422" s="13"/>
      <c r="GG422" s="13"/>
      <c r="GH422" s="13"/>
      <c r="GI422" s="13"/>
      <c r="GJ422" s="13"/>
      <c r="GK422" s="13"/>
      <c r="GL422" s="13"/>
      <c r="GM422" s="13"/>
      <c r="GN422" s="13"/>
      <c r="GO422" s="13"/>
      <c r="GP422" s="13"/>
      <c r="GQ422" s="13"/>
      <c r="GR422" s="13"/>
      <c r="GS422" s="13"/>
      <c r="GT422" s="13"/>
      <c r="GU422" s="13"/>
      <c r="GV422" s="13"/>
      <c r="GW422" s="13"/>
      <c r="GX422" s="13"/>
      <c r="GY422" s="13"/>
      <c r="GZ422" s="13"/>
      <c r="HA422" s="13"/>
      <c r="HB422" s="13"/>
      <c r="HC422" s="13"/>
      <c r="HD422" s="13"/>
      <c r="HE422" s="13"/>
      <c r="HF422" s="13"/>
      <c r="HG422" s="13"/>
      <c r="HH422" s="13"/>
      <c r="HI422" s="13"/>
      <c r="HJ422" s="13"/>
      <c r="HK422" s="13"/>
      <c r="HL422" s="13"/>
      <c r="HM422" s="13"/>
      <c r="HN422" s="13"/>
      <c r="HO422" s="13"/>
      <c r="HP422" s="13"/>
      <c r="HQ422" s="13"/>
      <c r="HR422" s="13"/>
      <c r="HS422" s="13"/>
      <c r="HT422" s="13"/>
      <c r="HU422" s="13"/>
      <c r="HV422" s="13"/>
      <c r="HW422" s="13"/>
      <c r="HX422" s="13"/>
      <c r="HY422" s="13"/>
      <c r="HZ422" s="13"/>
      <c r="IA422" s="13"/>
      <c r="IB422" s="13"/>
      <c r="IC422" s="13"/>
      <c r="ID422" s="13"/>
      <c r="IE422" s="13"/>
      <c r="IF422" s="13"/>
      <c r="IG422" s="13"/>
      <c r="IH422" s="13"/>
      <c r="II422" s="13"/>
      <c r="IJ422" s="13"/>
      <c r="IK422" s="13"/>
      <c r="IL422" s="13"/>
      <c r="IM422" s="13"/>
      <c r="IN422" s="13"/>
      <c r="IO422" s="13"/>
      <c r="IP422" s="13"/>
      <c r="IQ422" s="13"/>
      <c r="IR422" s="13"/>
      <c r="IS422" s="13"/>
      <c r="IT422" s="13"/>
      <c r="IU422" s="13"/>
      <c r="IV422" s="13"/>
    </row>
    <row r="423" spans="19:256">
      <c r="S423" s="13"/>
      <c r="T423" s="13"/>
      <c r="U423" s="13"/>
      <c r="V423" s="13"/>
      <c r="W423" s="13"/>
      <c r="X423" s="13"/>
      <c r="Y423" s="13"/>
      <c r="Z423" s="13"/>
      <c r="AA423" s="13"/>
      <c r="AB423" s="13"/>
      <c r="AC423" s="13"/>
      <c r="AD423" s="13"/>
      <c r="AE423" s="13"/>
      <c r="AF423" s="13"/>
      <c r="AG423" s="13"/>
      <c r="AH423" s="13"/>
      <c r="AI423" s="13"/>
      <c r="AJ423" s="13"/>
      <c r="AK423" s="13"/>
      <c r="AL423" s="13"/>
      <c r="AM423" s="13"/>
      <c r="AN423" s="13"/>
      <c r="AO423" s="13"/>
      <c r="AP423" s="13"/>
      <c r="AQ423" s="13"/>
      <c r="AR423" s="13"/>
      <c r="AS423" s="13"/>
      <c r="AT423" s="13"/>
      <c r="AU423" s="13"/>
      <c r="AV423" s="13"/>
      <c r="AW423" s="13"/>
      <c r="AX423" s="13"/>
      <c r="AY423" s="13"/>
      <c r="AZ423" s="13"/>
      <c r="BA423" s="13"/>
      <c r="BB423" s="13"/>
      <c r="BC423" s="13"/>
      <c r="BD423" s="13"/>
      <c r="BE423" s="13"/>
      <c r="BF423" s="13"/>
      <c r="BG423" s="13"/>
      <c r="BH423" s="13"/>
      <c r="BI423" s="13"/>
      <c r="BJ423" s="13"/>
      <c r="BK423" s="13"/>
      <c r="BL423" s="13"/>
      <c r="BM423" s="13"/>
      <c r="BN423" s="13"/>
      <c r="BO423" s="13"/>
      <c r="BP423" s="13"/>
      <c r="BQ423" s="13"/>
      <c r="BR423" s="13"/>
      <c r="BS423" s="13"/>
      <c r="BT423" s="13"/>
      <c r="BU423" s="13"/>
      <c r="BV423" s="13"/>
      <c r="BW423" s="13"/>
      <c r="BX423" s="13"/>
      <c r="BY423" s="13"/>
      <c r="BZ423" s="13"/>
      <c r="CA423" s="13"/>
      <c r="CB423" s="13"/>
      <c r="CC423" s="13"/>
      <c r="CD423" s="13"/>
      <c r="CE423" s="13"/>
      <c r="CF423" s="13"/>
      <c r="CG423" s="13"/>
      <c r="CH423" s="13"/>
      <c r="CI423" s="13"/>
      <c r="CJ423" s="13"/>
      <c r="CK423" s="13"/>
      <c r="CL423" s="13"/>
      <c r="CM423" s="13"/>
      <c r="CN423" s="13"/>
      <c r="CO423" s="13"/>
      <c r="CP423" s="13"/>
      <c r="CQ423" s="13"/>
      <c r="CR423" s="13"/>
      <c r="CS423" s="13"/>
      <c r="CT423" s="13"/>
      <c r="CU423" s="13"/>
      <c r="CV423" s="13"/>
      <c r="CW423" s="13"/>
      <c r="CX423" s="13"/>
      <c r="CY423" s="13"/>
      <c r="CZ423" s="13"/>
      <c r="DA423" s="13"/>
      <c r="DB423" s="13"/>
      <c r="DC423" s="13"/>
      <c r="DD423" s="13"/>
      <c r="DE423" s="13"/>
      <c r="DF423" s="13"/>
      <c r="DG423" s="13"/>
      <c r="DH423" s="13"/>
      <c r="DI423" s="13"/>
      <c r="DJ423" s="13"/>
      <c r="DK423" s="13"/>
      <c r="DL423" s="13"/>
      <c r="DM423" s="13"/>
      <c r="DN423" s="13"/>
      <c r="DO423" s="13"/>
      <c r="DP423" s="13"/>
      <c r="DQ423" s="13"/>
      <c r="DR423" s="13"/>
      <c r="DS423" s="13"/>
      <c r="DT423" s="13"/>
      <c r="DU423" s="13"/>
      <c r="DV423" s="13"/>
      <c r="DW423" s="13"/>
      <c r="DX423" s="13"/>
      <c r="DY423" s="13"/>
      <c r="DZ423" s="13"/>
      <c r="EA423" s="13"/>
      <c r="EB423" s="13"/>
      <c r="EC423" s="13"/>
      <c r="ED423" s="13"/>
      <c r="EE423" s="13"/>
      <c r="EF423" s="13"/>
      <c r="EG423" s="13"/>
      <c r="EH423" s="13"/>
      <c r="EI423" s="13"/>
      <c r="EJ423" s="13"/>
      <c r="EK423" s="13"/>
      <c r="EL423" s="13"/>
      <c r="EM423" s="13"/>
      <c r="EN423" s="13"/>
      <c r="EO423" s="13"/>
      <c r="EP423" s="13"/>
      <c r="EQ423" s="13"/>
      <c r="ER423" s="13"/>
      <c r="ES423" s="13"/>
      <c r="ET423" s="13"/>
      <c r="EU423" s="13"/>
      <c r="EV423" s="13"/>
      <c r="EW423" s="13"/>
      <c r="EX423" s="13"/>
      <c r="EY423" s="13"/>
      <c r="EZ423" s="13"/>
      <c r="FA423" s="13"/>
      <c r="FB423" s="13"/>
      <c r="FC423" s="13"/>
      <c r="FD423" s="13"/>
      <c r="FE423" s="13"/>
      <c r="FF423" s="13"/>
      <c r="FG423" s="13"/>
      <c r="FH423" s="13"/>
      <c r="FI423" s="13"/>
      <c r="FJ423" s="13"/>
      <c r="FK423" s="13"/>
      <c r="FL423" s="13"/>
      <c r="FM423" s="13"/>
      <c r="FN423" s="13"/>
      <c r="FO423" s="13"/>
      <c r="FP423" s="13"/>
      <c r="FQ423" s="13"/>
      <c r="FR423" s="13"/>
      <c r="FS423" s="13"/>
      <c r="FT423" s="13"/>
      <c r="FU423" s="13"/>
      <c r="FV423" s="13"/>
      <c r="FW423" s="13"/>
      <c r="FX423" s="13"/>
      <c r="FY423" s="13"/>
      <c r="FZ423" s="13"/>
      <c r="GA423" s="13"/>
      <c r="GB423" s="13"/>
      <c r="GC423" s="13"/>
      <c r="GD423" s="13"/>
      <c r="GE423" s="13"/>
      <c r="GF423" s="13"/>
      <c r="GG423" s="13"/>
      <c r="GH423" s="13"/>
      <c r="GI423" s="13"/>
      <c r="GJ423" s="13"/>
      <c r="GK423" s="13"/>
      <c r="GL423" s="13"/>
      <c r="GM423" s="13"/>
      <c r="GN423" s="13"/>
      <c r="GO423" s="13"/>
      <c r="GP423" s="13"/>
      <c r="GQ423" s="13"/>
      <c r="GR423" s="13"/>
      <c r="GS423" s="13"/>
      <c r="GT423" s="13"/>
      <c r="GU423" s="13"/>
      <c r="GV423" s="13"/>
      <c r="GW423" s="13"/>
      <c r="GX423" s="13"/>
      <c r="GY423" s="13"/>
      <c r="GZ423" s="13"/>
      <c r="HA423" s="13"/>
      <c r="HB423" s="13"/>
      <c r="HC423" s="13"/>
      <c r="HD423" s="13"/>
      <c r="HE423" s="13"/>
      <c r="HF423" s="13"/>
      <c r="HG423" s="13"/>
      <c r="HH423" s="13"/>
      <c r="HI423" s="13"/>
      <c r="HJ423" s="13"/>
      <c r="HK423" s="13"/>
      <c r="HL423" s="13"/>
      <c r="HM423" s="13"/>
      <c r="HN423" s="13"/>
      <c r="HO423" s="13"/>
      <c r="HP423" s="13"/>
      <c r="HQ423" s="13"/>
      <c r="HR423" s="13"/>
      <c r="HS423" s="13"/>
      <c r="HT423" s="13"/>
      <c r="HU423" s="13"/>
      <c r="HV423" s="13"/>
      <c r="HW423" s="13"/>
      <c r="HX423" s="13"/>
      <c r="HY423" s="13"/>
      <c r="HZ423" s="13"/>
      <c r="IA423" s="13"/>
      <c r="IB423" s="13"/>
      <c r="IC423" s="13"/>
      <c r="ID423" s="13"/>
      <c r="IE423" s="13"/>
      <c r="IF423" s="13"/>
      <c r="IG423" s="13"/>
      <c r="IH423" s="13"/>
      <c r="II423" s="13"/>
      <c r="IJ423" s="13"/>
      <c r="IK423" s="13"/>
      <c r="IL423" s="13"/>
      <c r="IM423" s="13"/>
      <c r="IN423" s="13"/>
      <c r="IO423" s="13"/>
      <c r="IP423" s="13"/>
      <c r="IQ423" s="13"/>
      <c r="IR423" s="13"/>
      <c r="IS423" s="13"/>
      <c r="IT423" s="13"/>
      <c r="IU423" s="13"/>
      <c r="IV423" s="13"/>
    </row>
    <row r="424" spans="19:256">
      <c r="S424" s="13"/>
      <c r="T424" s="13"/>
      <c r="U424" s="13"/>
      <c r="V424" s="13"/>
      <c r="W424" s="13"/>
      <c r="X424" s="13"/>
      <c r="Y424" s="13"/>
      <c r="Z424" s="13"/>
      <c r="AA424" s="13"/>
      <c r="AB424" s="13"/>
      <c r="AC424" s="13"/>
      <c r="AD424" s="13"/>
      <c r="AE424" s="13"/>
      <c r="AF424" s="13"/>
      <c r="AG424" s="13"/>
      <c r="AH424" s="13"/>
      <c r="AI424" s="13"/>
      <c r="AJ424" s="13"/>
      <c r="AK424" s="13"/>
      <c r="AL424" s="13"/>
      <c r="AM424" s="13"/>
      <c r="AN424" s="13"/>
      <c r="AO424" s="13"/>
      <c r="AP424" s="13"/>
      <c r="AQ424" s="13"/>
      <c r="AR424" s="13"/>
      <c r="AS424" s="13"/>
      <c r="AT424" s="13"/>
      <c r="AU424" s="13"/>
      <c r="AV424" s="13"/>
      <c r="AW424" s="13"/>
      <c r="AX424" s="13"/>
      <c r="AY424" s="13"/>
      <c r="AZ424" s="13"/>
      <c r="BA424" s="13"/>
      <c r="BB424" s="13"/>
      <c r="BC424" s="13"/>
      <c r="BD424" s="13"/>
      <c r="BE424" s="13"/>
      <c r="BF424" s="13"/>
      <c r="BG424" s="13"/>
      <c r="BH424" s="13"/>
      <c r="BI424" s="13"/>
      <c r="BJ424" s="13"/>
      <c r="BK424" s="13"/>
      <c r="BL424" s="13"/>
      <c r="BM424" s="13"/>
      <c r="BN424" s="13"/>
      <c r="BO424" s="13"/>
      <c r="BP424" s="13"/>
      <c r="BQ424" s="13"/>
      <c r="BR424" s="13"/>
      <c r="BS424" s="13"/>
      <c r="BT424" s="13"/>
      <c r="BU424" s="13"/>
      <c r="BV424" s="13"/>
      <c r="BW424" s="13"/>
      <c r="BX424" s="13"/>
      <c r="BY424" s="13"/>
      <c r="BZ424" s="13"/>
      <c r="CA424" s="13"/>
      <c r="CB424" s="13"/>
      <c r="CC424" s="13"/>
      <c r="CD424" s="13"/>
      <c r="CE424" s="13"/>
      <c r="CF424" s="13"/>
      <c r="CG424" s="13"/>
      <c r="CH424" s="13"/>
      <c r="CI424" s="13"/>
      <c r="CJ424" s="13"/>
      <c r="CK424" s="13"/>
      <c r="CL424" s="13"/>
      <c r="CM424" s="13"/>
      <c r="CN424" s="13"/>
      <c r="CO424" s="13"/>
      <c r="CP424" s="13"/>
      <c r="CQ424" s="13"/>
      <c r="CR424" s="13"/>
      <c r="CS424" s="13"/>
      <c r="CT424" s="13"/>
      <c r="CU424" s="13"/>
      <c r="CV424" s="13"/>
      <c r="CW424" s="13"/>
      <c r="CX424" s="13"/>
      <c r="CY424" s="13"/>
      <c r="CZ424" s="13"/>
      <c r="DA424" s="13"/>
      <c r="DB424" s="13"/>
      <c r="DC424" s="13"/>
      <c r="DD424" s="13"/>
      <c r="DE424" s="13"/>
      <c r="DF424" s="13"/>
      <c r="DG424" s="13"/>
      <c r="DH424" s="13"/>
      <c r="DI424" s="13"/>
      <c r="DJ424" s="13"/>
      <c r="DK424" s="13"/>
      <c r="DL424" s="13"/>
      <c r="DM424" s="13"/>
      <c r="DN424" s="13"/>
      <c r="DO424" s="13"/>
      <c r="DP424" s="13"/>
      <c r="DQ424" s="13"/>
      <c r="DR424" s="13"/>
      <c r="DS424" s="13"/>
      <c r="DT424" s="13"/>
      <c r="DU424" s="13"/>
      <c r="DV424" s="13"/>
      <c r="DW424" s="13"/>
      <c r="DX424" s="13"/>
      <c r="DY424" s="13"/>
      <c r="DZ424" s="13"/>
      <c r="EA424" s="13"/>
      <c r="EB424" s="13"/>
      <c r="EC424" s="13"/>
      <c r="ED424" s="13"/>
      <c r="EE424" s="13"/>
      <c r="EF424" s="13"/>
      <c r="EG424" s="13"/>
      <c r="EH424" s="13"/>
      <c r="EI424" s="13"/>
      <c r="EJ424" s="13"/>
      <c r="EK424" s="13"/>
      <c r="EL424" s="13"/>
      <c r="EM424" s="13"/>
      <c r="EN424" s="13"/>
      <c r="EO424" s="13"/>
      <c r="EP424" s="13"/>
      <c r="EQ424" s="13"/>
      <c r="ER424" s="13"/>
      <c r="ES424" s="13"/>
      <c r="ET424" s="13"/>
      <c r="EU424" s="13"/>
      <c r="EV424" s="13"/>
      <c r="EW424" s="13"/>
      <c r="EX424" s="13"/>
      <c r="EY424" s="13"/>
      <c r="EZ424" s="13"/>
      <c r="FA424" s="13"/>
      <c r="FB424" s="13"/>
      <c r="FC424" s="13"/>
      <c r="FD424" s="13"/>
      <c r="FE424" s="13"/>
      <c r="FF424" s="13"/>
      <c r="FG424" s="13"/>
      <c r="FH424" s="13"/>
      <c r="FI424" s="13"/>
      <c r="FJ424" s="13"/>
      <c r="FK424" s="13"/>
      <c r="FL424" s="13"/>
      <c r="FM424" s="13"/>
      <c r="FN424" s="13"/>
      <c r="FO424" s="13"/>
      <c r="FP424" s="13"/>
      <c r="FQ424" s="13"/>
      <c r="FR424" s="13"/>
      <c r="FS424" s="13"/>
      <c r="FT424" s="13"/>
      <c r="FU424" s="13"/>
      <c r="FV424" s="13"/>
      <c r="FW424" s="13"/>
      <c r="FX424" s="13"/>
      <c r="FY424" s="13"/>
      <c r="FZ424" s="13"/>
      <c r="GA424" s="13"/>
      <c r="GB424" s="13"/>
      <c r="GC424" s="13"/>
      <c r="GD424" s="13"/>
      <c r="GE424" s="13"/>
      <c r="GF424" s="13"/>
      <c r="GG424" s="13"/>
      <c r="GH424" s="13"/>
      <c r="GI424" s="13"/>
      <c r="GJ424" s="13"/>
      <c r="GK424" s="13"/>
      <c r="GL424" s="13"/>
      <c r="GM424" s="13"/>
      <c r="GN424" s="13"/>
      <c r="GO424" s="13"/>
      <c r="GP424" s="13"/>
      <c r="GQ424" s="13"/>
      <c r="GR424" s="13"/>
      <c r="GS424" s="13"/>
      <c r="GT424" s="13"/>
      <c r="GU424" s="13"/>
      <c r="GV424" s="13"/>
      <c r="GW424" s="13"/>
      <c r="GX424" s="13"/>
      <c r="GY424" s="13"/>
      <c r="GZ424" s="13"/>
      <c r="HA424" s="13"/>
      <c r="HB424" s="13"/>
      <c r="HC424" s="13"/>
      <c r="HD424" s="13"/>
      <c r="HE424" s="13"/>
      <c r="HF424" s="13"/>
      <c r="HG424" s="13"/>
      <c r="HH424" s="13"/>
      <c r="HI424" s="13"/>
      <c r="HJ424" s="13"/>
      <c r="HK424" s="13"/>
      <c r="HL424" s="13"/>
      <c r="HM424" s="13"/>
      <c r="HN424" s="13"/>
      <c r="HO424" s="13"/>
      <c r="HP424" s="13"/>
      <c r="HQ424" s="13"/>
      <c r="HR424" s="13"/>
      <c r="HS424" s="13"/>
      <c r="HT424" s="13"/>
      <c r="HU424" s="13"/>
      <c r="HV424" s="13"/>
      <c r="HW424" s="13"/>
      <c r="HX424" s="13"/>
      <c r="HY424" s="13"/>
      <c r="HZ424" s="13"/>
      <c r="IA424" s="13"/>
      <c r="IB424" s="13"/>
      <c r="IC424" s="13"/>
      <c r="ID424" s="13"/>
      <c r="IE424" s="13"/>
      <c r="IF424" s="13"/>
      <c r="IG424" s="13"/>
      <c r="IH424" s="13"/>
      <c r="II424" s="13"/>
      <c r="IJ424" s="13"/>
      <c r="IK424" s="13"/>
      <c r="IL424" s="13"/>
      <c r="IM424" s="13"/>
      <c r="IN424" s="13"/>
      <c r="IO424" s="13"/>
      <c r="IP424" s="13"/>
      <c r="IQ424" s="13"/>
      <c r="IR424" s="13"/>
      <c r="IS424" s="13"/>
      <c r="IT424" s="13"/>
      <c r="IU424" s="13"/>
      <c r="IV424" s="13"/>
    </row>
    <row r="425" spans="19:256">
      <c r="S425" s="13"/>
      <c r="T425" s="13"/>
      <c r="U425" s="13"/>
      <c r="V425" s="13"/>
      <c r="W425" s="13"/>
      <c r="X425" s="13"/>
      <c r="Y425" s="13"/>
      <c r="Z425" s="13"/>
      <c r="AA425" s="13"/>
      <c r="AB425" s="13"/>
      <c r="AC425" s="13"/>
      <c r="AD425" s="13"/>
      <c r="AE425" s="13"/>
      <c r="AF425" s="13"/>
      <c r="AG425" s="13"/>
      <c r="AH425" s="13"/>
      <c r="AI425" s="13"/>
      <c r="AJ425" s="13"/>
      <c r="AK425" s="13"/>
      <c r="AL425" s="13"/>
      <c r="AM425" s="13"/>
      <c r="AN425" s="13"/>
      <c r="AO425" s="13"/>
      <c r="AP425" s="13"/>
      <c r="AQ425" s="13"/>
      <c r="AR425" s="13"/>
      <c r="AS425" s="13"/>
      <c r="AT425" s="13"/>
      <c r="AU425" s="13"/>
      <c r="AV425" s="13"/>
      <c r="AW425" s="13"/>
      <c r="AX425" s="13"/>
      <c r="AY425" s="13"/>
      <c r="AZ425" s="13"/>
      <c r="BA425" s="13"/>
      <c r="BB425" s="13"/>
      <c r="BC425" s="13"/>
      <c r="BD425" s="13"/>
      <c r="BE425" s="13"/>
      <c r="BF425" s="13"/>
      <c r="BG425" s="13"/>
      <c r="BH425" s="13"/>
      <c r="BI425" s="13"/>
      <c r="BJ425" s="13"/>
      <c r="BK425" s="13"/>
      <c r="BL425" s="13"/>
      <c r="BM425" s="13"/>
      <c r="BN425" s="13"/>
      <c r="BO425" s="13"/>
      <c r="BP425" s="13"/>
      <c r="BQ425" s="13"/>
      <c r="BR425" s="13"/>
      <c r="BS425" s="13"/>
      <c r="BT425" s="13"/>
      <c r="BU425" s="13"/>
      <c r="BV425" s="13"/>
      <c r="BW425" s="13"/>
      <c r="BX425" s="13"/>
      <c r="BY425" s="13"/>
      <c r="BZ425" s="13"/>
      <c r="CA425" s="13"/>
      <c r="CB425" s="13"/>
      <c r="CC425" s="13"/>
      <c r="CD425" s="13"/>
      <c r="CE425" s="13"/>
      <c r="CF425" s="13"/>
      <c r="CG425" s="13"/>
      <c r="CH425" s="13"/>
      <c r="CI425" s="13"/>
      <c r="CJ425" s="13"/>
      <c r="CK425" s="13"/>
      <c r="CL425" s="13"/>
      <c r="CM425" s="13"/>
      <c r="CN425" s="13"/>
      <c r="CO425" s="13"/>
      <c r="CP425" s="13"/>
      <c r="CQ425" s="13"/>
      <c r="CR425" s="13"/>
      <c r="CS425" s="13"/>
      <c r="CT425" s="13"/>
      <c r="CU425" s="13"/>
      <c r="CV425" s="13"/>
      <c r="CW425" s="13"/>
      <c r="CX425" s="13"/>
      <c r="CY425" s="13"/>
      <c r="CZ425" s="13"/>
      <c r="DA425" s="13"/>
      <c r="DB425" s="13"/>
      <c r="DC425" s="13"/>
      <c r="DD425" s="13"/>
      <c r="DE425" s="13"/>
      <c r="DF425" s="13"/>
      <c r="DG425" s="13"/>
      <c r="DH425" s="13"/>
      <c r="DI425" s="13"/>
      <c r="DJ425" s="13"/>
      <c r="DK425" s="13"/>
      <c r="DL425" s="13"/>
      <c r="DM425" s="13"/>
      <c r="DN425" s="13"/>
      <c r="DO425" s="13"/>
      <c r="DP425" s="13"/>
      <c r="DQ425" s="13"/>
      <c r="DR425" s="13"/>
      <c r="DS425" s="13"/>
      <c r="DT425" s="13"/>
      <c r="DU425" s="13"/>
      <c r="DV425" s="13"/>
      <c r="DW425" s="13"/>
      <c r="DX425" s="13"/>
      <c r="DY425" s="13"/>
      <c r="DZ425" s="13"/>
      <c r="EA425" s="13"/>
      <c r="EB425" s="13"/>
      <c r="EC425" s="13"/>
      <c r="ED425" s="13"/>
      <c r="EE425" s="13"/>
      <c r="EF425" s="13"/>
      <c r="EG425" s="13"/>
      <c r="EH425" s="13"/>
      <c r="EI425" s="13"/>
      <c r="EJ425" s="13"/>
      <c r="EK425" s="13"/>
      <c r="EL425" s="13"/>
      <c r="EM425" s="13"/>
      <c r="EN425" s="13"/>
      <c r="EO425" s="13"/>
      <c r="EP425" s="13"/>
      <c r="EQ425" s="13"/>
      <c r="ER425" s="13"/>
      <c r="ES425" s="13"/>
      <c r="ET425" s="13"/>
      <c r="EU425" s="13"/>
      <c r="EV425" s="13"/>
      <c r="EW425" s="13"/>
      <c r="EX425" s="13"/>
      <c r="EY425" s="13"/>
      <c r="EZ425" s="13"/>
      <c r="FA425" s="13"/>
      <c r="FB425" s="13"/>
      <c r="FC425" s="13"/>
      <c r="FD425" s="13"/>
      <c r="FE425" s="13"/>
      <c r="FF425" s="13"/>
      <c r="FG425" s="13"/>
      <c r="FH425" s="13"/>
      <c r="FI425" s="13"/>
      <c r="FJ425" s="13"/>
      <c r="FK425" s="13"/>
      <c r="FL425" s="13"/>
      <c r="FM425" s="13"/>
      <c r="FN425" s="13"/>
      <c r="FO425" s="13"/>
      <c r="FP425" s="13"/>
      <c r="FQ425" s="13"/>
      <c r="FR425" s="13"/>
      <c r="FS425" s="13"/>
      <c r="FT425" s="13"/>
      <c r="FU425" s="13"/>
      <c r="FV425" s="13"/>
      <c r="FW425" s="13"/>
      <c r="FX425" s="13"/>
      <c r="FY425" s="13"/>
      <c r="FZ425" s="13"/>
      <c r="GA425" s="13"/>
      <c r="GB425" s="13"/>
      <c r="GC425" s="13"/>
      <c r="GD425" s="13"/>
      <c r="GE425" s="13"/>
      <c r="GF425" s="13"/>
      <c r="GG425" s="13"/>
      <c r="GH425" s="13"/>
      <c r="GI425" s="13"/>
      <c r="GJ425" s="13"/>
      <c r="GK425" s="13"/>
      <c r="GL425" s="13"/>
      <c r="GM425" s="13"/>
      <c r="GN425" s="13"/>
      <c r="GO425" s="13"/>
      <c r="GP425" s="13"/>
      <c r="GQ425" s="13"/>
      <c r="GR425" s="13"/>
      <c r="GS425" s="13"/>
      <c r="GT425" s="13"/>
      <c r="GU425" s="13"/>
      <c r="GV425" s="13"/>
      <c r="GW425" s="13"/>
      <c r="GX425" s="13"/>
      <c r="GY425" s="13"/>
      <c r="GZ425" s="13"/>
      <c r="HA425" s="13"/>
      <c r="HB425" s="13"/>
      <c r="HC425" s="13"/>
      <c r="HD425" s="13"/>
      <c r="HE425" s="13"/>
      <c r="HF425" s="13"/>
      <c r="HG425" s="13"/>
      <c r="HH425" s="13"/>
      <c r="HI425" s="13"/>
      <c r="HJ425" s="13"/>
      <c r="HK425" s="13"/>
      <c r="HL425" s="13"/>
      <c r="HM425" s="13"/>
      <c r="HN425" s="13"/>
      <c r="HO425" s="13"/>
      <c r="HP425" s="13"/>
      <c r="HQ425" s="13"/>
      <c r="HR425" s="13"/>
      <c r="HS425" s="13"/>
      <c r="HT425" s="13"/>
      <c r="HU425" s="13"/>
      <c r="HV425" s="13"/>
      <c r="HW425" s="13"/>
      <c r="HX425" s="13"/>
      <c r="HY425" s="13"/>
      <c r="HZ425" s="13"/>
      <c r="IA425" s="13"/>
      <c r="IB425" s="13"/>
      <c r="IC425" s="13"/>
      <c r="ID425" s="13"/>
      <c r="IE425" s="13"/>
      <c r="IF425" s="13"/>
      <c r="IG425" s="13"/>
      <c r="IH425" s="13"/>
      <c r="II425" s="13"/>
      <c r="IJ425" s="13"/>
      <c r="IK425" s="13"/>
      <c r="IL425" s="13"/>
      <c r="IM425" s="13"/>
      <c r="IN425" s="13"/>
      <c r="IO425" s="13"/>
      <c r="IP425" s="13"/>
      <c r="IQ425" s="13"/>
      <c r="IR425" s="13"/>
      <c r="IS425" s="13"/>
      <c r="IT425" s="13"/>
      <c r="IU425" s="13"/>
      <c r="IV425" s="13"/>
    </row>
    <row r="426" spans="19:256">
      <c r="S426" s="13"/>
      <c r="T426" s="13"/>
      <c r="U426" s="13"/>
      <c r="V426" s="13"/>
      <c r="W426" s="13"/>
      <c r="X426" s="13"/>
      <c r="Y426" s="13"/>
      <c r="Z426" s="13"/>
      <c r="AA426" s="13"/>
      <c r="AB426" s="13"/>
      <c r="AC426" s="13"/>
      <c r="AD426" s="13"/>
      <c r="AE426" s="13"/>
      <c r="AF426" s="13"/>
      <c r="AG426" s="13"/>
      <c r="AH426" s="13"/>
      <c r="AI426" s="13"/>
      <c r="AJ426" s="13"/>
      <c r="AK426" s="13"/>
      <c r="AL426" s="13"/>
      <c r="AM426" s="13"/>
      <c r="AN426" s="13"/>
      <c r="AO426" s="13"/>
      <c r="AP426" s="13"/>
      <c r="AQ426" s="13"/>
      <c r="AR426" s="13"/>
      <c r="AS426" s="13"/>
      <c r="AT426" s="13"/>
      <c r="AU426" s="13"/>
      <c r="AV426" s="13"/>
      <c r="AW426" s="13"/>
      <c r="AX426" s="13"/>
      <c r="AY426" s="13"/>
      <c r="AZ426" s="13"/>
      <c r="BA426" s="13"/>
      <c r="BB426" s="13"/>
      <c r="BC426" s="13"/>
      <c r="BD426" s="13"/>
      <c r="BE426" s="13"/>
      <c r="BF426" s="13"/>
      <c r="BG426" s="13"/>
      <c r="BH426" s="13"/>
      <c r="BI426" s="13"/>
      <c r="BJ426" s="13"/>
      <c r="BK426" s="13"/>
      <c r="BL426" s="13"/>
      <c r="BM426" s="13"/>
      <c r="BN426" s="13"/>
      <c r="BO426" s="13"/>
      <c r="BP426" s="13"/>
      <c r="BQ426" s="13"/>
      <c r="BR426" s="13"/>
      <c r="BS426" s="13"/>
      <c r="BT426" s="13"/>
      <c r="BU426" s="13"/>
      <c r="BV426" s="13"/>
      <c r="BW426" s="13"/>
      <c r="BX426" s="13"/>
      <c r="BY426" s="13"/>
      <c r="BZ426" s="13"/>
      <c r="CA426" s="13"/>
      <c r="CB426" s="13"/>
      <c r="CC426" s="13"/>
      <c r="CD426" s="13"/>
      <c r="CE426" s="13"/>
      <c r="CF426" s="13"/>
      <c r="CG426" s="13"/>
      <c r="CH426" s="13"/>
      <c r="CI426" s="13"/>
      <c r="CJ426" s="13"/>
      <c r="CK426" s="13"/>
      <c r="CL426" s="13"/>
      <c r="CM426" s="13"/>
      <c r="CN426" s="13"/>
      <c r="CO426" s="13"/>
      <c r="CP426" s="13"/>
      <c r="CQ426" s="13"/>
      <c r="CR426" s="13"/>
      <c r="CS426" s="13"/>
      <c r="CT426" s="13"/>
      <c r="CU426" s="13"/>
      <c r="CV426" s="13"/>
      <c r="CW426" s="13"/>
      <c r="CX426" s="13"/>
      <c r="CY426" s="13"/>
      <c r="CZ426" s="13"/>
      <c r="DA426" s="13"/>
      <c r="DB426" s="13"/>
      <c r="DC426" s="13"/>
      <c r="DD426" s="13"/>
      <c r="DE426" s="13"/>
      <c r="DF426" s="13"/>
      <c r="DG426" s="13"/>
      <c r="DH426" s="13"/>
      <c r="DI426" s="13"/>
      <c r="DJ426" s="13"/>
      <c r="DK426" s="13"/>
      <c r="DL426" s="13"/>
      <c r="DM426" s="13"/>
      <c r="DN426" s="13"/>
      <c r="DO426" s="13"/>
      <c r="DP426" s="13"/>
      <c r="DQ426" s="13"/>
      <c r="DR426" s="13"/>
      <c r="DS426" s="13"/>
      <c r="DT426" s="13"/>
      <c r="DU426" s="13"/>
      <c r="DV426" s="13"/>
      <c r="DW426" s="13"/>
      <c r="DX426" s="13"/>
      <c r="DY426" s="13"/>
      <c r="DZ426" s="13"/>
      <c r="EA426" s="13"/>
      <c r="EB426" s="13"/>
      <c r="EC426" s="13"/>
      <c r="ED426" s="13"/>
      <c r="EE426" s="13"/>
      <c r="EF426" s="13"/>
      <c r="EG426" s="13"/>
      <c r="EH426" s="13"/>
      <c r="EI426" s="13"/>
      <c r="EJ426" s="13"/>
      <c r="EK426" s="13"/>
      <c r="EL426" s="13"/>
      <c r="EM426" s="13"/>
      <c r="EN426" s="13"/>
      <c r="EO426" s="13"/>
      <c r="EP426" s="13"/>
      <c r="EQ426" s="13"/>
      <c r="ER426" s="13"/>
      <c r="ES426" s="13"/>
      <c r="ET426" s="13"/>
      <c r="EU426" s="13"/>
      <c r="EV426" s="13"/>
      <c r="EW426" s="13"/>
      <c r="EX426" s="13"/>
      <c r="EY426" s="13"/>
      <c r="EZ426" s="13"/>
      <c r="FA426" s="13"/>
      <c r="FB426" s="13"/>
      <c r="FC426" s="13"/>
      <c r="FD426" s="13"/>
      <c r="FE426" s="13"/>
      <c r="FF426" s="13"/>
      <c r="FG426" s="13"/>
      <c r="FH426" s="13"/>
      <c r="FI426" s="13"/>
      <c r="FJ426" s="13"/>
      <c r="FK426" s="13"/>
      <c r="FL426" s="13"/>
      <c r="FM426" s="13"/>
      <c r="FN426" s="13"/>
      <c r="FO426" s="13"/>
      <c r="FP426" s="13"/>
      <c r="FQ426" s="13"/>
      <c r="FR426" s="13"/>
      <c r="FS426" s="13"/>
      <c r="FT426" s="13"/>
      <c r="FU426" s="13"/>
      <c r="FV426" s="13"/>
      <c r="FW426" s="13"/>
      <c r="FX426" s="13"/>
      <c r="FY426" s="13"/>
      <c r="FZ426" s="13"/>
      <c r="GA426" s="13"/>
      <c r="GB426" s="13"/>
      <c r="GC426" s="13"/>
      <c r="GD426" s="13"/>
      <c r="GE426" s="13"/>
      <c r="GF426" s="13"/>
      <c r="GG426" s="13"/>
      <c r="GH426" s="13"/>
      <c r="GI426" s="13"/>
      <c r="GJ426" s="13"/>
      <c r="GK426" s="13"/>
      <c r="GL426" s="13"/>
      <c r="GM426" s="13"/>
      <c r="GN426" s="13"/>
      <c r="GO426" s="13"/>
      <c r="GP426" s="13"/>
      <c r="GQ426" s="13"/>
      <c r="GR426" s="13"/>
      <c r="GS426" s="13"/>
      <c r="GT426" s="13"/>
      <c r="GU426" s="13"/>
      <c r="GV426" s="13"/>
      <c r="GW426" s="13"/>
      <c r="GX426" s="13"/>
      <c r="GY426" s="13"/>
      <c r="GZ426" s="13"/>
      <c r="HA426" s="13"/>
      <c r="HB426" s="13"/>
      <c r="HC426" s="13"/>
      <c r="HD426" s="13"/>
      <c r="HE426" s="13"/>
      <c r="HF426" s="13"/>
      <c r="HG426" s="13"/>
      <c r="HH426" s="13"/>
      <c r="HI426" s="13"/>
      <c r="HJ426" s="13"/>
      <c r="HK426" s="13"/>
      <c r="HL426" s="13"/>
      <c r="HM426" s="13"/>
      <c r="HN426" s="13"/>
      <c r="HO426" s="13"/>
      <c r="HP426" s="13"/>
      <c r="HQ426" s="13"/>
      <c r="HR426" s="13"/>
      <c r="HS426" s="13"/>
      <c r="HT426" s="13"/>
      <c r="HU426" s="13"/>
      <c r="HV426" s="13"/>
      <c r="HW426" s="13"/>
      <c r="HX426" s="13"/>
      <c r="HY426" s="13"/>
      <c r="HZ426" s="13"/>
      <c r="IA426" s="13"/>
      <c r="IB426" s="13"/>
      <c r="IC426" s="13"/>
      <c r="ID426" s="13"/>
      <c r="IE426" s="13"/>
      <c r="IF426" s="13"/>
      <c r="IG426" s="13"/>
      <c r="IH426" s="13"/>
      <c r="II426" s="13"/>
      <c r="IJ426" s="13"/>
      <c r="IK426" s="13"/>
      <c r="IL426" s="13"/>
      <c r="IM426" s="13"/>
      <c r="IN426" s="13"/>
      <c r="IO426" s="13"/>
      <c r="IP426" s="13"/>
      <c r="IQ426" s="13"/>
      <c r="IR426" s="13"/>
      <c r="IS426" s="13"/>
      <c r="IT426" s="13"/>
      <c r="IU426" s="13"/>
      <c r="IV426" s="13"/>
    </row>
    <row r="427" spans="19:256">
      <c r="S427" s="13"/>
      <c r="T427" s="13"/>
      <c r="U427" s="13"/>
      <c r="V427" s="13"/>
      <c r="W427" s="13"/>
      <c r="X427" s="13"/>
      <c r="Y427" s="13"/>
      <c r="Z427" s="13"/>
      <c r="AA427" s="13"/>
      <c r="AB427" s="13"/>
      <c r="AC427" s="13"/>
      <c r="AD427" s="13"/>
      <c r="AE427" s="13"/>
      <c r="AF427" s="13"/>
      <c r="AG427" s="13"/>
      <c r="AH427" s="13"/>
      <c r="AI427" s="13"/>
      <c r="AJ427" s="13"/>
      <c r="AK427" s="13"/>
      <c r="AL427" s="13"/>
      <c r="AM427" s="13"/>
      <c r="AN427" s="13"/>
      <c r="AO427" s="13"/>
      <c r="AP427" s="13"/>
      <c r="AQ427" s="13"/>
      <c r="AR427" s="13"/>
      <c r="AS427" s="13"/>
      <c r="AT427" s="13"/>
      <c r="AU427" s="13"/>
      <c r="AV427" s="13"/>
      <c r="AW427" s="13"/>
      <c r="AX427" s="13"/>
      <c r="AY427" s="13"/>
      <c r="AZ427" s="13"/>
      <c r="BA427" s="13"/>
      <c r="BB427" s="13"/>
      <c r="BC427" s="13"/>
      <c r="BD427" s="13"/>
      <c r="BE427" s="13"/>
      <c r="BF427" s="13"/>
      <c r="BG427" s="13"/>
      <c r="BH427" s="13"/>
      <c r="BI427" s="13"/>
      <c r="BJ427" s="13"/>
      <c r="BK427" s="13"/>
      <c r="BL427" s="13"/>
      <c r="BM427" s="13"/>
      <c r="BN427" s="13"/>
      <c r="BO427" s="13"/>
      <c r="BP427" s="13"/>
      <c r="BQ427" s="13"/>
      <c r="BR427" s="13"/>
      <c r="BS427" s="13"/>
      <c r="BT427" s="13"/>
      <c r="BU427" s="13"/>
      <c r="BV427" s="13"/>
      <c r="BW427" s="13"/>
      <c r="BX427" s="13"/>
      <c r="BY427" s="13"/>
      <c r="BZ427" s="13"/>
      <c r="CA427" s="13"/>
      <c r="CB427" s="13"/>
      <c r="CC427" s="13"/>
      <c r="CD427" s="13"/>
      <c r="CE427" s="13"/>
      <c r="CF427" s="13"/>
      <c r="CG427" s="13"/>
      <c r="CH427" s="13"/>
      <c r="CI427" s="13"/>
      <c r="CJ427" s="13"/>
      <c r="CK427" s="13"/>
      <c r="CL427" s="13"/>
      <c r="CM427" s="13"/>
      <c r="CN427" s="13"/>
      <c r="CO427" s="13"/>
      <c r="CP427" s="13"/>
      <c r="CQ427" s="13"/>
      <c r="CR427" s="13"/>
      <c r="CS427" s="13"/>
      <c r="CT427" s="13"/>
      <c r="CU427" s="13"/>
      <c r="CV427" s="13"/>
      <c r="CW427" s="13"/>
      <c r="CX427" s="13"/>
      <c r="CY427" s="13"/>
      <c r="CZ427" s="13"/>
      <c r="DA427" s="13"/>
      <c r="DB427" s="13"/>
      <c r="DC427" s="13"/>
      <c r="DD427" s="13"/>
      <c r="DE427" s="13"/>
      <c r="DF427" s="13"/>
      <c r="DG427" s="13"/>
      <c r="DH427" s="13"/>
      <c r="DI427" s="13"/>
      <c r="DJ427" s="13"/>
      <c r="DK427" s="13"/>
      <c r="DL427" s="13"/>
      <c r="DM427" s="13"/>
      <c r="DN427" s="13"/>
      <c r="DO427" s="13"/>
      <c r="DP427" s="13"/>
      <c r="DQ427" s="13"/>
      <c r="DR427" s="13"/>
      <c r="DS427" s="13"/>
      <c r="DT427" s="13"/>
      <c r="DU427" s="13"/>
      <c r="DV427" s="13"/>
      <c r="DW427" s="13"/>
      <c r="DX427" s="13"/>
      <c r="DY427" s="13"/>
      <c r="DZ427" s="13"/>
      <c r="EA427" s="13"/>
      <c r="EB427" s="13"/>
      <c r="EC427" s="13"/>
      <c r="ED427" s="13"/>
      <c r="EE427" s="13"/>
      <c r="EF427" s="13"/>
      <c r="EG427" s="13"/>
      <c r="EH427" s="13"/>
      <c r="EI427" s="13"/>
      <c r="EJ427" s="13"/>
      <c r="EK427" s="13"/>
      <c r="EL427" s="13"/>
      <c r="EM427" s="13"/>
      <c r="EN427" s="13"/>
      <c r="EO427" s="13"/>
      <c r="EP427" s="13"/>
      <c r="EQ427" s="13"/>
      <c r="ER427" s="13"/>
      <c r="ES427" s="13"/>
      <c r="ET427" s="13"/>
      <c r="EU427" s="13"/>
      <c r="EV427" s="13"/>
      <c r="EW427" s="13"/>
      <c r="EX427" s="13"/>
      <c r="EY427" s="13"/>
      <c r="EZ427" s="13"/>
      <c r="FA427" s="13"/>
      <c r="FB427" s="13"/>
      <c r="FC427" s="13"/>
      <c r="FD427" s="13"/>
      <c r="FE427" s="13"/>
      <c r="FF427" s="13"/>
      <c r="FG427" s="13"/>
      <c r="FH427" s="13"/>
      <c r="FI427" s="13"/>
      <c r="FJ427" s="13"/>
      <c r="FK427" s="13"/>
      <c r="FL427" s="13"/>
      <c r="FM427" s="13"/>
      <c r="FN427" s="13"/>
      <c r="FO427" s="13"/>
      <c r="FP427" s="13"/>
      <c r="FQ427" s="13"/>
      <c r="FR427" s="13"/>
      <c r="FS427" s="13"/>
      <c r="FT427" s="13"/>
      <c r="FU427" s="13"/>
      <c r="FV427" s="13"/>
      <c r="FW427" s="13"/>
      <c r="FX427" s="13"/>
      <c r="FY427" s="13"/>
      <c r="FZ427" s="13"/>
      <c r="GA427" s="13"/>
      <c r="GB427" s="13"/>
      <c r="GC427" s="13"/>
      <c r="GD427" s="13"/>
      <c r="GE427" s="13"/>
      <c r="GF427" s="13"/>
      <c r="GG427" s="13"/>
      <c r="GH427" s="13"/>
      <c r="GI427" s="13"/>
      <c r="GJ427" s="13"/>
      <c r="GK427" s="13"/>
      <c r="GL427" s="13"/>
      <c r="GM427" s="13"/>
      <c r="GN427" s="13"/>
      <c r="GO427" s="13"/>
      <c r="GP427" s="13"/>
      <c r="GQ427" s="13"/>
      <c r="GR427" s="13"/>
      <c r="GS427" s="13"/>
      <c r="GT427" s="13"/>
      <c r="GU427" s="13"/>
      <c r="GV427" s="13"/>
      <c r="GW427" s="13"/>
      <c r="GX427" s="13"/>
      <c r="GY427" s="13"/>
      <c r="GZ427" s="13"/>
      <c r="HA427" s="13"/>
      <c r="HB427" s="13"/>
      <c r="HC427" s="13"/>
      <c r="HD427" s="13"/>
      <c r="HE427" s="13"/>
      <c r="HF427" s="13"/>
      <c r="HG427" s="13"/>
      <c r="HH427" s="13"/>
      <c r="HI427" s="13"/>
      <c r="HJ427" s="13"/>
      <c r="HK427" s="13"/>
      <c r="HL427" s="13"/>
      <c r="HM427" s="13"/>
      <c r="HN427" s="13"/>
      <c r="HO427" s="13"/>
      <c r="HP427" s="13"/>
      <c r="HQ427" s="13"/>
      <c r="HR427" s="13"/>
      <c r="HS427" s="13"/>
      <c r="HT427" s="13"/>
      <c r="HU427" s="13"/>
      <c r="HV427" s="13"/>
      <c r="HW427" s="13"/>
      <c r="HX427" s="13"/>
      <c r="HY427" s="13"/>
      <c r="HZ427" s="13"/>
      <c r="IA427" s="13"/>
      <c r="IB427" s="13"/>
      <c r="IC427" s="13"/>
      <c r="ID427" s="13"/>
      <c r="IE427" s="13"/>
      <c r="IF427" s="13"/>
      <c r="IG427" s="13"/>
      <c r="IH427" s="13"/>
      <c r="II427" s="13"/>
      <c r="IJ427" s="13"/>
      <c r="IK427" s="13"/>
      <c r="IL427" s="13"/>
      <c r="IM427" s="13"/>
      <c r="IN427" s="13"/>
      <c r="IO427" s="13"/>
      <c r="IP427" s="13"/>
      <c r="IQ427" s="13"/>
      <c r="IR427" s="13"/>
      <c r="IS427" s="13"/>
      <c r="IT427" s="13"/>
      <c r="IU427" s="13"/>
      <c r="IV427" s="13"/>
    </row>
    <row r="428" spans="19:256">
      <c r="S428" s="13"/>
      <c r="T428" s="13"/>
      <c r="U428" s="13"/>
      <c r="V428" s="13"/>
      <c r="W428" s="13"/>
      <c r="X428" s="13"/>
      <c r="Y428" s="13"/>
      <c r="Z428" s="13"/>
      <c r="AA428" s="13"/>
      <c r="AB428" s="13"/>
      <c r="AC428" s="13"/>
      <c r="AD428" s="13"/>
      <c r="AE428" s="13"/>
      <c r="AF428" s="13"/>
      <c r="AG428" s="13"/>
      <c r="AH428" s="13"/>
      <c r="AI428" s="13"/>
      <c r="AJ428" s="13"/>
      <c r="AK428" s="13"/>
      <c r="AL428" s="13"/>
      <c r="AM428" s="13"/>
      <c r="AN428" s="13"/>
      <c r="AO428" s="13"/>
      <c r="AP428" s="13"/>
      <c r="AQ428" s="13"/>
      <c r="AR428" s="13"/>
      <c r="AS428" s="13"/>
      <c r="AT428" s="13"/>
      <c r="AU428" s="13"/>
      <c r="AV428" s="13"/>
      <c r="AW428" s="13"/>
      <c r="AX428" s="13"/>
      <c r="AY428" s="13"/>
      <c r="AZ428" s="13"/>
      <c r="BA428" s="13"/>
      <c r="BB428" s="13"/>
      <c r="BC428" s="13"/>
      <c r="BD428" s="13"/>
      <c r="BE428" s="13"/>
      <c r="BF428" s="13"/>
      <c r="BG428" s="13"/>
      <c r="BH428" s="13"/>
      <c r="BI428" s="13"/>
      <c r="BJ428" s="13"/>
      <c r="BK428" s="13"/>
      <c r="BL428" s="13"/>
      <c r="BM428" s="13"/>
      <c r="BN428" s="13"/>
      <c r="BO428" s="13"/>
      <c r="BP428" s="13"/>
      <c r="BQ428" s="13"/>
      <c r="BR428" s="13"/>
      <c r="BS428" s="13"/>
      <c r="BT428" s="13"/>
      <c r="BU428" s="13"/>
      <c r="BV428" s="13"/>
      <c r="BW428" s="13"/>
      <c r="BX428" s="13"/>
      <c r="BY428" s="13"/>
      <c r="BZ428" s="13"/>
      <c r="CA428" s="13"/>
      <c r="CB428" s="13"/>
      <c r="CC428" s="13"/>
      <c r="CD428" s="13"/>
      <c r="CE428" s="13"/>
      <c r="CF428" s="13"/>
      <c r="CG428" s="13"/>
      <c r="CH428" s="13"/>
      <c r="CI428" s="13"/>
      <c r="CJ428" s="13"/>
      <c r="CK428" s="13"/>
      <c r="CL428" s="13"/>
      <c r="CM428" s="13"/>
      <c r="CN428" s="13"/>
      <c r="CO428" s="13"/>
      <c r="CP428" s="13"/>
      <c r="CQ428" s="13"/>
      <c r="CR428" s="13"/>
      <c r="CS428" s="13"/>
      <c r="CT428" s="13"/>
      <c r="CU428" s="13"/>
      <c r="CV428" s="13"/>
      <c r="CW428" s="13"/>
      <c r="CX428" s="13"/>
      <c r="CY428" s="13"/>
      <c r="CZ428" s="13"/>
      <c r="DA428" s="13"/>
      <c r="DB428" s="13"/>
      <c r="DC428" s="13"/>
      <c r="DD428" s="13"/>
      <c r="DE428" s="13"/>
      <c r="DF428" s="13"/>
      <c r="DG428" s="13"/>
      <c r="DH428" s="13"/>
      <c r="DI428" s="13"/>
      <c r="DJ428" s="13"/>
      <c r="DK428" s="13"/>
      <c r="DL428" s="13"/>
      <c r="DM428" s="13"/>
      <c r="DN428" s="13"/>
      <c r="DO428" s="13"/>
      <c r="DP428" s="13"/>
      <c r="DQ428" s="13"/>
      <c r="DR428" s="13"/>
      <c r="DS428" s="13"/>
      <c r="DT428" s="13"/>
      <c r="DU428" s="13"/>
      <c r="DV428" s="13"/>
      <c r="DW428" s="13"/>
      <c r="DX428" s="13"/>
      <c r="DY428" s="13"/>
      <c r="DZ428" s="13"/>
      <c r="EA428" s="13"/>
      <c r="EB428" s="13"/>
      <c r="EC428" s="13"/>
      <c r="ED428" s="13"/>
      <c r="EE428" s="13"/>
      <c r="EF428" s="13"/>
      <c r="EG428" s="13"/>
      <c r="EH428" s="13"/>
      <c r="EI428" s="13"/>
      <c r="EJ428" s="13"/>
      <c r="EK428" s="13"/>
      <c r="EL428" s="13"/>
      <c r="EM428" s="13"/>
      <c r="EN428" s="13"/>
      <c r="EO428" s="13"/>
      <c r="EP428" s="13"/>
      <c r="EQ428" s="13"/>
      <c r="ER428" s="13"/>
      <c r="ES428" s="13"/>
      <c r="ET428" s="13"/>
      <c r="EU428" s="13"/>
      <c r="EV428" s="13"/>
      <c r="EW428" s="13"/>
      <c r="EX428" s="13"/>
      <c r="EY428" s="13"/>
      <c r="EZ428" s="13"/>
      <c r="FA428" s="13"/>
      <c r="FB428" s="13"/>
      <c r="FC428" s="13"/>
      <c r="FD428" s="13"/>
      <c r="FE428" s="13"/>
      <c r="FF428" s="13"/>
      <c r="FG428" s="13"/>
      <c r="FH428" s="13"/>
      <c r="FI428" s="13"/>
      <c r="FJ428" s="13"/>
      <c r="FK428" s="13"/>
      <c r="FL428" s="13"/>
      <c r="FM428" s="13"/>
      <c r="FN428" s="13"/>
      <c r="FO428" s="13"/>
      <c r="FP428" s="13"/>
      <c r="FQ428" s="13"/>
      <c r="FR428" s="13"/>
      <c r="FS428" s="13"/>
      <c r="FT428" s="13"/>
      <c r="FU428" s="13"/>
      <c r="FV428" s="13"/>
      <c r="FW428" s="13"/>
      <c r="FX428" s="13"/>
      <c r="FY428" s="13"/>
      <c r="FZ428" s="13"/>
      <c r="GA428" s="13"/>
      <c r="GB428" s="13"/>
      <c r="GC428" s="13"/>
      <c r="GD428" s="13"/>
      <c r="GE428" s="13"/>
      <c r="GF428" s="13"/>
      <c r="GG428" s="13"/>
      <c r="GH428" s="13"/>
      <c r="GI428" s="13"/>
      <c r="GJ428" s="13"/>
      <c r="GK428" s="13"/>
      <c r="GL428" s="13"/>
      <c r="GM428" s="13"/>
      <c r="GN428" s="13"/>
      <c r="GO428" s="13"/>
      <c r="GP428" s="13"/>
      <c r="GQ428" s="13"/>
      <c r="GR428" s="13"/>
      <c r="GS428" s="13"/>
      <c r="GT428" s="13"/>
      <c r="GU428" s="13"/>
      <c r="GV428" s="13"/>
      <c r="GW428" s="13"/>
      <c r="GX428" s="13"/>
      <c r="GY428" s="13"/>
      <c r="GZ428" s="13"/>
      <c r="HA428" s="13"/>
      <c r="HB428" s="13"/>
      <c r="HC428" s="13"/>
      <c r="HD428" s="13"/>
      <c r="HE428" s="13"/>
      <c r="HF428" s="13"/>
      <c r="HG428" s="13"/>
      <c r="HH428" s="13"/>
      <c r="HI428" s="13"/>
      <c r="HJ428" s="13"/>
      <c r="HK428" s="13"/>
      <c r="HL428" s="13"/>
      <c r="HM428" s="13"/>
      <c r="HN428" s="13"/>
      <c r="HO428" s="13"/>
      <c r="HP428" s="13"/>
      <c r="HQ428" s="13"/>
      <c r="HR428" s="13"/>
      <c r="HS428" s="13"/>
      <c r="HT428" s="13"/>
      <c r="HU428" s="13"/>
      <c r="HV428" s="13"/>
      <c r="HW428" s="13"/>
      <c r="HX428" s="13"/>
      <c r="HY428" s="13"/>
      <c r="HZ428" s="13"/>
      <c r="IA428" s="13"/>
      <c r="IB428" s="13"/>
      <c r="IC428" s="13"/>
      <c r="ID428" s="13"/>
      <c r="IE428" s="13"/>
      <c r="IF428" s="13"/>
      <c r="IG428" s="13"/>
      <c r="IH428" s="13"/>
      <c r="II428" s="13"/>
      <c r="IJ428" s="13"/>
      <c r="IK428" s="13"/>
      <c r="IL428" s="13"/>
      <c r="IM428" s="13"/>
      <c r="IN428" s="13"/>
      <c r="IO428" s="13"/>
      <c r="IP428" s="13"/>
      <c r="IQ428" s="13"/>
      <c r="IR428" s="13"/>
      <c r="IS428" s="13"/>
      <c r="IT428" s="13"/>
      <c r="IU428" s="13"/>
      <c r="IV428" s="13"/>
    </row>
    <row r="429" spans="19:256">
      <c r="S429" s="13"/>
      <c r="T429" s="13"/>
      <c r="U429" s="13"/>
      <c r="V429" s="13"/>
      <c r="W429" s="13"/>
      <c r="X429" s="13"/>
      <c r="Y429" s="13"/>
      <c r="Z429" s="13"/>
      <c r="AA429" s="13"/>
      <c r="AB429" s="13"/>
      <c r="AC429" s="13"/>
      <c r="AD429" s="13"/>
      <c r="AE429" s="13"/>
      <c r="AF429" s="13"/>
      <c r="AG429" s="13"/>
      <c r="AH429" s="13"/>
      <c r="AI429" s="13"/>
      <c r="AJ429" s="13"/>
      <c r="AK429" s="13"/>
      <c r="AL429" s="13"/>
      <c r="AM429" s="13"/>
      <c r="AN429" s="13"/>
      <c r="AO429" s="13"/>
      <c r="AP429" s="13"/>
      <c r="AQ429" s="13"/>
      <c r="AR429" s="13"/>
      <c r="AS429" s="13"/>
      <c r="AT429" s="13"/>
      <c r="AU429" s="13"/>
      <c r="AV429" s="13"/>
      <c r="AW429" s="13"/>
      <c r="AX429" s="13"/>
      <c r="AY429" s="13"/>
      <c r="AZ429" s="13"/>
      <c r="BA429" s="13"/>
      <c r="BB429" s="13"/>
      <c r="BC429" s="13"/>
      <c r="BD429" s="13"/>
      <c r="BE429" s="13"/>
      <c r="BF429" s="13"/>
      <c r="BG429" s="13"/>
      <c r="BH429" s="13"/>
      <c r="BI429" s="13"/>
      <c r="BJ429" s="13"/>
      <c r="BK429" s="13"/>
      <c r="BL429" s="13"/>
      <c r="BM429" s="13"/>
      <c r="BN429" s="13"/>
      <c r="BO429" s="13"/>
      <c r="BP429" s="13"/>
      <c r="BQ429" s="13"/>
      <c r="BR429" s="13"/>
      <c r="BS429" s="13"/>
      <c r="BT429" s="13"/>
      <c r="BU429" s="13"/>
      <c r="BV429" s="13"/>
      <c r="BW429" s="13"/>
      <c r="BX429" s="13"/>
      <c r="BY429" s="13"/>
      <c r="BZ429" s="13"/>
      <c r="CA429" s="13"/>
      <c r="CB429" s="13"/>
      <c r="CC429" s="13"/>
      <c r="CD429" s="13"/>
      <c r="CE429" s="13"/>
      <c r="CF429" s="13"/>
      <c r="CG429" s="13"/>
      <c r="CH429" s="13"/>
      <c r="CI429" s="13"/>
      <c r="CJ429" s="13"/>
      <c r="CK429" s="13"/>
      <c r="CL429" s="13"/>
      <c r="CM429" s="13"/>
      <c r="CN429" s="13"/>
      <c r="CO429" s="13"/>
      <c r="CP429" s="13"/>
      <c r="CQ429" s="13"/>
      <c r="CR429" s="13"/>
      <c r="CS429" s="13"/>
      <c r="CT429" s="13"/>
      <c r="CU429" s="13"/>
      <c r="CV429" s="13"/>
      <c r="CW429" s="13"/>
      <c r="CX429" s="13"/>
      <c r="CY429" s="13"/>
      <c r="CZ429" s="13"/>
      <c r="DA429" s="13"/>
      <c r="DB429" s="13"/>
      <c r="DC429" s="13"/>
      <c r="DD429" s="13"/>
      <c r="DE429" s="13"/>
      <c r="DF429" s="13"/>
      <c r="DG429" s="13"/>
      <c r="DH429" s="13"/>
      <c r="DI429" s="13"/>
      <c r="DJ429" s="13"/>
      <c r="DK429" s="13"/>
      <c r="DL429" s="13"/>
      <c r="DM429" s="13"/>
      <c r="DN429" s="13"/>
      <c r="DO429" s="13"/>
      <c r="DP429" s="13"/>
      <c r="DQ429" s="13"/>
      <c r="DR429" s="13"/>
      <c r="DS429" s="13"/>
      <c r="DT429" s="13"/>
      <c r="DU429" s="13"/>
      <c r="DV429" s="13"/>
      <c r="DW429" s="13"/>
      <c r="DX429" s="13"/>
      <c r="DY429" s="13"/>
      <c r="DZ429" s="13"/>
      <c r="EA429" s="13"/>
      <c r="EB429" s="13"/>
      <c r="EC429" s="13"/>
      <c r="ED429" s="13"/>
      <c r="EE429" s="13"/>
      <c r="EF429" s="13"/>
      <c r="EG429" s="13"/>
      <c r="EH429" s="13"/>
      <c r="EI429" s="13"/>
      <c r="EJ429" s="13"/>
      <c r="EK429" s="13"/>
      <c r="EL429" s="13"/>
      <c r="EM429" s="13"/>
      <c r="EN429" s="13"/>
      <c r="EO429" s="13"/>
      <c r="EP429" s="13"/>
      <c r="EQ429" s="13"/>
      <c r="ER429" s="13"/>
      <c r="ES429" s="13"/>
      <c r="ET429" s="13"/>
      <c r="EU429" s="13"/>
      <c r="EV429" s="13"/>
      <c r="EW429" s="13"/>
      <c r="EX429" s="13"/>
      <c r="EY429" s="13"/>
      <c r="EZ429" s="13"/>
      <c r="FA429" s="13"/>
      <c r="FB429" s="13"/>
      <c r="FC429" s="13"/>
      <c r="FD429" s="13"/>
      <c r="FE429" s="13"/>
      <c r="FF429" s="13"/>
      <c r="FG429" s="13"/>
      <c r="FH429" s="13"/>
      <c r="FI429" s="13"/>
      <c r="FJ429" s="13"/>
      <c r="FK429" s="13"/>
      <c r="FL429" s="13"/>
      <c r="FM429" s="13"/>
      <c r="FN429" s="13"/>
      <c r="FO429" s="13"/>
      <c r="FP429" s="13"/>
      <c r="FQ429" s="13"/>
      <c r="FR429" s="13"/>
      <c r="FS429" s="13"/>
      <c r="FT429" s="13"/>
      <c r="FU429" s="13"/>
      <c r="FV429" s="13"/>
      <c r="FW429" s="13"/>
      <c r="FX429" s="13"/>
      <c r="FY429" s="13"/>
      <c r="FZ429" s="13"/>
      <c r="GA429" s="13"/>
      <c r="GB429" s="13"/>
      <c r="GC429" s="13"/>
      <c r="GD429" s="13"/>
      <c r="GE429" s="13"/>
      <c r="GF429" s="13"/>
      <c r="GG429" s="13"/>
      <c r="GH429" s="13"/>
      <c r="GI429" s="13"/>
      <c r="GJ429" s="13"/>
      <c r="GK429" s="13"/>
      <c r="GL429" s="13"/>
      <c r="GM429" s="13"/>
      <c r="GN429" s="13"/>
      <c r="GO429" s="13"/>
      <c r="GP429" s="13"/>
      <c r="GQ429" s="13"/>
      <c r="GR429" s="13"/>
      <c r="GS429" s="13"/>
      <c r="GT429" s="13"/>
      <c r="GU429" s="13"/>
      <c r="GV429" s="13"/>
      <c r="GW429" s="13"/>
      <c r="GX429" s="13"/>
      <c r="GY429" s="13"/>
      <c r="GZ429" s="13"/>
      <c r="HA429" s="13"/>
      <c r="HB429" s="13"/>
      <c r="HC429" s="13"/>
      <c r="HD429" s="13"/>
      <c r="HE429" s="13"/>
      <c r="HF429" s="13"/>
      <c r="HG429" s="13"/>
      <c r="HH429" s="13"/>
      <c r="HI429" s="13"/>
      <c r="HJ429" s="13"/>
      <c r="HK429" s="13"/>
      <c r="HL429" s="13"/>
      <c r="HM429" s="13"/>
      <c r="HN429" s="13"/>
      <c r="HO429" s="13"/>
      <c r="HP429" s="13"/>
      <c r="HQ429" s="13"/>
      <c r="HR429" s="13"/>
      <c r="HS429" s="13"/>
      <c r="HT429" s="13"/>
      <c r="HU429" s="13"/>
      <c r="HV429" s="13"/>
      <c r="HW429" s="13"/>
      <c r="HX429" s="13"/>
      <c r="HY429" s="13"/>
      <c r="HZ429" s="13"/>
      <c r="IA429" s="13"/>
      <c r="IB429" s="13"/>
      <c r="IC429" s="13"/>
      <c r="ID429" s="13"/>
      <c r="IE429" s="13"/>
      <c r="IF429" s="13"/>
      <c r="IG429" s="13"/>
      <c r="IH429" s="13"/>
      <c r="II429" s="13"/>
      <c r="IJ429" s="13"/>
      <c r="IK429" s="13"/>
      <c r="IL429" s="13"/>
      <c r="IM429" s="13"/>
      <c r="IN429" s="13"/>
      <c r="IO429" s="13"/>
      <c r="IP429" s="13"/>
      <c r="IQ429" s="13"/>
      <c r="IR429" s="13"/>
      <c r="IS429" s="13"/>
      <c r="IT429" s="13"/>
      <c r="IU429" s="13"/>
      <c r="IV429" s="13"/>
    </row>
    <row r="430" spans="19:256">
      <c r="S430" s="13"/>
      <c r="T430" s="13"/>
      <c r="U430" s="13"/>
      <c r="V430" s="13"/>
      <c r="W430" s="13"/>
      <c r="X430" s="13"/>
      <c r="Y430" s="13"/>
      <c r="Z430" s="13"/>
      <c r="AA430" s="13"/>
      <c r="AB430" s="13"/>
      <c r="AC430" s="13"/>
      <c r="AD430" s="13"/>
      <c r="AE430" s="13"/>
      <c r="AF430" s="13"/>
      <c r="AG430" s="13"/>
      <c r="AH430" s="13"/>
      <c r="AI430" s="13"/>
      <c r="AJ430" s="13"/>
      <c r="AK430" s="13"/>
      <c r="AL430" s="13"/>
      <c r="AM430" s="13"/>
      <c r="AN430" s="13"/>
      <c r="AO430" s="13"/>
      <c r="AP430" s="13"/>
      <c r="AQ430" s="13"/>
      <c r="AR430" s="13"/>
      <c r="AS430" s="13"/>
      <c r="AT430" s="13"/>
      <c r="AU430" s="13"/>
      <c r="AV430" s="13"/>
      <c r="AW430" s="13"/>
      <c r="AX430" s="13"/>
      <c r="AY430" s="13"/>
      <c r="AZ430" s="13"/>
      <c r="BA430" s="13"/>
      <c r="BB430" s="13"/>
      <c r="BC430" s="13"/>
      <c r="BD430" s="13"/>
      <c r="BE430" s="13"/>
      <c r="BF430" s="13"/>
      <c r="BG430" s="13"/>
      <c r="BH430" s="13"/>
      <c r="BI430" s="13"/>
      <c r="BJ430" s="13"/>
      <c r="BK430" s="13"/>
      <c r="BL430" s="13"/>
      <c r="BM430" s="13"/>
      <c r="BN430" s="13"/>
      <c r="BO430" s="13"/>
      <c r="BP430" s="13"/>
      <c r="BQ430" s="13"/>
      <c r="BR430" s="13"/>
      <c r="BS430" s="13"/>
      <c r="BT430" s="13"/>
      <c r="BU430" s="13"/>
      <c r="BV430" s="13"/>
      <c r="BW430" s="13"/>
      <c r="BX430" s="13"/>
      <c r="BY430" s="13"/>
      <c r="BZ430" s="13"/>
      <c r="CA430" s="13"/>
      <c r="CB430" s="13"/>
      <c r="CC430" s="13"/>
      <c r="CD430" s="13"/>
      <c r="CE430" s="13"/>
      <c r="CF430" s="13"/>
      <c r="CG430" s="13"/>
      <c r="CH430" s="13"/>
      <c r="CI430" s="13"/>
      <c r="CJ430" s="13"/>
      <c r="CK430" s="13"/>
      <c r="CL430" s="13"/>
      <c r="CM430" s="13"/>
      <c r="CN430" s="13"/>
      <c r="CO430" s="13"/>
      <c r="CP430" s="13"/>
      <c r="CQ430" s="13"/>
      <c r="CR430" s="13"/>
      <c r="CS430" s="13"/>
      <c r="CT430" s="13"/>
      <c r="CU430" s="13"/>
      <c r="CV430" s="13"/>
      <c r="CW430" s="13"/>
      <c r="CX430" s="13"/>
      <c r="CY430" s="13"/>
      <c r="CZ430" s="13"/>
      <c r="DA430" s="13"/>
      <c r="DB430" s="13"/>
      <c r="DC430" s="13"/>
      <c r="DD430" s="13"/>
      <c r="DE430" s="13"/>
      <c r="DF430" s="13"/>
      <c r="DG430" s="13"/>
      <c r="DH430" s="13"/>
      <c r="DI430" s="13"/>
      <c r="DJ430" s="13"/>
      <c r="DK430" s="13"/>
      <c r="DL430" s="13"/>
      <c r="DM430" s="13"/>
      <c r="DN430" s="13"/>
      <c r="DO430" s="13"/>
      <c r="DP430" s="13"/>
      <c r="DQ430" s="13"/>
      <c r="DR430" s="13"/>
      <c r="DS430" s="13"/>
      <c r="DT430" s="13"/>
      <c r="DU430" s="13"/>
      <c r="DV430" s="13"/>
      <c r="DW430" s="13"/>
      <c r="DX430" s="13"/>
      <c r="DY430" s="13"/>
      <c r="DZ430" s="13"/>
      <c r="EA430" s="13"/>
      <c r="EB430" s="13"/>
      <c r="EC430" s="13"/>
      <c r="ED430" s="13"/>
      <c r="EE430" s="13"/>
      <c r="EF430" s="13"/>
      <c r="EG430" s="13"/>
      <c r="EH430" s="13"/>
      <c r="EI430" s="13"/>
      <c r="EJ430" s="13"/>
      <c r="EK430" s="13"/>
      <c r="EL430" s="13"/>
      <c r="EM430" s="13"/>
      <c r="EN430" s="13"/>
      <c r="EO430" s="13"/>
      <c r="EP430" s="13"/>
      <c r="EQ430" s="13"/>
      <c r="ER430" s="13"/>
      <c r="ES430" s="13"/>
      <c r="ET430" s="13"/>
      <c r="EU430" s="13"/>
      <c r="EV430" s="13"/>
      <c r="EW430" s="13"/>
      <c r="EX430" s="13"/>
      <c r="EY430" s="13"/>
      <c r="EZ430" s="13"/>
      <c r="FA430" s="13"/>
      <c r="FB430" s="13"/>
      <c r="FC430" s="13"/>
      <c r="FD430" s="13"/>
      <c r="FE430" s="13"/>
      <c r="FF430" s="13"/>
      <c r="FG430" s="13"/>
      <c r="FH430" s="13"/>
      <c r="FI430" s="13"/>
      <c r="FJ430" s="13"/>
      <c r="FK430" s="13"/>
      <c r="FL430" s="13"/>
      <c r="FM430" s="13"/>
      <c r="FN430" s="13"/>
      <c r="FO430" s="13"/>
      <c r="FP430" s="13"/>
      <c r="FQ430" s="13"/>
      <c r="FR430" s="13"/>
      <c r="FS430" s="13"/>
      <c r="FT430" s="13"/>
      <c r="FU430" s="13"/>
      <c r="FV430" s="13"/>
      <c r="FW430" s="13"/>
      <c r="FX430" s="13"/>
      <c r="FY430" s="13"/>
      <c r="FZ430" s="13"/>
      <c r="GA430" s="13"/>
      <c r="GB430" s="13"/>
      <c r="GC430" s="13"/>
      <c r="GD430" s="13"/>
      <c r="GE430" s="13"/>
      <c r="GF430" s="13"/>
      <c r="GG430" s="13"/>
      <c r="GH430" s="13"/>
      <c r="GI430" s="13"/>
      <c r="GJ430" s="13"/>
      <c r="GK430" s="13"/>
      <c r="GL430" s="13"/>
      <c r="GM430" s="13"/>
      <c r="GN430" s="13"/>
      <c r="GO430" s="13"/>
      <c r="GP430" s="13"/>
      <c r="GQ430" s="13"/>
      <c r="GR430" s="13"/>
      <c r="GS430" s="13"/>
      <c r="GT430" s="13"/>
      <c r="GU430" s="13"/>
      <c r="GV430" s="13"/>
      <c r="GW430" s="13"/>
      <c r="GX430" s="13"/>
      <c r="GY430" s="13"/>
      <c r="GZ430" s="13"/>
      <c r="HA430" s="13"/>
      <c r="HB430" s="13"/>
      <c r="HC430" s="13"/>
      <c r="HD430" s="13"/>
      <c r="HE430" s="13"/>
      <c r="HF430" s="13"/>
      <c r="HG430" s="13"/>
      <c r="HH430" s="13"/>
      <c r="HI430" s="13"/>
      <c r="HJ430" s="13"/>
      <c r="HK430" s="13"/>
      <c r="HL430" s="13"/>
      <c r="HM430" s="13"/>
      <c r="HN430" s="13"/>
      <c r="HO430" s="13"/>
      <c r="HP430" s="13"/>
      <c r="HQ430" s="13"/>
      <c r="HR430" s="13"/>
      <c r="HS430" s="13"/>
      <c r="HT430" s="13"/>
      <c r="HU430" s="13"/>
      <c r="HV430" s="13"/>
      <c r="HW430" s="13"/>
      <c r="HX430" s="13"/>
      <c r="HY430" s="13"/>
      <c r="HZ430" s="13"/>
      <c r="IA430" s="13"/>
      <c r="IB430" s="13"/>
      <c r="IC430" s="13"/>
      <c r="ID430" s="13"/>
      <c r="IE430" s="13"/>
      <c r="IF430" s="13"/>
      <c r="IG430" s="13"/>
      <c r="IH430" s="13"/>
      <c r="II430" s="13"/>
      <c r="IJ430" s="13"/>
      <c r="IK430" s="13"/>
      <c r="IL430" s="13"/>
      <c r="IM430" s="13"/>
      <c r="IN430" s="13"/>
      <c r="IO430" s="13"/>
      <c r="IP430" s="13"/>
      <c r="IQ430" s="13"/>
      <c r="IR430" s="13"/>
      <c r="IS430" s="13"/>
      <c r="IT430" s="13"/>
      <c r="IU430" s="13"/>
      <c r="IV430" s="13"/>
    </row>
    <row r="431" spans="19:256">
      <c r="S431" s="13"/>
      <c r="T431" s="13"/>
      <c r="U431" s="13"/>
      <c r="V431" s="13"/>
      <c r="W431" s="13"/>
      <c r="X431" s="13"/>
      <c r="Y431" s="13"/>
      <c r="Z431" s="13"/>
      <c r="AA431" s="13"/>
      <c r="AB431" s="13"/>
      <c r="AC431" s="13"/>
      <c r="AD431" s="13"/>
      <c r="AE431" s="13"/>
      <c r="AF431" s="13"/>
      <c r="AG431" s="13"/>
      <c r="AH431" s="13"/>
      <c r="AI431" s="13"/>
      <c r="AJ431" s="13"/>
      <c r="AK431" s="13"/>
      <c r="AL431" s="13"/>
      <c r="AM431" s="13"/>
      <c r="AN431" s="13"/>
      <c r="AO431" s="13"/>
      <c r="AP431" s="13"/>
      <c r="AQ431" s="13"/>
      <c r="AR431" s="13"/>
      <c r="AS431" s="13"/>
      <c r="AT431" s="13"/>
      <c r="AU431" s="13"/>
      <c r="AV431" s="13"/>
      <c r="AW431" s="13"/>
      <c r="AX431" s="13"/>
      <c r="AY431" s="13"/>
      <c r="AZ431" s="13"/>
      <c r="BA431" s="13"/>
      <c r="BB431" s="13"/>
      <c r="BC431" s="13"/>
      <c r="BD431" s="13"/>
      <c r="BE431" s="13"/>
      <c r="BF431" s="13"/>
      <c r="BG431" s="13"/>
      <c r="BH431" s="13"/>
      <c r="BI431" s="13"/>
      <c r="BJ431" s="13"/>
      <c r="BK431" s="13"/>
      <c r="BL431" s="13"/>
      <c r="BM431" s="13"/>
      <c r="BN431" s="13"/>
      <c r="BO431" s="13"/>
      <c r="BP431" s="13"/>
      <c r="BQ431" s="13"/>
      <c r="BR431" s="13"/>
      <c r="BS431" s="13"/>
      <c r="BT431" s="13"/>
      <c r="BU431" s="13"/>
      <c r="BV431" s="13"/>
      <c r="BW431" s="13"/>
      <c r="BX431" s="13"/>
      <c r="BY431" s="13"/>
      <c r="BZ431" s="13"/>
      <c r="CA431" s="13"/>
      <c r="CB431" s="13"/>
      <c r="CC431" s="13"/>
      <c r="CD431" s="13"/>
      <c r="CE431" s="13"/>
      <c r="CF431" s="13"/>
      <c r="CG431" s="13"/>
      <c r="CH431" s="13"/>
      <c r="CI431" s="13"/>
      <c r="CJ431" s="13"/>
      <c r="CK431" s="13"/>
      <c r="CL431" s="13"/>
      <c r="CM431" s="13"/>
      <c r="CN431" s="13"/>
      <c r="CO431" s="13"/>
      <c r="CP431" s="13"/>
      <c r="CQ431" s="13"/>
      <c r="CR431" s="13"/>
      <c r="CS431" s="13"/>
      <c r="CT431" s="13"/>
      <c r="CU431" s="13"/>
      <c r="CV431" s="13"/>
      <c r="CW431" s="13"/>
      <c r="CX431" s="13"/>
      <c r="CY431" s="13"/>
      <c r="CZ431" s="13"/>
      <c r="DA431" s="13"/>
      <c r="DB431" s="13"/>
      <c r="DC431" s="13"/>
      <c r="DD431" s="13"/>
      <c r="DE431" s="13"/>
      <c r="DF431" s="13"/>
      <c r="DG431" s="13"/>
      <c r="DH431" s="13"/>
      <c r="DI431" s="13"/>
      <c r="DJ431" s="13"/>
      <c r="DK431" s="13"/>
      <c r="DL431" s="13"/>
      <c r="DM431" s="13"/>
      <c r="DN431" s="13"/>
      <c r="DO431" s="13"/>
      <c r="DP431" s="13"/>
      <c r="DQ431" s="13"/>
      <c r="DR431" s="13"/>
      <c r="DS431" s="13"/>
      <c r="DT431" s="13"/>
      <c r="DU431" s="13"/>
      <c r="DV431" s="13"/>
      <c r="DW431" s="13"/>
      <c r="DX431" s="13"/>
      <c r="DY431" s="13"/>
      <c r="DZ431" s="13"/>
      <c r="EA431" s="13"/>
      <c r="EB431" s="13"/>
      <c r="EC431" s="13"/>
      <c r="ED431" s="13"/>
      <c r="EE431" s="13"/>
      <c r="EF431" s="13"/>
      <c r="EG431" s="13"/>
      <c r="EH431" s="13"/>
      <c r="EI431" s="13"/>
      <c r="EJ431" s="13"/>
      <c r="EK431" s="13"/>
      <c r="EL431" s="13"/>
      <c r="EM431" s="13"/>
      <c r="EN431" s="13"/>
      <c r="EO431" s="13"/>
      <c r="EP431" s="13"/>
      <c r="EQ431" s="13"/>
      <c r="ER431" s="13"/>
      <c r="ES431" s="13"/>
      <c r="ET431" s="13"/>
      <c r="EU431" s="13"/>
      <c r="EV431" s="13"/>
      <c r="EW431" s="13"/>
      <c r="EX431" s="13"/>
      <c r="EY431" s="13"/>
      <c r="EZ431" s="13"/>
      <c r="FA431" s="13"/>
      <c r="FB431" s="13"/>
      <c r="FC431" s="13"/>
      <c r="FD431" s="13"/>
      <c r="FE431" s="13"/>
      <c r="FF431" s="13"/>
      <c r="FG431" s="13"/>
      <c r="FH431" s="13"/>
      <c r="FI431" s="13"/>
      <c r="FJ431" s="13"/>
      <c r="FK431" s="13"/>
      <c r="FL431" s="13"/>
      <c r="FM431" s="13"/>
      <c r="FN431" s="13"/>
      <c r="FO431" s="13"/>
      <c r="FP431" s="13"/>
      <c r="FQ431" s="13"/>
      <c r="FR431" s="13"/>
      <c r="FS431" s="13"/>
      <c r="FT431" s="13"/>
      <c r="FU431" s="13"/>
      <c r="FV431" s="13"/>
      <c r="FW431" s="13"/>
      <c r="FX431" s="13"/>
      <c r="FY431" s="13"/>
      <c r="FZ431" s="13"/>
      <c r="GA431" s="13"/>
      <c r="GB431" s="13"/>
      <c r="GC431" s="13"/>
      <c r="GD431" s="13"/>
      <c r="GE431" s="13"/>
      <c r="GF431" s="13"/>
      <c r="GG431" s="13"/>
      <c r="GH431" s="13"/>
      <c r="GI431" s="13"/>
      <c r="GJ431" s="13"/>
      <c r="GK431" s="13"/>
      <c r="GL431" s="13"/>
      <c r="GM431" s="13"/>
      <c r="GN431" s="13"/>
      <c r="GO431" s="13"/>
      <c r="GP431" s="13"/>
      <c r="GQ431" s="13"/>
      <c r="GR431" s="13"/>
      <c r="GS431" s="13"/>
      <c r="GT431" s="13"/>
      <c r="GU431" s="13"/>
      <c r="GV431" s="13"/>
      <c r="GW431" s="13"/>
      <c r="GX431" s="13"/>
      <c r="GY431" s="13"/>
      <c r="GZ431" s="13"/>
      <c r="HA431" s="13"/>
      <c r="HB431" s="13"/>
      <c r="HC431" s="13"/>
      <c r="HD431" s="13"/>
      <c r="HE431" s="13"/>
      <c r="HF431" s="13"/>
      <c r="HG431" s="13"/>
      <c r="HH431" s="13"/>
      <c r="HI431" s="13"/>
      <c r="HJ431" s="13"/>
      <c r="HK431" s="13"/>
      <c r="HL431" s="13"/>
      <c r="HM431" s="13"/>
      <c r="HN431" s="13"/>
      <c r="HO431" s="13"/>
      <c r="HP431" s="13"/>
      <c r="HQ431" s="13"/>
      <c r="HR431" s="13"/>
      <c r="HS431" s="13"/>
      <c r="HT431" s="13"/>
      <c r="HU431" s="13"/>
      <c r="HV431" s="13"/>
      <c r="HW431" s="13"/>
      <c r="HX431" s="13"/>
      <c r="HY431" s="13"/>
      <c r="HZ431" s="13"/>
      <c r="IA431" s="13"/>
      <c r="IB431" s="13"/>
      <c r="IC431" s="13"/>
      <c r="ID431" s="13"/>
      <c r="IE431" s="13"/>
      <c r="IF431" s="13"/>
      <c r="IG431" s="13"/>
      <c r="IH431" s="13"/>
      <c r="II431" s="13"/>
      <c r="IJ431" s="13"/>
      <c r="IK431" s="13"/>
      <c r="IL431" s="13"/>
      <c r="IM431" s="13"/>
      <c r="IN431" s="13"/>
      <c r="IO431" s="13"/>
      <c r="IP431" s="13"/>
      <c r="IQ431" s="13"/>
      <c r="IR431" s="13"/>
      <c r="IS431" s="13"/>
      <c r="IT431" s="13"/>
      <c r="IU431" s="13"/>
      <c r="IV431" s="13"/>
    </row>
    <row r="432" spans="19:256">
      <c r="S432" s="13"/>
      <c r="T432" s="13"/>
      <c r="U432" s="13"/>
      <c r="V432" s="13"/>
      <c r="W432" s="13"/>
      <c r="X432" s="13"/>
      <c r="Y432" s="13"/>
      <c r="Z432" s="13"/>
      <c r="AA432" s="13"/>
      <c r="AB432" s="13"/>
      <c r="AC432" s="13"/>
      <c r="AD432" s="13"/>
      <c r="AE432" s="13"/>
      <c r="AF432" s="13"/>
      <c r="AG432" s="13"/>
      <c r="AH432" s="13"/>
      <c r="AI432" s="13"/>
      <c r="AJ432" s="13"/>
      <c r="AK432" s="13"/>
      <c r="AL432" s="13"/>
      <c r="AM432" s="13"/>
      <c r="AN432" s="13"/>
      <c r="AO432" s="13"/>
      <c r="AP432" s="13"/>
      <c r="AQ432" s="13"/>
      <c r="AR432" s="13"/>
      <c r="AS432" s="13"/>
      <c r="AT432" s="13"/>
      <c r="AU432" s="13"/>
      <c r="AV432" s="13"/>
      <c r="AW432" s="13"/>
      <c r="AX432" s="13"/>
      <c r="AY432" s="13"/>
      <c r="AZ432" s="13"/>
      <c r="BA432" s="13"/>
      <c r="BB432" s="13"/>
      <c r="BC432" s="13"/>
      <c r="BD432" s="13"/>
      <c r="BE432" s="13"/>
      <c r="BF432" s="13"/>
      <c r="BG432" s="13"/>
      <c r="BH432" s="13"/>
      <c r="BI432" s="13"/>
      <c r="BJ432" s="13"/>
      <c r="BK432" s="13"/>
      <c r="BL432" s="13"/>
      <c r="BM432" s="13"/>
      <c r="BN432" s="13"/>
      <c r="BO432" s="13"/>
      <c r="BP432" s="13"/>
      <c r="BQ432" s="13"/>
      <c r="BR432" s="13"/>
      <c r="BS432" s="13"/>
      <c r="BT432" s="13"/>
      <c r="BU432" s="13"/>
      <c r="BV432" s="13"/>
      <c r="BW432" s="13"/>
      <c r="BX432" s="13"/>
      <c r="BY432" s="13"/>
      <c r="BZ432" s="13"/>
      <c r="CA432" s="13"/>
      <c r="CB432" s="13"/>
      <c r="CC432" s="13"/>
      <c r="CD432" s="13"/>
      <c r="CE432" s="13"/>
      <c r="CF432" s="13"/>
      <c r="CG432" s="13"/>
      <c r="CH432" s="13"/>
      <c r="CI432" s="13"/>
      <c r="CJ432" s="13"/>
      <c r="CK432" s="13"/>
      <c r="CL432" s="13"/>
      <c r="CM432" s="13"/>
      <c r="CN432" s="13"/>
      <c r="CO432" s="13"/>
      <c r="CP432" s="13"/>
      <c r="CQ432" s="13"/>
      <c r="CR432" s="13"/>
      <c r="CS432" s="13"/>
      <c r="CT432" s="13"/>
      <c r="CU432" s="13"/>
      <c r="CV432" s="13"/>
      <c r="CW432" s="13"/>
      <c r="CX432" s="13"/>
      <c r="CY432" s="13"/>
      <c r="CZ432" s="13"/>
      <c r="DA432" s="13"/>
      <c r="DB432" s="13"/>
      <c r="DC432" s="13"/>
      <c r="DD432" s="13"/>
      <c r="DE432" s="13"/>
      <c r="DF432" s="13"/>
      <c r="DG432" s="13"/>
      <c r="DH432" s="13"/>
      <c r="DI432" s="13"/>
      <c r="DJ432" s="13"/>
      <c r="DK432" s="13"/>
      <c r="DL432" s="13"/>
      <c r="DM432" s="13"/>
      <c r="DN432" s="13"/>
      <c r="DO432" s="13"/>
      <c r="DP432" s="13"/>
      <c r="DQ432" s="13"/>
      <c r="DR432" s="13"/>
      <c r="DS432" s="13"/>
      <c r="DT432" s="13"/>
      <c r="DU432" s="13"/>
      <c r="DV432" s="13"/>
      <c r="DW432" s="13"/>
      <c r="DX432" s="13"/>
      <c r="DY432" s="13"/>
      <c r="DZ432" s="13"/>
      <c r="EA432" s="13"/>
      <c r="EB432" s="13"/>
      <c r="EC432" s="13"/>
      <c r="ED432" s="13"/>
      <c r="EE432" s="13"/>
      <c r="EF432" s="13"/>
      <c r="EG432" s="13"/>
      <c r="EH432" s="13"/>
      <c r="EI432" s="13"/>
      <c r="EJ432" s="13"/>
      <c r="EK432" s="13"/>
      <c r="EL432" s="13"/>
      <c r="EM432" s="13"/>
      <c r="EN432" s="13"/>
      <c r="EO432" s="13"/>
      <c r="EP432" s="13"/>
      <c r="EQ432" s="13"/>
      <c r="ER432" s="13"/>
      <c r="ES432" s="13"/>
      <c r="ET432" s="13"/>
      <c r="EU432" s="13"/>
      <c r="EV432" s="13"/>
      <c r="EW432" s="13"/>
      <c r="EX432" s="13"/>
      <c r="EY432" s="13"/>
      <c r="EZ432" s="13"/>
      <c r="FA432" s="13"/>
      <c r="FB432" s="13"/>
      <c r="FC432" s="13"/>
      <c r="FD432" s="13"/>
      <c r="FE432" s="13"/>
      <c r="FF432" s="13"/>
      <c r="FG432" s="13"/>
      <c r="FH432" s="13"/>
      <c r="FI432" s="13"/>
      <c r="FJ432" s="13"/>
      <c r="FK432" s="13"/>
      <c r="FL432" s="13"/>
      <c r="FM432" s="13"/>
      <c r="FN432" s="13"/>
      <c r="FO432" s="13"/>
      <c r="FP432" s="13"/>
      <c r="FQ432" s="13"/>
      <c r="FR432" s="13"/>
      <c r="FS432" s="13"/>
      <c r="FT432" s="13"/>
      <c r="FU432" s="13"/>
      <c r="FV432" s="13"/>
      <c r="FW432" s="13"/>
      <c r="FX432" s="13"/>
      <c r="FY432" s="13"/>
      <c r="FZ432" s="13"/>
      <c r="GA432" s="13"/>
      <c r="GB432" s="13"/>
      <c r="GC432" s="13"/>
      <c r="GD432" s="13"/>
      <c r="GE432" s="13"/>
      <c r="GF432" s="13"/>
      <c r="GG432" s="13"/>
      <c r="GH432" s="13"/>
      <c r="GI432" s="13"/>
      <c r="GJ432" s="13"/>
      <c r="GK432" s="13"/>
      <c r="GL432" s="13"/>
      <c r="GM432" s="13"/>
      <c r="GN432" s="13"/>
      <c r="GO432" s="13"/>
      <c r="GP432" s="13"/>
      <c r="GQ432" s="13"/>
      <c r="GR432" s="13"/>
      <c r="GS432" s="13"/>
      <c r="GT432" s="13"/>
      <c r="GU432" s="13"/>
      <c r="GV432" s="13"/>
      <c r="GW432" s="13"/>
      <c r="GX432" s="13"/>
      <c r="GY432" s="13"/>
      <c r="GZ432" s="13"/>
      <c r="HA432" s="13"/>
      <c r="HB432" s="13"/>
      <c r="HC432" s="13"/>
      <c r="HD432" s="13"/>
      <c r="HE432" s="13"/>
      <c r="HF432" s="13"/>
      <c r="HG432" s="13"/>
      <c r="HH432" s="13"/>
      <c r="HI432" s="13"/>
      <c r="HJ432" s="13"/>
      <c r="HK432" s="13"/>
      <c r="HL432" s="13"/>
      <c r="HM432" s="13"/>
      <c r="HN432" s="13"/>
      <c r="HO432" s="13"/>
      <c r="HP432" s="13"/>
      <c r="HQ432" s="13"/>
      <c r="HR432" s="13"/>
      <c r="HS432" s="13"/>
      <c r="HT432" s="13"/>
      <c r="HU432" s="13"/>
      <c r="HV432" s="13"/>
      <c r="HW432" s="13"/>
      <c r="HX432" s="13"/>
      <c r="HY432" s="13"/>
      <c r="HZ432" s="13"/>
      <c r="IA432" s="13"/>
      <c r="IB432" s="13"/>
      <c r="IC432" s="13"/>
      <c r="ID432" s="13"/>
      <c r="IE432" s="13"/>
      <c r="IF432" s="13"/>
      <c r="IG432" s="13"/>
      <c r="IH432" s="13"/>
      <c r="II432" s="13"/>
      <c r="IJ432" s="13"/>
      <c r="IK432" s="13"/>
      <c r="IL432" s="13"/>
      <c r="IM432" s="13"/>
      <c r="IN432" s="13"/>
      <c r="IO432" s="13"/>
      <c r="IP432" s="13"/>
      <c r="IQ432" s="13"/>
      <c r="IR432" s="13"/>
      <c r="IS432" s="13"/>
      <c r="IT432" s="13"/>
      <c r="IU432" s="13"/>
      <c r="IV432" s="13"/>
    </row>
    <row r="433" spans="19:256">
      <c r="S433" s="13"/>
      <c r="T433" s="13"/>
      <c r="U433" s="13"/>
      <c r="V433" s="13"/>
      <c r="W433" s="13"/>
      <c r="X433" s="13"/>
      <c r="Y433" s="13"/>
      <c r="Z433" s="13"/>
      <c r="AA433" s="13"/>
      <c r="AB433" s="13"/>
      <c r="AC433" s="13"/>
      <c r="AD433" s="13"/>
      <c r="AE433" s="13"/>
      <c r="AF433" s="13"/>
      <c r="AG433" s="13"/>
      <c r="AH433" s="13"/>
      <c r="AI433" s="13"/>
      <c r="AJ433" s="13"/>
      <c r="AK433" s="13"/>
      <c r="AL433" s="13"/>
      <c r="AM433" s="13"/>
      <c r="AN433" s="13"/>
      <c r="AO433" s="13"/>
      <c r="AP433" s="13"/>
      <c r="AQ433" s="13"/>
      <c r="AR433" s="13"/>
      <c r="AS433" s="13"/>
      <c r="AT433" s="13"/>
      <c r="AU433" s="13"/>
      <c r="AV433" s="13"/>
      <c r="AW433" s="13"/>
      <c r="AX433" s="13"/>
      <c r="AY433" s="13"/>
      <c r="AZ433" s="13"/>
      <c r="BA433" s="13"/>
      <c r="BB433" s="13"/>
      <c r="BC433" s="13"/>
      <c r="BD433" s="13"/>
      <c r="BE433" s="13"/>
      <c r="BF433" s="13"/>
      <c r="BG433" s="13"/>
      <c r="BH433" s="13"/>
      <c r="BI433" s="13"/>
      <c r="BJ433" s="13"/>
      <c r="BK433" s="13"/>
      <c r="BL433" s="13"/>
      <c r="BM433" s="13"/>
      <c r="BN433" s="13"/>
      <c r="BO433" s="13"/>
      <c r="BP433" s="13"/>
      <c r="BQ433" s="13"/>
      <c r="BR433" s="13"/>
      <c r="BS433" s="13"/>
      <c r="BT433" s="13"/>
      <c r="BU433" s="13"/>
      <c r="BV433" s="13"/>
      <c r="BW433" s="13"/>
      <c r="BX433" s="13"/>
      <c r="BY433" s="13"/>
      <c r="BZ433" s="13"/>
      <c r="CA433" s="13"/>
      <c r="CB433" s="13"/>
      <c r="CC433" s="13"/>
      <c r="CD433" s="13"/>
      <c r="CE433" s="13"/>
      <c r="CF433" s="13"/>
      <c r="CG433" s="13"/>
      <c r="CH433" s="13"/>
      <c r="CI433" s="13"/>
      <c r="CJ433" s="13"/>
      <c r="CK433" s="13"/>
      <c r="CL433" s="13"/>
      <c r="CM433" s="13"/>
      <c r="CN433" s="13"/>
      <c r="CO433" s="13"/>
      <c r="CP433" s="13"/>
      <c r="CQ433" s="13"/>
      <c r="CR433" s="13"/>
      <c r="CS433" s="13"/>
      <c r="CT433" s="13"/>
      <c r="CU433" s="13"/>
      <c r="CV433" s="13"/>
      <c r="CW433" s="13"/>
      <c r="CX433" s="13"/>
      <c r="CY433" s="13"/>
      <c r="CZ433" s="13"/>
      <c r="DA433" s="13"/>
      <c r="DB433" s="13"/>
      <c r="DC433" s="13"/>
      <c r="DD433" s="13"/>
      <c r="DE433" s="13"/>
      <c r="DF433" s="13"/>
      <c r="DG433" s="13"/>
      <c r="DH433" s="13"/>
      <c r="DI433" s="13"/>
      <c r="DJ433" s="13"/>
      <c r="DK433" s="13"/>
      <c r="DL433" s="13"/>
      <c r="DM433" s="13"/>
      <c r="DN433" s="13"/>
      <c r="DO433" s="13"/>
      <c r="DP433" s="13"/>
      <c r="DQ433" s="13"/>
      <c r="DR433" s="13"/>
      <c r="DS433" s="13"/>
      <c r="DT433" s="13"/>
      <c r="DU433" s="13"/>
      <c r="DV433" s="13"/>
      <c r="DW433" s="13"/>
      <c r="DX433" s="13"/>
      <c r="DY433" s="13"/>
      <c r="DZ433" s="13"/>
      <c r="EA433" s="13"/>
      <c r="EB433" s="13"/>
      <c r="EC433" s="13"/>
      <c r="ED433" s="13"/>
      <c r="EE433" s="13"/>
      <c r="EF433" s="13"/>
      <c r="EG433" s="13"/>
      <c r="EH433" s="13"/>
      <c r="EI433" s="13"/>
      <c r="EJ433" s="13"/>
      <c r="EK433" s="13"/>
      <c r="EL433" s="13"/>
      <c r="EM433" s="13"/>
      <c r="EN433" s="13"/>
      <c r="EO433" s="13"/>
      <c r="EP433" s="13"/>
      <c r="EQ433" s="13"/>
      <c r="ER433" s="13"/>
      <c r="ES433" s="13"/>
      <c r="ET433" s="13"/>
      <c r="EU433" s="13"/>
      <c r="EV433" s="13"/>
      <c r="EW433" s="13"/>
      <c r="EX433" s="13"/>
      <c r="EY433" s="13"/>
      <c r="EZ433" s="13"/>
      <c r="FA433" s="13"/>
      <c r="FB433" s="13"/>
      <c r="FC433" s="13"/>
      <c r="FD433" s="13"/>
      <c r="FE433" s="13"/>
      <c r="FF433" s="13"/>
      <c r="FG433" s="13"/>
      <c r="FH433" s="13"/>
      <c r="FI433" s="13"/>
      <c r="FJ433" s="13"/>
      <c r="FK433" s="13"/>
      <c r="FL433" s="13"/>
      <c r="FM433" s="13"/>
      <c r="FN433" s="13"/>
      <c r="FO433" s="13"/>
      <c r="FP433" s="13"/>
      <c r="FQ433" s="13"/>
      <c r="FR433" s="13"/>
      <c r="FS433" s="13"/>
      <c r="FT433" s="13"/>
      <c r="FU433" s="13"/>
      <c r="FV433" s="13"/>
      <c r="FW433" s="13"/>
      <c r="FX433" s="13"/>
      <c r="FY433" s="13"/>
      <c r="FZ433" s="13"/>
      <c r="GA433" s="13"/>
      <c r="GB433" s="13"/>
      <c r="GC433" s="13"/>
      <c r="GD433" s="13"/>
      <c r="GE433" s="13"/>
      <c r="GF433" s="13"/>
      <c r="GG433" s="13"/>
      <c r="GH433" s="13"/>
      <c r="GI433" s="13"/>
      <c r="GJ433" s="13"/>
      <c r="GK433" s="13"/>
      <c r="GL433" s="13"/>
      <c r="GM433" s="13"/>
      <c r="GN433" s="13"/>
      <c r="GO433" s="13"/>
      <c r="GP433" s="13"/>
      <c r="GQ433" s="13"/>
      <c r="GR433" s="13"/>
      <c r="GS433" s="13"/>
      <c r="GT433" s="13"/>
      <c r="GU433" s="13"/>
      <c r="GV433" s="13"/>
      <c r="GW433" s="13"/>
      <c r="GX433" s="13"/>
      <c r="GY433" s="13"/>
      <c r="GZ433" s="13"/>
      <c r="HA433" s="13"/>
      <c r="HB433" s="13"/>
      <c r="HC433" s="13"/>
      <c r="HD433" s="13"/>
      <c r="HE433" s="13"/>
      <c r="HF433" s="13"/>
      <c r="HG433" s="13"/>
      <c r="HH433" s="13"/>
      <c r="HI433" s="13"/>
      <c r="HJ433" s="13"/>
      <c r="HK433" s="13"/>
      <c r="HL433" s="13"/>
      <c r="HM433" s="13"/>
      <c r="HN433" s="13"/>
      <c r="HO433" s="13"/>
      <c r="HP433" s="13"/>
      <c r="HQ433" s="13"/>
      <c r="HR433" s="13"/>
      <c r="HS433" s="13"/>
      <c r="HT433" s="13"/>
      <c r="HU433" s="13"/>
      <c r="HV433" s="13"/>
      <c r="HW433" s="13"/>
      <c r="HX433" s="13"/>
      <c r="HY433" s="13"/>
      <c r="HZ433" s="13"/>
      <c r="IA433" s="13"/>
      <c r="IB433" s="13"/>
      <c r="IC433" s="13"/>
      <c r="ID433" s="13"/>
      <c r="IE433" s="13"/>
      <c r="IF433" s="13"/>
      <c r="IG433" s="13"/>
      <c r="IH433" s="13"/>
      <c r="II433" s="13"/>
      <c r="IJ433" s="13"/>
      <c r="IK433" s="13"/>
      <c r="IL433" s="13"/>
      <c r="IM433" s="13"/>
      <c r="IN433" s="13"/>
      <c r="IO433" s="13"/>
      <c r="IP433" s="13"/>
      <c r="IQ433" s="13"/>
      <c r="IR433" s="13"/>
      <c r="IS433" s="13"/>
      <c r="IT433" s="13"/>
      <c r="IU433" s="13"/>
      <c r="IV433" s="13"/>
    </row>
    <row r="434" spans="19:256">
      <c r="S434" s="13"/>
      <c r="T434" s="13"/>
      <c r="U434" s="13"/>
      <c r="V434" s="13"/>
      <c r="W434" s="13"/>
      <c r="X434" s="13"/>
      <c r="Y434" s="13"/>
      <c r="Z434" s="13"/>
      <c r="AA434" s="13"/>
      <c r="AB434" s="13"/>
      <c r="AC434" s="13"/>
      <c r="AD434" s="13"/>
      <c r="AE434" s="13"/>
      <c r="AF434" s="13"/>
      <c r="AG434" s="13"/>
      <c r="AH434" s="13"/>
      <c r="AI434" s="13"/>
      <c r="AJ434" s="13"/>
      <c r="AK434" s="13"/>
      <c r="AL434" s="13"/>
      <c r="AM434" s="13"/>
      <c r="AN434" s="13"/>
      <c r="AO434" s="13"/>
      <c r="AP434" s="13"/>
      <c r="AQ434" s="13"/>
      <c r="AR434" s="13"/>
      <c r="AS434" s="13"/>
      <c r="AT434" s="13"/>
      <c r="AU434" s="13"/>
      <c r="AV434" s="13"/>
      <c r="AW434" s="13"/>
      <c r="AX434" s="13"/>
      <c r="AY434" s="13"/>
      <c r="AZ434" s="13"/>
      <c r="BA434" s="13"/>
      <c r="BB434" s="13"/>
      <c r="BC434" s="13"/>
      <c r="BD434" s="13"/>
      <c r="BE434" s="13"/>
      <c r="BF434" s="13"/>
      <c r="BG434" s="13"/>
      <c r="BH434" s="13"/>
      <c r="BI434" s="13"/>
      <c r="BJ434" s="13"/>
      <c r="BK434" s="13"/>
      <c r="BL434" s="13"/>
      <c r="BM434" s="13"/>
      <c r="BN434" s="13"/>
      <c r="BO434" s="13"/>
      <c r="BP434" s="13"/>
      <c r="BQ434" s="13"/>
      <c r="BR434" s="13"/>
      <c r="BS434" s="13"/>
      <c r="BT434" s="13"/>
      <c r="BU434" s="13"/>
      <c r="BV434" s="13"/>
      <c r="BW434" s="13"/>
      <c r="BX434" s="13"/>
      <c r="BY434" s="13"/>
      <c r="BZ434" s="13"/>
      <c r="CA434" s="13"/>
      <c r="CB434" s="13"/>
      <c r="CC434" s="13"/>
      <c r="CD434" s="13"/>
      <c r="CE434" s="13"/>
      <c r="CF434" s="13"/>
      <c r="CG434" s="13"/>
      <c r="CH434" s="13"/>
      <c r="CI434" s="13"/>
      <c r="CJ434" s="13"/>
      <c r="CK434" s="13"/>
      <c r="CL434" s="13"/>
      <c r="CM434" s="13"/>
      <c r="CN434" s="13"/>
      <c r="CO434" s="13"/>
      <c r="CP434" s="13"/>
      <c r="CQ434" s="13"/>
      <c r="CR434" s="13"/>
      <c r="CS434" s="13"/>
      <c r="CT434" s="13"/>
      <c r="CU434" s="13"/>
      <c r="CV434" s="13"/>
      <c r="CW434" s="13"/>
      <c r="CX434" s="13"/>
      <c r="CY434" s="13"/>
      <c r="CZ434" s="13"/>
      <c r="DA434" s="13"/>
      <c r="DB434" s="13"/>
      <c r="DC434" s="13"/>
      <c r="DD434" s="13"/>
      <c r="DE434" s="13"/>
      <c r="DF434" s="13"/>
      <c r="DG434" s="13"/>
      <c r="DH434" s="13"/>
      <c r="DI434" s="13"/>
      <c r="DJ434" s="13"/>
      <c r="DK434" s="13"/>
      <c r="DL434" s="13"/>
      <c r="DM434" s="13"/>
      <c r="DN434" s="13"/>
      <c r="DO434" s="13"/>
      <c r="DP434" s="13"/>
      <c r="DQ434" s="13"/>
      <c r="DR434" s="13"/>
      <c r="DS434" s="13"/>
      <c r="DT434" s="13"/>
      <c r="DU434" s="13"/>
      <c r="DV434" s="13"/>
      <c r="DW434" s="13"/>
      <c r="DX434" s="13"/>
      <c r="DY434" s="13"/>
      <c r="DZ434" s="13"/>
      <c r="EA434" s="13"/>
      <c r="EB434" s="13"/>
      <c r="EC434" s="13"/>
      <c r="ED434" s="13"/>
      <c r="EE434" s="13"/>
      <c r="EF434" s="13"/>
      <c r="EG434" s="13"/>
      <c r="EH434" s="13"/>
      <c r="EI434" s="13"/>
      <c r="EJ434" s="13"/>
      <c r="EK434" s="13"/>
      <c r="EL434" s="13"/>
      <c r="EM434" s="13"/>
      <c r="EN434" s="13"/>
      <c r="EO434" s="13"/>
      <c r="EP434" s="13"/>
      <c r="EQ434" s="13"/>
      <c r="ER434" s="13"/>
      <c r="ES434" s="13"/>
      <c r="ET434" s="13"/>
      <c r="EU434" s="13"/>
      <c r="EV434" s="13"/>
      <c r="EW434" s="13"/>
      <c r="EX434" s="13"/>
      <c r="EY434" s="13"/>
      <c r="EZ434" s="13"/>
      <c r="FA434" s="13"/>
      <c r="FB434" s="13"/>
      <c r="FC434" s="13"/>
      <c r="FD434" s="13"/>
      <c r="FE434" s="13"/>
      <c r="FF434" s="13"/>
      <c r="FG434" s="13"/>
      <c r="FH434" s="13"/>
      <c r="FI434" s="13"/>
      <c r="FJ434" s="13"/>
      <c r="FK434" s="13"/>
      <c r="FL434" s="13"/>
      <c r="FM434" s="13"/>
      <c r="FN434" s="13"/>
      <c r="FO434" s="13"/>
      <c r="FP434" s="13"/>
      <c r="FQ434" s="13"/>
      <c r="FR434" s="13"/>
      <c r="FS434" s="13"/>
      <c r="FT434" s="13"/>
      <c r="FU434" s="13"/>
      <c r="FV434" s="13"/>
      <c r="FW434" s="13"/>
      <c r="FX434" s="13"/>
      <c r="FY434" s="13"/>
      <c r="FZ434" s="13"/>
      <c r="GA434" s="13"/>
      <c r="GB434" s="13"/>
      <c r="GC434" s="13"/>
      <c r="GD434" s="13"/>
      <c r="GE434" s="13"/>
      <c r="GF434" s="13"/>
      <c r="GG434" s="13"/>
      <c r="GH434" s="13"/>
      <c r="GI434" s="13"/>
      <c r="GJ434" s="13"/>
      <c r="GK434" s="13"/>
      <c r="GL434" s="13"/>
      <c r="GM434" s="13"/>
      <c r="GN434" s="13"/>
      <c r="GO434" s="13"/>
      <c r="GP434" s="13"/>
      <c r="GQ434" s="13"/>
      <c r="GR434" s="13"/>
      <c r="GS434" s="13"/>
      <c r="GT434" s="13"/>
      <c r="GU434" s="13"/>
      <c r="GV434" s="13"/>
      <c r="GW434" s="13"/>
      <c r="GX434" s="13"/>
      <c r="GY434" s="13"/>
      <c r="GZ434" s="13"/>
      <c r="HA434" s="13"/>
      <c r="HB434" s="13"/>
      <c r="HC434" s="13"/>
      <c r="HD434" s="13"/>
      <c r="HE434" s="13"/>
      <c r="HF434" s="13"/>
      <c r="HG434" s="13"/>
      <c r="HH434" s="13"/>
      <c r="HI434" s="13"/>
      <c r="HJ434" s="13"/>
      <c r="HK434" s="13"/>
      <c r="HL434" s="13"/>
      <c r="HM434" s="13"/>
      <c r="HN434" s="13"/>
      <c r="HO434" s="13"/>
      <c r="HP434" s="13"/>
      <c r="HQ434" s="13"/>
      <c r="HR434" s="13"/>
      <c r="HS434" s="13"/>
      <c r="HT434" s="13"/>
      <c r="HU434" s="13"/>
      <c r="HV434" s="13"/>
      <c r="HW434" s="13"/>
      <c r="HX434" s="13"/>
      <c r="HY434" s="13"/>
      <c r="HZ434" s="13"/>
      <c r="IA434" s="13"/>
      <c r="IB434" s="13"/>
      <c r="IC434" s="13"/>
      <c r="ID434" s="13"/>
      <c r="IE434" s="13"/>
      <c r="IF434" s="13"/>
      <c r="IG434" s="13"/>
      <c r="IH434" s="13"/>
      <c r="II434" s="13"/>
      <c r="IJ434" s="13"/>
      <c r="IK434" s="13"/>
      <c r="IL434" s="13"/>
      <c r="IM434" s="13"/>
      <c r="IN434" s="13"/>
      <c r="IO434" s="13"/>
      <c r="IP434" s="13"/>
      <c r="IQ434" s="13"/>
      <c r="IR434" s="13"/>
      <c r="IS434" s="13"/>
      <c r="IT434" s="13"/>
      <c r="IU434" s="13"/>
      <c r="IV434" s="13"/>
    </row>
    <row r="435" spans="19:256">
      <c r="S435" s="13"/>
      <c r="T435" s="13"/>
      <c r="U435" s="13"/>
      <c r="V435" s="13"/>
      <c r="W435" s="13"/>
      <c r="X435" s="13"/>
      <c r="Y435" s="13"/>
      <c r="Z435" s="13"/>
      <c r="AA435" s="13"/>
      <c r="AB435" s="13"/>
      <c r="AC435" s="13"/>
      <c r="AD435" s="13"/>
      <c r="AE435" s="13"/>
      <c r="AF435" s="13"/>
      <c r="AG435" s="13"/>
      <c r="AH435" s="13"/>
      <c r="AI435" s="13"/>
      <c r="AJ435" s="13"/>
      <c r="AK435" s="13"/>
      <c r="AL435" s="13"/>
      <c r="AM435" s="13"/>
      <c r="AN435" s="13"/>
      <c r="AO435" s="13"/>
      <c r="AP435" s="13"/>
      <c r="AQ435" s="13"/>
      <c r="AR435" s="13"/>
      <c r="AS435" s="13"/>
      <c r="AT435" s="13"/>
      <c r="AU435" s="13"/>
      <c r="AV435" s="13"/>
      <c r="AW435" s="13"/>
      <c r="AX435" s="13"/>
      <c r="AY435" s="13"/>
      <c r="AZ435" s="13"/>
      <c r="BA435" s="13"/>
      <c r="BB435" s="13"/>
      <c r="BC435" s="13"/>
      <c r="BD435" s="13"/>
      <c r="BE435" s="13"/>
      <c r="BF435" s="13"/>
      <c r="BG435" s="13"/>
      <c r="BH435" s="13"/>
      <c r="BI435" s="13"/>
      <c r="BJ435" s="13"/>
      <c r="BK435" s="13"/>
      <c r="BL435" s="13"/>
      <c r="BM435" s="13"/>
      <c r="BN435" s="13"/>
      <c r="BO435" s="13"/>
      <c r="BP435" s="13"/>
      <c r="BQ435" s="13"/>
      <c r="BR435" s="13"/>
      <c r="BS435" s="13"/>
      <c r="BT435" s="13"/>
      <c r="BU435" s="13"/>
      <c r="BV435" s="13"/>
      <c r="BW435" s="13"/>
      <c r="BX435" s="13"/>
      <c r="BY435" s="13"/>
      <c r="BZ435" s="13"/>
      <c r="CA435" s="13"/>
      <c r="CB435" s="13"/>
      <c r="CC435" s="13"/>
      <c r="CD435" s="13"/>
      <c r="CE435" s="13"/>
      <c r="CF435" s="13"/>
      <c r="CG435" s="13"/>
      <c r="CH435" s="13"/>
      <c r="CI435" s="13"/>
      <c r="CJ435" s="13"/>
      <c r="CK435" s="13"/>
      <c r="CL435" s="13"/>
      <c r="CM435" s="13"/>
      <c r="CN435" s="13"/>
      <c r="CO435" s="13"/>
      <c r="CP435" s="13"/>
      <c r="CQ435" s="13"/>
      <c r="CR435" s="13"/>
      <c r="CS435" s="13"/>
      <c r="CT435" s="13"/>
      <c r="CU435" s="13"/>
      <c r="CV435" s="13"/>
      <c r="CW435" s="13"/>
      <c r="CX435" s="13"/>
      <c r="CY435" s="13"/>
      <c r="CZ435" s="13"/>
      <c r="DA435" s="13"/>
      <c r="DB435" s="13"/>
      <c r="DC435" s="13"/>
      <c r="DD435" s="13"/>
      <c r="DE435" s="13"/>
      <c r="DF435" s="13"/>
      <c r="DG435" s="13"/>
      <c r="DH435" s="13"/>
      <c r="DI435" s="13"/>
      <c r="DJ435" s="13"/>
      <c r="DK435" s="13"/>
      <c r="DL435" s="13"/>
      <c r="DM435" s="13"/>
      <c r="DN435" s="13"/>
      <c r="DO435" s="13"/>
      <c r="DP435" s="13"/>
      <c r="DQ435" s="13"/>
      <c r="DR435" s="13"/>
      <c r="DS435" s="13"/>
      <c r="DT435" s="13"/>
      <c r="DU435" s="13"/>
      <c r="DV435" s="13"/>
      <c r="DW435" s="13"/>
      <c r="DX435" s="13"/>
      <c r="DY435" s="13"/>
      <c r="DZ435" s="13"/>
      <c r="EA435" s="13"/>
      <c r="EB435" s="13"/>
      <c r="EC435" s="13"/>
      <c r="ED435" s="13"/>
      <c r="EE435" s="13"/>
      <c r="EF435" s="13"/>
      <c r="EG435" s="13"/>
      <c r="EH435" s="13"/>
      <c r="EI435" s="13"/>
      <c r="EJ435" s="13"/>
      <c r="EK435" s="13"/>
      <c r="EL435" s="13"/>
      <c r="EM435" s="13"/>
      <c r="EN435" s="13"/>
      <c r="EO435" s="13"/>
      <c r="EP435" s="13"/>
      <c r="EQ435" s="13"/>
      <c r="ER435" s="13"/>
      <c r="ES435" s="13"/>
      <c r="ET435" s="13"/>
      <c r="EU435" s="13"/>
      <c r="EV435" s="13"/>
      <c r="EW435" s="13"/>
      <c r="EX435" s="13"/>
      <c r="EY435" s="13"/>
      <c r="EZ435" s="13"/>
      <c r="FA435" s="13"/>
      <c r="FB435" s="13"/>
      <c r="FC435" s="13"/>
      <c r="FD435" s="13"/>
      <c r="FE435" s="13"/>
      <c r="FF435" s="13"/>
      <c r="FG435" s="13"/>
      <c r="FH435" s="13"/>
      <c r="FI435" s="13"/>
      <c r="FJ435" s="13"/>
      <c r="FK435" s="13"/>
      <c r="FL435" s="13"/>
      <c r="FM435" s="13"/>
      <c r="FN435" s="13"/>
      <c r="FO435" s="13"/>
      <c r="FP435" s="13"/>
      <c r="FQ435" s="13"/>
      <c r="FR435" s="13"/>
      <c r="FS435" s="13"/>
      <c r="FT435" s="13"/>
      <c r="FU435" s="13"/>
      <c r="FV435" s="13"/>
      <c r="FW435" s="13"/>
      <c r="FX435" s="13"/>
      <c r="FY435" s="13"/>
      <c r="FZ435" s="13"/>
      <c r="GA435" s="13"/>
      <c r="GB435" s="13"/>
      <c r="GC435" s="13"/>
      <c r="GD435" s="13"/>
      <c r="GE435" s="13"/>
      <c r="GF435" s="13"/>
      <c r="GG435" s="13"/>
      <c r="GH435" s="13"/>
      <c r="GI435" s="13"/>
      <c r="GJ435" s="13"/>
      <c r="GK435" s="13"/>
      <c r="GL435" s="13"/>
      <c r="GM435" s="13"/>
      <c r="GN435" s="13"/>
      <c r="GO435" s="13"/>
      <c r="GP435" s="13"/>
      <c r="GQ435" s="13"/>
      <c r="GR435" s="13"/>
      <c r="GS435" s="13"/>
      <c r="GT435" s="13"/>
      <c r="GU435" s="13"/>
      <c r="GV435" s="13"/>
      <c r="GW435" s="13"/>
      <c r="GX435" s="13"/>
      <c r="GY435" s="13"/>
      <c r="GZ435" s="13"/>
      <c r="HA435" s="13"/>
      <c r="HB435" s="13"/>
      <c r="HC435" s="13"/>
      <c r="HD435" s="13"/>
      <c r="HE435" s="13"/>
      <c r="HF435" s="13"/>
      <c r="HG435" s="13"/>
      <c r="HH435" s="13"/>
      <c r="HI435" s="13"/>
      <c r="HJ435" s="13"/>
      <c r="HK435" s="13"/>
      <c r="HL435" s="13"/>
      <c r="HM435" s="13"/>
      <c r="HN435" s="13"/>
      <c r="HO435" s="13"/>
      <c r="HP435" s="13"/>
      <c r="HQ435" s="13"/>
      <c r="HR435" s="13"/>
      <c r="HS435" s="13"/>
      <c r="HT435" s="13"/>
      <c r="HU435" s="13"/>
      <c r="HV435" s="13"/>
      <c r="HW435" s="13"/>
      <c r="HX435" s="13"/>
      <c r="HY435" s="13"/>
      <c r="HZ435" s="13"/>
      <c r="IA435" s="13"/>
      <c r="IB435" s="13"/>
      <c r="IC435" s="13"/>
      <c r="ID435" s="13"/>
      <c r="IE435" s="13"/>
      <c r="IF435" s="13"/>
      <c r="IG435" s="13"/>
      <c r="IH435" s="13"/>
      <c r="II435" s="13"/>
      <c r="IJ435" s="13"/>
      <c r="IK435" s="13"/>
      <c r="IL435" s="13"/>
      <c r="IM435" s="13"/>
      <c r="IN435" s="13"/>
      <c r="IO435" s="13"/>
      <c r="IP435" s="13"/>
      <c r="IQ435" s="13"/>
      <c r="IR435" s="13"/>
      <c r="IS435" s="13"/>
      <c r="IT435" s="13"/>
      <c r="IU435" s="13"/>
      <c r="IV435" s="13"/>
    </row>
    <row r="436" spans="19:256">
      <c r="S436" s="13"/>
      <c r="T436" s="13"/>
      <c r="U436" s="13"/>
      <c r="V436" s="13"/>
      <c r="W436" s="13"/>
      <c r="X436" s="13"/>
      <c r="Y436" s="13"/>
      <c r="Z436" s="13"/>
      <c r="AA436" s="13"/>
      <c r="AB436" s="13"/>
      <c r="AC436" s="13"/>
      <c r="AD436" s="13"/>
      <c r="AE436" s="13"/>
      <c r="AF436" s="13"/>
      <c r="AG436" s="13"/>
      <c r="AH436" s="13"/>
      <c r="AI436" s="13"/>
      <c r="AJ436" s="13"/>
      <c r="AK436" s="13"/>
      <c r="AL436" s="13"/>
      <c r="AM436" s="13"/>
      <c r="AN436" s="13"/>
      <c r="AO436" s="13"/>
      <c r="AP436" s="13"/>
      <c r="AQ436" s="13"/>
      <c r="AR436" s="13"/>
      <c r="AS436" s="13"/>
      <c r="AT436" s="13"/>
      <c r="AU436" s="13"/>
      <c r="AV436" s="13"/>
      <c r="AW436" s="13"/>
      <c r="AX436" s="13"/>
      <c r="AY436" s="13"/>
      <c r="AZ436" s="13"/>
      <c r="BA436" s="13"/>
      <c r="BB436" s="13"/>
      <c r="BC436" s="13"/>
      <c r="BD436" s="13"/>
      <c r="BE436" s="13"/>
      <c r="BF436" s="13"/>
      <c r="BG436" s="13"/>
      <c r="BH436" s="13"/>
      <c r="BI436" s="13"/>
      <c r="BJ436" s="13"/>
      <c r="BK436" s="13"/>
      <c r="BL436" s="13"/>
      <c r="BM436" s="13"/>
      <c r="BN436" s="13"/>
      <c r="BO436" s="13"/>
      <c r="BP436" s="13"/>
      <c r="BQ436" s="13"/>
      <c r="BR436" s="13"/>
      <c r="BS436" s="13"/>
      <c r="BT436" s="13"/>
      <c r="BU436" s="13"/>
      <c r="BV436" s="13"/>
      <c r="BW436" s="13"/>
      <c r="BX436" s="13"/>
      <c r="BY436" s="13"/>
      <c r="BZ436" s="13"/>
      <c r="CA436" s="13"/>
      <c r="CB436" s="13"/>
      <c r="CC436" s="13"/>
      <c r="CD436" s="13"/>
      <c r="CE436" s="13"/>
      <c r="CF436" s="13"/>
      <c r="CG436" s="13"/>
      <c r="CH436" s="13"/>
      <c r="CI436" s="13"/>
      <c r="CJ436" s="13"/>
      <c r="CK436" s="13"/>
      <c r="CL436" s="13"/>
      <c r="CM436" s="13"/>
      <c r="CN436" s="13"/>
      <c r="CO436" s="13"/>
      <c r="CP436" s="13"/>
      <c r="CQ436" s="13"/>
      <c r="CR436" s="13"/>
      <c r="CS436" s="13"/>
      <c r="CT436" s="13"/>
      <c r="CU436" s="13"/>
      <c r="CV436" s="13"/>
      <c r="CW436" s="13"/>
      <c r="CX436" s="13"/>
      <c r="CY436" s="13"/>
      <c r="CZ436" s="13"/>
      <c r="DA436" s="13"/>
      <c r="DB436" s="13"/>
      <c r="DC436" s="13"/>
      <c r="DD436" s="13"/>
      <c r="DE436" s="13"/>
      <c r="DF436" s="13"/>
      <c r="DG436" s="13"/>
      <c r="DH436" s="13"/>
      <c r="DI436" s="13"/>
      <c r="DJ436" s="13"/>
      <c r="DK436" s="13"/>
      <c r="DL436" s="13"/>
      <c r="DM436" s="13"/>
      <c r="DN436" s="13"/>
      <c r="DO436" s="13"/>
      <c r="DP436" s="13"/>
      <c r="DQ436" s="13"/>
      <c r="DR436" s="13"/>
      <c r="DS436" s="13"/>
      <c r="DT436" s="13"/>
      <c r="DU436" s="13"/>
      <c r="DV436" s="13"/>
      <c r="DW436" s="13"/>
      <c r="DX436" s="13"/>
      <c r="DY436" s="13"/>
      <c r="DZ436" s="13"/>
      <c r="EA436" s="13"/>
      <c r="EB436" s="13"/>
      <c r="EC436" s="13"/>
      <c r="ED436" s="13"/>
      <c r="EE436" s="13"/>
      <c r="EF436" s="13"/>
      <c r="EG436" s="13"/>
      <c r="EH436" s="13"/>
      <c r="EI436" s="13"/>
      <c r="EJ436" s="13"/>
      <c r="EK436" s="13"/>
      <c r="EL436" s="13"/>
      <c r="EM436" s="13"/>
      <c r="EN436" s="13"/>
      <c r="EO436" s="13"/>
      <c r="EP436" s="13"/>
      <c r="EQ436" s="13"/>
      <c r="ER436" s="13"/>
      <c r="ES436" s="13"/>
      <c r="ET436" s="13"/>
      <c r="EU436" s="13"/>
      <c r="EV436" s="13"/>
      <c r="EW436" s="13"/>
      <c r="EX436" s="13"/>
      <c r="EY436" s="13"/>
      <c r="EZ436" s="13"/>
      <c r="FA436" s="13"/>
      <c r="FB436" s="13"/>
      <c r="FC436" s="13"/>
      <c r="FD436" s="13"/>
      <c r="FE436" s="13"/>
      <c r="FF436" s="13"/>
      <c r="FG436" s="13"/>
      <c r="FH436" s="13"/>
      <c r="FI436" s="13"/>
      <c r="FJ436" s="13"/>
      <c r="FK436" s="13"/>
      <c r="FL436" s="13"/>
      <c r="FM436" s="13"/>
      <c r="FN436" s="13"/>
      <c r="FO436" s="13"/>
      <c r="FP436" s="13"/>
      <c r="FQ436" s="13"/>
      <c r="FR436" s="13"/>
      <c r="FS436" s="13"/>
      <c r="FT436" s="13"/>
      <c r="FU436" s="13"/>
      <c r="FV436" s="13"/>
      <c r="FW436" s="13"/>
      <c r="FX436" s="13"/>
      <c r="FY436" s="13"/>
      <c r="FZ436" s="13"/>
      <c r="GA436" s="13"/>
      <c r="GB436" s="13"/>
      <c r="GC436" s="13"/>
      <c r="GD436" s="13"/>
      <c r="GE436" s="13"/>
      <c r="GF436" s="13"/>
      <c r="GG436" s="13"/>
      <c r="GH436" s="13"/>
      <c r="GI436" s="13"/>
      <c r="GJ436" s="13"/>
      <c r="GK436" s="13"/>
      <c r="GL436" s="13"/>
      <c r="GM436" s="13"/>
      <c r="GN436" s="13"/>
      <c r="GO436" s="13"/>
      <c r="GP436" s="13"/>
      <c r="GQ436" s="13"/>
      <c r="GR436" s="13"/>
      <c r="GS436" s="13"/>
      <c r="GT436" s="13"/>
      <c r="GU436" s="13"/>
      <c r="GV436" s="13"/>
      <c r="GW436" s="13"/>
      <c r="GX436" s="13"/>
      <c r="GY436" s="13"/>
      <c r="GZ436" s="13"/>
      <c r="HA436" s="13"/>
      <c r="HB436" s="13"/>
      <c r="HC436" s="13"/>
      <c r="HD436" s="13"/>
      <c r="HE436" s="13"/>
      <c r="HF436" s="13"/>
      <c r="HG436" s="13"/>
      <c r="HH436" s="13"/>
      <c r="HI436" s="13"/>
      <c r="HJ436" s="13"/>
      <c r="HK436" s="13"/>
      <c r="HL436" s="13"/>
      <c r="HM436" s="13"/>
      <c r="HN436" s="13"/>
      <c r="HO436" s="13"/>
      <c r="HP436" s="13"/>
      <c r="HQ436" s="13"/>
      <c r="HR436" s="13"/>
      <c r="HS436" s="13"/>
      <c r="HT436" s="13"/>
      <c r="HU436" s="13"/>
      <c r="HV436" s="13"/>
      <c r="HW436" s="13"/>
      <c r="HX436" s="13"/>
      <c r="HY436" s="13"/>
      <c r="HZ436" s="13"/>
      <c r="IA436" s="13"/>
      <c r="IB436" s="13"/>
      <c r="IC436" s="13"/>
      <c r="ID436" s="13"/>
      <c r="IE436" s="13"/>
      <c r="IF436" s="13"/>
      <c r="IG436" s="13"/>
      <c r="IH436" s="13"/>
      <c r="II436" s="13"/>
      <c r="IJ436" s="13"/>
      <c r="IK436" s="13"/>
      <c r="IL436" s="13"/>
      <c r="IM436" s="13"/>
      <c r="IN436" s="13"/>
      <c r="IO436" s="13"/>
      <c r="IP436" s="13"/>
      <c r="IQ436" s="13"/>
      <c r="IR436" s="13"/>
      <c r="IS436" s="13"/>
      <c r="IT436" s="13"/>
      <c r="IU436" s="13"/>
      <c r="IV436" s="13"/>
    </row>
    <row r="437" spans="19:256">
      <c r="S437" s="13"/>
      <c r="T437" s="13"/>
      <c r="U437" s="13"/>
      <c r="V437" s="13"/>
      <c r="W437" s="13"/>
      <c r="X437" s="13"/>
      <c r="Y437" s="13"/>
      <c r="Z437" s="13"/>
      <c r="AA437" s="13"/>
      <c r="AB437" s="13"/>
      <c r="AC437" s="13"/>
      <c r="AD437" s="13"/>
      <c r="AE437" s="13"/>
      <c r="AF437" s="13"/>
      <c r="AG437" s="13"/>
      <c r="AH437" s="13"/>
      <c r="AI437" s="13"/>
      <c r="AJ437" s="13"/>
      <c r="AK437" s="13"/>
      <c r="AL437" s="13"/>
      <c r="AM437" s="13"/>
      <c r="AN437" s="13"/>
      <c r="AO437" s="13"/>
      <c r="AP437" s="13"/>
      <c r="AQ437" s="13"/>
      <c r="AR437" s="13"/>
      <c r="AS437" s="13"/>
      <c r="AT437" s="13"/>
      <c r="AU437" s="13"/>
      <c r="AV437" s="13"/>
      <c r="AW437" s="13"/>
      <c r="AX437" s="13"/>
      <c r="AY437" s="13"/>
      <c r="AZ437" s="13"/>
      <c r="BA437" s="13"/>
      <c r="BB437" s="13"/>
      <c r="BC437" s="13"/>
      <c r="BD437" s="13"/>
      <c r="BE437" s="13"/>
      <c r="BF437" s="13"/>
      <c r="BG437" s="13"/>
      <c r="BH437" s="13"/>
      <c r="BI437" s="13"/>
      <c r="BJ437" s="13"/>
      <c r="BK437" s="13"/>
      <c r="BL437" s="13"/>
      <c r="BM437" s="13"/>
      <c r="BN437" s="13"/>
      <c r="BO437" s="13"/>
      <c r="BP437" s="13"/>
      <c r="BQ437" s="13"/>
      <c r="BR437" s="13"/>
      <c r="BS437" s="13"/>
      <c r="BT437" s="13"/>
      <c r="BU437" s="13"/>
      <c r="BV437" s="13"/>
      <c r="BW437" s="13"/>
      <c r="BX437" s="13"/>
      <c r="BY437" s="13"/>
      <c r="BZ437" s="13"/>
      <c r="CA437" s="13"/>
      <c r="CB437" s="13"/>
      <c r="CC437" s="13"/>
      <c r="CD437" s="13"/>
      <c r="CE437" s="13"/>
      <c r="CF437" s="13"/>
      <c r="CG437" s="13"/>
      <c r="CH437" s="13"/>
      <c r="CI437" s="13"/>
      <c r="CJ437" s="13"/>
      <c r="CK437" s="13"/>
      <c r="CL437" s="13"/>
      <c r="CM437" s="13"/>
      <c r="CN437" s="13"/>
      <c r="CO437" s="13"/>
      <c r="CP437" s="13"/>
      <c r="CQ437" s="13"/>
      <c r="CR437" s="13"/>
      <c r="CS437" s="13"/>
      <c r="CT437" s="13"/>
      <c r="CU437" s="13"/>
      <c r="CV437" s="13"/>
      <c r="CW437" s="13"/>
      <c r="CX437" s="13"/>
      <c r="CY437" s="13"/>
      <c r="CZ437" s="13"/>
      <c r="DA437" s="13"/>
      <c r="DB437" s="13"/>
      <c r="DC437" s="13"/>
      <c r="DD437" s="13"/>
      <c r="DE437" s="13"/>
      <c r="DF437" s="13"/>
      <c r="DG437" s="13"/>
      <c r="DH437" s="13"/>
      <c r="DI437" s="13"/>
      <c r="DJ437" s="13"/>
      <c r="DK437" s="13"/>
      <c r="DL437" s="13"/>
      <c r="DM437" s="13"/>
      <c r="DN437" s="13"/>
      <c r="DO437" s="13"/>
      <c r="DP437" s="13"/>
      <c r="DQ437" s="13"/>
      <c r="DR437" s="13"/>
      <c r="DS437" s="13"/>
      <c r="DT437" s="13"/>
      <c r="DU437" s="13"/>
      <c r="DV437" s="13"/>
      <c r="DW437" s="13"/>
      <c r="DX437" s="13"/>
      <c r="DY437" s="13"/>
      <c r="DZ437" s="13"/>
      <c r="EA437" s="13"/>
      <c r="EB437" s="13"/>
      <c r="EC437" s="13"/>
      <c r="ED437" s="13"/>
      <c r="EE437" s="13"/>
      <c r="EF437" s="13"/>
      <c r="EG437" s="13"/>
      <c r="EH437" s="13"/>
      <c r="EI437" s="13"/>
      <c r="EJ437" s="13"/>
      <c r="EK437" s="13"/>
      <c r="EL437" s="13"/>
      <c r="EM437" s="13"/>
      <c r="EN437" s="13"/>
      <c r="EO437" s="13"/>
      <c r="EP437" s="13"/>
      <c r="EQ437" s="13"/>
      <c r="ER437" s="13"/>
      <c r="ES437" s="13"/>
      <c r="ET437" s="13"/>
      <c r="EU437" s="13"/>
      <c r="EV437" s="13"/>
      <c r="EW437" s="13"/>
      <c r="EX437" s="13"/>
      <c r="EY437" s="13"/>
      <c r="EZ437" s="13"/>
      <c r="FA437" s="13"/>
      <c r="FB437" s="13"/>
      <c r="FC437" s="13"/>
      <c r="FD437" s="13"/>
      <c r="FE437" s="13"/>
      <c r="FF437" s="13"/>
      <c r="FG437" s="13"/>
      <c r="FH437" s="13"/>
      <c r="FI437" s="13"/>
      <c r="FJ437" s="13"/>
      <c r="FK437" s="13"/>
      <c r="FL437" s="13"/>
      <c r="FM437" s="13"/>
      <c r="FN437" s="13"/>
      <c r="FO437" s="13"/>
      <c r="FP437" s="13"/>
      <c r="FQ437" s="13"/>
      <c r="FR437" s="13"/>
      <c r="FS437" s="13"/>
      <c r="FT437" s="13"/>
      <c r="FU437" s="13"/>
      <c r="FV437" s="13"/>
      <c r="FW437" s="13"/>
      <c r="FX437" s="13"/>
      <c r="FY437" s="13"/>
      <c r="FZ437" s="13"/>
      <c r="GA437" s="13"/>
      <c r="GB437" s="13"/>
      <c r="GC437" s="13"/>
      <c r="GD437" s="13"/>
      <c r="GE437" s="13"/>
      <c r="GF437" s="13"/>
      <c r="GG437" s="13"/>
      <c r="GH437" s="13"/>
      <c r="GI437" s="13"/>
      <c r="GJ437" s="13"/>
      <c r="GK437" s="13"/>
      <c r="GL437" s="13"/>
      <c r="GM437" s="13"/>
      <c r="GN437" s="13"/>
      <c r="GO437" s="13"/>
      <c r="GP437" s="13"/>
      <c r="GQ437" s="13"/>
      <c r="GR437" s="13"/>
      <c r="GS437" s="13"/>
      <c r="GT437" s="13"/>
      <c r="GU437" s="13"/>
      <c r="GV437" s="13"/>
      <c r="GW437" s="13"/>
      <c r="GX437" s="13"/>
      <c r="GY437" s="13"/>
      <c r="GZ437" s="13"/>
      <c r="HA437" s="13"/>
      <c r="HB437" s="13"/>
      <c r="HC437" s="13"/>
      <c r="HD437" s="13"/>
      <c r="HE437" s="13"/>
      <c r="HF437" s="13"/>
      <c r="HG437" s="13"/>
      <c r="HH437" s="13"/>
      <c r="HI437" s="13"/>
      <c r="HJ437" s="13"/>
      <c r="HK437" s="13"/>
      <c r="HL437" s="13"/>
      <c r="HM437" s="13"/>
      <c r="HN437" s="13"/>
      <c r="HO437" s="13"/>
      <c r="HP437" s="13"/>
      <c r="HQ437" s="13"/>
      <c r="HR437" s="13"/>
      <c r="HS437" s="13"/>
      <c r="HT437" s="13"/>
      <c r="HU437" s="13"/>
      <c r="HV437" s="13"/>
      <c r="HW437" s="13"/>
      <c r="HX437" s="13"/>
      <c r="HY437" s="13"/>
      <c r="HZ437" s="13"/>
      <c r="IA437" s="13"/>
      <c r="IB437" s="13"/>
      <c r="IC437" s="13"/>
      <c r="ID437" s="13"/>
      <c r="IE437" s="13"/>
      <c r="IF437" s="13"/>
      <c r="IG437" s="13"/>
      <c r="IH437" s="13"/>
      <c r="II437" s="13"/>
      <c r="IJ437" s="13"/>
      <c r="IK437" s="13"/>
      <c r="IL437" s="13"/>
      <c r="IM437" s="13"/>
      <c r="IN437" s="13"/>
      <c r="IO437" s="13"/>
      <c r="IP437" s="13"/>
      <c r="IQ437" s="13"/>
      <c r="IR437" s="13"/>
      <c r="IS437" s="13"/>
      <c r="IT437" s="13"/>
      <c r="IU437" s="13"/>
      <c r="IV437" s="13"/>
    </row>
    <row r="438" spans="19:256">
      <c r="S438" s="13"/>
      <c r="T438" s="13"/>
      <c r="U438" s="13"/>
      <c r="V438" s="13"/>
      <c r="W438" s="13"/>
      <c r="X438" s="13"/>
      <c r="Y438" s="13"/>
      <c r="Z438" s="13"/>
      <c r="AA438" s="13"/>
      <c r="AB438" s="13"/>
      <c r="AC438" s="13"/>
      <c r="AD438" s="13"/>
      <c r="AE438" s="13"/>
      <c r="AF438" s="13"/>
      <c r="AG438" s="13"/>
      <c r="AH438" s="13"/>
      <c r="AI438" s="13"/>
      <c r="AJ438" s="13"/>
      <c r="AK438" s="13"/>
      <c r="AL438" s="13"/>
      <c r="AM438" s="13"/>
      <c r="AN438" s="13"/>
      <c r="AO438" s="13"/>
      <c r="AP438" s="13"/>
      <c r="AQ438" s="13"/>
      <c r="AR438" s="13"/>
      <c r="AS438" s="13"/>
      <c r="AT438" s="13"/>
      <c r="AU438" s="13"/>
      <c r="AV438" s="13"/>
      <c r="AW438" s="13"/>
      <c r="AX438" s="13"/>
      <c r="AY438" s="13"/>
      <c r="AZ438" s="13"/>
      <c r="BA438" s="13"/>
      <c r="BB438" s="13"/>
      <c r="BC438" s="13"/>
      <c r="BD438" s="13"/>
      <c r="BE438" s="13"/>
      <c r="BF438" s="13"/>
      <c r="BG438" s="13"/>
      <c r="BH438" s="13"/>
      <c r="BI438" s="13"/>
      <c r="BJ438" s="13"/>
      <c r="BK438" s="13"/>
      <c r="BL438" s="13"/>
      <c r="BM438" s="13"/>
      <c r="BN438" s="13"/>
      <c r="BO438" s="13"/>
      <c r="BP438" s="13"/>
      <c r="BQ438" s="13"/>
      <c r="BR438" s="13"/>
      <c r="BS438" s="13"/>
      <c r="BT438" s="13"/>
      <c r="BU438" s="13"/>
      <c r="BV438" s="13"/>
      <c r="BW438" s="13"/>
      <c r="BX438" s="13"/>
      <c r="BY438" s="13"/>
      <c r="BZ438" s="13"/>
      <c r="CA438" s="13"/>
      <c r="CB438" s="13"/>
      <c r="CC438" s="13"/>
      <c r="CD438" s="13"/>
      <c r="CE438" s="13"/>
      <c r="CF438" s="13"/>
      <c r="CG438" s="13"/>
      <c r="CH438" s="13"/>
      <c r="CI438" s="13"/>
      <c r="CJ438" s="13"/>
      <c r="CK438" s="13"/>
      <c r="CL438" s="13"/>
      <c r="CM438" s="13"/>
      <c r="CN438" s="13"/>
      <c r="CO438" s="13"/>
      <c r="CP438" s="13"/>
      <c r="CQ438" s="13"/>
      <c r="CR438" s="13"/>
      <c r="CS438" s="13"/>
      <c r="CT438" s="13"/>
      <c r="CU438" s="13"/>
      <c r="CV438" s="13"/>
      <c r="CW438" s="13"/>
      <c r="CX438" s="13"/>
      <c r="CY438" s="13"/>
      <c r="CZ438" s="13"/>
      <c r="DA438" s="13"/>
      <c r="DB438" s="13"/>
      <c r="DC438" s="13"/>
      <c r="DD438" s="13"/>
      <c r="DE438" s="13"/>
      <c r="DF438" s="13"/>
      <c r="DG438" s="13"/>
      <c r="DH438" s="13"/>
      <c r="DI438" s="13"/>
      <c r="DJ438" s="13"/>
      <c r="DK438" s="13"/>
      <c r="DL438" s="13"/>
      <c r="DM438" s="13"/>
      <c r="DN438" s="13"/>
      <c r="DO438" s="13"/>
      <c r="DP438" s="13"/>
      <c r="DQ438" s="13"/>
      <c r="DR438" s="13"/>
      <c r="DS438" s="13"/>
      <c r="DT438" s="13"/>
      <c r="DU438" s="13"/>
      <c r="DV438" s="13"/>
      <c r="DW438" s="13"/>
      <c r="DX438" s="13"/>
      <c r="DY438" s="13"/>
      <c r="DZ438" s="13"/>
      <c r="EA438" s="13"/>
      <c r="EB438" s="13"/>
      <c r="EC438" s="13"/>
      <c r="ED438" s="13"/>
      <c r="EE438" s="13"/>
      <c r="EF438" s="13"/>
      <c r="EG438" s="13"/>
      <c r="EH438" s="13"/>
      <c r="EI438" s="13"/>
      <c r="EJ438" s="13"/>
      <c r="EK438" s="13"/>
      <c r="EL438" s="13"/>
      <c r="EM438" s="13"/>
      <c r="EN438" s="13"/>
      <c r="EO438" s="13"/>
      <c r="EP438" s="13"/>
      <c r="EQ438" s="13"/>
      <c r="ER438" s="13"/>
      <c r="ES438" s="13"/>
      <c r="ET438" s="13"/>
      <c r="EU438" s="13"/>
      <c r="EV438" s="13"/>
      <c r="EW438" s="13"/>
      <c r="EX438" s="13"/>
      <c r="EY438" s="13"/>
      <c r="EZ438" s="13"/>
      <c r="FA438" s="13"/>
      <c r="FB438" s="13"/>
      <c r="FC438" s="13"/>
      <c r="FD438" s="13"/>
      <c r="FE438" s="13"/>
      <c r="FF438" s="13"/>
      <c r="FG438" s="13"/>
      <c r="FH438" s="13"/>
      <c r="FI438" s="13"/>
      <c r="FJ438" s="13"/>
      <c r="FK438" s="13"/>
      <c r="FL438" s="13"/>
      <c r="FM438" s="13"/>
      <c r="FN438" s="13"/>
      <c r="FO438" s="13"/>
      <c r="FP438" s="13"/>
      <c r="FQ438" s="13"/>
      <c r="FR438" s="13"/>
      <c r="FS438" s="13"/>
      <c r="FT438" s="13"/>
      <c r="FU438" s="13"/>
      <c r="FV438" s="13"/>
      <c r="FW438" s="13"/>
      <c r="FX438" s="13"/>
      <c r="FY438" s="13"/>
      <c r="FZ438" s="13"/>
      <c r="GA438" s="13"/>
      <c r="GB438" s="13"/>
      <c r="GC438" s="13"/>
      <c r="GD438" s="13"/>
      <c r="GE438" s="13"/>
      <c r="GF438" s="13"/>
      <c r="GG438" s="13"/>
      <c r="GH438" s="13"/>
      <c r="GI438" s="13"/>
      <c r="GJ438" s="13"/>
      <c r="GK438" s="13"/>
      <c r="GL438" s="13"/>
      <c r="GM438" s="13"/>
      <c r="GN438" s="13"/>
      <c r="GO438" s="13"/>
      <c r="GP438" s="13"/>
      <c r="GQ438" s="13"/>
      <c r="GR438" s="13"/>
      <c r="GS438" s="13"/>
      <c r="GT438" s="13"/>
      <c r="GU438" s="13"/>
      <c r="GV438" s="13"/>
      <c r="GW438" s="13"/>
      <c r="GX438" s="13"/>
      <c r="GY438" s="13"/>
      <c r="GZ438" s="13"/>
      <c r="HA438" s="13"/>
      <c r="HB438" s="13"/>
      <c r="HC438" s="13"/>
      <c r="HD438" s="13"/>
      <c r="HE438" s="13"/>
      <c r="HF438" s="13"/>
      <c r="HG438" s="13"/>
      <c r="HH438" s="13"/>
      <c r="HI438" s="13"/>
      <c r="HJ438" s="13"/>
      <c r="HK438" s="13"/>
      <c r="HL438" s="13"/>
      <c r="HM438" s="13"/>
      <c r="HN438" s="13"/>
      <c r="HO438" s="13"/>
      <c r="HP438" s="13"/>
      <c r="HQ438" s="13"/>
      <c r="HR438" s="13"/>
      <c r="HS438" s="13"/>
      <c r="HT438" s="13"/>
      <c r="HU438" s="13"/>
      <c r="HV438" s="13"/>
      <c r="HW438" s="13"/>
      <c r="HX438" s="13"/>
      <c r="HY438" s="13"/>
      <c r="HZ438" s="13"/>
      <c r="IA438" s="13"/>
      <c r="IB438" s="13"/>
      <c r="IC438" s="13"/>
      <c r="ID438" s="13"/>
      <c r="IE438" s="13"/>
      <c r="IF438" s="13"/>
      <c r="IG438" s="13"/>
      <c r="IH438" s="13"/>
      <c r="II438" s="13"/>
      <c r="IJ438" s="13"/>
      <c r="IK438" s="13"/>
      <c r="IL438" s="13"/>
      <c r="IM438" s="13"/>
      <c r="IN438" s="13"/>
      <c r="IO438" s="13"/>
      <c r="IP438" s="13"/>
      <c r="IQ438" s="13"/>
      <c r="IR438" s="13"/>
      <c r="IS438" s="13"/>
      <c r="IT438" s="13"/>
      <c r="IU438" s="13"/>
      <c r="IV438" s="13"/>
    </row>
    <row r="439" spans="19:256">
      <c r="S439" s="13"/>
      <c r="T439" s="13"/>
      <c r="U439" s="13"/>
      <c r="V439" s="13"/>
      <c r="W439" s="13"/>
      <c r="X439" s="13"/>
      <c r="Y439" s="13"/>
      <c r="Z439" s="13"/>
      <c r="AA439" s="13"/>
      <c r="AB439" s="13"/>
      <c r="AC439" s="13"/>
      <c r="AD439" s="13"/>
      <c r="AE439" s="13"/>
      <c r="AF439" s="13"/>
      <c r="AG439" s="13"/>
      <c r="AH439" s="13"/>
      <c r="AI439" s="13"/>
      <c r="AJ439" s="13"/>
      <c r="AK439" s="13"/>
      <c r="AL439" s="13"/>
      <c r="AM439" s="13"/>
      <c r="AN439" s="13"/>
      <c r="AO439" s="13"/>
      <c r="AP439" s="13"/>
      <c r="AQ439" s="13"/>
      <c r="AR439" s="13"/>
      <c r="AS439" s="13"/>
      <c r="AT439" s="13"/>
      <c r="AU439" s="13"/>
      <c r="AV439" s="13"/>
      <c r="AW439" s="13"/>
      <c r="AX439" s="13"/>
      <c r="AY439" s="13"/>
      <c r="AZ439" s="13"/>
      <c r="BA439" s="13"/>
      <c r="BB439" s="13"/>
      <c r="BC439" s="13"/>
      <c r="BD439" s="13"/>
      <c r="BE439" s="13"/>
      <c r="BF439" s="13"/>
      <c r="BG439" s="13"/>
      <c r="BH439" s="13"/>
      <c r="BI439" s="13"/>
      <c r="BJ439" s="13"/>
      <c r="BK439" s="13"/>
      <c r="BL439" s="13"/>
      <c r="BM439" s="13"/>
      <c r="BN439" s="13"/>
      <c r="BO439" s="13"/>
      <c r="BP439" s="13"/>
      <c r="BQ439" s="13"/>
      <c r="BR439" s="13"/>
      <c r="BS439" s="13"/>
      <c r="BT439" s="13"/>
      <c r="BU439" s="13"/>
      <c r="BV439" s="13"/>
      <c r="BW439" s="13"/>
      <c r="BX439" s="13"/>
      <c r="BY439" s="13"/>
      <c r="BZ439" s="13"/>
      <c r="CA439" s="13"/>
      <c r="CB439" s="13"/>
      <c r="CC439" s="13"/>
      <c r="CD439" s="13"/>
      <c r="CE439" s="13"/>
      <c r="CF439" s="13"/>
      <c r="CG439" s="13"/>
      <c r="CH439" s="13"/>
      <c r="CI439" s="13"/>
      <c r="CJ439" s="13"/>
      <c r="CK439" s="13"/>
      <c r="CL439" s="13"/>
      <c r="CM439" s="13"/>
      <c r="CN439" s="13"/>
      <c r="CO439" s="13"/>
      <c r="CP439" s="13"/>
      <c r="CQ439" s="13"/>
      <c r="CR439" s="13"/>
      <c r="CS439" s="13"/>
      <c r="CT439" s="13"/>
      <c r="CU439" s="13"/>
      <c r="CV439" s="13"/>
      <c r="CW439" s="13"/>
      <c r="CX439" s="13"/>
      <c r="CY439" s="13"/>
      <c r="CZ439" s="13"/>
      <c r="DA439" s="13"/>
      <c r="DB439" s="13"/>
      <c r="DC439" s="13"/>
      <c r="DD439" s="13"/>
      <c r="DE439" s="13"/>
      <c r="DF439" s="13"/>
      <c r="DG439" s="13"/>
      <c r="DH439" s="13"/>
      <c r="DI439" s="13"/>
      <c r="DJ439" s="13"/>
      <c r="DK439" s="13"/>
      <c r="DL439" s="13"/>
      <c r="DM439" s="13"/>
      <c r="DN439" s="13"/>
      <c r="DO439" s="13"/>
      <c r="DP439" s="13"/>
      <c r="DQ439" s="13"/>
      <c r="DR439" s="13"/>
      <c r="DS439" s="13"/>
      <c r="DT439" s="13"/>
      <c r="DU439" s="13"/>
      <c r="DV439" s="13"/>
      <c r="DW439" s="13"/>
      <c r="DX439" s="13"/>
      <c r="DY439" s="13"/>
      <c r="DZ439" s="13"/>
      <c r="EA439" s="13"/>
      <c r="EB439" s="13"/>
      <c r="EC439" s="13"/>
      <c r="ED439" s="13"/>
      <c r="EE439" s="13"/>
      <c r="EF439" s="13"/>
      <c r="EG439" s="13"/>
      <c r="EH439" s="13"/>
      <c r="EI439" s="13"/>
      <c r="EJ439" s="13"/>
      <c r="EK439" s="13"/>
      <c r="EL439" s="13"/>
      <c r="EM439" s="13"/>
      <c r="EN439" s="13"/>
      <c r="EO439" s="13"/>
      <c r="EP439" s="13"/>
      <c r="EQ439" s="13"/>
      <c r="ER439" s="13"/>
      <c r="ES439" s="13"/>
      <c r="ET439" s="13"/>
      <c r="EU439" s="13"/>
      <c r="EV439" s="13"/>
      <c r="EW439" s="13"/>
      <c r="EX439" s="13"/>
      <c r="EY439" s="13"/>
      <c r="EZ439" s="13"/>
      <c r="FA439" s="13"/>
      <c r="FB439" s="13"/>
      <c r="FC439" s="13"/>
      <c r="FD439" s="13"/>
      <c r="FE439" s="13"/>
      <c r="FF439" s="13"/>
      <c r="FG439" s="13"/>
      <c r="FH439" s="13"/>
      <c r="FI439" s="13"/>
      <c r="FJ439" s="13"/>
      <c r="FK439" s="13"/>
      <c r="FL439" s="13"/>
      <c r="FM439" s="13"/>
      <c r="FN439" s="13"/>
      <c r="FO439" s="13"/>
      <c r="FP439" s="13"/>
      <c r="FQ439" s="13"/>
      <c r="FR439" s="13"/>
      <c r="FS439" s="13"/>
      <c r="FT439" s="13"/>
      <c r="FU439" s="13"/>
      <c r="FV439" s="13"/>
      <c r="FW439" s="13"/>
      <c r="FX439" s="13"/>
      <c r="FY439" s="13"/>
      <c r="FZ439" s="13"/>
      <c r="GA439" s="13"/>
      <c r="GB439" s="13"/>
      <c r="GC439" s="13"/>
      <c r="GD439" s="13"/>
      <c r="GE439" s="13"/>
      <c r="GF439" s="13"/>
      <c r="GG439" s="13"/>
      <c r="GH439" s="13"/>
      <c r="GI439" s="13"/>
      <c r="GJ439" s="13"/>
      <c r="GK439" s="13"/>
      <c r="GL439" s="13"/>
      <c r="GM439" s="13"/>
      <c r="GN439" s="13"/>
      <c r="GO439" s="13"/>
      <c r="GP439" s="13"/>
      <c r="GQ439" s="13"/>
      <c r="GR439" s="13"/>
      <c r="GS439" s="13"/>
      <c r="GT439" s="13"/>
      <c r="GU439" s="13"/>
      <c r="GV439" s="13"/>
      <c r="GW439" s="13"/>
      <c r="GX439" s="13"/>
      <c r="GY439" s="13"/>
      <c r="GZ439" s="13"/>
      <c r="HA439" s="13"/>
      <c r="HB439" s="13"/>
      <c r="HC439" s="13"/>
      <c r="HD439" s="13"/>
      <c r="HE439" s="13"/>
      <c r="HF439" s="13"/>
      <c r="HG439" s="13"/>
      <c r="HH439" s="13"/>
      <c r="HI439" s="13"/>
      <c r="HJ439" s="13"/>
      <c r="HK439" s="13"/>
      <c r="HL439" s="13"/>
      <c r="HM439" s="13"/>
      <c r="HN439" s="13"/>
      <c r="HO439" s="13"/>
      <c r="HP439" s="13"/>
      <c r="HQ439" s="13"/>
      <c r="HR439" s="13"/>
      <c r="HS439" s="13"/>
      <c r="HT439" s="13"/>
      <c r="HU439" s="13"/>
      <c r="HV439" s="13"/>
      <c r="HW439" s="13"/>
      <c r="HX439" s="13"/>
      <c r="HY439" s="13"/>
      <c r="HZ439" s="13"/>
      <c r="IA439" s="13"/>
      <c r="IB439" s="13"/>
      <c r="IC439" s="13"/>
      <c r="ID439" s="13"/>
      <c r="IE439" s="13"/>
      <c r="IF439" s="13"/>
      <c r="IG439" s="13"/>
      <c r="IH439" s="13"/>
      <c r="II439" s="13"/>
      <c r="IJ439" s="13"/>
      <c r="IK439" s="13"/>
      <c r="IL439" s="13"/>
      <c r="IM439" s="13"/>
      <c r="IN439" s="13"/>
      <c r="IO439" s="13"/>
      <c r="IP439" s="13"/>
      <c r="IQ439" s="13"/>
      <c r="IR439" s="13"/>
      <c r="IS439" s="13"/>
      <c r="IT439" s="13"/>
      <c r="IU439" s="13"/>
      <c r="IV439" s="13"/>
    </row>
    <row r="440" spans="19:256">
      <c r="S440" s="13"/>
      <c r="T440" s="13"/>
      <c r="U440" s="13"/>
      <c r="V440" s="13"/>
      <c r="W440" s="13"/>
      <c r="X440" s="13"/>
      <c r="Y440" s="13"/>
      <c r="Z440" s="13"/>
      <c r="AA440" s="13"/>
      <c r="AB440" s="13"/>
      <c r="AC440" s="13"/>
      <c r="AD440" s="13"/>
      <c r="AE440" s="13"/>
      <c r="AF440" s="13"/>
      <c r="AG440" s="13"/>
      <c r="AH440" s="13"/>
      <c r="AI440" s="13"/>
      <c r="AJ440" s="13"/>
      <c r="AK440" s="13"/>
      <c r="AL440" s="13"/>
      <c r="AM440" s="13"/>
      <c r="AN440" s="13"/>
      <c r="AO440" s="13"/>
      <c r="AP440" s="13"/>
      <c r="AQ440" s="13"/>
      <c r="AR440" s="13"/>
      <c r="AS440" s="13"/>
      <c r="AT440" s="13"/>
      <c r="AU440" s="13"/>
      <c r="AV440" s="13"/>
      <c r="AW440" s="13"/>
      <c r="AX440" s="13"/>
      <c r="AY440" s="13"/>
      <c r="AZ440" s="13"/>
      <c r="BA440" s="13"/>
      <c r="BB440" s="13"/>
      <c r="BC440" s="13"/>
      <c r="BD440" s="13"/>
      <c r="BE440" s="13"/>
      <c r="BF440" s="13"/>
      <c r="BG440" s="13"/>
      <c r="BH440" s="13"/>
      <c r="BI440" s="13"/>
      <c r="BJ440" s="13"/>
      <c r="BK440" s="13"/>
      <c r="BL440" s="13"/>
      <c r="BM440" s="13"/>
      <c r="BN440" s="13"/>
      <c r="BO440" s="13"/>
      <c r="BP440" s="13"/>
      <c r="BQ440" s="13"/>
      <c r="BR440" s="13"/>
      <c r="BS440" s="13"/>
      <c r="BT440" s="13"/>
      <c r="BU440" s="13"/>
      <c r="BV440" s="13"/>
      <c r="BW440" s="13"/>
      <c r="BX440" s="13"/>
      <c r="BY440" s="13"/>
      <c r="BZ440" s="13"/>
      <c r="CA440" s="13"/>
      <c r="CB440" s="13"/>
      <c r="CC440" s="13"/>
      <c r="CD440" s="13"/>
      <c r="CE440" s="13"/>
      <c r="CF440" s="13"/>
      <c r="CG440" s="13"/>
      <c r="CH440" s="13"/>
      <c r="CI440" s="13"/>
      <c r="CJ440" s="13"/>
      <c r="CK440" s="13"/>
      <c r="CL440" s="13"/>
      <c r="CM440" s="13"/>
      <c r="CN440" s="13"/>
      <c r="CO440" s="13"/>
      <c r="CP440" s="13"/>
      <c r="CQ440" s="13"/>
      <c r="CR440" s="13"/>
      <c r="CS440" s="13"/>
      <c r="CT440" s="13"/>
      <c r="CU440" s="13"/>
      <c r="CV440" s="13"/>
      <c r="CW440" s="13"/>
      <c r="CX440" s="13"/>
      <c r="CY440" s="13"/>
      <c r="CZ440" s="13"/>
      <c r="DA440" s="13"/>
      <c r="DB440" s="13"/>
      <c r="DC440" s="13"/>
      <c r="DD440" s="13"/>
      <c r="DE440" s="13"/>
      <c r="DF440" s="13"/>
      <c r="DG440" s="13"/>
      <c r="DH440" s="13"/>
      <c r="DI440" s="13"/>
      <c r="DJ440" s="13"/>
      <c r="DK440" s="13"/>
      <c r="DL440" s="13"/>
      <c r="DM440" s="13"/>
      <c r="DN440" s="13"/>
      <c r="DO440" s="13"/>
      <c r="DP440" s="13"/>
      <c r="DQ440" s="13"/>
      <c r="DR440" s="13"/>
      <c r="DS440" s="13"/>
      <c r="DT440" s="13"/>
      <c r="DU440" s="13"/>
      <c r="DV440" s="13"/>
      <c r="DW440" s="13"/>
      <c r="DX440" s="13"/>
      <c r="DY440" s="13"/>
      <c r="DZ440" s="13"/>
      <c r="EA440" s="13"/>
      <c r="EB440" s="13"/>
      <c r="EC440" s="13"/>
      <c r="ED440" s="13"/>
      <c r="EE440" s="13"/>
      <c r="EF440" s="13"/>
      <c r="EG440" s="13"/>
      <c r="EH440" s="13"/>
      <c r="EI440" s="13"/>
      <c r="EJ440" s="13"/>
      <c r="EK440" s="13"/>
      <c r="EL440" s="13"/>
      <c r="EM440" s="13"/>
      <c r="EN440" s="13"/>
      <c r="EO440" s="13"/>
      <c r="EP440" s="13"/>
      <c r="EQ440" s="13"/>
      <c r="ER440" s="13"/>
      <c r="ES440" s="13"/>
      <c r="ET440" s="13"/>
      <c r="EU440" s="13"/>
      <c r="EV440" s="13"/>
      <c r="EW440" s="13"/>
      <c r="EX440" s="13"/>
      <c r="EY440" s="13"/>
      <c r="EZ440" s="13"/>
      <c r="FA440" s="13"/>
      <c r="FB440" s="13"/>
      <c r="FC440" s="13"/>
      <c r="FD440" s="13"/>
      <c r="FE440" s="13"/>
      <c r="FF440" s="13"/>
      <c r="FG440" s="13"/>
      <c r="FH440" s="13"/>
      <c r="FI440" s="13"/>
      <c r="FJ440" s="13"/>
      <c r="FK440" s="13"/>
      <c r="FL440" s="13"/>
      <c r="FM440" s="13"/>
      <c r="FN440" s="13"/>
      <c r="FO440" s="13"/>
      <c r="FP440" s="13"/>
      <c r="FQ440" s="13"/>
      <c r="FR440" s="13"/>
      <c r="FS440" s="13"/>
      <c r="FT440" s="13"/>
      <c r="FU440" s="13"/>
      <c r="FV440" s="13"/>
      <c r="FW440" s="13"/>
      <c r="FX440" s="13"/>
      <c r="FY440" s="13"/>
      <c r="FZ440" s="13"/>
      <c r="GA440" s="13"/>
      <c r="GB440" s="13"/>
      <c r="GC440" s="13"/>
      <c r="GD440" s="13"/>
      <c r="GE440" s="13"/>
      <c r="GF440" s="13"/>
      <c r="GG440" s="13"/>
      <c r="GH440" s="13"/>
      <c r="GI440" s="13"/>
      <c r="GJ440" s="13"/>
      <c r="GK440" s="13"/>
      <c r="GL440" s="13"/>
      <c r="GM440" s="13"/>
      <c r="GN440" s="13"/>
      <c r="GO440" s="13"/>
      <c r="GP440" s="13"/>
      <c r="GQ440" s="13"/>
      <c r="GR440" s="13"/>
      <c r="GS440" s="13"/>
      <c r="GT440" s="13"/>
      <c r="GU440" s="13"/>
      <c r="GV440" s="13"/>
      <c r="GW440" s="13"/>
      <c r="GX440" s="13"/>
      <c r="GY440" s="13"/>
      <c r="GZ440" s="13"/>
      <c r="HA440" s="13"/>
      <c r="HB440" s="13"/>
      <c r="HC440" s="13"/>
      <c r="HD440" s="13"/>
      <c r="HE440" s="13"/>
      <c r="HF440" s="13"/>
      <c r="HG440" s="13"/>
      <c r="HH440" s="13"/>
      <c r="HI440" s="13"/>
      <c r="HJ440" s="13"/>
      <c r="HK440" s="13"/>
      <c r="HL440" s="13"/>
      <c r="HM440" s="13"/>
      <c r="HN440" s="13"/>
      <c r="HO440" s="13"/>
      <c r="HP440" s="13"/>
      <c r="HQ440" s="13"/>
      <c r="HR440" s="13"/>
      <c r="HS440" s="13"/>
      <c r="HT440" s="13"/>
      <c r="HU440" s="13"/>
      <c r="HV440" s="13"/>
      <c r="HW440" s="13"/>
      <c r="HX440" s="13"/>
      <c r="HY440" s="13"/>
      <c r="HZ440" s="13"/>
      <c r="IA440" s="13"/>
      <c r="IB440" s="13"/>
      <c r="IC440" s="13"/>
      <c r="ID440" s="13"/>
      <c r="IE440" s="13"/>
      <c r="IF440" s="13"/>
      <c r="IG440" s="13"/>
      <c r="IH440" s="13"/>
      <c r="II440" s="13"/>
      <c r="IJ440" s="13"/>
      <c r="IK440" s="13"/>
      <c r="IL440" s="13"/>
      <c r="IM440" s="13"/>
      <c r="IN440" s="13"/>
      <c r="IO440" s="13"/>
      <c r="IP440" s="13"/>
      <c r="IQ440" s="13"/>
      <c r="IR440" s="13"/>
      <c r="IS440" s="13"/>
      <c r="IT440" s="13"/>
      <c r="IU440" s="13"/>
      <c r="IV440" s="13"/>
    </row>
    <row r="441" spans="19:256">
      <c r="S441" s="13"/>
      <c r="T441" s="13"/>
      <c r="U441" s="13"/>
      <c r="V441" s="13"/>
      <c r="W441" s="13"/>
      <c r="X441" s="13"/>
      <c r="Y441" s="13"/>
      <c r="Z441" s="13"/>
      <c r="AA441" s="13"/>
      <c r="AB441" s="13"/>
      <c r="AC441" s="13"/>
      <c r="AD441" s="13"/>
      <c r="AE441" s="13"/>
      <c r="AF441" s="13"/>
      <c r="AG441" s="13"/>
      <c r="AH441" s="13"/>
      <c r="AI441" s="13"/>
      <c r="AJ441" s="13"/>
      <c r="AK441" s="13"/>
      <c r="AL441" s="13"/>
      <c r="AM441" s="13"/>
      <c r="AN441" s="13"/>
      <c r="AO441" s="13"/>
      <c r="AP441" s="13"/>
      <c r="AQ441" s="13"/>
      <c r="AR441" s="13"/>
      <c r="AS441" s="13"/>
      <c r="AT441" s="13"/>
      <c r="AU441" s="13"/>
      <c r="AV441" s="13"/>
      <c r="AW441" s="13"/>
      <c r="AX441" s="13"/>
      <c r="AY441" s="13"/>
      <c r="AZ441" s="13"/>
      <c r="BA441" s="13"/>
      <c r="BB441" s="13"/>
      <c r="BC441" s="13"/>
      <c r="BD441" s="13"/>
      <c r="BE441" s="13"/>
      <c r="BF441" s="13"/>
      <c r="BG441" s="13"/>
      <c r="BH441" s="13"/>
      <c r="BI441" s="13"/>
      <c r="BJ441" s="13"/>
      <c r="BK441" s="13"/>
      <c r="BL441" s="13"/>
      <c r="BM441" s="13"/>
      <c r="BN441" s="13"/>
      <c r="BO441" s="13"/>
      <c r="BP441" s="13"/>
      <c r="BQ441" s="13"/>
      <c r="BR441" s="13"/>
      <c r="BS441" s="13"/>
      <c r="BT441" s="13"/>
      <c r="BU441" s="13"/>
      <c r="BV441" s="13"/>
      <c r="BW441" s="13"/>
      <c r="BX441" s="13"/>
      <c r="BY441" s="13"/>
      <c r="BZ441" s="13"/>
      <c r="CA441" s="13"/>
      <c r="CB441" s="13"/>
      <c r="CC441" s="13"/>
      <c r="CD441" s="13"/>
      <c r="CE441" s="13"/>
      <c r="CF441" s="13"/>
      <c r="CG441" s="13"/>
      <c r="CH441" s="13"/>
      <c r="CI441" s="13"/>
      <c r="CJ441" s="13"/>
      <c r="CK441" s="13"/>
      <c r="CL441" s="13"/>
      <c r="CM441" s="13"/>
      <c r="CN441" s="13"/>
      <c r="CO441" s="13"/>
      <c r="CP441" s="13"/>
      <c r="CQ441" s="13"/>
      <c r="CR441" s="13"/>
      <c r="CS441" s="13"/>
      <c r="CT441" s="13"/>
      <c r="CU441" s="13"/>
      <c r="CV441" s="13"/>
      <c r="CW441" s="13"/>
      <c r="CX441" s="13"/>
      <c r="CY441" s="13"/>
      <c r="CZ441" s="13"/>
      <c r="DA441" s="13"/>
      <c r="DB441" s="13"/>
      <c r="DC441" s="13"/>
      <c r="DD441" s="13"/>
      <c r="DE441" s="13"/>
      <c r="DF441" s="13"/>
      <c r="DG441" s="13"/>
      <c r="DH441" s="13"/>
      <c r="DI441" s="13"/>
      <c r="DJ441" s="13"/>
      <c r="DK441" s="13"/>
      <c r="DL441" s="13"/>
      <c r="DM441" s="13"/>
      <c r="DN441" s="13"/>
      <c r="DO441" s="13"/>
      <c r="DP441" s="13"/>
      <c r="DQ441" s="13"/>
      <c r="DR441" s="13"/>
      <c r="DS441" s="13"/>
      <c r="DT441" s="13"/>
      <c r="DU441" s="13"/>
      <c r="DV441" s="13"/>
      <c r="DW441" s="13"/>
      <c r="DX441" s="13"/>
      <c r="DY441" s="13"/>
      <c r="DZ441" s="13"/>
      <c r="EA441" s="13"/>
      <c r="EB441" s="13"/>
      <c r="EC441" s="13"/>
      <c r="ED441" s="13"/>
      <c r="EE441" s="13"/>
      <c r="EF441" s="13"/>
      <c r="EG441" s="13"/>
      <c r="EH441" s="13"/>
      <c r="EI441" s="13"/>
      <c r="EJ441" s="13"/>
      <c r="EK441" s="13"/>
      <c r="EL441" s="13"/>
      <c r="EM441" s="13"/>
      <c r="EN441" s="13"/>
      <c r="EO441" s="13"/>
      <c r="EP441" s="13"/>
      <c r="EQ441" s="13"/>
      <c r="ER441" s="13"/>
      <c r="ES441" s="13"/>
      <c r="ET441" s="13"/>
      <c r="EU441" s="13"/>
      <c r="EV441" s="13"/>
      <c r="EW441" s="13"/>
      <c r="EX441" s="13"/>
      <c r="EY441" s="13"/>
      <c r="EZ441" s="13"/>
      <c r="FA441" s="13"/>
      <c r="FB441" s="13"/>
      <c r="FC441" s="13"/>
      <c r="FD441" s="13"/>
      <c r="FE441" s="13"/>
      <c r="FF441" s="13"/>
      <c r="FG441" s="13"/>
      <c r="FH441" s="13"/>
      <c r="FI441" s="13"/>
      <c r="FJ441" s="13"/>
      <c r="FK441" s="13"/>
      <c r="FL441" s="13"/>
      <c r="FM441" s="13"/>
      <c r="FN441" s="13"/>
      <c r="FO441" s="13"/>
      <c r="FP441" s="13"/>
      <c r="FQ441" s="13"/>
      <c r="FR441" s="13"/>
      <c r="FS441" s="13"/>
      <c r="FT441" s="13"/>
      <c r="FU441" s="13"/>
      <c r="FV441" s="13"/>
      <c r="FW441" s="13"/>
      <c r="FX441" s="13"/>
      <c r="FY441" s="13"/>
      <c r="FZ441" s="13"/>
      <c r="GA441" s="13"/>
      <c r="GB441" s="13"/>
      <c r="GC441" s="13"/>
      <c r="GD441" s="13"/>
      <c r="GE441" s="13"/>
      <c r="GF441" s="13"/>
      <c r="GG441" s="13"/>
      <c r="GH441" s="13"/>
      <c r="GI441" s="13"/>
      <c r="GJ441" s="13"/>
      <c r="GK441" s="13"/>
      <c r="GL441" s="13"/>
      <c r="GM441" s="13"/>
      <c r="GN441" s="13"/>
      <c r="GO441" s="13"/>
      <c r="GP441" s="13"/>
      <c r="GQ441" s="13"/>
      <c r="GR441" s="13"/>
      <c r="GS441" s="13"/>
      <c r="GT441" s="13"/>
      <c r="GU441" s="13"/>
      <c r="GV441" s="13"/>
      <c r="GW441" s="13"/>
      <c r="GX441" s="13"/>
      <c r="GY441" s="13"/>
      <c r="GZ441" s="13"/>
      <c r="HA441" s="13"/>
      <c r="HB441" s="13"/>
      <c r="HC441" s="13"/>
      <c r="HD441" s="13"/>
      <c r="HE441" s="13"/>
      <c r="HF441" s="13"/>
      <c r="HG441" s="13"/>
      <c r="HH441" s="13"/>
      <c r="HI441" s="13"/>
      <c r="HJ441" s="13"/>
      <c r="HK441" s="13"/>
      <c r="HL441" s="13"/>
      <c r="HM441" s="13"/>
      <c r="HN441" s="13"/>
      <c r="HO441" s="13"/>
      <c r="HP441" s="13"/>
      <c r="HQ441" s="13"/>
      <c r="HR441" s="13"/>
      <c r="HS441" s="13"/>
      <c r="HT441" s="13"/>
      <c r="HU441" s="13"/>
      <c r="HV441" s="13"/>
      <c r="HW441" s="13"/>
      <c r="HX441" s="13"/>
      <c r="HY441" s="13"/>
      <c r="HZ441" s="13"/>
      <c r="IA441" s="13"/>
      <c r="IB441" s="13"/>
      <c r="IC441" s="13"/>
      <c r="ID441" s="13"/>
      <c r="IE441" s="13"/>
      <c r="IF441" s="13"/>
      <c r="IG441" s="13"/>
      <c r="IH441" s="13"/>
      <c r="II441" s="13"/>
      <c r="IJ441" s="13"/>
      <c r="IK441" s="13"/>
      <c r="IL441" s="13"/>
      <c r="IM441" s="13"/>
      <c r="IN441" s="13"/>
      <c r="IO441" s="13"/>
      <c r="IP441" s="13"/>
      <c r="IQ441" s="13"/>
      <c r="IR441" s="13"/>
      <c r="IS441" s="13"/>
      <c r="IT441" s="13"/>
      <c r="IU441" s="13"/>
      <c r="IV441" s="13"/>
    </row>
    <row r="442" spans="19:256">
      <c r="S442" s="13"/>
      <c r="T442" s="13"/>
      <c r="U442" s="13"/>
      <c r="V442" s="13"/>
      <c r="W442" s="13"/>
      <c r="X442" s="13"/>
      <c r="Y442" s="13"/>
      <c r="Z442" s="13"/>
      <c r="AA442" s="13"/>
      <c r="AB442" s="13"/>
      <c r="AC442" s="13"/>
      <c r="AD442" s="13"/>
      <c r="AE442" s="13"/>
      <c r="AF442" s="13"/>
      <c r="AG442" s="13"/>
      <c r="AH442" s="13"/>
      <c r="AI442" s="13"/>
      <c r="AJ442" s="13"/>
      <c r="AK442" s="13"/>
      <c r="AL442" s="13"/>
      <c r="AM442" s="13"/>
      <c r="AN442" s="13"/>
      <c r="AO442" s="13"/>
      <c r="AP442" s="13"/>
      <c r="AQ442" s="13"/>
      <c r="AR442" s="13"/>
      <c r="AS442" s="13"/>
      <c r="AT442" s="13"/>
      <c r="AU442" s="13"/>
      <c r="AV442" s="13"/>
      <c r="AW442" s="13"/>
      <c r="AX442" s="13"/>
      <c r="AY442" s="13"/>
      <c r="AZ442" s="13"/>
      <c r="BA442" s="13"/>
      <c r="BB442" s="13"/>
      <c r="BC442" s="13"/>
      <c r="BD442" s="13"/>
      <c r="BE442" s="13"/>
      <c r="BF442" s="13"/>
      <c r="BG442" s="13"/>
      <c r="BH442" s="13"/>
      <c r="BI442" s="13"/>
      <c r="BJ442" s="13"/>
      <c r="BK442" s="13"/>
      <c r="BL442" s="13"/>
      <c r="BM442" s="13"/>
      <c r="BN442" s="13"/>
      <c r="BO442" s="13"/>
      <c r="BP442" s="13"/>
      <c r="BQ442" s="13"/>
      <c r="BR442" s="13"/>
      <c r="BS442" s="13"/>
      <c r="BT442" s="13"/>
      <c r="BU442" s="13"/>
      <c r="BV442" s="13"/>
      <c r="BW442" s="13"/>
      <c r="BX442" s="13"/>
      <c r="BY442" s="13"/>
      <c r="BZ442" s="13"/>
      <c r="CA442" s="13"/>
      <c r="CB442" s="13"/>
      <c r="CC442" s="13"/>
      <c r="CD442" s="13"/>
      <c r="CE442" s="13"/>
      <c r="CF442" s="13"/>
      <c r="CG442" s="13"/>
      <c r="CH442" s="13"/>
      <c r="CI442" s="13"/>
      <c r="CJ442" s="13"/>
      <c r="CK442" s="13"/>
      <c r="CL442" s="13"/>
      <c r="CM442" s="13"/>
      <c r="CN442" s="13"/>
      <c r="CO442" s="13"/>
      <c r="CP442" s="13"/>
      <c r="CQ442" s="13"/>
      <c r="CR442" s="13"/>
      <c r="CS442" s="13"/>
      <c r="CT442" s="13"/>
      <c r="CU442" s="13"/>
      <c r="CV442" s="13"/>
      <c r="CW442" s="13"/>
      <c r="CX442" s="13"/>
      <c r="CY442" s="13"/>
      <c r="CZ442" s="13"/>
      <c r="DA442" s="13"/>
      <c r="DB442" s="13"/>
      <c r="DC442" s="13"/>
      <c r="DD442" s="13"/>
      <c r="DE442" s="13"/>
      <c r="DF442" s="13"/>
      <c r="DG442" s="13"/>
      <c r="DH442" s="13"/>
      <c r="DI442" s="13"/>
      <c r="DJ442" s="13"/>
      <c r="DK442" s="13"/>
      <c r="DL442" s="13"/>
      <c r="DM442" s="13"/>
      <c r="DN442" s="13"/>
      <c r="DO442" s="13"/>
      <c r="DP442" s="13"/>
      <c r="DQ442" s="13"/>
      <c r="DR442" s="13"/>
      <c r="DS442" s="13"/>
      <c r="DT442" s="13"/>
      <c r="DU442" s="13"/>
      <c r="DV442" s="13"/>
      <c r="DW442" s="13"/>
      <c r="DX442" s="13"/>
      <c r="DY442" s="13"/>
      <c r="DZ442" s="13"/>
      <c r="EA442" s="13"/>
      <c r="EB442" s="13"/>
      <c r="EC442" s="13"/>
      <c r="ED442" s="13"/>
      <c r="EE442" s="13"/>
      <c r="EF442" s="13"/>
      <c r="EG442" s="13"/>
      <c r="EH442" s="13"/>
      <c r="EI442" s="13"/>
      <c r="EJ442" s="13"/>
      <c r="EK442" s="13"/>
      <c r="EL442" s="13"/>
      <c r="EM442" s="13"/>
      <c r="EN442" s="13"/>
      <c r="EO442" s="13"/>
      <c r="EP442" s="13"/>
      <c r="EQ442" s="13"/>
      <c r="ER442" s="13"/>
      <c r="ES442" s="13"/>
      <c r="ET442" s="13"/>
      <c r="EU442" s="13"/>
      <c r="EV442" s="13"/>
      <c r="EW442" s="13"/>
      <c r="EX442" s="13"/>
      <c r="EY442" s="13"/>
      <c r="EZ442" s="13"/>
      <c r="FA442" s="13"/>
      <c r="FB442" s="13"/>
      <c r="FC442" s="13"/>
      <c r="FD442" s="13"/>
      <c r="FE442" s="13"/>
      <c r="FF442" s="13"/>
      <c r="FG442" s="13"/>
      <c r="FH442" s="13"/>
      <c r="FI442" s="13"/>
      <c r="FJ442" s="13"/>
      <c r="FK442" s="13"/>
      <c r="FL442" s="13"/>
      <c r="FM442" s="13"/>
      <c r="FN442" s="13"/>
      <c r="FO442" s="13"/>
      <c r="FP442" s="13"/>
      <c r="FQ442" s="13"/>
      <c r="FR442" s="13"/>
      <c r="FS442" s="13"/>
      <c r="FT442" s="13"/>
      <c r="FU442" s="13"/>
      <c r="FV442" s="13"/>
      <c r="FW442" s="13"/>
      <c r="FX442" s="13"/>
      <c r="FY442" s="13"/>
      <c r="FZ442" s="13"/>
      <c r="GA442" s="13"/>
      <c r="GB442" s="13"/>
      <c r="GC442" s="13"/>
      <c r="GD442" s="13"/>
      <c r="GE442" s="13"/>
      <c r="GF442" s="13"/>
      <c r="GG442" s="13"/>
      <c r="GH442" s="13"/>
      <c r="GI442" s="13"/>
      <c r="GJ442" s="13"/>
      <c r="GK442" s="13"/>
      <c r="GL442" s="13"/>
      <c r="GM442" s="13"/>
      <c r="GN442" s="13"/>
      <c r="GO442" s="13"/>
      <c r="GP442" s="13"/>
      <c r="GQ442" s="13"/>
      <c r="GR442" s="13"/>
      <c r="GS442" s="13"/>
      <c r="GT442" s="13"/>
      <c r="GU442" s="13"/>
      <c r="GV442" s="13"/>
      <c r="GW442" s="13"/>
      <c r="GX442" s="13"/>
      <c r="GY442" s="13"/>
      <c r="GZ442" s="13"/>
      <c r="HA442" s="13"/>
      <c r="HB442" s="13"/>
      <c r="HC442" s="13"/>
      <c r="HD442" s="13"/>
      <c r="HE442" s="13"/>
      <c r="HF442" s="13"/>
      <c r="HG442" s="13"/>
      <c r="HH442" s="13"/>
      <c r="HI442" s="13"/>
      <c r="HJ442" s="13"/>
      <c r="HK442" s="13"/>
      <c r="HL442" s="13"/>
      <c r="HM442" s="13"/>
      <c r="HN442" s="13"/>
      <c r="HO442" s="13"/>
      <c r="HP442" s="13"/>
      <c r="HQ442" s="13"/>
      <c r="HR442" s="13"/>
      <c r="HS442" s="13"/>
      <c r="HT442" s="13"/>
      <c r="HU442" s="13"/>
      <c r="HV442" s="13"/>
      <c r="HW442" s="13"/>
      <c r="HX442" s="13"/>
      <c r="HY442" s="13"/>
      <c r="HZ442" s="13"/>
      <c r="IA442" s="13"/>
      <c r="IB442" s="13"/>
      <c r="IC442" s="13"/>
      <c r="ID442" s="13"/>
      <c r="IE442" s="13"/>
      <c r="IF442" s="13"/>
      <c r="IG442" s="13"/>
      <c r="IH442" s="13"/>
      <c r="II442" s="13"/>
      <c r="IJ442" s="13"/>
      <c r="IK442" s="13"/>
      <c r="IL442" s="13"/>
      <c r="IM442" s="13"/>
      <c r="IN442" s="13"/>
      <c r="IO442" s="13"/>
      <c r="IP442" s="13"/>
      <c r="IQ442" s="13"/>
      <c r="IR442" s="13"/>
      <c r="IS442" s="13"/>
      <c r="IT442" s="13"/>
      <c r="IU442" s="13"/>
      <c r="IV442" s="13"/>
    </row>
    <row r="443" spans="19:256">
      <c r="S443" s="13"/>
      <c r="T443" s="13"/>
      <c r="U443" s="13"/>
      <c r="V443" s="13"/>
      <c r="W443" s="13"/>
      <c r="X443" s="13"/>
      <c r="Y443" s="13"/>
      <c r="Z443" s="13"/>
      <c r="AA443" s="13"/>
      <c r="AB443" s="13"/>
      <c r="AC443" s="13"/>
      <c r="AD443" s="13"/>
      <c r="AE443" s="13"/>
      <c r="AF443" s="13"/>
      <c r="AG443" s="13"/>
      <c r="AH443" s="13"/>
      <c r="AI443" s="13"/>
      <c r="AJ443" s="13"/>
      <c r="AK443" s="13"/>
      <c r="AL443" s="13"/>
      <c r="AM443" s="13"/>
      <c r="AN443" s="13"/>
      <c r="AO443" s="13"/>
      <c r="AP443" s="13"/>
      <c r="AQ443" s="13"/>
      <c r="AR443" s="13"/>
      <c r="AS443" s="13"/>
      <c r="AT443" s="13"/>
      <c r="AU443" s="13"/>
      <c r="AV443" s="13"/>
      <c r="AW443" s="13"/>
      <c r="AX443" s="13"/>
      <c r="AY443" s="13"/>
      <c r="AZ443" s="13"/>
      <c r="BA443" s="13"/>
      <c r="BB443" s="13"/>
      <c r="BC443" s="13"/>
      <c r="BD443" s="13"/>
      <c r="BE443" s="13"/>
      <c r="BF443" s="13"/>
      <c r="BG443" s="13"/>
      <c r="BH443" s="13"/>
      <c r="BI443" s="13"/>
      <c r="BJ443" s="13"/>
      <c r="BK443" s="13"/>
      <c r="BL443" s="13"/>
      <c r="BM443" s="13"/>
      <c r="BN443" s="13"/>
      <c r="BO443" s="13"/>
      <c r="BP443" s="13"/>
      <c r="BQ443" s="13"/>
      <c r="BR443" s="13"/>
      <c r="BS443" s="13"/>
      <c r="BT443" s="13"/>
      <c r="BU443" s="13"/>
      <c r="BV443" s="13"/>
      <c r="BW443" s="13"/>
      <c r="BX443" s="13"/>
      <c r="BY443" s="13"/>
      <c r="BZ443" s="13"/>
      <c r="CA443" s="13"/>
      <c r="CB443" s="13"/>
      <c r="CC443" s="13"/>
      <c r="CD443" s="13"/>
      <c r="CE443" s="13"/>
      <c r="CF443" s="13"/>
      <c r="CG443" s="13"/>
      <c r="CH443" s="13"/>
      <c r="CI443" s="13"/>
      <c r="CJ443" s="13"/>
      <c r="CK443" s="13"/>
      <c r="CL443" s="13"/>
      <c r="CM443" s="13"/>
      <c r="CN443" s="13"/>
      <c r="CO443" s="13"/>
      <c r="CP443" s="13"/>
      <c r="CQ443" s="13"/>
      <c r="CR443" s="13"/>
      <c r="CS443" s="13"/>
      <c r="CT443" s="13"/>
      <c r="CU443" s="13"/>
      <c r="CV443" s="13"/>
      <c r="CW443" s="13"/>
      <c r="CX443" s="13"/>
      <c r="CY443" s="13"/>
      <c r="CZ443" s="13"/>
      <c r="DA443" s="13"/>
      <c r="DB443" s="13"/>
      <c r="DC443" s="13"/>
      <c r="DD443" s="13"/>
      <c r="DE443" s="13"/>
      <c r="DF443" s="13"/>
      <c r="DG443" s="13"/>
      <c r="DH443" s="13"/>
      <c r="DI443" s="13"/>
      <c r="DJ443" s="13"/>
      <c r="DK443" s="13"/>
      <c r="DL443" s="13"/>
      <c r="DM443" s="13"/>
      <c r="DN443" s="13"/>
      <c r="DO443" s="13"/>
      <c r="DP443" s="13"/>
      <c r="DQ443" s="13"/>
      <c r="DR443" s="13"/>
      <c r="DS443" s="13"/>
      <c r="DT443" s="13"/>
      <c r="DU443" s="13"/>
      <c r="DV443" s="13"/>
      <c r="DW443" s="13"/>
      <c r="DX443" s="13"/>
      <c r="DY443" s="13"/>
      <c r="DZ443" s="13"/>
      <c r="EA443" s="13"/>
      <c r="EB443" s="13"/>
      <c r="EC443" s="13"/>
      <c r="ED443" s="13"/>
      <c r="EE443" s="13"/>
      <c r="EF443" s="13"/>
      <c r="EG443" s="13"/>
      <c r="EH443" s="13"/>
      <c r="EI443" s="13"/>
      <c r="EJ443" s="13"/>
      <c r="EK443" s="13"/>
      <c r="EL443" s="13"/>
      <c r="EM443" s="13"/>
      <c r="EN443" s="13"/>
      <c r="EO443" s="13"/>
      <c r="EP443" s="13"/>
      <c r="EQ443" s="13"/>
      <c r="ER443" s="13"/>
      <c r="ES443" s="13"/>
      <c r="ET443" s="13"/>
      <c r="EU443" s="13"/>
      <c r="EV443" s="13"/>
      <c r="EW443" s="13"/>
      <c r="EX443" s="13"/>
      <c r="EY443" s="13"/>
      <c r="EZ443" s="13"/>
      <c r="FA443" s="13"/>
      <c r="FB443" s="13"/>
      <c r="FC443" s="13"/>
      <c r="FD443" s="13"/>
      <c r="FE443" s="13"/>
      <c r="FF443" s="13"/>
      <c r="FG443" s="13"/>
      <c r="FH443" s="13"/>
      <c r="FI443" s="13"/>
      <c r="FJ443" s="13"/>
      <c r="FK443" s="13"/>
      <c r="FL443" s="13"/>
      <c r="FM443" s="13"/>
      <c r="FN443" s="13"/>
      <c r="FO443" s="13"/>
      <c r="FP443" s="13"/>
      <c r="FQ443" s="13"/>
      <c r="FR443" s="13"/>
      <c r="FS443" s="13"/>
      <c r="FT443" s="13"/>
      <c r="FU443" s="13"/>
      <c r="FV443" s="13"/>
      <c r="FW443" s="13"/>
      <c r="FX443" s="13"/>
      <c r="FY443" s="13"/>
      <c r="FZ443" s="13"/>
      <c r="GA443" s="13"/>
      <c r="GB443" s="13"/>
      <c r="GC443" s="13"/>
      <c r="GD443" s="13"/>
      <c r="GE443" s="13"/>
      <c r="GF443" s="13"/>
      <c r="GG443" s="13"/>
      <c r="GH443" s="13"/>
      <c r="GI443" s="13"/>
      <c r="GJ443" s="13"/>
      <c r="GK443" s="13"/>
      <c r="GL443" s="13"/>
      <c r="GM443" s="13"/>
      <c r="GN443" s="13"/>
      <c r="GO443" s="13"/>
      <c r="GP443" s="13"/>
      <c r="GQ443" s="13"/>
      <c r="GR443" s="13"/>
      <c r="GS443" s="13"/>
      <c r="GT443" s="13"/>
      <c r="GU443" s="13"/>
      <c r="GV443" s="13"/>
      <c r="GW443" s="13"/>
      <c r="GX443" s="13"/>
      <c r="GY443" s="13"/>
      <c r="GZ443" s="13"/>
      <c r="HA443" s="13"/>
      <c r="HB443" s="13"/>
      <c r="HC443" s="13"/>
      <c r="HD443" s="13"/>
      <c r="HE443" s="13"/>
      <c r="HF443" s="13"/>
      <c r="HG443" s="13"/>
      <c r="HH443" s="13"/>
      <c r="HI443" s="13"/>
      <c r="HJ443" s="13"/>
      <c r="HK443" s="13"/>
      <c r="HL443" s="13"/>
      <c r="HM443" s="13"/>
      <c r="HN443" s="13"/>
      <c r="HO443" s="13"/>
      <c r="HP443" s="13"/>
      <c r="HQ443" s="13"/>
      <c r="HR443" s="13"/>
      <c r="HS443" s="13"/>
      <c r="HT443" s="13"/>
      <c r="HU443" s="13"/>
      <c r="HV443" s="13"/>
      <c r="HW443" s="13"/>
      <c r="HX443" s="13"/>
      <c r="HY443" s="13"/>
      <c r="HZ443" s="13"/>
      <c r="IA443" s="13"/>
      <c r="IB443" s="13"/>
      <c r="IC443" s="13"/>
      <c r="ID443" s="13"/>
      <c r="IE443" s="13"/>
      <c r="IF443" s="13"/>
      <c r="IG443" s="13"/>
      <c r="IH443" s="13"/>
      <c r="II443" s="13"/>
      <c r="IJ443" s="13"/>
      <c r="IK443" s="13"/>
      <c r="IL443" s="13"/>
      <c r="IM443" s="13"/>
      <c r="IN443" s="13"/>
      <c r="IO443" s="13"/>
      <c r="IP443" s="13"/>
      <c r="IQ443" s="13"/>
      <c r="IR443" s="13"/>
      <c r="IS443" s="13"/>
      <c r="IT443" s="13"/>
      <c r="IU443" s="13"/>
      <c r="IV443" s="13"/>
    </row>
    <row r="444" spans="19:256">
      <c r="S444"/>
      <c r="T444"/>
      <c r="U444"/>
      <c r="V444"/>
      <c r="W444"/>
      <c r="X444"/>
      <c r="Y444"/>
      <c r="Z444"/>
      <c r="AA444"/>
      <c r="AB444"/>
      <c r="AC444"/>
      <c r="AD444"/>
      <c r="AE444"/>
      <c r="AF444"/>
      <c r="AG444"/>
      <c r="AH444"/>
      <c r="AI444"/>
      <c r="AJ444"/>
      <c r="AK444"/>
      <c r="AL444"/>
      <c r="AM444"/>
      <c r="AN444"/>
      <c r="AO444"/>
      <c r="AP444"/>
      <c r="AQ444"/>
      <c r="AR444"/>
      <c r="AS444"/>
      <c r="AT444"/>
      <c r="AU444"/>
      <c r="AV444"/>
      <c r="AW444"/>
      <c r="AX444"/>
      <c r="AY444"/>
      <c r="AZ444"/>
      <c r="BA444"/>
      <c r="BB444"/>
      <c r="BC444"/>
      <c r="BD444"/>
      <c r="BE444"/>
      <c r="BF444"/>
      <c r="BG444"/>
      <c r="BH444"/>
      <c r="BI444"/>
      <c r="BJ444"/>
      <c r="BK444"/>
      <c r="BL444"/>
      <c r="BM444"/>
      <c r="BN444"/>
      <c r="BO444"/>
      <c r="BP444"/>
      <c r="BQ444"/>
      <c r="BR444"/>
      <c r="BS444"/>
      <c r="BT444"/>
      <c r="BU444"/>
      <c r="BV444"/>
      <c r="BW444"/>
      <c r="BX444"/>
      <c r="BY444"/>
      <c r="BZ444"/>
      <c r="CA444"/>
      <c r="CB444"/>
      <c r="CC444"/>
      <c r="CD444"/>
      <c r="CE444"/>
      <c r="CF444"/>
      <c r="CG444"/>
      <c r="CH444"/>
      <c r="CI444"/>
      <c r="CJ444"/>
      <c r="CK444"/>
      <c r="CL444"/>
      <c r="CM444"/>
      <c r="CN444"/>
      <c r="CO444"/>
      <c r="CP444"/>
      <c r="CQ444"/>
      <c r="CR444"/>
      <c r="CS444"/>
      <c r="CT444"/>
      <c r="CU444"/>
      <c r="CV444"/>
      <c r="CW444"/>
      <c r="CX444"/>
      <c r="CY444"/>
      <c r="CZ444"/>
      <c r="DA444"/>
      <c r="DB444"/>
      <c r="DC444"/>
      <c r="DD444"/>
      <c r="DE444"/>
      <c r="DF444"/>
      <c r="DG444"/>
      <c r="DH444"/>
      <c r="DI444"/>
      <c r="DJ444"/>
      <c r="DK444"/>
      <c r="DL444"/>
      <c r="DM444"/>
      <c r="DN444"/>
      <c r="DO444"/>
      <c r="DP444"/>
      <c r="DQ444"/>
      <c r="DR444"/>
      <c r="DS444"/>
      <c r="DT444"/>
      <c r="DU444"/>
      <c r="DV444"/>
      <c r="DW444"/>
      <c r="DX444"/>
      <c r="DY444"/>
      <c r="DZ444"/>
      <c r="EA444"/>
      <c r="EB444"/>
      <c r="EC444"/>
      <c r="ED444"/>
      <c r="EE444"/>
      <c r="EF444"/>
      <c r="EG444"/>
      <c r="EH444"/>
      <c r="EI444"/>
      <c r="EJ444"/>
      <c r="EK444"/>
      <c r="EL444"/>
      <c r="EM444"/>
      <c r="EN444"/>
      <c r="EO444"/>
      <c r="EP444"/>
      <c r="EQ444"/>
      <c r="ER444"/>
      <c r="ES444"/>
      <c r="ET444"/>
      <c r="EU444"/>
      <c r="EV444"/>
      <c r="EW444"/>
      <c r="EX444"/>
      <c r="EY444"/>
      <c r="EZ444"/>
      <c r="FA444"/>
      <c r="FB444"/>
      <c r="FC444"/>
      <c r="FD444"/>
      <c r="FE444"/>
      <c r="FF444"/>
      <c r="FG444"/>
      <c r="FH444"/>
      <c r="FI444"/>
      <c r="FJ444"/>
      <c r="FK444"/>
      <c r="FL444"/>
      <c r="FM444"/>
      <c r="FN444"/>
      <c r="FO444"/>
      <c r="FP444"/>
      <c r="FQ444"/>
      <c r="FR444"/>
      <c r="FS444"/>
      <c r="FT444"/>
      <c r="FU444"/>
      <c r="FV444"/>
      <c r="FW444"/>
      <c r="FX444"/>
      <c r="FY444"/>
      <c r="FZ444"/>
      <c r="GA444"/>
      <c r="GB444"/>
      <c r="GC444"/>
      <c r="GD444"/>
      <c r="GE444"/>
      <c r="GF444"/>
      <c r="GG444"/>
      <c r="GH444"/>
      <c r="GI444"/>
      <c r="GJ444"/>
      <c r="GK444"/>
      <c r="GL444"/>
      <c r="GM444"/>
      <c r="GN444"/>
      <c r="GO444"/>
      <c r="GP444"/>
      <c r="GQ444"/>
      <c r="GR444"/>
      <c r="GS444"/>
      <c r="GT444"/>
      <c r="GU444"/>
      <c r="GV444"/>
      <c r="GW444"/>
      <c r="GX444"/>
      <c r="GY444"/>
      <c r="GZ444"/>
      <c r="HA444"/>
      <c r="HB444"/>
      <c r="HC444"/>
      <c r="HD444"/>
      <c r="HE444"/>
      <c r="HF444"/>
      <c r="HG444"/>
      <c r="HH444"/>
      <c r="HI444"/>
      <c r="HJ444"/>
      <c r="HK444"/>
      <c r="HL444"/>
      <c r="HM444"/>
      <c r="HN444"/>
      <c r="HO444"/>
      <c r="HP444"/>
      <c r="HQ444"/>
      <c r="HR444"/>
      <c r="HS444"/>
      <c r="HT444"/>
      <c r="HU444"/>
      <c r="HV444"/>
      <c r="HW444"/>
      <c r="HX444"/>
      <c r="HY444"/>
      <c r="HZ444"/>
      <c r="IA444"/>
      <c r="IB444"/>
      <c r="IC444"/>
      <c r="ID444"/>
      <c r="IE444"/>
      <c r="IF444"/>
      <c r="IG444"/>
      <c r="IH444"/>
      <c r="II444"/>
      <c r="IJ444"/>
      <c r="IK444"/>
      <c r="IL444"/>
      <c r="IM444"/>
      <c r="IN444"/>
      <c r="IO444"/>
      <c r="IP444"/>
      <c r="IQ444"/>
      <c r="IR444"/>
      <c r="IS444"/>
      <c r="IT444"/>
      <c r="IU444"/>
      <c r="IV444"/>
    </row>
  </sheetData>
  <sortState xmlns:xlrd2="http://schemas.microsoft.com/office/spreadsheetml/2017/richdata2" ref="A4:S11">
    <sortCondition ref="L3:L11"/>
  </sortState>
  <mergeCells count="2">
    <mergeCell ref="A1:R1"/>
    <mergeCell ref="A28:P28"/>
  </mergeCells>
  <phoneticPr fontId="29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3306C5-27A3-4033-B95F-F73503EF711C}">
  <dimension ref="A1:M2154"/>
  <sheetViews>
    <sheetView topLeftCell="A4" zoomScaleNormal="100" workbookViewId="0">
      <selection activeCell="G9" sqref="G9"/>
    </sheetView>
  </sheetViews>
  <sheetFormatPr defaultColWidth="9.1796875" defaultRowHeight="22.5" customHeight="1"/>
  <cols>
    <col min="1" max="1" width="8.6328125" style="13" bestFit="1" customWidth="1"/>
    <col min="2" max="2" width="4.90625" style="19" bestFit="1" customWidth="1"/>
    <col min="3" max="3" width="5.81640625" style="20" bestFit="1" customWidth="1"/>
    <col min="4" max="4" width="6.7265625" style="20" bestFit="1" customWidth="1"/>
    <col min="5" max="5" width="8" style="21" bestFit="1" customWidth="1"/>
    <col min="6" max="6" width="7.90625" style="21" bestFit="1" customWidth="1"/>
    <col min="7" max="7" width="9.26953125" style="13" bestFit="1" customWidth="1"/>
    <col min="8" max="8" width="8.7265625" style="13" bestFit="1" customWidth="1"/>
    <col min="9" max="9" width="11.81640625" style="13" bestFit="1" customWidth="1"/>
    <col min="10" max="10" width="8.54296875" style="13" bestFit="1" customWidth="1"/>
    <col min="11" max="11" width="17.6328125" style="13" bestFit="1" customWidth="1"/>
    <col min="12" max="12" width="35.08984375" style="13" bestFit="1" customWidth="1"/>
    <col min="13" max="13" width="11.54296875" style="13" bestFit="1" customWidth="1"/>
    <col min="14" max="16384" width="9.1796875" style="14"/>
  </cols>
  <sheetData>
    <row r="1" spans="1:13" ht="30" customHeight="1">
      <c r="A1" s="38" t="s">
        <v>47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40"/>
    </row>
    <row r="2" spans="1:13" ht="15.75" customHeight="1">
      <c r="M2" s="21"/>
    </row>
    <row r="3" spans="1:13" s="13" customFormat="1" ht="18" customHeight="1">
      <c r="A3" s="8" t="s">
        <v>3</v>
      </c>
      <c r="B3" s="9" t="s">
        <v>9</v>
      </c>
      <c r="C3" s="10" t="s">
        <v>10</v>
      </c>
      <c r="D3" s="10" t="s">
        <v>11</v>
      </c>
      <c r="E3" s="11" t="s">
        <v>0</v>
      </c>
      <c r="F3" s="11" t="s">
        <v>1</v>
      </c>
      <c r="G3" s="12" t="s">
        <v>12</v>
      </c>
      <c r="H3" s="12" t="s">
        <v>13</v>
      </c>
      <c r="I3" s="12" t="s">
        <v>14</v>
      </c>
      <c r="J3" s="12" t="s">
        <v>8</v>
      </c>
      <c r="K3" s="12" t="s">
        <v>41</v>
      </c>
      <c r="L3" s="12" t="s">
        <v>15</v>
      </c>
      <c r="M3" s="11" t="s">
        <v>18</v>
      </c>
    </row>
    <row r="4" spans="1:13" s="28" customFormat="1" ht="18">
      <c r="A4" s="31">
        <v>45422</v>
      </c>
      <c r="B4" s="32">
        <v>2.13</v>
      </c>
      <c r="C4" s="33">
        <v>18.65588</v>
      </c>
      <c r="D4" s="33">
        <v>98.376499999999993</v>
      </c>
      <c r="E4" s="34">
        <v>434241.93383400002</v>
      </c>
      <c r="F4" s="34">
        <v>2062866.4924099999</v>
      </c>
      <c r="G4" s="29" t="s">
        <v>49</v>
      </c>
      <c r="H4" s="29" t="s">
        <v>70</v>
      </c>
      <c r="I4" s="29" t="s">
        <v>71</v>
      </c>
      <c r="J4" s="29" t="s">
        <v>72</v>
      </c>
      <c r="K4" s="29" t="s">
        <v>53</v>
      </c>
      <c r="L4" s="29" t="s">
        <v>73</v>
      </c>
      <c r="M4" s="29" t="s">
        <v>58</v>
      </c>
    </row>
    <row r="5" spans="1:13" s="28" customFormat="1" ht="18">
      <c r="A5" s="31">
        <v>45422</v>
      </c>
      <c r="B5" s="32">
        <v>2.13</v>
      </c>
      <c r="C5" s="33">
        <v>18.656510000000001</v>
      </c>
      <c r="D5" s="33">
        <v>98.375979999999998</v>
      </c>
      <c r="E5" s="34">
        <v>434187.33263899997</v>
      </c>
      <c r="F5" s="34">
        <v>2062936.3922600001</v>
      </c>
      <c r="G5" s="29" t="s">
        <v>49</v>
      </c>
      <c r="H5" s="29" t="s">
        <v>70</v>
      </c>
      <c r="I5" s="29" t="s">
        <v>71</v>
      </c>
      <c r="J5" s="29" t="s">
        <v>72</v>
      </c>
      <c r="K5" s="29" t="s">
        <v>53</v>
      </c>
      <c r="L5" s="29" t="s">
        <v>73</v>
      </c>
      <c r="M5" s="29" t="s">
        <v>58</v>
      </c>
    </row>
    <row r="6" spans="1:13" s="28" customFormat="1" ht="18">
      <c r="A6" s="31">
        <v>45422</v>
      </c>
      <c r="B6" s="32">
        <v>2.13</v>
      </c>
      <c r="C6" s="33">
        <v>17.602229999999999</v>
      </c>
      <c r="D6" s="33">
        <v>97.993759999999995</v>
      </c>
      <c r="E6" s="34">
        <v>393236.00894199999</v>
      </c>
      <c r="F6" s="34">
        <v>1946462.23948</v>
      </c>
      <c r="G6" s="29" t="s">
        <v>49</v>
      </c>
      <c r="H6" s="29" t="s">
        <v>74</v>
      </c>
      <c r="I6" s="29" t="s">
        <v>74</v>
      </c>
      <c r="J6" s="29" t="s">
        <v>75</v>
      </c>
      <c r="K6" s="29" t="s">
        <v>53</v>
      </c>
      <c r="L6" s="29" t="s">
        <v>76</v>
      </c>
      <c r="M6" s="29" t="s">
        <v>58</v>
      </c>
    </row>
    <row r="7" spans="1:13" s="28" customFormat="1" ht="18">
      <c r="A7" s="31">
        <v>45422</v>
      </c>
      <c r="B7" s="32">
        <v>2.13</v>
      </c>
      <c r="C7" s="33">
        <v>17.777370000000001</v>
      </c>
      <c r="D7" s="33">
        <v>97.748130000000003</v>
      </c>
      <c r="E7" s="34">
        <v>367299.80643400003</v>
      </c>
      <c r="F7" s="34">
        <v>1965997.5766499999</v>
      </c>
      <c r="G7" s="29" t="s">
        <v>49</v>
      </c>
      <c r="H7" s="29" t="s">
        <v>74</v>
      </c>
      <c r="I7" s="29" t="s">
        <v>74</v>
      </c>
      <c r="J7" s="29" t="s">
        <v>75</v>
      </c>
      <c r="K7" s="29" t="s">
        <v>53</v>
      </c>
      <c r="L7" s="29" t="s">
        <v>76</v>
      </c>
      <c r="M7" s="29" t="s">
        <v>58</v>
      </c>
    </row>
    <row r="8" spans="1:13" s="28" customFormat="1" ht="18">
      <c r="A8" s="31">
        <v>45422</v>
      </c>
      <c r="B8" s="32">
        <v>2.13</v>
      </c>
      <c r="C8" s="33">
        <v>18.541920000000001</v>
      </c>
      <c r="D8" s="33">
        <v>97.965999999999994</v>
      </c>
      <c r="E8" s="34">
        <v>390872.52197200002</v>
      </c>
      <c r="F8" s="34">
        <v>2050456.31122</v>
      </c>
      <c r="G8" s="29" t="s">
        <v>49</v>
      </c>
      <c r="H8" s="29" t="s">
        <v>66</v>
      </c>
      <c r="I8" s="29" t="s">
        <v>67</v>
      </c>
      <c r="J8" s="29" t="s">
        <v>52</v>
      </c>
      <c r="K8" s="29" t="s">
        <v>53</v>
      </c>
      <c r="L8" s="29" t="s">
        <v>68</v>
      </c>
      <c r="M8" s="29" t="s">
        <v>58</v>
      </c>
    </row>
    <row r="9" spans="1:13" s="28" customFormat="1" ht="18">
      <c r="A9" s="31">
        <v>45422</v>
      </c>
      <c r="B9" s="32">
        <v>2.13</v>
      </c>
      <c r="C9" s="33">
        <v>18.59864</v>
      </c>
      <c r="D9" s="33">
        <v>98.094030000000004</v>
      </c>
      <c r="E9" s="34">
        <v>404417.27533999999</v>
      </c>
      <c r="F9" s="34">
        <v>2056659.83981</v>
      </c>
      <c r="G9" s="29" t="s">
        <v>49</v>
      </c>
      <c r="H9" s="29" t="s">
        <v>69</v>
      </c>
      <c r="I9" s="29" t="s">
        <v>67</v>
      </c>
      <c r="J9" s="29" t="s">
        <v>52</v>
      </c>
      <c r="K9" s="29" t="s">
        <v>53</v>
      </c>
      <c r="L9" s="29" t="s">
        <v>68</v>
      </c>
      <c r="M9" s="29" t="s">
        <v>58</v>
      </c>
    </row>
    <row r="10" spans="1:13" s="28" customFormat="1" ht="18">
      <c r="A10" s="31">
        <v>45422</v>
      </c>
      <c r="B10" s="32">
        <v>2.13</v>
      </c>
      <c r="C10" s="33">
        <v>18.600200000000001</v>
      </c>
      <c r="D10" s="33">
        <v>98.092830000000006</v>
      </c>
      <c r="E10" s="34">
        <v>404291.534835</v>
      </c>
      <c r="F10" s="34">
        <v>2056833.09932</v>
      </c>
      <c r="G10" s="29" t="s">
        <v>49</v>
      </c>
      <c r="H10" s="29" t="s">
        <v>69</v>
      </c>
      <c r="I10" s="29" t="s">
        <v>67</v>
      </c>
      <c r="J10" s="29" t="s">
        <v>52</v>
      </c>
      <c r="K10" s="29" t="s">
        <v>53</v>
      </c>
      <c r="L10" s="29" t="s">
        <v>68</v>
      </c>
      <c r="M10" s="29" t="s">
        <v>58</v>
      </c>
    </row>
    <row r="11" spans="1:13" s="28" customFormat="1" ht="18">
      <c r="A11" s="31">
        <v>45422</v>
      </c>
      <c r="B11" s="32">
        <v>2.13</v>
      </c>
      <c r="C11" s="33">
        <v>14.63002</v>
      </c>
      <c r="D11" s="33">
        <v>101.07571</v>
      </c>
      <c r="E11" s="34">
        <v>723576.35228600004</v>
      </c>
      <c r="F11" s="34">
        <v>1618428.4475499999</v>
      </c>
      <c r="G11" s="29" t="s">
        <v>49</v>
      </c>
      <c r="H11" s="29" t="s">
        <v>77</v>
      </c>
      <c r="I11" s="29" t="s">
        <v>78</v>
      </c>
      <c r="J11" s="29" t="s">
        <v>79</v>
      </c>
      <c r="K11" s="29" t="s">
        <v>80</v>
      </c>
      <c r="L11" s="29" t="s">
        <v>81</v>
      </c>
      <c r="M11" s="29" t="s">
        <v>58</v>
      </c>
    </row>
    <row r="12" spans="1:13" s="28" customFormat="1" ht="18">
      <c r="A12" s="31">
        <v>45422</v>
      </c>
      <c r="B12" s="32">
        <v>13.25</v>
      </c>
      <c r="C12" s="33">
        <v>17.037500000000001</v>
      </c>
      <c r="D12" s="33">
        <v>103.59473</v>
      </c>
      <c r="E12" s="34">
        <v>989418.10469099996</v>
      </c>
      <c r="F12" s="34">
        <v>1889462.11738</v>
      </c>
      <c r="G12" s="29" t="s">
        <v>49</v>
      </c>
      <c r="H12" s="29" t="s">
        <v>165</v>
      </c>
      <c r="I12" s="29" t="s">
        <v>166</v>
      </c>
      <c r="J12" s="29" t="s">
        <v>167</v>
      </c>
      <c r="K12" s="29" t="s">
        <v>91</v>
      </c>
      <c r="L12" s="29" t="s">
        <v>168</v>
      </c>
      <c r="M12" s="29" t="s">
        <v>58</v>
      </c>
    </row>
    <row r="13" spans="1:13" s="28" customFormat="1" ht="18">
      <c r="A13" s="31">
        <v>45422</v>
      </c>
      <c r="B13" s="32">
        <v>13.25</v>
      </c>
      <c r="C13" s="33">
        <v>19.778500000000001</v>
      </c>
      <c r="D13" s="33">
        <v>100.30753</v>
      </c>
      <c r="E13" s="34">
        <v>636973.99668900005</v>
      </c>
      <c r="F13" s="34">
        <v>2187499.3547499999</v>
      </c>
      <c r="G13" s="29" t="s">
        <v>49</v>
      </c>
      <c r="H13" s="29" t="s">
        <v>169</v>
      </c>
      <c r="I13" s="29" t="s">
        <v>170</v>
      </c>
      <c r="J13" s="29" t="s">
        <v>158</v>
      </c>
      <c r="K13" s="29" t="s">
        <v>53</v>
      </c>
      <c r="L13" s="29" t="s">
        <v>171</v>
      </c>
      <c r="M13" s="29" t="s">
        <v>126</v>
      </c>
    </row>
    <row r="14" spans="1:13" s="28" customFormat="1" ht="18">
      <c r="A14" s="31">
        <v>45422</v>
      </c>
      <c r="B14" s="32">
        <v>13.25</v>
      </c>
      <c r="C14" s="33">
        <v>19.662749999999999</v>
      </c>
      <c r="D14" s="33">
        <v>99.348050000000001</v>
      </c>
      <c r="E14" s="34">
        <v>536484.93309800001</v>
      </c>
      <c r="F14" s="34">
        <v>2174199.21471</v>
      </c>
      <c r="G14" s="29" t="s">
        <v>49</v>
      </c>
      <c r="H14" s="29" t="s">
        <v>172</v>
      </c>
      <c r="I14" s="29" t="s">
        <v>173</v>
      </c>
      <c r="J14" s="29" t="s">
        <v>158</v>
      </c>
      <c r="K14" s="29" t="s">
        <v>53</v>
      </c>
      <c r="L14" s="29" t="s">
        <v>174</v>
      </c>
      <c r="M14" s="29" t="s">
        <v>126</v>
      </c>
    </row>
    <row r="15" spans="1:13" s="28" customFormat="1" ht="18">
      <c r="A15" s="31">
        <v>45422</v>
      </c>
      <c r="B15" s="32">
        <v>13.25</v>
      </c>
      <c r="C15" s="33">
        <v>19.415659999999999</v>
      </c>
      <c r="D15" s="33">
        <v>99.432910000000007</v>
      </c>
      <c r="E15" s="34">
        <v>545449.74132799997</v>
      </c>
      <c r="F15" s="34">
        <v>2146877.4300199999</v>
      </c>
      <c r="G15" s="29" t="s">
        <v>49</v>
      </c>
      <c r="H15" s="29" t="s">
        <v>175</v>
      </c>
      <c r="I15" s="29" t="s">
        <v>176</v>
      </c>
      <c r="J15" s="29" t="s">
        <v>158</v>
      </c>
      <c r="K15" s="29" t="s">
        <v>53</v>
      </c>
      <c r="L15" s="29" t="s">
        <v>177</v>
      </c>
      <c r="M15" s="29" t="s">
        <v>126</v>
      </c>
    </row>
    <row r="16" spans="1:13" s="28" customFormat="1" ht="18">
      <c r="A16" s="31">
        <v>45422</v>
      </c>
      <c r="B16" s="32">
        <v>13.25</v>
      </c>
      <c r="C16" s="33">
        <v>19.456700000000001</v>
      </c>
      <c r="D16" s="33">
        <v>99.392529999999994</v>
      </c>
      <c r="E16" s="34">
        <v>541199.97552400001</v>
      </c>
      <c r="F16" s="34">
        <v>2151408.5634099999</v>
      </c>
      <c r="G16" s="29" t="s">
        <v>49</v>
      </c>
      <c r="H16" s="29" t="s">
        <v>175</v>
      </c>
      <c r="I16" s="29" t="s">
        <v>176</v>
      </c>
      <c r="J16" s="29" t="s">
        <v>158</v>
      </c>
      <c r="K16" s="29" t="s">
        <v>53</v>
      </c>
      <c r="L16" s="29" t="s">
        <v>177</v>
      </c>
      <c r="M16" s="29" t="s">
        <v>126</v>
      </c>
    </row>
    <row r="17" spans="1:13" s="28" customFormat="1" ht="18">
      <c r="A17" s="31">
        <v>45422</v>
      </c>
      <c r="B17" s="32">
        <v>13.25</v>
      </c>
      <c r="C17" s="33">
        <v>19.45729</v>
      </c>
      <c r="D17" s="33">
        <v>99.417450000000002</v>
      </c>
      <c r="E17" s="34">
        <v>543815.45714900002</v>
      </c>
      <c r="F17" s="34">
        <v>2151480.0087100002</v>
      </c>
      <c r="G17" s="29" t="s">
        <v>49</v>
      </c>
      <c r="H17" s="29" t="s">
        <v>175</v>
      </c>
      <c r="I17" s="29" t="s">
        <v>176</v>
      </c>
      <c r="J17" s="29" t="s">
        <v>158</v>
      </c>
      <c r="K17" s="29" t="s">
        <v>53</v>
      </c>
      <c r="L17" s="29" t="s">
        <v>177</v>
      </c>
      <c r="M17" s="29" t="s">
        <v>126</v>
      </c>
    </row>
    <row r="18" spans="1:13" s="28" customFormat="1" ht="18">
      <c r="A18" s="31">
        <v>45422</v>
      </c>
      <c r="B18" s="32">
        <v>13.25</v>
      </c>
      <c r="C18" s="33">
        <v>20.36308</v>
      </c>
      <c r="D18" s="33">
        <v>100.32843</v>
      </c>
      <c r="E18" s="34">
        <v>638648.81191000005</v>
      </c>
      <c r="F18" s="34">
        <v>2252219.93506</v>
      </c>
      <c r="G18" s="29" t="s">
        <v>49</v>
      </c>
      <c r="H18" s="29" t="s">
        <v>178</v>
      </c>
      <c r="I18" s="29" t="s">
        <v>179</v>
      </c>
      <c r="J18" s="29" t="s">
        <v>158</v>
      </c>
      <c r="K18" s="29" t="s">
        <v>53</v>
      </c>
      <c r="L18" s="29" t="s">
        <v>180</v>
      </c>
      <c r="M18" s="29" t="s">
        <v>58</v>
      </c>
    </row>
    <row r="19" spans="1:13" s="28" customFormat="1" ht="18">
      <c r="A19" s="31">
        <v>45422</v>
      </c>
      <c r="B19" s="32">
        <v>13.25</v>
      </c>
      <c r="C19" s="33">
        <v>20.084330000000001</v>
      </c>
      <c r="D19" s="33">
        <v>99.862740000000002</v>
      </c>
      <c r="E19" s="34">
        <v>590201.57935100002</v>
      </c>
      <c r="F19" s="34">
        <v>2221046.5317799998</v>
      </c>
      <c r="G19" s="29" t="s">
        <v>49</v>
      </c>
      <c r="H19" s="29" t="s">
        <v>181</v>
      </c>
      <c r="I19" s="29" t="s">
        <v>157</v>
      </c>
      <c r="J19" s="29" t="s">
        <v>158</v>
      </c>
      <c r="K19" s="29" t="s">
        <v>53</v>
      </c>
      <c r="L19" s="29" t="s">
        <v>182</v>
      </c>
      <c r="M19" s="29" t="s">
        <v>126</v>
      </c>
    </row>
    <row r="20" spans="1:13" s="28" customFormat="1" ht="18">
      <c r="A20" s="31">
        <v>45422</v>
      </c>
      <c r="B20" s="32">
        <v>13.25</v>
      </c>
      <c r="C20" s="33">
        <v>19.956589999999998</v>
      </c>
      <c r="D20" s="33">
        <v>99.744439999999997</v>
      </c>
      <c r="E20" s="34">
        <v>577895.33296399994</v>
      </c>
      <c r="F20" s="34">
        <v>2206850.2923599998</v>
      </c>
      <c r="G20" s="29" t="s">
        <v>49</v>
      </c>
      <c r="H20" s="29" t="s">
        <v>183</v>
      </c>
      <c r="I20" s="29" t="s">
        <v>157</v>
      </c>
      <c r="J20" s="29" t="s">
        <v>158</v>
      </c>
      <c r="K20" s="29" t="s">
        <v>53</v>
      </c>
      <c r="L20" s="29" t="s">
        <v>184</v>
      </c>
      <c r="M20" s="29" t="s">
        <v>126</v>
      </c>
    </row>
    <row r="21" spans="1:13" s="28" customFormat="1" ht="18">
      <c r="A21" s="31">
        <v>45422</v>
      </c>
      <c r="B21" s="32">
        <v>13.25</v>
      </c>
      <c r="C21" s="33">
        <v>20.005890000000001</v>
      </c>
      <c r="D21" s="33">
        <v>99.743840000000006</v>
      </c>
      <c r="E21" s="34">
        <v>577808.34342199995</v>
      </c>
      <c r="F21" s="34">
        <v>2212305.8956200001</v>
      </c>
      <c r="G21" s="29" t="s">
        <v>49</v>
      </c>
      <c r="H21" s="29" t="s">
        <v>183</v>
      </c>
      <c r="I21" s="29" t="s">
        <v>157</v>
      </c>
      <c r="J21" s="29" t="s">
        <v>158</v>
      </c>
      <c r="K21" s="29" t="s">
        <v>53</v>
      </c>
      <c r="L21" s="29" t="s">
        <v>184</v>
      </c>
      <c r="M21" s="29" t="s">
        <v>126</v>
      </c>
    </row>
    <row r="22" spans="1:13" s="28" customFormat="1" ht="18">
      <c r="A22" s="31">
        <v>45422</v>
      </c>
      <c r="B22" s="32">
        <v>13.25</v>
      </c>
      <c r="C22" s="33">
        <v>20.02497</v>
      </c>
      <c r="D22" s="33">
        <v>99.752780000000001</v>
      </c>
      <c r="E22" s="34">
        <v>578734.04483799997</v>
      </c>
      <c r="F22" s="34">
        <v>2214421.6116200001</v>
      </c>
      <c r="G22" s="29" t="s">
        <v>49</v>
      </c>
      <c r="H22" s="29" t="s">
        <v>183</v>
      </c>
      <c r="I22" s="29" t="s">
        <v>157</v>
      </c>
      <c r="J22" s="29" t="s">
        <v>158</v>
      </c>
      <c r="K22" s="29" t="s">
        <v>53</v>
      </c>
      <c r="L22" s="29" t="s">
        <v>184</v>
      </c>
      <c r="M22" s="29" t="s">
        <v>58</v>
      </c>
    </row>
    <row r="23" spans="1:13" s="28" customFormat="1" ht="18">
      <c r="A23" s="31">
        <v>45422</v>
      </c>
      <c r="B23" s="32">
        <v>13.25</v>
      </c>
      <c r="C23" s="33">
        <v>18.856269999999999</v>
      </c>
      <c r="D23" s="33">
        <v>98.575370000000007</v>
      </c>
      <c r="E23" s="34">
        <v>455269.17976700002</v>
      </c>
      <c r="F23" s="34">
        <v>2084977.7392899999</v>
      </c>
      <c r="G23" s="29" t="s">
        <v>49</v>
      </c>
      <c r="H23" s="29" t="s">
        <v>185</v>
      </c>
      <c r="I23" s="29" t="s">
        <v>186</v>
      </c>
      <c r="J23" s="29" t="s">
        <v>72</v>
      </c>
      <c r="K23" s="29" t="s">
        <v>53</v>
      </c>
      <c r="L23" s="29" t="s">
        <v>187</v>
      </c>
      <c r="M23" s="29" t="s">
        <v>126</v>
      </c>
    </row>
    <row r="24" spans="1:13" s="28" customFormat="1" ht="18">
      <c r="A24" s="31">
        <v>45422</v>
      </c>
      <c r="B24" s="32">
        <v>13.25</v>
      </c>
      <c r="C24" s="33">
        <v>19.677589999999999</v>
      </c>
      <c r="D24" s="33">
        <v>99.222030000000004</v>
      </c>
      <c r="E24" s="34">
        <v>523272.46416999999</v>
      </c>
      <c r="F24" s="34">
        <v>2175819.2443400002</v>
      </c>
      <c r="G24" s="29" t="s">
        <v>49</v>
      </c>
      <c r="H24" s="29" t="s">
        <v>188</v>
      </c>
      <c r="I24" s="29" t="s">
        <v>189</v>
      </c>
      <c r="J24" s="29" t="s">
        <v>72</v>
      </c>
      <c r="K24" s="29" t="s">
        <v>53</v>
      </c>
      <c r="L24" s="29" t="s">
        <v>190</v>
      </c>
      <c r="M24" s="29" t="s">
        <v>126</v>
      </c>
    </row>
    <row r="25" spans="1:13" s="28" customFormat="1" ht="18">
      <c r="A25" s="31">
        <v>45422</v>
      </c>
      <c r="B25" s="32">
        <v>13.25</v>
      </c>
      <c r="C25" s="33">
        <v>18.443770000000001</v>
      </c>
      <c r="D25" s="33">
        <v>98.442089999999993</v>
      </c>
      <c r="E25" s="34">
        <v>441086.93173800001</v>
      </c>
      <c r="F25" s="34">
        <v>2039374.4096599999</v>
      </c>
      <c r="G25" s="29" t="s">
        <v>49</v>
      </c>
      <c r="H25" s="29" t="s">
        <v>191</v>
      </c>
      <c r="I25" s="29" t="s">
        <v>71</v>
      </c>
      <c r="J25" s="29" t="s">
        <v>72</v>
      </c>
      <c r="K25" s="29" t="s">
        <v>53</v>
      </c>
      <c r="L25" s="29" t="s">
        <v>73</v>
      </c>
      <c r="M25" s="29" t="s">
        <v>126</v>
      </c>
    </row>
    <row r="26" spans="1:13" s="28" customFormat="1" ht="18">
      <c r="A26" s="31">
        <v>45422</v>
      </c>
      <c r="B26" s="32">
        <v>13.25</v>
      </c>
      <c r="C26" s="33">
        <v>19.022259999999999</v>
      </c>
      <c r="D26" s="33">
        <v>98.27467</v>
      </c>
      <c r="E26" s="34">
        <v>423667.63617299998</v>
      </c>
      <c r="F26" s="34">
        <v>2103447.9598400001</v>
      </c>
      <c r="G26" s="29" t="s">
        <v>49</v>
      </c>
      <c r="H26" s="29" t="s">
        <v>192</v>
      </c>
      <c r="I26" s="29" t="s">
        <v>193</v>
      </c>
      <c r="J26" s="29" t="s">
        <v>72</v>
      </c>
      <c r="K26" s="29" t="s">
        <v>53</v>
      </c>
      <c r="L26" s="29" t="s">
        <v>73</v>
      </c>
      <c r="M26" s="29" t="s">
        <v>126</v>
      </c>
    </row>
    <row r="27" spans="1:13" s="28" customFormat="1" ht="18">
      <c r="A27" s="31">
        <v>45422</v>
      </c>
      <c r="B27" s="32">
        <v>13.25</v>
      </c>
      <c r="C27" s="33">
        <v>19.494879999999998</v>
      </c>
      <c r="D27" s="33">
        <v>98.610240000000005</v>
      </c>
      <c r="E27" s="34">
        <v>459100.34963399998</v>
      </c>
      <c r="F27" s="34">
        <v>2155632.7308999998</v>
      </c>
      <c r="G27" s="29" t="s">
        <v>49</v>
      </c>
      <c r="H27" s="29" t="s">
        <v>194</v>
      </c>
      <c r="I27" s="29" t="s">
        <v>195</v>
      </c>
      <c r="J27" s="29" t="s">
        <v>72</v>
      </c>
      <c r="K27" s="29" t="s">
        <v>53</v>
      </c>
      <c r="L27" s="29" t="s">
        <v>196</v>
      </c>
      <c r="M27" s="29" t="s">
        <v>58</v>
      </c>
    </row>
    <row r="28" spans="1:13" s="28" customFormat="1" ht="18">
      <c r="A28" s="31">
        <v>45422</v>
      </c>
      <c r="B28" s="32">
        <v>13.25</v>
      </c>
      <c r="C28" s="33">
        <v>19.018419999999999</v>
      </c>
      <c r="D28" s="33">
        <v>99.283720000000002</v>
      </c>
      <c r="E28" s="34">
        <v>529858.30882000003</v>
      </c>
      <c r="F28" s="34">
        <v>2102889.67704</v>
      </c>
      <c r="G28" s="29" t="s">
        <v>49</v>
      </c>
      <c r="H28" s="29" t="s">
        <v>197</v>
      </c>
      <c r="I28" s="29" t="s">
        <v>198</v>
      </c>
      <c r="J28" s="29" t="s">
        <v>72</v>
      </c>
      <c r="K28" s="29" t="s">
        <v>53</v>
      </c>
      <c r="L28" s="29" t="s">
        <v>199</v>
      </c>
      <c r="M28" s="29" t="s">
        <v>58</v>
      </c>
    </row>
    <row r="29" spans="1:13" s="28" customFormat="1" ht="18">
      <c r="A29" s="31">
        <v>45422</v>
      </c>
      <c r="B29" s="32">
        <v>13.25</v>
      </c>
      <c r="C29" s="33">
        <v>17.371400000000001</v>
      </c>
      <c r="D29" s="33">
        <v>98.183530000000005</v>
      </c>
      <c r="E29" s="34">
        <v>413262.85683300003</v>
      </c>
      <c r="F29" s="34">
        <v>1920826.4331799999</v>
      </c>
      <c r="G29" s="29" t="s">
        <v>49</v>
      </c>
      <c r="H29" s="29" t="s">
        <v>200</v>
      </c>
      <c r="I29" s="29" t="s">
        <v>74</v>
      </c>
      <c r="J29" s="29" t="s">
        <v>75</v>
      </c>
      <c r="K29" s="29" t="s">
        <v>53</v>
      </c>
      <c r="L29" s="29" t="s">
        <v>76</v>
      </c>
      <c r="M29" s="29" t="s">
        <v>58</v>
      </c>
    </row>
    <row r="30" spans="1:13" s="28" customFormat="1" ht="18">
      <c r="A30" s="31">
        <v>45422</v>
      </c>
      <c r="B30" s="32">
        <v>13.25</v>
      </c>
      <c r="C30" s="33">
        <v>18.91818</v>
      </c>
      <c r="D30" s="33">
        <v>100.90205</v>
      </c>
      <c r="E30" s="34">
        <v>700317.45705099998</v>
      </c>
      <c r="F30" s="34">
        <v>2092852.5840100001</v>
      </c>
      <c r="G30" s="29" t="s">
        <v>49</v>
      </c>
      <c r="H30" s="29" t="s">
        <v>201</v>
      </c>
      <c r="I30" s="29" t="s">
        <v>202</v>
      </c>
      <c r="J30" s="29" t="s">
        <v>203</v>
      </c>
      <c r="K30" s="29" t="s">
        <v>53</v>
      </c>
      <c r="L30" s="29" t="s">
        <v>204</v>
      </c>
      <c r="M30" s="29" t="s">
        <v>126</v>
      </c>
    </row>
    <row r="31" spans="1:13" s="28" customFormat="1" ht="18">
      <c r="A31" s="31">
        <v>45422</v>
      </c>
      <c r="B31" s="32">
        <v>13.25</v>
      </c>
      <c r="C31" s="33">
        <v>18.633859999999999</v>
      </c>
      <c r="D31" s="33">
        <v>100.9102</v>
      </c>
      <c r="E31" s="34">
        <v>701513.89570999995</v>
      </c>
      <c r="F31" s="34">
        <v>2061389.2649000001</v>
      </c>
      <c r="G31" s="29" t="s">
        <v>49</v>
      </c>
      <c r="H31" s="29" t="s">
        <v>205</v>
      </c>
      <c r="I31" s="29" t="s">
        <v>206</v>
      </c>
      <c r="J31" s="29" t="s">
        <v>203</v>
      </c>
      <c r="K31" s="29" t="s">
        <v>53</v>
      </c>
      <c r="L31" s="29" t="s">
        <v>207</v>
      </c>
      <c r="M31" s="29" t="s">
        <v>58</v>
      </c>
    </row>
    <row r="32" spans="1:13" s="28" customFormat="1" ht="18">
      <c r="A32" s="31">
        <v>45422</v>
      </c>
      <c r="B32" s="32">
        <v>13.25</v>
      </c>
      <c r="C32" s="33">
        <v>18.26783</v>
      </c>
      <c r="D32" s="33">
        <v>100.35366</v>
      </c>
      <c r="E32" s="34">
        <v>643094.87162800005</v>
      </c>
      <c r="F32" s="34">
        <v>2020347.5553600001</v>
      </c>
      <c r="G32" s="29" t="s">
        <v>49</v>
      </c>
      <c r="H32" s="29" t="s">
        <v>208</v>
      </c>
      <c r="I32" s="29" t="s">
        <v>209</v>
      </c>
      <c r="J32" s="29" t="s">
        <v>210</v>
      </c>
      <c r="K32" s="29" t="s">
        <v>53</v>
      </c>
      <c r="L32" s="29" t="s">
        <v>211</v>
      </c>
      <c r="M32" s="29" t="s">
        <v>126</v>
      </c>
    </row>
    <row r="33" spans="1:13" s="28" customFormat="1" ht="18">
      <c r="A33" s="31">
        <v>45422</v>
      </c>
      <c r="B33" s="32">
        <v>13.25</v>
      </c>
      <c r="C33" s="33">
        <v>18.175899999999999</v>
      </c>
      <c r="D33" s="33">
        <v>99.962149999999994</v>
      </c>
      <c r="E33" s="34">
        <v>601758.13384699996</v>
      </c>
      <c r="F33" s="34">
        <v>2009913.1460599999</v>
      </c>
      <c r="G33" s="29" t="s">
        <v>49</v>
      </c>
      <c r="H33" s="29" t="s">
        <v>212</v>
      </c>
      <c r="I33" s="29" t="s">
        <v>213</v>
      </c>
      <c r="J33" s="29" t="s">
        <v>210</v>
      </c>
      <c r="K33" s="29" t="s">
        <v>53</v>
      </c>
      <c r="L33" s="29" t="s">
        <v>214</v>
      </c>
      <c r="M33" s="29" t="s">
        <v>126</v>
      </c>
    </row>
    <row r="34" spans="1:13" s="28" customFormat="1" ht="18">
      <c r="A34" s="31">
        <v>45422</v>
      </c>
      <c r="B34" s="32">
        <v>13.25</v>
      </c>
      <c r="C34" s="33">
        <v>17.99119</v>
      </c>
      <c r="D34" s="33">
        <v>100.13761</v>
      </c>
      <c r="E34" s="34">
        <v>620442.80223599996</v>
      </c>
      <c r="F34" s="34">
        <v>1989580.1891600001</v>
      </c>
      <c r="G34" s="29" t="s">
        <v>49</v>
      </c>
      <c r="H34" s="29" t="s">
        <v>215</v>
      </c>
      <c r="I34" s="29" t="s">
        <v>216</v>
      </c>
      <c r="J34" s="29" t="s">
        <v>210</v>
      </c>
      <c r="K34" s="29" t="s">
        <v>53</v>
      </c>
      <c r="L34" s="29" t="s">
        <v>217</v>
      </c>
      <c r="M34" s="29" t="s">
        <v>126</v>
      </c>
    </row>
    <row r="35" spans="1:13" s="28" customFormat="1" ht="18">
      <c r="A35" s="31">
        <v>45422</v>
      </c>
      <c r="B35" s="32">
        <v>13.25</v>
      </c>
      <c r="C35" s="33">
        <v>17.83558</v>
      </c>
      <c r="D35" s="33">
        <v>99.827399999999997</v>
      </c>
      <c r="E35" s="34">
        <v>587674.04136599996</v>
      </c>
      <c r="F35" s="34">
        <v>1972188.80804</v>
      </c>
      <c r="G35" s="29" t="s">
        <v>49</v>
      </c>
      <c r="H35" s="29" t="s">
        <v>218</v>
      </c>
      <c r="I35" s="29" t="s">
        <v>219</v>
      </c>
      <c r="J35" s="29" t="s">
        <v>210</v>
      </c>
      <c r="K35" s="29" t="s">
        <v>53</v>
      </c>
      <c r="L35" s="29" t="s">
        <v>220</v>
      </c>
      <c r="M35" s="29" t="s">
        <v>58</v>
      </c>
    </row>
    <row r="36" spans="1:13" s="28" customFormat="1" ht="18">
      <c r="A36" s="31">
        <v>45422</v>
      </c>
      <c r="B36" s="32">
        <v>13.25</v>
      </c>
      <c r="C36" s="33">
        <v>17.791630000000001</v>
      </c>
      <c r="D36" s="33">
        <v>98.045069999999996</v>
      </c>
      <c r="E36" s="34">
        <v>398786.70594499999</v>
      </c>
      <c r="F36" s="34">
        <v>1967390.2779699999</v>
      </c>
      <c r="G36" s="29" t="s">
        <v>49</v>
      </c>
      <c r="H36" s="29" t="s">
        <v>152</v>
      </c>
      <c r="I36" s="29" t="s">
        <v>153</v>
      </c>
      <c r="J36" s="29" t="s">
        <v>52</v>
      </c>
      <c r="K36" s="29" t="s">
        <v>53</v>
      </c>
      <c r="L36" s="29" t="s">
        <v>221</v>
      </c>
      <c r="M36" s="29" t="s">
        <v>58</v>
      </c>
    </row>
    <row r="37" spans="1:13" s="28" customFormat="1" ht="18">
      <c r="A37" s="31">
        <v>45422</v>
      </c>
      <c r="B37" s="32">
        <v>13.25</v>
      </c>
      <c r="C37" s="33">
        <v>17.793849999999999</v>
      </c>
      <c r="D37" s="33">
        <v>98.04786</v>
      </c>
      <c r="E37" s="34">
        <v>399083.68859500001</v>
      </c>
      <c r="F37" s="34">
        <v>1967634.40869</v>
      </c>
      <c r="G37" s="29" t="s">
        <v>49</v>
      </c>
      <c r="H37" s="29" t="s">
        <v>152</v>
      </c>
      <c r="I37" s="29" t="s">
        <v>153</v>
      </c>
      <c r="J37" s="29" t="s">
        <v>52</v>
      </c>
      <c r="K37" s="29" t="s">
        <v>53</v>
      </c>
      <c r="L37" s="29" t="s">
        <v>221</v>
      </c>
      <c r="M37" s="29" t="s">
        <v>58</v>
      </c>
    </row>
    <row r="38" spans="1:13" s="28" customFormat="1" ht="18">
      <c r="A38" s="31">
        <v>45422</v>
      </c>
      <c r="B38" s="32">
        <v>13.25</v>
      </c>
      <c r="C38" s="33">
        <v>17.796800000000001</v>
      </c>
      <c r="D38" s="33">
        <v>98.042180000000002</v>
      </c>
      <c r="E38" s="34">
        <v>398483.29340600001</v>
      </c>
      <c r="F38" s="34">
        <v>1967963.88261</v>
      </c>
      <c r="G38" s="29" t="s">
        <v>49</v>
      </c>
      <c r="H38" s="29" t="s">
        <v>152</v>
      </c>
      <c r="I38" s="29" t="s">
        <v>153</v>
      </c>
      <c r="J38" s="29" t="s">
        <v>52</v>
      </c>
      <c r="K38" s="29" t="s">
        <v>53</v>
      </c>
      <c r="L38" s="29" t="s">
        <v>221</v>
      </c>
      <c r="M38" s="29" t="s">
        <v>58</v>
      </c>
    </row>
    <row r="39" spans="1:13" s="28" customFormat="1" ht="18">
      <c r="A39" s="31">
        <v>45422</v>
      </c>
      <c r="B39" s="32">
        <v>13.25</v>
      </c>
      <c r="C39" s="33">
        <v>18.600110000000001</v>
      </c>
      <c r="D39" s="33">
        <v>98.094089999999994</v>
      </c>
      <c r="E39" s="34">
        <v>404424.426316</v>
      </c>
      <c r="F39" s="34">
        <v>2056822.4694699999</v>
      </c>
      <c r="G39" s="29" t="s">
        <v>49</v>
      </c>
      <c r="H39" s="29" t="s">
        <v>69</v>
      </c>
      <c r="I39" s="29" t="s">
        <v>67</v>
      </c>
      <c r="J39" s="29" t="s">
        <v>52</v>
      </c>
      <c r="K39" s="29" t="s">
        <v>53</v>
      </c>
      <c r="L39" s="29" t="s">
        <v>68</v>
      </c>
      <c r="M39" s="29" t="s">
        <v>58</v>
      </c>
    </row>
    <row r="40" spans="1:13" s="28" customFormat="1" ht="18">
      <c r="A40" s="31">
        <v>45422</v>
      </c>
      <c r="B40" s="32">
        <v>13.25</v>
      </c>
      <c r="C40" s="33">
        <v>19.412649999999999</v>
      </c>
      <c r="D40" s="33">
        <v>97.951480000000004</v>
      </c>
      <c r="E40" s="34">
        <v>389913.44449999998</v>
      </c>
      <c r="F40" s="34">
        <v>2146822.10886</v>
      </c>
      <c r="G40" s="29" t="s">
        <v>49</v>
      </c>
      <c r="H40" s="29" t="s">
        <v>222</v>
      </c>
      <c r="I40" s="29" t="s">
        <v>132</v>
      </c>
      <c r="J40" s="29" t="s">
        <v>52</v>
      </c>
      <c r="K40" s="29" t="s">
        <v>53</v>
      </c>
      <c r="L40" s="29" t="s">
        <v>223</v>
      </c>
      <c r="M40" s="29" t="s">
        <v>58</v>
      </c>
    </row>
    <row r="41" spans="1:13" s="28" customFormat="1" ht="18">
      <c r="A41" s="31">
        <v>45422</v>
      </c>
      <c r="B41" s="32">
        <v>13.25</v>
      </c>
      <c r="C41" s="33">
        <v>19.608139999999999</v>
      </c>
      <c r="D41" s="33">
        <v>98.224469999999997</v>
      </c>
      <c r="E41" s="34">
        <v>418674.71569300001</v>
      </c>
      <c r="F41" s="34">
        <v>2168303.7414199999</v>
      </c>
      <c r="G41" s="29" t="s">
        <v>49</v>
      </c>
      <c r="H41" s="29" t="s">
        <v>224</v>
      </c>
      <c r="I41" s="29" t="s">
        <v>224</v>
      </c>
      <c r="J41" s="29" t="s">
        <v>52</v>
      </c>
      <c r="K41" s="29" t="s">
        <v>53</v>
      </c>
      <c r="L41" s="29" t="s">
        <v>223</v>
      </c>
      <c r="M41" s="29" t="s">
        <v>58</v>
      </c>
    </row>
    <row r="42" spans="1:13" s="28" customFormat="1" ht="18">
      <c r="A42" s="31">
        <v>45422</v>
      </c>
      <c r="B42" s="32">
        <v>13.25</v>
      </c>
      <c r="C42" s="33">
        <v>18.66047</v>
      </c>
      <c r="D42" s="33">
        <v>99.696219999999997</v>
      </c>
      <c r="E42" s="34">
        <v>573425.86746600003</v>
      </c>
      <c r="F42" s="34">
        <v>2063402.6340300001</v>
      </c>
      <c r="G42" s="29" t="s">
        <v>49</v>
      </c>
      <c r="H42" s="29" t="s">
        <v>225</v>
      </c>
      <c r="I42" s="29" t="s">
        <v>226</v>
      </c>
      <c r="J42" s="29" t="s">
        <v>227</v>
      </c>
      <c r="K42" s="29" t="s">
        <v>53</v>
      </c>
      <c r="L42" s="29" t="s">
        <v>228</v>
      </c>
      <c r="M42" s="29" t="s">
        <v>126</v>
      </c>
    </row>
    <row r="43" spans="1:13" s="28" customFormat="1" ht="18">
      <c r="A43" s="31">
        <v>45422</v>
      </c>
      <c r="B43" s="32">
        <v>13.25</v>
      </c>
      <c r="C43" s="33">
        <v>17.726839999999999</v>
      </c>
      <c r="D43" s="33">
        <v>100.55508</v>
      </c>
      <c r="E43" s="34">
        <v>664893.053816</v>
      </c>
      <c r="F43" s="34">
        <v>1960646.0578000001</v>
      </c>
      <c r="G43" s="29" t="s">
        <v>49</v>
      </c>
      <c r="H43" s="29" t="s">
        <v>229</v>
      </c>
      <c r="I43" s="29" t="s">
        <v>60</v>
      </c>
      <c r="J43" s="29" t="s">
        <v>61</v>
      </c>
      <c r="K43" s="29" t="s">
        <v>53</v>
      </c>
      <c r="L43" s="29" t="s">
        <v>230</v>
      </c>
      <c r="M43" s="29" t="s">
        <v>126</v>
      </c>
    </row>
    <row r="44" spans="1:13" s="28" customFormat="1" ht="18">
      <c r="A44" s="31">
        <v>45422</v>
      </c>
      <c r="B44" s="32">
        <v>13.25</v>
      </c>
      <c r="C44" s="33">
        <v>17.898389999999999</v>
      </c>
      <c r="D44" s="33">
        <v>100.62336999999999</v>
      </c>
      <c r="E44" s="34">
        <v>671971.14953199995</v>
      </c>
      <c r="F44" s="34">
        <v>1979692.7379300001</v>
      </c>
      <c r="G44" s="29" t="s">
        <v>49</v>
      </c>
      <c r="H44" s="29" t="s">
        <v>59</v>
      </c>
      <c r="I44" s="29" t="s">
        <v>60</v>
      </c>
      <c r="J44" s="29" t="s">
        <v>61</v>
      </c>
      <c r="K44" s="29" t="s">
        <v>53</v>
      </c>
      <c r="L44" s="29" t="s">
        <v>231</v>
      </c>
      <c r="M44" s="29" t="s">
        <v>126</v>
      </c>
    </row>
    <row r="45" spans="1:13" s="28" customFormat="1" ht="18">
      <c r="A45" s="31">
        <v>45422</v>
      </c>
      <c r="B45" s="32">
        <v>13.25</v>
      </c>
      <c r="C45" s="33">
        <v>17.899000000000001</v>
      </c>
      <c r="D45" s="33">
        <v>100.62721999999999</v>
      </c>
      <c r="E45" s="34">
        <v>672378.49801400001</v>
      </c>
      <c r="F45" s="34">
        <v>1979763.8048400001</v>
      </c>
      <c r="G45" s="29" t="s">
        <v>49</v>
      </c>
      <c r="H45" s="29" t="s">
        <v>59</v>
      </c>
      <c r="I45" s="29" t="s">
        <v>60</v>
      </c>
      <c r="J45" s="29" t="s">
        <v>61</v>
      </c>
      <c r="K45" s="29" t="s">
        <v>53</v>
      </c>
      <c r="L45" s="29" t="s">
        <v>231</v>
      </c>
      <c r="M45" s="29" t="s">
        <v>58</v>
      </c>
    </row>
    <row r="46" spans="1:13" s="13" customFormat="1" ht="20.25" customHeight="1">
      <c r="A46" s="27"/>
      <c r="B46" s="15"/>
      <c r="C46" s="16"/>
      <c r="D46" s="16"/>
      <c r="E46" s="17"/>
      <c r="F46" s="17"/>
      <c r="G46" s="18"/>
      <c r="H46" s="18"/>
      <c r="I46" s="18"/>
      <c r="J46" s="18"/>
      <c r="K46" s="18"/>
      <c r="L46" s="18"/>
      <c r="M46" s="17"/>
    </row>
    <row r="47" spans="1:13" s="13" customFormat="1" ht="18">
      <c r="B47" s="19"/>
      <c r="C47" s="20"/>
      <c r="D47" s="20"/>
      <c r="E47" s="21"/>
      <c r="F47" s="21"/>
      <c r="M47" s="14"/>
    </row>
    <row r="48" spans="1:13" s="13" customFormat="1" ht="18">
      <c r="A48" s="37" t="s">
        <v>45</v>
      </c>
      <c r="B48" s="37"/>
      <c r="C48" s="37"/>
      <c r="D48" s="37"/>
      <c r="E48" s="37"/>
      <c r="F48" s="37"/>
      <c r="G48" s="37"/>
      <c r="H48" s="37"/>
      <c r="I48" s="37"/>
      <c r="J48" s="37"/>
      <c r="K48" s="37"/>
      <c r="L48" s="37"/>
      <c r="M48" s="37"/>
    </row>
    <row r="49" spans="2:13" s="13" customFormat="1" ht="18">
      <c r="B49" s="19"/>
      <c r="C49" s="20"/>
      <c r="D49" s="20"/>
      <c r="E49" s="21"/>
      <c r="F49" s="21"/>
      <c r="M49" s="14"/>
    </row>
    <row r="50" spans="2:13" s="13" customFormat="1" ht="18">
      <c r="B50" s="19"/>
      <c r="C50" s="20"/>
      <c r="D50" s="20"/>
      <c r="E50" s="21"/>
      <c r="F50" s="21"/>
      <c r="M50" s="14"/>
    </row>
    <row r="51" spans="2:13" s="13" customFormat="1" ht="18">
      <c r="B51" s="19"/>
      <c r="C51" s="20"/>
      <c r="D51" s="20"/>
      <c r="E51" s="21"/>
      <c r="F51" s="21"/>
      <c r="M51" s="14"/>
    </row>
    <row r="52" spans="2:13" s="13" customFormat="1" ht="18">
      <c r="B52" s="19"/>
      <c r="C52" s="20"/>
      <c r="D52" s="20"/>
      <c r="E52" s="21"/>
      <c r="F52" s="21"/>
      <c r="M52" s="14"/>
    </row>
    <row r="53" spans="2:13" s="13" customFormat="1" ht="18">
      <c r="B53" s="19"/>
      <c r="C53" s="20"/>
      <c r="D53" s="20"/>
      <c r="E53" s="21"/>
      <c r="F53" s="21"/>
      <c r="M53" s="14"/>
    </row>
    <row r="54" spans="2:13" s="13" customFormat="1" ht="18">
      <c r="B54" s="19"/>
      <c r="C54" s="20"/>
      <c r="D54" s="20"/>
      <c r="E54" s="21"/>
      <c r="F54" s="21"/>
      <c r="M54" s="14"/>
    </row>
    <row r="55" spans="2:13" s="13" customFormat="1" ht="18">
      <c r="B55" s="19"/>
      <c r="C55" s="20"/>
      <c r="D55" s="20"/>
      <c r="E55" s="21"/>
      <c r="F55" s="21"/>
      <c r="M55" s="14"/>
    </row>
    <row r="56" spans="2:13" s="13" customFormat="1" ht="18">
      <c r="B56" s="19"/>
      <c r="C56" s="20"/>
      <c r="D56" s="20"/>
      <c r="E56" s="21"/>
      <c r="F56" s="21"/>
      <c r="M56" s="14"/>
    </row>
    <row r="57" spans="2:13" s="13" customFormat="1" ht="18">
      <c r="B57" s="19"/>
      <c r="C57" s="20"/>
      <c r="D57" s="20"/>
      <c r="E57" s="21"/>
      <c r="F57" s="21"/>
      <c r="M57" s="14"/>
    </row>
    <row r="58" spans="2:13" s="13" customFormat="1" ht="18">
      <c r="B58" s="19"/>
      <c r="C58" s="20"/>
      <c r="D58" s="20"/>
      <c r="E58" s="21"/>
      <c r="F58" s="21"/>
      <c r="M58" s="14"/>
    </row>
    <row r="59" spans="2:13" s="13" customFormat="1" ht="18">
      <c r="B59" s="19"/>
      <c r="C59" s="20"/>
      <c r="D59" s="20"/>
      <c r="E59" s="21"/>
      <c r="F59" s="21"/>
      <c r="M59" s="14"/>
    </row>
    <row r="60" spans="2:13" s="13" customFormat="1" ht="18">
      <c r="B60" s="19"/>
      <c r="C60" s="20"/>
      <c r="D60" s="20"/>
      <c r="E60" s="21"/>
      <c r="F60" s="21"/>
      <c r="M60" s="14"/>
    </row>
    <row r="61" spans="2:13" s="13" customFormat="1" ht="18">
      <c r="B61" s="19"/>
      <c r="C61" s="20"/>
      <c r="D61" s="20"/>
      <c r="E61" s="21"/>
      <c r="F61" s="21"/>
      <c r="M61" s="14"/>
    </row>
    <row r="62" spans="2:13" s="13" customFormat="1" ht="18">
      <c r="B62" s="19"/>
      <c r="C62" s="20"/>
      <c r="D62" s="20"/>
      <c r="E62" s="21"/>
      <c r="F62" s="21"/>
      <c r="M62" s="14"/>
    </row>
    <row r="63" spans="2:13" s="13" customFormat="1" ht="18">
      <c r="B63" s="19"/>
      <c r="C63" s="20"/>
      <c r="D63" s="20"/>
      <c r="E63" s="21"/>
      <c r="F63" s="21"/>
      <c r="M63" s="14"/>
    </row>
    <row r="64" spans="2:13" s="13" customFormat="1" ht="18">
      <c r="B64" s="19"/>
      <c r="C64" s="20"/>
      <c r="D64" s="20"/>
      <c r="E64" s="21"/>
      <c r="F64" s="21"/>
      <c r="M64" s="14"/>
    </row>
    <row r="65" spans="2:13" s="13" customFormat="1" ht="18">
      <c r="B65" s="19"/>
      <c r="C65" s="20"/>
      <c r="D65" s="20"/>
      <c r="E65" s="21"/>
      <c r="F65" s="21"/>
      <c r="M65" s="14"/>
    </row>
    <row r="66" spans="2:13" s="13" customFormat="1" ht="18">
      <c r="B66" s="19"/>
      <c r="C66" s="20"/>
      <c r="D66" s="20"/>
      <c r="E66" s="21"/>
      <c r="F66" s="21"/>
      <c r="M66" s="14"/>
    </row>
    <row r="67" spans="2:13" s="13" customFormat="1" ht="18">
      <c r="B67" s="19"/>
      <c r="C67" s="20"/>
      <c r="D67" s="20"/>
      <c r="E67" s="21"/>
      <c r="F67" s="21"/>
      <c r="M67" s="14"/>
    </row>
    <row r="68" spans="2:13" s="13" customFormat="1" ht="18">
      <c r="B68" s="19"/>
      <c r="C68" s="20"/>
      <c r="D68" s="20"/>
      <c r="E68" s="21"/>
      <c r="F68" s="21"/>
      <c r="M68" s="14"/>
    </row>
    <row r="69" spans="2:13" s="13" customFormat="1" ht="18">
      <c r="B69" s="19"/>
      <c r="C69" s="20"/>
      <c r="D69" s="20"/>
      <c r="E69" s="21"/>
      <c r="F69" s="21"/>
      <c r="M69" s="14"/>
    </row>
    <row r="70" spans="2:13" s="13" customFormat="1" ht="18">
      <c r="B70" s="19"/>
      <c r="C70" s="20"/>
      <c r="D70" s="20"/>
      <c r="E70" s="21"/>
      <c r="F70" s="21"/>
      <c r="M70" s="14"/>
    </row>
    <row r="71" spans="2:13" s="13" customFormat="1" ht="18">
      <c r="B71" s="19"/>
      <c r="C71" s="20"/>
      <c r="D71" s="20"/>
      <c r="E71" s="21"/>
      <c r="F71" s="21"/>
      <c r="M71" s="14"/>
    </row>
    <row r="72" spans="2:13" s="13" customFormat="1" ht="18">
      <c r="B72" s="19"/>
      <c r="C72" s="20"/>
      <c r="D72" s="20"/>
      <c r="E72" s="21"/>
      <c r="F72" s="21"/>
      <c r="M72" s="14"/>
    </row>
    <row r="73" spans="2:13" s="13" customFormat="1" ht="18">
      <c r="B73" s="19"/>
      <c r="C73" s="20"/>
      <c r="D73" s="20"/>
      <c r="E73" s="21"/>
      <c r="F73" s="21"/>
      <c r="M73" s="14"/>
    </row>
    <row r="74" spans="2:13" s="13" customFormat="1" ht="18">
      <c r="B74" s="19"/>
      <c r="C74" s="20"/>
      <c r="D74" s="20"/>
      <c r="E74" s="21"/>
      <c r="F74" s="21"/>
      <c r="M74" s="14"/>
    </row>
    <row r="75" spans="2:13" s="13" customFormat="1" ht="18">
      <c r="B75" s="19"/>
      <c r="C75" s="20"/>
      <c r="D75" s="20"/>
      <c r="E75" s="21"/>
      <c r="F75" s="21"/>
      <c r="M75" s="14"/>
    </row>
    <row r="76" spans="2:13" s="13" customFormat="1" ht="18">
      <c r="B76" s="19"/>
      <c r="C76" s="20"/>
      <c r="D76" s="20"/>
      <c r="E76" s="21"/>
      <c r="F76" s="21"/>
      <c r="M76" s="14"/>
    </row>
    <row r="77" spans="2:13" s="13" customFormat="1" ht="18">
      <c r="B77" s="19"/>
      <c r="C77" s="20"/>
      <c r="D77" s="20"/>
      <c r="E77" s="21"/>
      <c r="F77" s="21"/>
      <c r="M77" s="14"/>
    </row>
    <row r="78" spans="2:13" s="13" customFormat="1" ht="18">
      <c r="B78" s="19"/>
      <c r="C78" s="20"/>
      <c r="D78" s="20"/>
      <c r="E78" s="21"/>
      <c r="F78" s="21"/>
      <c r="M78" s="14"/>
    </row>
    <row r="79" spans="2:13" s="13" customFormat="1" ht="18">
      <c r="B79" s="19"/>
      <c r="C79" s="20"/>
      <c r="D79" s="20"/>
      <c r="E79" s="21"/>
      <c r="F79" s="21"/>
      <c r="M79" s="14"/>
    </row>
    <row r="80" spans="2:13" s="13" customFormat="1" ht="18">
      <c r="B80" s="19"/>
      <c r="C80" s="20"/>
      <c r="D80" s="20"/>
      <c r="E80" s="21"/>
      <c r="F80" s="21"/>
      <c r="M80" s="14"/>
    </row>
    <row r="81" spans="2:13" s="13" customFormat="1" ht="18">
      <c r="B81" s="19"/>
      <c r="C81" s="20"/>
      <c r="D81" s="20"/>
      <c r="E81" s="21"/>
      <c r="F81" s="21"/>
      <c r="M81" s="14"/>
    </row>
    <row r="82" spans="2:13" s="13" customFormat="1" ht="18">
      <c r="B82" s="19"/>
      <c r="C82" s="20"/>
      <c r="D82" s="20"/>
      <c r="E82" s="21"/>
      <c r="F82" s="21"/>
      <c r="M82" s="14"/>
    </row>
    <row r="83" spans="2:13" s="13" customFormat="1" ht="18">
      <c r="B83" s="19"/>
      <c r="C83" s="20"/>
      <c r="D83" s="20"/>
      <c r="E83" s="21"/>
      <c r="F83" s="21"/>
      <c r="M83" s="14"/>
    </row>
    <row r="84" spans="2:13" s="13" customFormat="1" ht="18">
      <c r="B84" s="19"/>
      <c r="C84" s="20"/>
      <c r="D84" s="20"/>
      <c r="E84" s="21"/>
      <c r="F84" s="21"/>
      <c r="M84" s="14"/>
    </row>
    <row r="85" spans="2:13" s="13" customFormat="1" ht="18">
      <c r="B85" s="19"/>
      <c r="C85" s="20"/>
      <c r="D85" s="20"/>
      <c r="E85" s="21"/>
      <c r="F85" s="21"/>
      <c r="M85" s="14"/>
    </row>
    <row r="86" spans="2:13" s="13" customFormat="1" ht="18">
      <c r="B86" s="19"/>
      <c r="C86" s="20"/>
      <c r="D86" s="20"/>
      <c r="E86" s="21"/>
      <c r="F86" s="21"/>
      <c r="M86" s="14"/>
    </row>
    <row r="87" spans="2:13" s="13" customFormat="1" ht="18">
      <c r="B87" s="19"/>
      <c r="C87" s="20"/>
      <c r="D87" s="20"/>
      <c r="E87" s="21"/>
      <c r="F87" s="21"/>
      <c r="M87" s="14"/>
    </row>
    <row r="88" spans="2:13" s="13" customFormat="1" ht="18">
      <c r="B88" s="19"/>
      <c r="C88" s="20"/>
      <c r="D88" s="20"/>
      <c r="E88" s="21"/>
      <c r="F88" s="21"/>
      <c r="M88" s="14"/>
    </row>
    <row r="89" spans="2:13" s="13" customFormat="1" ht="18">
      <c r="B89" s="19"/>
      <c r="C89" s="20"/>
      <c r="D89" s="20"/>
      <c r="E89" s="21"/>
      <c r="F89" s="21"/>
      <c r="M89" s="14"/>
    </row>
    <row r="90" spans="2:13" s="13" customFormat="1" ht="18">
      <c r="B90" s="19"/>
      <c r="C90" s="20"/>
      <c r="D90" s="20"/>
      <c r="E90" s="21"/>
      <c r="F90" s="21"/>
      <c r="M90" s="14"/>
    </row>
    <row r="91" spans="2:13" s="13" customFormat="1" ht="18">
      <c r="B91" s="19"/>
      <c r="C91" s="20"/>
      <c r="D91" s="20"/>
      <c r="E91" s="21"/>
      <c r="F91" s="21"/>
      <c r="M91" s="14"/>
    </row>
    <row r="92" spans="2:13" s="13" customFormat="1" ht="18">
      <c r="B92" s="19"/>
      <c r="C92" s="20"/>
      <c r="D92" s="20"/>
      <c r="E92" s="21"/>
      <c r="F92" s="21"/>
      <c r="M92" s="14"/>
    </row>
    <row r="93" spans="2:13" s="13" customFormat="1" ht="18">
      <c r="B93" s="19"/>
      <c r="C93" s="20"/>
      <c r="D93" s="20"/>
      <c r="E93" s="21"/>
      <c r="F93" s="21"/>
      <c r="M93" s="14"/>
    </row>
    <row r="94" spans="2:13" s="13" customFormat="1" ht="18">
      <c r="B94" s="19"/>
      <c r="C94" s="20"/>
      <c r="D94" s="20"/>
      <c r="E94" s="21"/>
      <c r="F94" s="21"/>
      <c r="M94" s="14"/>
    </row>
    <row r="95" spans="2:13" s="13" customFormat="1" ht="18">
      <c r="B95" s="19"/>
      <c r="C95" s="20"/>
      <c r="D95" s="20"/>
      <c r="E95" s="21"/>
      <c r="F95" s="21"/>
      <c r="M95" s="14"/>
    </row>
    <row r="96" spans="2:13" s="13" customFormat="1" ht="18">
      <c r="B96" s="19"/>
      <c r="C96" s="20"/>
      <c r="D96" s="20"/>
      <c r="E96" s="21"/>
      <c r="F96" s="21"/>
      <c r="M96" s="14"/>
    </row>
    <row r="97" spans="2:13" s="13" customFormat="1" ht="18">
      <c r="B97" s="19"/>
      <c r="C97" s="20"/>
      <c r="D97" s="20"/>
      <c r="E97" s="21"/>
      <c r="F97" s="21"/>
      <c r="M97" s="14"/>
    </row>
    <row r="98" spans="2:13" s="13" customFormat="1" ht="18">
      <c r="B98" s="19"/>
      <c r="C98" s="20"/>
      <c r="D98" s="20"/>
      <c r="E98" s="21"/>
      <c r="F98" s="21"/>
      <c r="M98" s="14"/>
    </row>
    <row r="99" spans="2:13" s="13" customFormat="1" ht="18">
      <c r="B99" s="19"/>
      <c r="C99" s="20"/>
      <c r="D99" s="20"/>
      <c r="E99" s="21"/>
      <c r="F99" s="21"/>
      <c r="M99" s="14"/>
    </row>
    <row r="100" spans="2:13" s="13" customFormat="1" ht="18">
      <c r="B100" s="19"/>
      <c r="C100" s="20"/>
      <c r="D100" s="20"/>
      <c r="E100" s="21"/>
      <c r="F100" s="21"/>
      <c r="M100" s="14"/>
    </row>
    <row r="101" spans="2:13" s="13" customFormat="1" ht="18">
      <c r="B101" s="19"/>
      <c r="C101" s="20"/>
      <c r="D101" s="20"/>
      <c r="E101" s="21"/>
      <c r="F101" s="21"/>
      <c r="M101" s="14"/>
    </row>
    <row r="102" spans="2:13" s="13" customFormat="1" ht="18">
      <c r="B102" s="19"/>
      <c r="C102" s="20"/>
      <c r="D102" s="20"/>
      <c r="E102" s="21"/>
      <c r="F102" s="21"/>
      <c r="M102" s="14"/>
    </row>
    <row r="103" spans="2:13" s="13" customFormat="1" ht="18">
      <c r="B103" s="19"/>
      <c r="C103" s="20"/>
      <c r="D103" s="20"/>
      <c r="E103" s="21"/>
      <c r="F103" s="21"/>
      <c r="M103" s="14"/>
    </row>
    <row r="104" spans="2:13" s="13" customFormat="1" ht="18">
      <c r="B104" s="19"/>
      <c r="C104" s="20"/>
      <c r="D104" s="20"/>
      <c r="E104" s="21"/>
      <c r="F104" s="21"/>
      <c r="M104" s="14"/>
    </row>
    <row r="105" spans="2:13" s="13" customFormat="1" ht="18">
      <c r="B105" s="19"/>
      <c r="C105" s="20"/>
      <c r="D105" s="20"/>
      <c r="E105" s="21"/>
      <c r="F105" s="21"/>
      <c r="M105" s="14"/>
    </row>
    <row r="106" spans="2:13" s="13" customFormat="1" ht="18">
      <c r="B106" s="19"/>
      <c r="C106" s="20"/>
      <c r="D106" s="20"/>
      <c r="E106" s="21"/>
      <c r="F106" s="21"/>
      <c r="M106" s="14"/>
    </row>
    <row r="107" spans="2:13" s="13" customFormat="1" ht="18">
      <c r="B107" s="19"/>
      <c r="C107" s="20"/>
      <c r="D107" s="20"/>
      <c r="E107" s="21"/>
      <c r="F107" s="21"/>
      <c r="M107" s="14"/>
    </row>
    <row r="108" spans="2:13" s="13" customFormat="1" ht="18">
      <c r="B108" s="19"/>
      <c r="C108" s="20"/>
      <c r="D108" s="20"/>
      <c r="E108" s="21"/>
      <c r="F108" s="21"/>
      <c r="M108" s="14"/>
    </row>
    <row r="109" spans="2:13" s="13" customFormat="1" ht="18">
      <c r="B109" s="19"/>
      <c r="C109" s="20"/>
      <c r="D109" s="20"/>
      <c r="E109" s="21"/>
      <c r="F109" s="21"/>
      <c r="M109" s="14"/>
    </row>
    <row r="110" spans="2:13" s="13" customFormat="1" ht="18">
      <c r="B110" s="19"/>
      <c r="C110" s="20"/>
      <c r="D110" s="20"/>
      <c r="E110" s="21"/>
      <c r="F110" s="21"/>
      <c r="M110" s="14"/>
    </row>
    <row r="111" spans="2:13" s="13" customFormat="1" ht="18">
      <c r="B111" s="19"/>
      <c r="C111" s="20"/>
      <c r="D111" s="20"/>
      <c r="E111" s="21"/>
      <c r="F111" s="21"/>
      <c r="M111" s="14"/>
    </row>
    <row r="112" spans="2:13" s="13" customFormat="1" ht="18">
      <c r="B112" s="19"/>
      <c r="C112" s="20"/>
      <c r="D112" s="20"/>
      <c r="E112" s="21"/>
      <c r="F112" s="21"/>
      <c r="M112" s="14"/>
    </row>
    <row r="113" spans="2:13" s="13" customFormat="1" ht="18">
      <c r="B113" s="19"/>
      <c r="C113" s="20"/>
      <c r="D113" s="20"/>
      <c r="E113" s="21"/>
      <c r="F113" s="21"/>
      <c r="M113" s="14"/>
    </row>
    <row r="114" spans="2:13" s="13" customFormat="1" ht="18">
      <c r="B114" s="19"/>
      <c r="C114" s="20"/>
      <c r="D114" s="20"/>
      <c r="E114" s="21"/>
      <c r="F114" s="21"/>
      <c r="M114" s="14"/>
    </row>
    <row r="115" spans="2:13" s="13" customFormat="1" ht="18">
      <c r="B115" s="19"/>
      <c r="C115" s="20"/>
      <c r="D115" s="20"/>
      <c r="E115" s="21"/>
      <c r="F115" s="21"/>
      <c r="M115" s="14"/>
    </row>
    <row r="116" spans="2:13" s="13" customFormat="1" ht="18">
      <c r="B116" s="19"/>
      <c r="C116" s="20"/>
      <c r="D116" s="20"/>
      <c r="E116" s="21"/>
      <c r="F116" s="21"/>
      <c r="M116" s="14"/>
    </row>
    <row r="117" spans="2:13" s="13" customFormat="1" ht="18">
      <c r="B117" s="19"/>
      <c r="C117" s="20"/>
      <c r="D117" s="20"/>
      <c r="E117" s="21"/>
      <c r="F117" s="21"/>
      <c r="M117" s="14"/>
    </row>
    <row r="118" spans="2:13" s="13" customFormat="1" ht="18">
      <c r="B118" s="19"/>
      <c r="C118" s="20"/>
      <c r="D118" s="20"/>
      <c r="E118" s="21"/>
      <c r="F118" s="21"/>
      <c r="M118" s="14"/>
    </row>
    <row r="119" spans="2:13" s="13" customFormat="1" ht="18">
      <c r="B119" s="19"/>
      <c r="C119" s="20"/>
      <c r="D119" s="20"/>
      <c r="E119" s="21"/>
      <c r="F119" s="21"/>
      <c r="M119" s="14"/>
    </row>
    <row r="120" spans="2:13" s="13" customFormat="1" ht="18">
      <c r="B120" s="19"/>
      <c r="C120" s="20"/>
      <c r="D120" s="20"/>
      <c r="E120" s="21"/>
      <c r="F120" s="21"/>
      <c r="M120" s="14"/>
    </row>
    <row r="121" spans="2:13" s="13" customFormat="1" ht="18">
      <c r="B121" s="19"/>
      <c r="C121" s="20"/>
      <c r="D121" s="20"/>
      <c r="E121" s="21"/>
      <c r="F121" s="21"/>
      <c r="M121" s="14"/>
    </row>
    <row r="122" spans="2:13" s="13" customFormat="1" ht="18">
      <c r="B122" s="19"/>
      <c r="C122" s="20"/>
      <c r="D122" s="20"/>
      <c r="E122" s="21"/>
      <c r="F122" s="21"/>
      <c r="M122" s="14"/>
    </row>
    <row r="123" spans="2:13" s="13" customFormat="1" ht="18">
      <c r="B123" s="19"/>
      <c r="C123" s="20"/>
      <c r="D123" s="20"/>
      <c r="E123" s="21"/>
      <c r="F123" s="21"/>
      <c r="M123" s="14"/>
    </row>
    <row r="124" spans="2:13" s="13" customFormat="1" ht="18">
      <c r="B124" s="19"/>
      <c r="C124" s="20"/>
      <c r="D124" s="20"/>
      <c r="E124" s="21"/>
      <c r="F124" s="21"/>
      <c r="M124" s="14"/>
    </row>
    <row r="125" spans="2:13" s="13" customFormat="1" ht="18">
      <c r="B125" s="19"/>
      <c r="C125" s="20"/>
      <c r="D125" s="20"/>
      <c r="E125" s="21"/>
      <c r="F125" s="21"/>
      <c r="M125" s="14"/>
    </row>
    <row r="126" spans="2:13" s="13" customFormat="1" ht="18">
      <c r="B126" s="19"/>
      <c r="C126" s="20"/>
      <c r="D126" s="20"/>
      <c r="E126" s="21"/>
      <c r="F126" s="21"/>
      <c r="M126" s="14"/>
    </row>
    <row r="127" spans="2:13" s="13" customFormat="1" ht="18">
      <c r="B127" s="19"/>
      <c r="C127" s="20"/>
      <c r="D127" s="20"/>
      <c r="E127" s="21"/>
      <c r="F127" s="21"/>
      <c r="M127" s="14"/>
    </row>
    <row r="128" spans="2:13" s="13" customFormat="1" ht="18">
      <c r="B128" s="19"/>
      <c r="C128" s="20"/>
      <c r="D128" s="20"/>
      <c r="E128" s="21"/>
      <c r="F128" s="21"/>
      <c r="M128" s="14"/>
    </row>
    <row r="129" spans="2:13" s="13" customFormat="1" ht="18">
      <c r="B129" s="19"/>
      <c r="C129" s="20"/>
      <c r="D129" s="20"/>
      <c r="E129" s="21"/>
      <c r="F129" s="21"/>
      <c r="M129" s="14"/>
    </row>
    <row r="130" spans="2:13" s="13" customFormat="1" ht="18">
      <c r="B130" s="19"/>
      <c r="C130" s="20"/>
      <c r="D130" s="20"/>
      <c r="E130" s="21"/>
      <c r="F130" s="21"/>
      <c r="M130" s="14"/>
    </row>
    <row r="131" spans="2:13" s="13" customFormat="1" ht="18">
      <c r="B131" s="19"/>
      <c r="C131" s="20"/>
      <c r="D131" s="20"/>
      <c r="E131" s="21"/>
      <c r="F131" s="21"/>
      <c r="M131" s="14"/>
    </row>
    <row r="132" spans="2:13" s="13" customFormat="1" ht="18">
      <c r="B132" s="19"/>
      <c r="C132" s="20"/>
      <c r="D132" s="20"/>
      <c r="E132" s="21"/>
      <c r="F132" s="21"/>
      <c r="M132" s="14"/>
    </row>
    <row r="133" spans="2:13" s="13" customFormat="1" ht="18">
      <c r="B133" s="19"/>
      <c r="C133" s="20"/>
      <c r="D133" s="20"/>
      <c r="E133" s="21"/>
      <c r="F133" s="21"/>
      <c r="M133" s="14"/>
    </row>
    <row r="134" spans="2:13" s="13" customFormat="1" ht="18">
      <c r="B134" s="19"/>
      <c r="C134" s="20"/>
      <c r="D134" s="20"/>
      <c r="E134" s="21"/>
      <c r="F134" s="21"/>
      <c r="M134" s="14"/>
    </row>
    <row r="135" spans="2:13" s="13" customFormat="1" ht="18">
      <c r="B135" s="19"/>
      <c r="C135" s="20"/>
      <c r="D135" s="20"/>
      <c r="E135" s="21"/>
      <c r="F135" s="21"/>
      <c r="M135" s="14"/>
    </row>
    <row r="136" spans="2:13" s="13" customFormat="1" ht="18">
      <c r="B136" s="19"/>
      <c r="C136" s="20"/>
      <c r="D136" s="20"/>
      <c r="E136" s="21"/>
      <c r="F136" s="21"/>
      <c r="M136" s="14"/>
    </row>
    <row r="137" spans="2:13" s="13" customFormat="1" ht="18">
      <c r="B137" s="19"/>
      <c r="C137" s="20"/>
      <c r="D137" s="20"/>
      <c r="E137" s="21"/>
      <c r="F137" s="21"/>
      <c r="M137" s="14"/>
    </row>
    <row r="138" spans="2:13" s="13" customFormat="1" ht="18">
      <c r="B138" s="19"/>
      <c r="C138" s="20"/>
      <c r="D138" s="20"/>
      <c r="E138" s="21"/>
      <c r="F138" s="21"/>
      <c r="M138" s="14"/>
    </row>
    <row r="139" spans="2:13" s="13" customFormat="1" ht="18">
      <c r="B139" s="19"/>
      <c r="C139" s="20"/>
      <c r="D139" s="20"/>
      <c r="E139" s="21"/>
      <c r="F139" s="21"/>
      <c r="M139" s="14"/>
    </row>
    <row r="140" spans="2:13" s="13" customFormat="1" ht="18">
      <c r="B140" s="19"/>
      <c r="C140" s="20"/>
      <c r="D140" s="20"/>
      <c r="E140" s="21"/>
      <c r="F140" s="21"/>
      <c r="M140" s="14"/>
    </row>
    <row r="141" spans="2:13" s="13" customFormat="1" ht="18">
      <c r="B141" s="19"/>
      <c r="C141" s="20"/>
      <c r="D141" s="20"/>
      <c r="E141" s="21"/>
      <c r="F141" s="21"/>
      <c r="M141" s="14"/>
    </row>
    <row r="142" spans="2:13" s="13" customFormat="1" ht="18">
      <c r="B142" s="19"/>
      <c r="C142" s="20"/>
      <c r="D142" s="20"/>
      <c r="E142" s="21"/>
      <c r="F142" s="21"/>
      <c r="M142" s="14"/>
    </row>
    <row r="143" spans="2:13" s="13" customFormat="1" ht="18">
      <c r="B143" s="19"/>
      <c r="C143" s="20"/>
      <c r="D143" s="20"/>
      <c r="E143" s="21"/>
      <c r="F143" s="21"/>
      <c r="M143" s="14"/>
    </row>
    <row r="144" spans="2:13" s="13" customFormat="1" ht="18">
      <c r="B144" s="19"/>
      <c r="C144" s="20"/>
      <c r="D144" s="20"/>
      <c r="E144" s="21"/>
      <c r="F144" s="21"/>
      <c r="M144" s="14"/>
    </row>
    <row r="145" spans="2:13" s="13" customFormat="1" ht="18">
      <c r="B145" s="19"/>
      <c r="C145" s="20"/>
      <c r="D145" s="20"/>
      <c r="E145" s="21"/>
      <c r="F145" s="21"/>
      <c r="M145" s="14"/>
    </row>
    <row r="146" spans="2:13" s="13" customFormat="1" ht="18">
      <c r="B146" s="19"/>
      <c r="C146" s="20"/>
      <c r="D146" s="20"/>
      <c r="E146" s="21"/>
      <c r="F146" s="21"/>
      <c r="M146" s="14"/>
    </row>
    <row r="147" spans="2:13" s="13" customFormat="1" ht="18">
      <c r="B147" s="19"/>
      <c r="C147" s="20"/>
      <c r="D147" s="20"/>
      <c r="E147" s="21"/>
      <c r="F147" s="21"/>
      <c r="M147" s="14"/>
    </row>
    <row r="148" spans="2:13" s="13" customFormat="1" ht="18">
      <c r="B148" s="19"/>
      <c r="C148" s="20"/>
      <c r="D148" s="20"/>
      <c r="E148" s="21"/>
      <c r="F148" s="21"/>
      <c r="M148" s="14"/>
    </row>
    <row r="149" spans="2:13" s="13" customFormat="1" ht="18">
      <c r="B149" s="19"/>
      <c r="C149" s="20"/>
      <c r="D149" s="20"/>
      <c r="E149" s="21"/>
      <c r="F149" s="21"/>
      <c r="M149" s="14"/>
    </row>
    <row r="150" spans="2:13" s="13" customFormat="1" ht="18">
      <c r="B150" s="19"/>
      <c r="C150" s="20"/>
      <c r="D150" s="20"/>
      <c r="E150" s="21"/>
      <c r="F150" s="21"/>
      <c r="M150" s="14"/>
    </row>
    <row r="151" spans="2:13" s="13" customFormat="1" ht="18">
      <c r="B151" s="19"/>
      <c r="C151" s="20"/>
      <c r="D151" s="20"/>
      <c r="E151" s="21"/>
      <c r="F151" s="21"/>
      <c r="M151" s="14"/>
    </row>
    <row r="152" spans="2:13" s="13" customFormat="1" ht="18">
      <c r="B152" s="19"/>
      <c r="C152" s="20"/>
      <c r="D152" s="20"/>
      <c r="E152" s="21"/>
      <c r="F152" s="21"/>
      <c r="M152" s="14"/>
    </row>
    <row r="153" spans="2:13" s="13" customFormat="1" ht="18">
      <c r="B153" s="19"/>
      <c r="C153" s="20"/>
      <c r="D153" s="20"/>
      <c r="E153" s="21"/>
      <c r="F153" s="21"/>
      <c r="M153" s="14"/>
    </row>
    <row r="154" spans="2:13" s="13" customFormat="1" ht="18">
      <c r="B154" s="19"/>
      <c r="C154" s="20"/>
      <c r="D154" s="20"/>
      <c r="E154" s="21"/>
      <c r="F154" s="21"/>
      <c r="M154" s="14"/>
    </row>
    <row r="155" spans="2:13" s="13" customFormat="1" ht="18">
      <c r="B155" s="19"/>
      <c r="C155" s="20"/>
      <c r="D155" s="20"/>
      <c r="E155" s="21"/>
      <c r="F155" s="21"/>
      <c r="M155" s="14"/>
    </row>
    <row r="156" spans="2:13" s="13" customFormat="1" ht="18">
      <c r="B156" s="19"/>
      <c r="C156" s="20"/>
      <c r="D156" s="20"/>
      <c r="E156" s="21"/>
      <c r="F156" s="21"/>
      <c r="M156" s="14"/>
    </row>
    <row r="157" spans="2:13" s="13" customFormat="1" ht="18">
      <c r="B157" s="19"/>
      <c r="C157" s="20"/>
      <c r="D157" s="20"/>
      <c r="E157" s="21"/>
      <c r="F157" s="21"/>
      <c r="M157" s="14"/>
    </row>
    <row r="158" spans="2:13" s="13" customFormat="1" ht="18">
      <c r="B158" s="19"/>
      <c r="C158" s="20"/>
      <c r="D158" s="20"/>
      <c r="E158" s="21"/>
      <c r="F158" s="21"/>
      <c r="M158" s="14"/>
    </row>
    <row r="159" spans="2:13" s="13" customFormat="1" ht="18">
      <c r="B159" s="19"/>
      <c r="C159" s="20"/>
      <c r="D159" s="20"/>
      <c r="E159" s="21"/>
      <c r="F159" s="21"/>
      <c r="M159" s="14"/>
    </row>
    <row r="160" spans="2:13" s="13" customFormat="1" ht="18">
      <c r="B160" s="19"/>
      <c r="C160" s="20"/>
      <c r="D160" s="20"/>
      <c r="E160" s="21"/>
      <c r="F160" s="21"/>
      <c r="M160" s="14"/>
    </row>
    <row r="161" spans="2:13" s="13" customFormat="1" ht="18">
      <c r="B161" s="19"/>
      <c r="C161" s="20"/>
      <c r="D161" s="20"/>
      <c r="E161" s="21"/>
      <c r="F161" s="21"/>
      <c r="M161" s="14"/>
    </row>
    <row r="162" spans="2:13" s="13" customFormat="1" ht="18">
      <c r="B162" s="19"/>
      <c r="C162" s="20"/>
      <c r="D162" s="20"/>
      <c r="E162" s="21"/>
      <c r="F162" s="21"/>
      <c r="M162" s="14"/>
    </row>
    <row r="163" spans="2:13" s="13" customFormat="1" ht="18">
      <c r="B163" s="19"/>
      <c r="C163" s="20"/>
      <c r="D163" s="20"/>
      <c r="E163" s="21"/>
      <c r="F163" s="21"/>
      <c r="M163" s="14"/>
    </row>
    <row r="164" spans="2:13" s="13" customFormat="1" ht="18">
      <c r="B164" s="19"/>
      <c r="C164" s="20"/>
      <c r="D164" s="20"/>
      <c r="E164" s="21"/>
      <c r="F164" s="21"/>
      <c r="M164" s="14"/>
    </row>
    <row r="165" spans="2:13" s="13" customFormat="1" ht="18">
      <c r="B165" s="19"/>
      <c r="C165" s="20"/>
      <c r="D165" s="20"/>
      <c r="E165" s="21"/>
      <c r="F165" s="21"/>
      <c r="M165" s="14"/>
    </row>
    <row r="166" spans="2:13" s="13" customFormat="1" ht="18">
      <c r="B166" s="19"/>
      <c r="C166" s="20"/>
      <c r="D166" s="20"/>
      <c r="E166" s="21"/>
      <c r="F166" s="21"/>
      <c r="M166" s="14"/>
    </row>
    <row r="167" spans="2:13" s="13" customFormat="1" ht="18">
      <c r="B167" s="19"/>
      <c r="C167" s="20"/>
      <c r="D167" s="20"/>
      <c r="E167" s="21"/>
      <c r="F167" s="21"/>
      <c r="M167" s="14"/>
    </row>
    <row r="168" spans="2:13" s="13" customFormat="1" ht="18">
      <c r="B168" s="19"/>
      <c r="C168" s="20"/>
      <c r="D168" s="20"/>
      <c r="E168" s="21"/>
      <c r="F168" s="21"/>
      <c r="M168" s="14"/>
    </row>
    <row r="169" spans="2:13" s="13" customFormat="1" ht="18">
      <c r="B169" s="19"/>
      <c r="C169" s="20"/>
      <c r="D169" s="20"/>
      <c r="E169" s="21"/>
      <c r="F169" s="21"/>
      <c r="M169" s="14"/>
    </row>
    <row r="170" spans="2:13" s="13" customFormat="1" ht="18">
      <c r="B170" s="19"/>
      <c r="C170" s="20"/>
      <c r="D170" s="20"/>
      <c r="E170" s="21"/>
      <c r="F170" s="21"/>
      <c r="M170" s="14"/>
    </row>
    <row r="171" spans="2:13" s="13" customFormat="1" ht="18">
      <c r="B171" s="19"/>
      <c r="C171" s="20"/>
      <c r="D171" s="20"/>
      <c r="E171" s="21"/>
      <c r="F171" s="21"/>
      <c r="M171" s="14"/>
    </row>
    <row r="172" spans="2:13" s="13" customFormat="1" ht="18">
      <c r="B172" s="19"/>
      <c r="C172" s="20"/>
      <c r="D172" s="20"/>
      <c r="E172" s="21"/>
      <c r="F172" s="21"/>
      <c r="M172" s="14"/>
    </row>
    <row r="173" spans="2:13" s="13" customFormat="1" ht="18">
      <c r="B173" s="19"/>
      <c r="C173" s="20"/>
      <c r="D173" s="20"/>
      <c r="E173" s="21"/>
      <c r="F173" s="21"/>
      <c r="M173" s="14"/>
    </row>
    <row r="174" spans="2:13" s="13" customFormat="1" ht="18">
      <c r="B174" s="19"/>
      <c r="C174" s="20"/>
      <c r="D174" s="20"/>
      <c r="E174" s="21"/>
      <c r="F174" s="21"/>
      <c r="M174" s="14"/>
    </row>
    <row r="175" spans="2:13" s="13" customFormat="1" ht="18">
      <c r="B175" s="19"/>
      <c r="C175" s="20"/>
      <c r="D175" s="20"/>
      <c r="E175" s="21"/>
      <c r="F175" s="21"/>
      <c r="M175" s="14"/>
    </row>
    <row r="176" spans="2:13" s="13" customFormat="1" ht="18">
      <c r="B176" s="19"/>
      <c r="C176" s="20"/>
      <c r="D176" s="20"/>
      <c r="E176" s="21"/>
      <c r="F176" s="21"/>
      <c r="M176" s="14"/>
    </row>
    <row r="177" spans="2:13" s="13" customFormat="1" ht="18">
      <c r="B177" s="19"/>
      <c r="C177" s="20"/>
      <c r="D177" s="20"/>
      <c r="E177" s="21"/>
      <c r="F177" s="21"/>
      <c r="M177" s="14"/>
    </row>
    <row r="178" spans="2:13" s="13" customFormat="1" ht="18">
      <c r="B178" s="19"/>
      <c r="C178" s="20"/>
      <c r="D178" s="20"/>
      <c r="E178" s="21"/>
      <c r="F178" s="21"/>
      <c r="M178" s="14"/>
    </row>
    <row r="179" spans="2:13" s="13" customFormat="1" ht="18">
      <c r="B179" s="19"/>
      <c r="C179" s="20"/>
      <c r="D179" s="20"/>
      <c r="E179" s="21"/>
      <c r="F179" s="21"/>
      <c r="M179" s="14"/>
    </row>
    <row r="180" spans="2:13" s="13" customFormat="1" ht="18">
      <c r="B180" s="19"/>
      <c r="C180" s="20"/>
      <c r="D180" s="20"/>
      <c r="E180" s="21"/>
      <c r="F180" s="21"/>
      <c r="M180" s="14"/>
    </row>
    <row r="181" spans="2:13" s="13" customFormat="1" ht="18">
      <c r="B181" s="19"/>
      <c r="C181" s="20"/>
      <c r="D181" s="20"/>
      <c r="E181" s="21"/>
      <c r="F181" s="21"/>
      <c r="M181" s="14"/>
    </row>
    <row r="182" spans="2:13" s="13" customFormat="1" ht="18">
      <c r="B182" s="19"/>
      <c r="C182" s="20"/>
      <c r="D182" s="20"/>
      <c r="E182" s="21"/>
      <c r="F182" s="21"/>
      <c r="M182" s="14"/>
    </row>
    <row r="183" spans="2:13" s="13" customFormat="1" ht="18">
      <c r="B183" s="19"/>
      <c r="C183" s="20"/>
      <c r="D183" s="20"/>
      <c r="E183" s="21"/>
      <c r="F183" s="21"/>
      <c r="M183" s="14"/>
    </row>
    <row r="184" spans="2:13" s="13" customFormat="1" ht="18">
      <c r="B184" s="19"/>
      <c r="C184" s="20"/>
      <c r="D184" s="20"/>
      <c r="E184" s="21"/>
      <c r="F184" s="21"/>
      <c r="M184" s="14"/>
    </row>
    <row r="185" spans="2:13" s="13" customFormat="1" ht="18">
      <c r="B185" s="19"/>
      <c r="C185" s="20"/>
      <c r="D185" s="20"/>
      <c r="E185" s="21"/>
      <c r="F185" s="21"/>
      <c r="M185" s="14"/>
    </row>
    <row r="186" spans="2:13" s="13" customFormat="1" ht="18">
      <c r="B186" s="19"/>
      <c r="C186" s="20"/>
      <c r="D186" s="20"/>
      <c r="E186" s="21"/>
      <c r="F186" s="21"/>
      <c r="M186" s="14"/>
    </row>
    <row r="187" spans="2:13" s="13" customFormat="1" ht="18">
      <c r="B187" s="19"/>
      <c r="C187" s="20"/>
      <c r="D187" s="20"/>
      <c r="E187" s="21"/>
      <c r="F187" s="21"/>
      <c r="M187" s="14"/>
    </row>
    <row r="188" spans="2:13" s="13" customFormat="1" ht="18">
      <c r="B188" s="19"/>
      <c r="C188" s="20"/>
      <c r="D188" s="20"/>
      <c r="E188" s="21"/>
      <c r="F188" s="21"/>
      <c r="M188" s="14"/>
    </row>
    <row r="189" spans="2:13" s="13" customFormat="1" ht="18">
      <c r="B189" s="19"/>
      <c r="C189" s="20"/>
      <c r="D189" s="20"/>
      <c r="E189" s="21"/>
      <c r="F189" s="21"/>
      <c r="M189" s="14"/>
    </row>
    <row r="190" spans="2:13" s="13" customFormat="1" ht="18">
      <c r="B190" s="19"/>
      <c r="C190" s="20"/>
      <c r="D190" s="20"/>
      <c r="E190" s="21"/>
      <c r="F190" s="21"/>
      <c r="M190" s="14"/>
    </row>
    <row r="191" spans="2:13" s="13" customFormat="1" ht="18">
      <c r="B191" s="19"/>
      <c r="C191" s="20"/>
      <c r="D191" s="20"/>
      <c r="E191" s="21"/>
      <c r="F191" s="21"/>
      <c r="M191" s="14"/>
    </row>
    <row r="192" spans="2:13" s="13" customFormat="1" ht="18">
      <c r="B192" s="19"/>
      <c r="C192" s="20"/>
      <c r="D192" s="20"/>
      <c r="E192" s="21"/>
      <c r="F192" s="21"/>
      <c r="M192" s="14"/>
    </row>
    <row r="193" spans="2:13" s="13" customFormat="1" ht="18">
      <c r="B193" s="19"/>
      <c r="C193" s="20"/>
      <c r="D193" s="20"/>
      <c r="E193" s="21"/>
      <c r="F193" s="21"/>
      <c r="M193" s="14"/>
    </row>
    <row r="194" spans="2:13" s="13" customFormat="1" ht="18">
      <c r="B194" s="19"/>
      <c r="C194" s="20"/>
      <c r="D194" s="20"/>
      <c r="E194" s="21"/>
      <c r="F194" s="21"/>
      <c r="M194" s="14"/>
    </row>
    <row r="195" spans="2:13" s="13" customFormat="1" ht="18">
      <c r="B195" s="19"/>
      <c r="C195" s="20"/>
      <c r="D195" s="20"/>
      <c r="E195" s="21"/>
      <c r="F195" s="21"/>
      <c r="M195" s="14"/>
    </row>
    <row r="196" spans="2:13" s="13" customFormat="1" ht="18">
      <c r="B196" s="19"/>
      <c r="C196" s="20"/>
      <c r="D196" s="20"/>
      <c r="E196" s="21"/>
      <c r="F196" s="21"/>
      <c r="M196" s="14"/>
    </row>
    <row r="197" spans="2:13" s="13" customFormat="1" ht="18">
      <c r="B197" s="19"/>
      <c r="C197" s="20"/>
      <c r="D197" s="20"/>
      <c r="E197" s="21"/>
      <c r="F197" s="21"/>
      <c r="M197" s="14"/>
    </row>
    <row r="198" spans="2:13" s="13" customFormat="1" ht="18">
      <c r="B198" s="19"/>
      <c r="C198" s="20"/>
      <c r="D198" s="20"/>
      <c r="E198" s="21"/>
      <c r="F198" s="21"/>
      <c r="M198" s="14"/>
    </row>
    <row r="199" spans="2:13" s="13" customFormat="1" ht="18">
      <c r="B199" s="19"/>
      <c r="C199" s="20"/>
      <c r="D199" s="20"/>
      <c r="E199" s="21"/>
      <c r="F199" s="21"/>
      <c r="M199" s="14"/>
    </row>
    <row r="200" spans="2:13" s="13" customFormat="1" ht="18">
      <c r="B200" s="19"/>
      <c r="C200" s="20"/>
      <c r="D200" s="20"/>
      <c r="E200" s="21"/>
      <c r="F200" s="21"/>
      <c r="M200" s="14"/>
    </row>
    <row r="201" spans="2:13" s="13" customFormat="1" ht="18">
      <c r="B201" s="19"/>
      <c r="C201" s="20"/>
      <c r="D201" s="20"/>
      <c r="E201" s="21"/>
      <c r="F201" s="21"/>
      <c r="M201" s="14"/>
    </row>
    <row r="202" spans="2:13" s="13" customFormat="1" ht="18">
      <c r="B202" s="19"/>
      <c r="C202" s="20"/>
      <c r="D202" s="20"/>
      <c r="E202" s="21"/>
      <c r="F202" s="21"/>
      <c r="M202" s="14"/>
    </row>
    <row r="203" spans="2:13" s="13" customFormat="1" ht="18">
      <c r="B203" s="19"/>
      <c r="C203" s="20"/>
      <c r="D203" s="20"/>
      <c r="E203" s="21"/>
      <c r="F203" s="21"/>
      <c r="M203" s="14"/>
    </row>
    <row r="204" spans="2:13" s="13" customFormat="1" ht="18">
      <c r="B204" s="19"/>
      <c r="C204" s="20"/>
      <c r="D204" s="20"/>
      <c r="E204" s="21"/>
      <c r="F204" s="21"/>
      <c r="M204" s="14"/>
    </row>
    <row r="205" spans="2:13" s="13" customFormat="1" ht="18">
      <c r="B205" s="19"/>
      <c r="C205" s="20"/>
      <c r="D205" s="20"/>
      <c r="E205" s="21"/>
      <c r="F205" s="21"/>
      <c r="M205" s="14"/>
    </row>
    <row r="206" spans="2:13" s="13" customFormat="1" ht="18">
      <c r="B206" s="19"/>
      <c r="C206" s="20"/>
      <c r="D206" s="20"/>
      <c r="E206" s="21"/>
      <c r="F206" s="21"/>
      <c r="M206" s="14"/>
    </row>
    <row r="207" spans="2:13" s="13" customFormat="1" ht="18">
      <c r="B207" s="19"/>
      <c r="C207" s="20"/>
      <c r="D207" s="20"/>
      <c r="E207" s="21"/>
      <c r="F207" s="21"/>
      <c r="M207" s="14"/>
    </row>
    <row r="208" spans="2:13" s="13" customFormat="1" ht="18">
      <c r="B208" s="19"/>
      <c r="C208" s="20"/>
      <c r="D208" s="20"/>
      <c r="E208" s="21"/>
      <c r="F208" s="21"/>
      <c r="M208" s="14"/>
    </row>
    <row r="209" spans="2:13" s="13" customFormat="1" ht="18">
      <c r="B209" s="19"/>
      <c r="C209" s="20"/>
      <c r="D209" s="20"/>
      <c r="E209" s="21"/>
      <c r="F209" s="21"/>
      <c r="M209" s="14"/>
    </row>
    <row r="210" spans="2:13" s="13" customFormat="1" ht="18">
      <c r="B210" s="19"/>
      <c r="C210" s="20"/>
      <c r="D210" s="20"/>
      <c r="E210" s="21"/>
      <c r="F210" s="21"/>
      <c r="M210" s="14"/>
    </row>
    <row r="211" spans="2:13" s="13" customFormat="1" ht="18">
      <c r="B211" s="19"/>
      <c r="C211" s="20"/>
      <c r="D211" s="20"/>
      <c r="E211" s="21"/>
      <c r="F211" s="21"/>
      <c r="M211" s="14"/>
    </row>
    <row r="212" spans="2:13" s="13" customFormat="1" ht="18">
      <c r="B212" s="19"/>
      <c r="C212" s="20"/>
      <c r="D212" s="20"/>
      <c r="E212" s="21"/>
      <c r="F212" s="21"/>
      <c r="M212" s="14"/>
    </row>
    <row r="213" spans="2:13" s="13" customFormat="1" ht="18">
      <c r="B213" s="19"/>
      <c r="C213" s="20"/>
      <c r="D213" s="20"/>
      <c r="E213" s="21"/>
      <c r="F213" s="21"/>
      <c r="M213" s="14"/>
    </row>
    <row r="214" spans="2:13" s="13" customFormat="1" ht="18">
      <c r="B214" s="19"/>
      <c r="C214" s="20"/>
      <c r="D214" s="20"/>
      <c r="E214" s="21"/>
      <c r="F214" s="21"/>
      <c r="M214" s="14"/>
    </row>
    <row r="215" spans="2:13" s="13" customFormat="1" ht="18">
      <c r="B215" s="19"/>
      <c r="C215" s="20"/>
      <c r="D215" s="20"/>
      <c r="E215" s="21"/>
      <c r="F215" s="21"/>
      <c r="M215" s="14"/>
    </row>
    <row r="216" spans="2:13" s="13" customFormat="1" ht="18">
      <c r="B216" s="19"/>
      <c r="C216" s="20"/>
      <c r="D216" s="20"/>
      <c r="E216" s="21"/>
      <c r="F216" s="21"/>
      <c r="M216" s="14"/>
    </row>
    <row r="217" spans="2:13" s="13" customFormat="1" ht="18">
      <c r="B217" s="19"/>
      <c r="C217" s="20"/>
      <c r="D217" s="20"/>
      <c r="E217" s="21"/>
      <c r="F217" s="21"/>
      <c r="M217" s="14"/>
    </row>
    <row r="218" spans="2:13" s="13" customFormat="1" ht="18">
      <c r="B218" s="19"/>
      <c r="C218" s="20"/>
      <c r="D218" s="20"/>
      <c r="E218" s="21"/>
      <c r="F218" s="21"/>
      <c r="M218" s="14"/>
    </row>
    <row r="219" spans="2:13" s="13" customFormat="1" ht="18">
      <c r="B219" s="19"/>
      <c r="C219" s="20"/>
      <c r="D219" s="20"/>
      <c r="E219" s="21"/>
      <c r="F219" s="21"/>
      <c r="M219" s="14"/>
    </row>
    <row r="220" spans="2:13" s="13" customFormat="1" ht="18">
      <c r="B220" s="19"/>
      <c r="C220" s="20"/>
      <c r="D220" s="20"/>
      <c r="E220" s="21"/>
      <c r="F220" s="21"/>
      <c r="M220" s="14"/>
    </row>
    <row r="221" spans="2:13" s="13" customFormat="1" ht="18">
      <c r="B221" s="19"/>
      <c r="C221" s="20"/>
      <c r="D221" s="20"/>
      <c r="E221" s="21"/>
      <c r="F221" s="21"/>
      <c r="M221" s="14"/>
    </row>
    <row r="222" spans="2:13" s="13" customFormat="1" ht="18">
      <c r="B222" s="19"/>
      <c r="C222" s="20"/>
      <c r="D222" s="20"/>
      <c r="E222" s="21"/>
      <c r="F222" s="21"/>
      <c r="M222" s="14"/>
    </row>
    <row r="223" spans="2:13" s="13" customFormat="1" ht="18">
      <c r="B223" s="19"/>
      <c r="C223" s="20"/>
      <c r="D223" s="20"/>
      <c r="E223" s="21"/>
      <c r="F223" s="21"/>
      <c r="M223" s="14"/>
    </row>
    <row r="224" spans="2:13" s="13" customFormat="1" ht="18">
      <c r="B224" s="19"/>
      <c r="C224" s="20"/>
      <c r="D224" s="20"/>
      <c r="E224" s="21"/>
      <c r="F224" s="21"/>
      <c r="M224" s="14"/>
    </row>
    <row r="225" spans="2:13" s="13" customFormat="1" ht="18">
      <c r="B225" s="19"/>
      <c r="C225" s="20"/>
      <c r="D225" s="20"/>
      <c r="E225" s="21"/>
      <c r="F225" s="21"/>
      <c r="M225" s="14"/>
    </row>
    <row r="226" spans="2:13" s="13" customFormat="1" ht="18">
      <c r="B226" s="19"/>
      <c r="C226" s="20"/>
      <c r="D226" s="20"/>
      <c r="E226" s="21"/>
      <c r="F226" s="21"/>
      <c r="M226" s="14"/>
    </row>
    <row r="227" spans="2:13" s="13" customFormat="1" ht="18">
      <c r="B227" s="19"/>
      <c r="C227" s="20"/>
      <c r="D227" s="20"/>
      <c r="E227" s="21"/>
      <c r="F227" s="21"/>
      <c r="M227" s="14"/>
    </row>
    <row r="228" spans="2:13" s="13" customFormat="1" ht="18">
      <c r="B228" s="19"/>
      <c r="C228" s="20"/>
      <c r="D228" s="20"/>
      <c r="E228" s="21"/>
      <c r="F228" s="21"/>
      <c r="M228" s="14"/>
    </row>
    <row r="229" spans="2:13" s="13" customFormat="1" ht="18">
      <c r="B229" s="19"/>
      <c r="C229" s="20"/>
      <c r="D229" s="20"/>
      <c r="E229" s="21"/>
      <c r="F229" s="21"/>
      <c r="M229" s="14"/>
    </row>
    <row r="230" spans="2:13" s="13" customFormat="1" ht="18">
      <c r="B230" s="19"/>
      <c r="C230" s="20"/>
      <c r="D230" s="20"/>
      <c r="E230" s="21"/>
      <c r="F230" s="21"/>
      <c r="M230" s="14"/>
    </row>
    <row r="231" spans="2:13" s="13" customFormat="1" ht="18">
      <c r="B231" s="19"/>
      <c r="C231" s="20"/>
      <c r="D231" s="20"/>
      <c r="E231" s="21"/>
      <c r="F231" s="21"/>
      <c r="M231" s="14"/>
    </row>
    <row r="232" spans="2:13" s="13" customFormat="1" ht="18">
      <c r="B232" s="19"/>
      <c r="C232" s="20"/>
      <c r="D232" s="20"/>
      <c r="E232" s="21"/>
      <c r="F232" s="21"/>
      <c r="M232" s="14"/>
    </row>
    <row r="233" spans="2:13" s="13" customFormat="1" ht="18">
      <c r="B233" s="19"/>
      <c r="C233" s="20"/>
      <c r="D233" s="20"/>
      <c r="E233" s="21"/>
      <c r="F233" s="21"/>
      <c r="M233" s="14"/>
    </row>
    <row r="234" spans="2:13" s="13" customFormat="1" ht="18">
      <c r="B234" s="19"/>
      <c r="C234" s="20"/>
      <c r="D234" s="20"/>
      <c r="E234" s="21"/>
      <c r="F234" s="21"/>
      <c r="M234" s="14"/>
    </row>
    <row r="235" spans="2:13" s="13" customFormat="1" ht="18">
      <c r="B235" s="19"/>
      <c r="C235" s="20"/>
      <c r="D235" s="20"/>
      <c r="E235" s="21"/>
      <c r="F235" s="21"/>
      <c r="M235" s="14"/>
    </row>
    <row r="236" spans="2:13" s="13" customFormat="1" ht="18">
      <c r="B236" s="19"/>
      <c r="C236" s="20"/>
      <c r="D236" s="20"/>
      <c r="E236" s="21"/>
      <c r="F236" s="21"/>
      <c r="M236" s="14"/>
    </row>
    <row r="237" spans="2:13" s="13" customFormat="1" ht="18">
      <c r="B237" s="19"/>
      <c r="C237" s="20"/>
      <c r="D237" s="20"/>
      <c r="E237" s="21"/>
      <c r="F237" s="21"/>
      <c r="M237" s="14"/>
    </row>
    <row r="238" spans="2:13" s="13" customFormat="1" ht="18">
      <c r="B238" s="19"/>
      <c r="C238" s="20"/>
      <c r="D238" s="20"/>
      <c r="E238" s="21"/>
      <c r="F238" s="21"/>
      <c r="M238" s="14"/>
    </row>
    <row r="239" spans="2:13" s="13" customFormat="1" ht="18">
      <c r="B239" s="19"/>
      <c r="C239" s="20"/>
      <c r="D239" s="20"/>
      <c r="E239" s="21"/>
      <c r="F239" s="21"/>
      <c r="M239" s="14"/>
    </row>
    <row r="240" spans="2:13" s="13" customFormat="1" ht="18">
      <c r="B240" s="19"/>
      <c r="C240" s="20"/>
      <c r="D240" s="20"/>
      <c r="E240" s="21"/>
      <c r="F240" s="21"/>
      <c r="M240" s="14"/>
    </row>
    <row r="241" spans="2:13" s="13" customFormat="1" ht="18">
      <c r="B241" s="19"/>
      <c r="C241" s="20"/>
      <c r="D241" s="20"/>
      <c r="E241" s="21"/>
      <c r="F241" s="21"/>
      <c r="M241" s="14"/>
    </row>
    <row r="242" spans="2:13" s="13" customFormat="1" ht="18">
      <c r="B242" s="19"/>
      <c r="C242" s="20"/>
      <c r="D242" s="20"/>
      <c r="E242" s="21"/>
      <c r="F242" s="21"/>
      <c r="M242" s="14"/>
    </row>
    <row r="243" spans="2:13" s="13" customFormat="1" ht="18">
      <c r="B243" s="19"/>
      <c r="C243" s="20"/>
      <c r="D243" s="20"/>
      <c r="E243" s="21"/>
      <c r="F243" s="21"/>
      <c r="M243" s="14"/>
    </row>
    <row r="244" spans="2:13" s="13" customFormat="1" ht="18">
      <c r="B244" s="19"/>
      <c r="C244" s="20"/>
      <c r="D244" s="20"/>
      <c r="E244" s="21"/>
      <c r="F244" s="21"/>
      <c r="M244" s="14"/>
    </row>
    <row r="245" spans="2:13" s="13" customFormat="1" ht="18">
      <c r="B245" s="19"/>
      <c r="C245" s="20"/>
      <c r="D245" s="20"/>
      <c r="E245" s="21"/>
      <c r="F245" s="21"/>
      <c r="M245" s="14"/>
    </row>
    <row r="246" spans="2:13" s="13" customFormat="1" ht="18">
      <c r="B246" s="19"/>
      <c r="C246" s="20"/>
      <c r="D246" s="20"/>
      <c r="E246" s="21"/>
      <c r="F246" s="21"/>
      <c r="M246" s="14"/>
    </row>
    <row r="247" spans="2:13" s="13" customFormat="1" ht="18">
      <c r="B247" s="19"/>
      <c r="C247" s="20"/>
      <c r="D247" s="20"/>
      <c r="E247" s="21"/>
      <c r="F247" s="21"/>
      <c r="M247" s="14"/>
    </row>
    <row r="248" spans="2:13" s="13" customFormat="1" ht="18">
      <c r="B248" s="19"/>
      <c r="C248" s="20"/>
      <c r="D248" s="20"/>
      <c r="E248" s="21"/>
      <c r="F248" s="21"/>
      <c r="M248" s="14"/>
    </row>
    <row r="249" spans="2:13" s="13" customFormat="1" ht="18">
      <c r="B249" s="19"/>
      <c r="C249" s="20"/>
      <c r="D249" s="20"/>
      <c r="E249" s="21"/>
      <c r="F249" s="21"/>
      <c r="M249" s="14"/>
    </row>
    <row r="250" spans="2:13" s="13" customFormat="1" ht="18">
      <c r="B250" s="19"/>
      <c r="C250" s="20"/>
      <c r="D250" s="20"/>
      <c r="E250" s="21"/>
      <c r="F250" s="21"/>
      <c r="M250" s="14"/>
    </row>
    <row r="251" spans="2:13" s="13" customFormat="1" ht="18">
      <c r="B251" s="19"/>
      <c r="C251" s="20"/>
      <c r="D251" s="20"/>
      <c r="E251" s="21"/>
      <c r="F251" s="21"/>
      <c r="M251" s="14"/>
    </row>
    <row r="252" spans="2:13" s="13" customFormat="1" ht="18">
      <c r="B252" s="19"/>
      <c r="C252" s="20"/>
      <c r="D252" s="20"/>
      <c r="E252" s="21"/>
      <c r="F252" s="21"/>
      <c r="M252" s="14"/>
    </row>
    <row r="253" spans="2:13" s="13" customFormat="1" ht="18">
      <c r="B253" s="19"/>
      <c r="C253" s="20"/>
      <c r="D253" s="20"/>
      <c r="E253" s="21"/>
      <c r="F253" s="21"/>
      <c r="M253" s="14"/>
    </row>
    <row r="254" spans="2:13" s="13" customFormat="1" ht="18">
      <c r="B254" s="19"/>
      <c r="C254" s="20"/>
      <c r="D254" s="20"/>
      <c r="E254" s="21"/>
      <c r="F254" s="21"/>
      <c r="M254" s="14"/>
    </row>
    <row r="255" spans="2:13" s="13" customFormat="1" ht="18">
      <c r="B255" s="19"/>
      <c r="C255" s="20"/>
      <c r="D255" s="20"/>
      <c r="E255" s="21"/>
      <c r="F255" s="21"/>
      <c r="M255" s="14"/>
    </row>
    <row r="256" spans="2:13" s="13" customFormat="1" ht="18">
      <c r="B256" s="19"/>
      <c r="C256" s="20"/>
      <c r="D256" s="20"/>
      <c r="E256" s="21"/>
      <c r="F256" s="21"/>
      <c r="M256" s="14"/>
    </row>
    <row r="257" spans="2:13" s="13" customFormat="1" ht="18">
      <c r="B257" s="19"/>
      <c r="C257" s="20"/>
      <c r="D257" s="20"/>
      <c r="E257" s="21"/>
      <c r="F257" s="21"/>
      <c r="M257" s="14"/>
    </row>
    <row r="258" spans="2:13" s="13" customFormat="1" ht="18">
      <c r="B258" s="19"/>
      <c r="C258" s="20"/>
      <c r="D258" s="20"/>
      <c r="E258" s="21"/>
      <c r="F258" s="21"/>
      <c r="M258" s="14"/>
    </row>
    <row r="259" spans="2:13" s="13" customFormat="1" ht="18">
      <c r="B259" s="19"/>
      <c r="C259" s="20"/>
      <c r="D259" s="20"/>
      <c r="E259" s="21"/>
      <c r="F259" s="21"/>
      <c r="M259" s="14"/>
    </row>
    <row r="260" spans="2:13" s="13" customFormat="1" ht="18">
      <c r="B260" s="19"/>
      <c r="C260" s="20"/>
      <c r="D260" s="20"/>
      <c r="E260" s="21"/>
      <c r="F260" s="21"/>
      <c r="M260" s="14"/>
    </row>
    <row r="261" spans="2:13" s="13" customFormat="1" ht="18">
      <c r="B261" s="19"/>
      <c r="C261" s="20"/>
      <c r="D261" s="20"/>
      <c r="E261" s="21"/>
      <c r="F261" s="21"/>
      <c r="M261" s="14"/>
    </row>
    <row r="262" spans="2:13" s="13" customFormat="1" ht="18">
      <c r="B262" s="19"/>
      <c r="C262" s="20"/>
      <c r="D262" s="20"/>
      <c r="E262" s="21"/>
      <c r="F262" s="21"/>
      <c r="M262" s="14"/>
    </row>
    <row r="263" spans="2:13" s="13" customFormat="1" ht="18">
      <c r="B263" s="19"/>
      <c r="C263" s="20"/>
      <c r="D263" s="20"/>
      <c r="E263" s="21"/>
      <c r="F263" s="21"/>
      <c r="M263" s="14"/>
    </row>
    <row r="264" spans="2:13" s="13" customFormat="1" ht="18">
      <c r="B264" s="19"/>
      <c r="C264" s="20"/>
      <c r="D264" s="20"/>
      <c r="E264" s="21"/>
      <c r="F264" s="21"/>
      <c r="M264" s="14"/>
    </row>
    <row r="265" spans="2:13" s="13" customFormat="1" ht="18">
      <c r="B265" s="19"/>
      <c r="C265" s="20"/>
      <c r="D265" s="20"/>
      <c r="E265" s="21"/>
      <c r="F265" s="21"/>
      <c r="M265" s="14"/>
    </row>
    <row r="266" spans="2:13" s="13" customFormat="1" ht="18">
      <c r="B266" s="19"/>
      <c r="C266" s="20"/>
      <c r="D266" s="20"/>
      <c r="E266" s="21"/>
      <c r="F266" s="21"/>
      <c r="M266" s="14"/>
    </row>
    <row r="267" spans="2:13" s="13" customFormat="1" ht="18">
      <c r="B267" s="19"/>
      <c r="C267" s="20"/>
      <c r="D267" s="20"/>
      <c r="E267" s="21"/>
      <c r="F267" s="21"/>
      <c r="M267" s="14"/>
    </row>
    <row r="268" spans="2:13" s="13" customFormat="1" ht="18">
      <c r="B268" s="19"/>
      <c r="C268" s="20"/>
      <c r="D268" s="20"/>
      <c r="E268" s="21"/>
      <c r="F268" s="21"/>
      <c r="M268" s="14"/>
    </row>
    <row r="269" spans="2:13" s="13" customFormat="1" ht="18">
      <c r="B269" s="19"/>
      <c r="C269" s="20"/>
      <c r="D269" s="20"/>
      <c r="E269" s="21"/>
      <c r="F269" s="21"/>
      <c r="M269" s="14"/>
    </row>
    <row r="270" spans="2:13" s="13" customFormat="1" ht="18">
      <c r="B270" s="19"/>
      <c r="C270" s="20"/>
      <c r="D270" s="20"/>
      <c r="E270" s="21"/>
      <c r="F270" s="21"/>
      <c r="M270" s="14"/>
    </row>
    <row r="271" spans="2:13" s="13" customFormat="1" ht="18">
      <c r="B271" s="19"/>
      <c r="C271" s="20"/>
      <c r="D271" s="20"/>
      <c r="E271" s="21"/>
      <c r="F271" s="21"/>
      <c r="M271" s="14"/>
    </row>
    <row r="272" spans="2:13" s="13" customFormat="1" ht="18">
      <c r="B272" s="19"/>
      <c r="C272" s="20"/>
      <c r="D272" s="20"/>
      <c r="E272" s="21"/>
      <c r="F272" s="21"/>
      <c r="M272" s="14"/>
    </row>
    <row r="273" spans="2:13" s="13" customFormat="1" ht="18">
      <c r="B273" s="19"/>
      <c r="C273" s="20"/>
      <c r="D273" s="20"/>
      <c r="E273" s="21"/>
      <c r="F273" s="21"/>
      <c r="M273" s="14"/>
    </row>
    <row r="274" spans="2:13" s="13" customFormat="1" ht="18">
      <c r="B274" s="19"/>
      <c r="C274" s="20"/>
      <c r="D274" s="20"/>
      <c r="E274" s="21"/>
      <c r="F274" s="21"/>
      <c r="M274" s="14"/>
    </row>
    <row r="275" spans="2:13" s="13" customFormat="1" ht="18">
      <c r="B275" s="19"/>
      <c r="C275" s="20"/>
      <c r="D275" s="20"/>
      <c r="E275" s="21"/>
      <c r="F275" s="21"/>
      <c r="M275" s="14"/>
    </row>
    <row r="276" spans="2:13" s="13" customFormat="1" ht="18">
      <c r="B276" s="19"/>
      <c r="C276" s="20"/>
      <c r="D276" s="20"/>
      <c r="E276" s="21"/>
      <c r="F276" s="21"/>
      <c r="M276" s="14"/>
    </row>
    <row r="277" spans="2:13" s="13" customFormat="1" ht="18">
      <c r="B277" s="19"/>
      <c r="C277" s="20"/>
      <c r="D277" s="20"/>
      <c r="E277" s="21"/>
      <c r="F277" s="21"/>
      <c r="M277" s="14"/>
    </row>
    <row r="278" spans="2:13" s="13" customFormat="1" ht="18">
      <c r="B278" s="19"/>
      <c r="C278" s="20"/>
      <c r="D278" s="20"/>
      <c r="E278" s="21"/>
      <c r="F278" s="21"/>
      <c r="M278" s="14"/>
    </row>
    <row r="279" spans="2:13" s="13" customFormat="1" ht="18">
      <c r="B279" s="19"/>
      <c r="C279" s="20"/>
      <c r="D279" s="20"/>
      <c r="E279" s="21"/>
      <c r="F279" s="21"/>
      <c r="M279" s="14"/>
    </row>
    <row r="280" spans="2:13" s="13" customFormat="1" ht="18">
      <c r="B280" s="19"/>
      <c r="C280" s="20"/>
      <c r="D280" s="20"/>
      <c r="E280" s="21"/>
      <c r="F280" s="21"/>
      <c r="M280" s="14"/>
    </row>
    <row r="281" spans="2:13" s="13" customFormat="1" ht="18">
      <c r="B281" s="19"/>
      <c r="C281" s="20"/>
      <c r="D281" s="20"/>
      <c r="E281" s="21"/>
      <c r="F281" s="21"/>
      <c r="M281" s="14"/>
    </row>
    <row r="282" spans="2:13" s="13" customFormat="1" ht="18">
      <c r="B282" s="19"/>
      <c r="C282" s="20"/>
      <c r="D282" s="20"/>
      <c r="E282" s="21"/>
      <c r="F282" s="21"/>
      <c r="M282" s="14"/>
    </row>
    <row r="283" spans="2:13" s="13" customFormat="1" ht="18">
      <c r="B283" s="19"/>
      <c r="C283" s="20"/>
      <c r="D283" s="20"/>
      <c r="E283" s="21"/>
      <c r="F283" s="21"/>
      <c r="M283" s="14"/>
    </row>
    <row r="284" spans="2:13" s="13" customFormat="1" ht="18">
      <c r="B284" s="19"/>
      <c r="C284" s="20"/>
      <c r="D284" s="20"/>
      <c r="E284" s="21"/>
      <c r="F284" s="21"/>
      <c r="M284" s="14"/>
    </row>
    <row r="285" spans="2:13" s="13" customFormat="1" ht="18">
      <c r="B285" s="19"/>
      <c r="C285" s="20"/>
      <c r="D285" s="20"/>
      <c r="E285" s="21"/>
      <c r="F285" s="21"/>
      <c r="M285" s="14"/>
    </row>
    <row r="286" spans="2:13" s="13" customFormat="1" ht="18">
      <c r="B286" s="19"/>
      <c r="C286" s="20"/>
      <c r="D286" s="20"/>
      <c r="E286" s="21"/>
      <c r="F286" s="21"/>
      <c r="M286" s="14"/>
    </row>
    <row r="287" spans="2:13" s="13" customFormat="1" ht="18">
      <c r="B287" s="19"/>
      <c r="C287" s="20"/>
      <c r="D287" s="20"/>
      <c r="E287" s="21"/>
      <c r="F287" s="21"/>
      <c r="M287" s="14"/>
    </row>
    <row r="288" spans="2:13" s="13" customFormat="1" ht="18">
      <c r="B288" s="19"/>
      <c r="C288" s="20"/>
      <c r="D288" s="20"/>
      <c r="E288" s="21"/>
      <c r="F288" s="21"/>
      <c r="M288" s="14"/>
    </row>
    <row r="289" spans="2:13" s="13" customFormat="1" ht="18">
      <c r="B289" s="19"/>
      <c r="C289" s="20"/>
      <c r="D289" s="20"/>
      <c r="E289" s="21"/>
      <c r="F289" s="21"/>
      <c r="M289" s="14"/>
    </row>
    <row r="290" spans="2:13" s="13" customFormat="1" ht="18">
      <c r="B290" s="19"/>
      <c r="C290" s="20"/>
      <c r="D290" s="20"/>
      <c r="E290" s="21"/>
      <c r="F290" s="21"/>
      <c r="M290" s="14"/>
    </row>
    <row r="291" spans="2:13" s="13" customFormat="1" ht="18">
      <c r="B291" s="19"/>
      <c r="C291" s="20"/>
      <c r="D291" s="20"/>
      <c r="E291" s="21"/>
      <c r="F291" s="21"/>
      <c r="M291" s="14"/>
    </row>
    <row r="292" spans="2:13" s="13" customFormat="1" ht="18">
      <c r="B292" s="19"/>
      <c r="C292" s="20"/>
      <c r="D292" s="20"/>
      <c r="E292" s="21"/>
      <c r="F292" s="21"/>
      <c r="M292" s="14"/>
    </row>
    <row r="293" spans="2:13" s="13" customFormat="1" ht="18">
      <c r="B293" s="19"/>
      <c r="C293" s="20"/>
      <c r="D293" s="20"/>
      <c r="E293" s="21"/>
      <c r="F293" s="21"/>
      <c r="M293" s="14"/>
    </row>
    <row r="294" spans="2:13" s="13" customFormat="1" ht="18">
      <c r="B294" s="19"/>
      <c r="C294" s="20"/>
      <c r="D294" s="20"/>
      <c r="E294" s="21"/>
      <c r="F294" s="21"/>
      <c r="M294" s="14"/>
    </row>
    <row r="295" spans="2:13" s="13" customFormat="1" ht="18">
      <c r="B295" s="19"/>
      <c r="C295" s="20"/>
      <c r="D295" s="20"/>
      <c r="E295" s="21"/>
      <c r="F295" s="21"/>
      <c r="M295" s="14"/>
    </row>
    <row r="296" spans="2:13" s="13" customFormat="1" ht="18">
      <c r="B296" s="19"/>
      <c r="C296" s="20"/>
      <c r="D296" s="20"/>
      <c r="E296" s="21"/>
      <c r="F296" s="21"/>
      <c r="M296" s="14"/>
    </row>
    <row r="297" spans="2:13" s="13" customFormat="1" ht="18">
      <c r="B297" s="19"/>
      <c r="C297" s="20"/>
      <c r="D297" s="20"/>
      <c r="E297" s="21"/>
      <c r="F297" s="21"/>
      <c r="M297" s="14"/>
    </row>
    <row r="298" spans="2:13" s="13" customFormat="1" ht="18">
      <c r="B298" s="19"/>
      <c r="C298" s="20"/>
      <c r="D298" s="20"/>
      <c r="E298" s="21"/>
      <c r="F298" s="21"/>
      <c r="M298" s="14"/>
    </row>
    <row r="299" spans="2:13" s="13" customFormat="1" ht="18">
      <c r="B299" s="19"/>
      <c r="C299" s="20"/>
      <c r="D299" s="20"/>
      <c r="E299" s="21"/>
      <c r="F299" s="21"/>
      <c r="M299" s="14"/>
    </row>
    <row r="300" spans="2:13" s="13" customFormat="1" ht="18">
      <c r="B300" s="19"/>
      <c r="C300" s="20"/>
      <c r="D300" s="20"/>
      <c r="E300" s="21"/>
      <c r="F300" s="21"/>
      <c r="M300" s="14"/>
    </row>
    <row r="301" spans="2:13" s="13" customFormat="1" ht="18">
      <c r="B301" s="19"/>
      <c r="C301" s="20"/>
      <c r="D301" s="20"/>
      <c r="E301" s="21"/>
      <c r="F301" s="21"/>
      <c r="M301" s="14"/>
    </row>
    <row r="302" spans="2:13" s="13" customFormat="1" ht="18">
      <c r="B302" s="19"/>
      <c r="C302" s="20"/>
      <c r="D302" s="20"/>
      <c r="E302" s="21"/>
      <c r="F302" s="21"/>
      <c r="M302" s="14"/>
    </row>
    <row r="303" spans="2:13" s="13" customFormat="1" ht="18">
      <c r="B303" s="19"/>
      <c r="C303" s="20"/>
      <c r="D303" s="20"/>
      <c r="E303" s="21"/>
      <c r="F303" s="21"/>
      <c r="M303" s="14"/>
    </row>
    <row r="304" spans="2:13" s="13" customFormat="1" ht="18">
      <c r="B304" s="19"/>
      <c r="C304" s="20"/>
      <c r="D304" s="20"/>
      <c r="E304" s="21"/>
      <c r="F304" s="21"/>
      <c r="M304" s="14"/>
    </row>
    <row r="305" spans="2:13" s="13" customFormat="1" ht="18">
      <c r="B305" s="19"/>
      <c r="C305" s="20"/>
      <c r="D305" s="20"/>
      <c r="E305" s="21"/>
      <c r="F305" s="21"/>
      <c r="M305" s="14"/>
    </row>
    <row r="306" spans="2:13" s="13" customFormat="1" ht="18">
      <c r="B306" s="19"/>
      <c r="C306" s="20"/>
      <c r="D306" s="20"/>
      <c r="E306" s="21"/>
      <c r="F306" s="21"/>
      <c r="M306" s="14"/>
    </row>
    <row r="307" spans="2:13" s="13" customFormat="1" ht="18">
      <c r="B307" s="19"/>
      <c r="C307" s="20"/>
      <c r="D307" s="20"/>
      <c r="E307" s="21"/>
      <c r="F307" s="21"/>
      <c r="M307" s="14"/>
    </row>
    <row r="308" spans="2:13" s="13" customFormat="1" ht="18">
      <c r="B308" s="19"/>
      <c r="C308" s="20"/>
      <c r="D308" s="20"/>
      <c r="E308" s="21"/>
      <c r="F308" s="21"/>
      <c r="M308" s="14"/>
    </row>
    <row r="309" spans="2:13" s="13" customFormat="1" ht="18">
      <c r="B309" s="19"/>
      <c r="C309" s="20"/>
      <c r="D309" s="20"/>
      <c r="E309" s="21"/>
      <c r="F309" s="21"/>
      <c r="M309" s="14"/>
    </row>
    <row r="310" spans="2:13" s="13" customFormat="1" ht="18">
      <c r="B310" s="19"/>
      <c r="C310" s="20"/>
      <c r="D310" s="20"/>
      <c r="E310" s="21"/>
      <c r="F310" s="21"/>
      <c r="M310" s="14"/>
    </row>
    <row r="311" spans="2:13" s="13" customFormat="1" ht="18">
      <c r="B311" s="19"/>
      <c r="C311" s="20"/>
      <c r="D311" s="20"/>
      <c r="E311" s="21"/>
      <c r="F311" s="21"/>
      <c r="M311" s="14"/>
    </row>
    <row r="312" spans="2:13" s="13" customFormat="1" ht="18">
      <c r="B312" s="19"/>
      <c r="C312" s="20"/>
      <c r="D312" s="20"/>
      <c r="E312" s="21"/>
      <c r="F312" s="21"/>
      <c r="M312" s="14"/>
    </row>
    <row r="313" spans="2:13" s="13" customFormat="1" ht="18">
      <c r="B313" s="19"/>
      <c r="C313" s="20"/>
      <c r="D313" s="20"/>
      <c r="E313" s="21"/>
      <c r="F313" s="21"/>
      <c r="M313" s="14"/>
    </row>
    <row r="314" spans="2:13" s="13" customFormat="1" ht="18">
      <c r="B314" s="19"/>
      <c r="C314" s="20"/>
      <c r="D314" s="20"/>
      <c r="E314" s="21"/>
      <c r="F314" s="21"/>
      <c r="M314" s="14"/>
    </row>
    <row r="315" spans="2:13" s="13" customFormat="1" ht="18">
      <c r="B315" s="19"/>
      <c r="C315" s="20"/>
      <c r="D315" s="20"/>
      <c r="E315" s="21"/>
      <c r="F315" s="21"/>
      <c r="M315" s="14"/>
    </row>
    <row r="316" spans="2:13" s="13" customFormat="1" ht="18">
      <c r="B316" s="19"/>
      <c r="C316" s="20"/>
      <c r="D316" s="20"/>
      <c r="E316" s="21"/>
      <c r="F316" s="21"/>
      <c r="M316" s="14"/>
    </row>
    <row r="317" spans="2:13" s="13" customFormat="1" ht="18">
      <c r="B317" s="19"/>
      <c r="C317" s="20"/>
      <c r="D317" s="20"/>
      <c r="E317" s="21"/>
      <c r="F317" s="21"/>
      <c r="M317" s="14"/>
    </row>
    <row r="318" spans="2:13" s="13" customFormat="1" ht="18">
      <c r="B318" s="19"/>
      <c r="C318" s="20"/>
      <c r="D318" s="20"/>
      <c r="E318" s="21"/>
      <c r="F318" s="21"/>
      <c r="M318" s="14"/>
    </row>
    <row r="319" spans="2:13" s="13" customFormat="1" ht="18">
      <c r="B319" s="19"/>
      <c r="C319" s="20"/>
      <c r="D319" s="20"/>
      <c r="E319" s="21"/>
      <c r="F319" s="21"/>
      <c r="M319" s="14"/>
    </row>
    <row r="320" spans="2:13" s="13" customFormat="1" ht="18">
      <c r="B320" s="19"/>
      <c r="C320" s="20"/>
      <c r="D320" s="20"/>
      <c r="E320" s="21"/>
      <c r="F320" s="21"/>
      <c r="M320" s="14"/>
    </row>
    <row r="321" spans="2:13" s="13" customFormat="1" ht="18">
      <c r="B321" s="19"/>
      <c r="C321" s="20"/>
      <c r="D321" s="20"/>
      <c r="E321" s="21"/>
      <c r="F321" s="21"/>
      <c r="M321" s="14"/>
    </row>
    <row r="322" spans="2:13" s="13" customFormat="1" ht="18">
      <c r="B322" s="19"/>
      <c r="C322" s="20"/>
      <c r="D322" s="20"/>
      <c r="E322" s="21"/>
      <c r="F322" s="21"/>
      <c r="M322" s="14"/>
    </row>
    <row r="323" spans="2:13" s="13" customFormat="1" ht="18">
      <c r="B323" s="19"/>
      <c r="C323" s="20"/>
      <c r="D323" s="20"/>
      <c r="E323" s="21"/>
      <c r="F323" s="21"/>
      <c r="M323" s="14"/>
    </row>
    <row r="324" spans="2:13" s="13" customFormat="1" ht="18">
      <c r="B324" s="19"/>
      <c r="C324" s="20"/>
      <c r="D324" s="20"/>
      <c r="E324" s="21"/>
      <c r="F324" s="21"/>
      <c r="M324" s="14"/>
    </row>
    <row r="325" spans="2:13" s="13" customFormat="1" ht="18">
      <c r="B325" s="19"/>
      <c r="C325" s="20"/>
      <c r="D325" s="20"/>
      <c r="E325" s="21"/>
      <c r="F325" s="21"/>
      <c r="M325" s="14"/>
    </row>
    <row r="326" spans="2:13" s="13" customFormat="1" ht="18">
      <c r="B326" s="19"/>
      <c r="C326" s="20"/>
      <c r="D326" s="20"/>
      <c r="E326" s="21"/>
      <c r="F326" s="21"/>
      <c r="M326" s="14"/>
    </row>
    <row r="327" spans="2:13" s="13" customFormat="1" ht="18">
      <c r="B327" s="19"/>
      <c r="C327" s="20"/>
      <c r="D327" s="20"/>
      <c r="E327" s="21"/>
      <c r="F327" s="21"/>
      <c r="M327" s="14"/>
    </row>
    <row r="328" spans="2:13" s="13" customFormat="1" ht="18">
      <c r="B328" s="19"/>
      <c r="C328" s="20"/>
      <c r="D328" s="20"/>
      <c r="E328" s="21"/>
      <c r="F328" s="21"/>
      <c r="M328" s="14"/>
    </row>
    <row r="329" spans="2:13" s="13" customFormat="1" ht="18">
      <c r="B329" s="19"/>
      <c r="C329" s="20"/>
      <c r="D329" s="20"/>
      <c r="E329" s="21"/>
      <c r="F329" s="21"/>
      <c r="M329" s="14"/>
    </row>
    <row r="330" spans="2:13" s="13" customFormat="1" ht="18">
      <c r="B330" s="19"/>
      <c r="C330" s="20"/>
      <c r="D330" s="20"/>
      <c r="E330" s="21"/>
      <c r="F330" s="21"/>
      <c r="M330" s="14"/>
    </row>
    <row r="331" spans="2:13" s="13" customFormat="1" ht="18">
      <c r="B331" s="19"/>
      <c r="C331" s="20"/>
      <c r="D331" s="20"/>
      <c r="E331" s="21"/>
      <c r="F331" s="21"/>
      <c r="M331" s="14"/>
    </row>
    <row r="332" spans="2:13" s="13" customFormat="1" ht="18">
      <c r="B332" s="19"/>
      <c r="C332" s="20"/>
      <c r="D332" s="20"/>
      <c r="E332" s="21"/>
      <c r="F332" s="21"/>
      <c r="M332" s="14"/>
    </row>
    <row r="333" spans="2:13" s="13" customFormat="1" ht="18">
      <c r="B333" s="19"/>
      <c r="C333" s="20"/>
      <c r="D333" s="20"/>
      <c r="E333" s="21"/>
      <c r="F333" s="21"/>
      <c r="M333" s="14"/>
    </row>
    <row r="334" spans="2:13" s="13" customFormat="1" ht="18">
      <c r="B334" s="19"/>
      <c r="C334" s="20"/>
      <c r="D334" s="20"/>
      <c r="E334" s="21"/>
      <c r="F334" s="21"/>
      <c r="M334" s="14"/>
    </row>
    <row r="335" spans="2:13" s="13" customFormat="1" ht="18">
      <c r="B335" s="19"/>
      <c r="C335" s="20"/>
      <c r="D335" s="20"/>
      <c r="E335" s="21"/>
      <c r="F335" s="21"/>
      <c r="M335" s="14"/>
    </row>
    <row r="336" spans="2:13" s="13" customFormat="1" ht="18">
      <c r="B336" s="19"/>
      <c r="C336" s="20"/>
      <c r="D336" s="20"/>
      <c r="E336" s="21"/>
      <c r="F336" s="21"/>
      <c r="M336" s="14"/>
    </row>
    <row r="337" spans="2:13" s="13" customFormat="1" ht="18">
      <c r="B337" s="19"/>
      <c r="C337" s="20"/>
      <c r="D337" s="20"/>
      <c r="E337" s="21"/>
      <c r="F337" s="21"/>
      <c r="M337" s="14"/>
    </row>
    <row r="338" spans="2:13" s="13" customFormat="1" ht="18">
      <c r="B338" s="19"/>
      <c r="C338" s="20"/>
      <c r="D338" s="20"/>
      <c r="E338" s="21"/>
      <c r="F338" s="21"/>
      <c r="M338" s="14"/>
    </row>
    <row r="339" spans="2:13" s="13" customFormat="1" ht="18">
      <c r="B339" s="19"/>
      <c r="C339" s="20"/>
      <c r="D339" s="20"/>
      <c r="E339" s="21"/>
      <c r="F339" s="21"/>
      <c r="M339" s="14"/>
    </row>
    <row r="340" spans="2:13" s="13" customFormat="1" ht="18">
      <c r="B340" s="19"/>
      <c r="C340" s="20"/>
      <c r="D340" s="20"/>
      <c r="E340" s="21"/>
      <c r="F340" s="21"/>
      <c r="M340" s="14"/>
    </row>
    <row r="341" spans="2:13" s="13" customFormat="1" ht="18">
      <c r="B341" s="19"/>
      <c r="C341" s="20"/>
      <c r="D341" s="20"/>
      <c r="E341" s="21"/>
      <c r="F341" s="21"/>
      <c r="M341" s="14"/>
    </row>
    <row r="342" spans="2:13" s="13" customFormat="1" ht="18">
      <c r="B342" s="19"/>
      <c r="C342" s="20"/>
      <c r="D342" s="20"/>
      <c r="E342" s="21"/>
      <c r="F342" s="21"/>
      <c r="M342" s="14"/>
    </row>
    <row r="343" spans="2:13" s="13" customFormat="1" ht="18">
      <c r="B343" s="19"/>
      <c r="C343" s="20"/>
      <c r="D343" s="20"/>
      <c r="E343" s="21"/>
      <c r="F343" s="21"/>
      <c r="M343" s="14"/>
    </row>
    <row r="344" spans="2:13" s="13" customFormat="1" ht="18">
      <c r="B344" s="19"/>
      <c r="C344" s="20"/>
      <c r="D344" s="20"/>
      <c r="E344" s="21"/>
      <c r="F344" s="21"/>
      <c r="M344" s="14"/>
    </row>
    <row r="345" spans="2:13" s="13" customFormat="1" ht="18">
      <c r="B345" s="19"/>
      <c r="C345" s="20"/>
      <c r="D345" s="20"/>
      <c r="E345" s="21"/>
      <c r="F345" s="21"/>
      <c r="M345" s="14"/>
    </row>
    <row r="346" spans="2:13" s="13" customFormat="1" ht="18">
      <c r="B346" s="19"/>
      <c r="C346" s="20"/>
      <c r="D346" s="20"/>
      <c r="E346" s="21"/>
      <c r="F346" s="21"/>
      <c r="M346" s="14"/>
    </row>
    <row r="347" spans="2:13" s="13" customFormat="1" ht="18">
      <c r="B347" s="19"/>
      <c r="C347" s="20"/>
      <c r="D347" s="20"/>
      <c r="E347" s="21"/>
      <c r="F347" s="21"/>
      <c r="M347" s="14"/>
    </row>
    <row r="348" spans="2:13" s="13" customFormat="1" ht="18">
      <c r="B348" s="19"/>
      <c r="C348" s="20"/>
      <c r="D348" s="20"/>
      <c r="E348" s="21"/>
      <c r="F348" s="21"/>
      <c r="M348" s="14"/>
    </row>
    <row r="349" spans="2:13" s="13" customFormat="1" ht="18">
      <c r="B349" s="19"/>
      <c r="C349" s="20"/>
      <c r="D349" s="20"/>
      <c r="E349" s="21"/>
      <c r="F349" s="21"/>
      <c r="M349" s="14"/>
    </row>
    <row r="350" spans="2:13" s="13" customFormat="1" ht="18">
      <c r="B350" s="19"/>
      <c r="C350" s="20"/>
      <c r="D350" s="20"/>
      <c r="E350" s="21"/>
      <c r="F350" s="21"/>
      <c r="M350" s="14"/>
    </row>
    <row r="351" spans="2:13" s="13" customFormat="1" ht="18">
      <c r="B351" s="19"/>
      <c r="C351" s="20"/>
      <c r="D351" s="20"/>
      <c r="E351" s="21"/>
      <c r="F351" s="21"/>
      <c r="M351" s="14"/>
    </row>
    <row r="352" spans="2:13" s="13" customFormat="1" ht="18">
      <c r="B352" s="19"/>
      <c r="C352" s="20"/>
      <c r="D352" s="20"/>
      <c r="E352" s="21"/>
      <c r="F352" s="21"/>
      <c r="M352" s="14"/>
    </row>
    <row r="353" spans="2:13" s="13" customFormat="1" ht="18">
      <c r="B353" s="19"/>
      <c r="C353" s="20"/>
      <c r="D353" s="20"/>
      <c r="E353" s="21"/>
      <c r="F353" s="21"/>
      <c r="M353" s="14"/>
    </row>
    <row r="354" spans="2:13" s="13" customFormat="1" ht="18">
      <c r="B354" s="19"/>
      <c r="C354" s="20"/>
      <c r="D354" s="20"/>
      <c r="E354" s="21"/>
      <c r="F354" s="21"/>
      <c r="M354" s="14"/>
    </row>
    <row r="355" spans="2:13" s="13" customFormat="1" ht="18">
      <c r="B355" s="19"/>
      <c r="C355" s="20"/>
      <c r="D355" s="20"/>
      <c r="E355" s="21"/>
      <c r="F355" s="21"/>
      <c r="M355" s="14"/>
    </row>
    <row r="356" spans="2:13" s="13" customFormat="1" ht="18">
      <c r="B356" s="19"/>
      <c r="C356" s="20"/>
      <c r="D356" s="20"/>
      <c r="E356" s="21"/>
      <c r="F356" s="21"/>
      <c r="M356" s="14"/>
    </row>
    <row r="357" spans="2:13" s="13" customFormat="1" ht="18">
      <c r="B357" s="19"/>
      <c r="C357" s="20"/>
      <c r="D357" s="20"/>
      <c r="E357" s="21"/>
      <c r="F357" s="21"/>
      <c r="M357" s="14"/>
    </row>
    <row r="358" spans="2:13" s="13" customFormat="1" ht="18">
      <c r="B358" s="19"/>
      <c r="C358" s="20"/>
      <c r="D358" s="20"/>
      <c r="E358" s="21"/>
      <c r="F358" s="21"/>
      <c r="M358" s="14"/>
    </row>
    <row r="359" spans="2:13" s="13" customFormat="1" ht="18">
      <c r="B359" s="19"/>
      <c r="C359" s="20"/>
      <c r="D359" s="20"/>
      <c r="E359" s="21"/>
      <c r="F359" s="21"/>
      <c r="M359" s="14"/>
    </row>
    <row r="360" spans="2:13" s="13" customFormat="1" ht="18">
      <c r="B360" s="19"/>
      <c r="C360" s="20"/>
      <c r="D360" s="20"/>
      <c r="E360" s="21"/>
      <c r="F360" s="21"/>
      <c r="M360" s="14"/>
    </row>
    <row r="361" spans="2:13" s="13" customFormat="1" ht="18">
      <c r="B361" s="19"/>
      <c r="C361" s="20"/>
      <c r="D361" s="20"/>
      <c r="E361" s="21"/>
      <c r="F361" s="21"/>
      <c r="M361" s="14"/>
    </row>
    <row r="362" spans="2:13" s="13" customFormat="1" ht="18">
      <c r="B362" s="19"/>
      <c r="C362" s="20"/>
      <c r="D362" s="20"/>
      <c r="E362" s="21"/>
      <c r="F362" s="21"/>
      <c r="M362" s="14"/>
    </row>
    <row r="363" spans="2:13" s="13" customFormat="1" ht="18">
      <c r="B363" s="19"/>
      <c r="C363" s="20"/>
      <c r="D363" s="20"/>
      <c r="E363" s="21"/>
      <c r="F363" s="21"/>
      <c r="M363" s="14"/>
    </row>
    <row r="364" spans="2:13" ht="22.5" customHeight="1">
      <c r="M364" s="14"/>
    </row>
    <row r="365" spans="2:13" ht="22.5" customHeight="1">
      <c r="M365" s="14"/>
    </row>
    <row r="366" spans="2:13" ht="22.5" customHeight="1">
      <c r="M366" s="14"/>
    </row>
    <row r="367" spans="2:13" ht="22.5" customHeight="1">
      <c r="M367" s="14"/>
    </row>
    <row r="368" spans="2:13" ht="22.5" customHeight="1">
      <c r="M368" s="14"/>
    </row>
    <row r="369" spans="13:13" ht="22.5" customHeight="1">
      <c r="M369" s="14"/>
    </row>
    <row r="370" spans="13:13" ht="22.5" customHeight="1">
      <c r="M370" s="14"/>
    </row>
    <row r="371" spans="13:13" ht="22.5" customHeight="1">
      <c r="M371" s="14"/>
    </row>
    <row r="372" spans="13:13" ht="22.5" customHeight="1">
      <c r="M372" s="14"/>
    </row>
    <row r="373" spans="13:13" ht="22.5" customHeight="1">
      <c r="M373" s="14"/>
    </row>
    <row r="374" spans="13:13" ht="22.5" customHeight="1">
      <c r="M374" s="14"/>
    </row>
    <row r="375" spans="13:13" ht="22.5" customHeight="1">
      <c r="M375" s="14"/>
    </row>
    <row r="376" spans="13:13" ht="22.5" customHeight="1">
      <c r="M376" s="14"/>
    </row>
    <row r="377" spans="13:13" ht="22.5" customHeight="1">
      <c r="M377" s="14"/>
    </row>
    <row r="378" spans="13:13" ht="22.5" customHeight="1">
      <c r="M378" s="14"/>
    </row>
    <row r="379" spans="13:13" ht="22.5" customHeight="1">
      <c r="M379" s="14"/>
    </row>
    <row r="380" spans="13:13" ht="22.5" customHeight="1">
      <c r="M380" s="14"/>
    </row>
    <row r="381" spans="13:13" ht="22.5" customHeight="1">
      <c r="M381" s="14"/>
    </row>
    <row r="382" spans="13:13" ht="22.5" customHeight="1">
      <c r="M382" s="14"/>
    </row>
    <row r="383" spans="13:13" ht="22.5" customHeight="1">
      <c r="M383" s="14"/>
    </row>
    <row r="384" spans="13:13" ht="22.5" customHeight="1">
      <c r="M384" s="14"/>
    </row>
    <row r="385" spans="13:13" ht="22.5" customHeight="1">
      <c r="M385" s="14"/>
    </row>
    <row r="386" spans="13:13" ht="22.5" customHeight="1">
      <c r="M386" s="14"/>
    </row>
    <row r="387" spans="13:13" ht="22.5" customHeight="1">
      <c r="M387" s="14"/>
    </row>
    <row r="388" spans="13:13" ht="22.5" customHeight="1">
      <c r="M388" s="14"/>
    </row>
    <row r="389" spans="13:13" ht="22.5" customHeight="1">
      <c r="M389" s="14"/>
    </row>
    <row r="390" spans="13:13" ht="22.5" customHeight="1">
      <c r="M390" s="14"/>
    </row>
    <row r="391" spans="13:13" ht="22.5" customHeight="1">
      <c r="M391" s="14"/>
    </row>
    <row r="392" spans="13:13" ht="22.5" customHeight="1">
      <c r="M392" s="14"/>
    </row>
    <row r="393" spans="13:13" ht="22.5" customHeight="1">
      <c r="M393" s="14"/>
    </row>
    <row r="394" spans="13:13" ht="22.5" customHeight="1">
      <c r="M394" s="14"/>
    </row>
    <row r="395" spans="13:13" ht="22.5" customHeight="1">
      <c r="M395" s="14"/>
    </row>
    <row r="396" spans="13:13" ht="22.5" customHeight="1">
      <c r="M396" s="14"/>
    </row>
    <row r="397" spans="13:13" ht="22.5" customHeight="1">
      <c r="M397" s="14"/>
    </row>
    <row r="398" spans="13:13" ht="22.5" customHeight="1">
      <c r="M398" s="14"/>
    </row>
    <row r="399" spans="13:13" ht="22.5" customHeight="1">
      <c r="M399" s="14"/>
    </row>
    <row r="400" spans="13:13" ht="22.5" customHeight="1">
      <c r="M400" s="14"/>
    </row>
    <row r="401" spans="13:13" ht="22.5" customHeight="1">
      <c r="M401" s="14"/>
    </row>
    <row r="402" spans="13:13" ht="22.5" customHeight="1">
      <c r="M402" s="14"/>
    </row>
    <row r="403" spans="13:13" ht="22.5" customHeight="1">
      <c r="M403" s="14"/>
    </row>
    <row r="404" spans="13:13" ht="22.5" customHeight="1">
      <c r="M404" s="14"/>
    </row>
    <row r="405" spans="13:13" ht="22.5" customHeight="1">
      <c r="M405" s="14"/>
    </row>
    <row r="406" spans="13:13" ht="22.5" customHeight="1">
      <c r="M406" s="14"/>
    </row>
    <row r="407" spans="13:13" ht="22.5" customHeight="1">
      <c r="M407" s="14"/>
    </row>
    <row r="408" spans="13:13" ht="22.5" customHeight="1">
      <c r="M408" s="14"/>
    </row>
    <row r="409" spans="13:13" ht="22.5" customHeight="1">
      <c r="M409" s="14"/>
    </row>
    <row r="410" spans="13:13" ht="22.5" customHeight="1">
      <c r="M410" s="14"/>
    </row>
    <row r="411" spans="13:13" ht="22.5" customHeight="1">
      <c r="M411" s="14"/>
    </row>
    <row r="412" spans="13:13" ht="22.5" customHeight="1">
      <c r="M412" s="14"/>
    </row>
    <row r="413" spans="13:13" ht="22.5" customHeight="1">
      <c r="M413" s="14"/>
    </row>
    <row r="414" spans="13:13" ht="22.5" customHeight="1">
      <c r="M414" s="14"/>
    </row>
    <row r="415" spans="13:13" ht="22.5" customHeight="1">
      <c r="M415" s="14"/>
    </row>
    <row r="416" spans="13:13" ht="22.5" customHeight="1">
      <c r="M416" s="14"/>
    </row>
    <row r="417" spans="13:13" ht="22.5" customHeight="1">
      <c r="M417" s="14"/>
    </row>
    <row r="418" spans="13:13" ht="22.5" customHeight="1">
      <c r="M418" s="14"/>
    </row>
    <row r="419" spans="13:13" ht="22.5" customHeight="1">
      <c r="M419" s="14"/>
    </row>
    <row r="420" spans="13:13" ht="22.5" customHeight="1">
      <c r="M420" s="14"/>
    </row>
    <row r="421" spans="13:13" ht="22.5" customHeight="1">
      <c r="M421" s="14"/>
    </row>
    <row r="422" spans="13:13" ht="22.5" customHeight="1">
      <c r="M422" s="14"/>
    </row>
    <row r="423" spans="13:13" ht="22.5" customHeight="1">
      <c r="M423" s="14"/>
    </row>
    <row r="424" spans="13:13" ht="22.5" customHeight="1">
      <c r="M424" s="14"/>
    </row>
    <row r="425" spans="13:13" ht="22.5" customHeight="1">
      <c r="M425" s="14"/>
    </row>
    <row r="426" spans="13:13" ht="22.5" customHeight="1">
      <c r="M426" s="14"/>
    </row>
    <row r="427" spans="13:13" ht="22.5" customHeight="1">
      <c r="M427" s="14"/>
    </row>
    <row r="428" spans="13:13" ht="22.5" customHeight="1">
      <c r="M428" s="14"/>
    </row>
    <row r="429" spans="13:13" ht="22.5" customHeight="1">
      <c r="M429" s="14"/>
    </row>
    <row r="430" spans="13:13" ht="22.5" customHeight="1">
      <c r="M430" s="14"/>
    </row>
    <row r="431" spans="13:13" ht="22.5" customHeight="1">
      <c r="M431" s="14"/>
    </row>
    <row r="432" spans="13:13" ht="22.5" customHeight="1">
      <c r="M432" s="14"/>
    </row>
    <row r="433" spans="13:13" ht="22.5" customHeight="1">
      <c r="M433" s="14"/>
    </row>
    <row r="434" spans="13:13" ht="22.5" customHeight="1">
      <c r="M434" s="14"/>
    </row>
    <row r="435" spans="13:13" ht="22.5" customHeight="1">
      <c r="M435" s="14"/>
    </row>
    <row r="436" spans="13:13" ht="22.5" customHeight="1">
      <c r="M436" s="14"/>
    </row>
    <row r="437" spans="13:13" ht="22.5" customHeight="1">
      <c r="M437" s="14"/>
    </row>
    <row r="438" spans="13:13" ht="22.5" customHeight="1">
      <c r="M438" s="14"/>
    </row>
    <row r="439" spans="13:13" ht="22.5" customHeight="1">
      <c r="M439" s="14"/>
    </row>
    <row r="440" spans="13:13" ht="22.5" customHeight="1">
      <c r="M440" s="14"/>
    </row>
    <row r="441" spans="13:13" ht="22.5" customHeight="1">
      <c r="M441" s="14"/>
    </row>
    <row r="442" spans="13:13" ht="22.5" customHeight="1">
      <c r="M442" s="14"/>
    </row>
    <row r="443" spans="13:13" ht="22.5" customHeight="1">
      <c r="M443" s="14"/>
    </row>
    <row r="444" spans="13:13" ht="22.5" customHeight="1">
      <c r="M444" s="14"/>
    </row>
    <row r="445" spans="13:13" ht="22.5" customHeight="1">
      <c r="M445" s="14"/>
    </row>
    <row r="446" spans="13:13" ht="22.5" customHeight="1">
      <c r="M446" s="14"/>
    </row>
    <row r="447" spans="13:13" ht="22.5" customHeight="1">
      <c r="M447" s="14"/>
    </row>
    <row r="448" spans="13:13" ht="22.5" customHeight="1">
      <c r="M448" s="14"/>
    </row>
    <row r="449" spans="13:13" ht="22.5" customHeight="1">
      <c r="M449" s="14"/>
    </row>
    <row r="450" spans="13:13" ht="22.5" customHeight="1">
      <c r="M450" s="14"/>
    </row>
    <row r="451" spans="13:13" ht="22.5" customHeight="1">
      <c r="M451" s="14"/>
    </row>
    <row r="452" spans="13:13" ht="22.5" customHeight="1">
      <c r="M452" s="14"/>
    </row>
    <row r="453" spans="13:13" ht="22.5" customHeight="1">
      <c r="M453" s="14"/>
    </row>
    <row r="454" spans="13:13" ht="22.5" customHeight="1">
      <c r="M454" s="14"/>
    </row>
    <row r="455" spans="13:13" ht="22.5" customHeight="1">
      <c r="M455" s="14"/>
    </row>
    <row r="456" spans="13:13" ht="22.5" customHeight="1">
      <c r="M456" s="14"/>
    </row>
    <row r="457" spans="13:13" ht="22.5" customHeight="1">
      <c r="M457" s="14"/>
    </row>
    <row r="458" spans="13:13" ht="22.5" customHeight="1">
      <c r="M458" s="14"/>
    </row>
    <row r="459" spans="13:13" ht="22.5" customHeight="1">
      <c r="M459" s="14"/>
    </row>
    <row r="460" spans="13:13" ht="22.5" customHeight="1">
      <c r="M460" s="14"/>
    </row>
    <row r="461" spans="13:13" ht="22.5" customHeight="1">
      <c r="M461" s="14"/>
    </row>
    <row r="462" spans="13:13" ht="22.5" customHeight="1">
      <c r="M462" s="14"/>
    </row>
    <row r="463" spans="13:13" ht="22.5" customHeight="1">
      <c r="M463" s="14"/>
    </row>
    <row r="464" spans="13:13" ht="22.5" customHeight="1">
      <c r="M464" s="14"/>
    </row>
    <row r="465" spans="13:13" ht="22.5" customHeight="1">
      <c r="M465" s="14"/>
    </row>
    <row r="466" spans="13:13" ht="22.5" customHeight="1">
      <c r="M466" s="14"/>
    </row>
    <row r="467" spans="13:13" ht="22.5" customHeight="1">
      <c r="M467" s="14"/>
    </row>
    <row r="468" spans="13:13" ht="22.5" customHeight="1">
      <c r="M468" s="14"/>
    </row>
    <row r="469" spans="13:13" ht="22.5" customHeight="1">
      <c r="M469" s="14"/>
    </row>
    <row r="470" spans="13:13" ht="22.5" customHeight="1">
      <c r="M470" s="14"/>
    </row>
    <row r="471" spans="13:13" ht="22.5" customHeight="1">
      <c r="M471" s="14"/>
    </row>
    <row r="472" spans="13:13" ht="22.5" customHeight="1">
      <c r="M472" s="14"/>
    </row>
    <row r="473" spans="13:13" ht="22.5" customHeight="1">
      <c r="M473" s="14"/>
    </row>
    <row r="474" spans="13:13" ht="22.5" customHeight="1">
      <c r="M474" s="14"/>
    </row>
    <row r="475" spans="13:13" ht="22.5" customHeight="1">
      <c r="M475" s="14"/>
    </row>
    <row r="476" spans="13:13" ht="22.5" customHeight="1">
      <c r="M476" s="14"/>
    </row>
    <row r="477" spans="13:13" ht="22.5" customHeight="1">
      <c r="M477" s="14"/>
    </row>
    <row r="478" spans="13:13" ht="22.5" customHeight="1">
      <c r="M478" s="14"/>
    </row>
    <row r="479" spans="13:13" ht="22.5" customHeight="1">
      <c r="M479" s="14"/>
    </row>
    <row r="480" spans="13:13" ht="22.5" customHeight="1">
      <c r="M480" s="14"/>
    </row>
    <row r="481" spans="13:13" ht="22.5" customHeight="1">
      <c r="M481" s="14"/>
    </row>
    <row r="482" spans="13:13" ht="22.5" customHeight="1">
      <c r="M482" s="14"/>
    </row>
    <row r="483" spans="13:13" ht="22.5" customHeight="1">
      <c r="M483" s="14"/>
    </row>
    <row r="484" spans="13:13" ht="22.5" customHeight="1">
      <c r="M484" s="14"/>
    </row>
    <row r="485" spans="13:13" ht="22.5" customHeight="1">
      <c r="M485" s="14"/>
    </row>
    <row r="486" spans="13:13" ht="22.5" customHeight="1">
      <c r="M486" s="14"/>
    </row>
    <row r="487" spans="13:13" ht="22.5" customHeight="1">
      <c r="M487" s="14"/>
    </row>
    <row r="488" spans="13:13" ht="22.5" customHeight="1">
      <c r="M488" s="14"/>
    </row>
    <row r="489" spans="13:13" ht="22.5" customHeight="1">
      <c r="M489" s="14"/>
    </row>
    <row r="490" spans="13:13" ht="22.5" customHeight="1">
      <c r="M490" s="14"/>
    </row>
    <row r="491" spans="13:13" ht="22.5" customHeight="1">
      <c r="M491" s="14"/>
    </row>
    <row r="492" spans="13:13" ht="22.5" customHeight="1">
      <c r="M492" s="14"/>
    </row>
    <row r="493" spans="13:13" ht="22.5" customHeight="1">
      <c r="M493" s="14"/>
    </row>
    <row r="494" spans="13:13" ht="22.5" customHeight="1">
      <c r="M494" s="14"/>
    </row>
    <row r="495" spans="13:13" ht="22.5" customHeight="1">
      <c r="M495" s="14"/>
    </row>
    <row r="496" spans="13:13" ht="22.5" customHeight="1">
      <c r="M496" s="14"/>
    </row>
    <row r="497" spans="13:13" ht="22.5" customHeight="1">
      <c r="M497" s="14"/>
    </row>
    <row r="498" spans="13:13" ht="22.5" customHeight="1">
      <c r="M498" s="14"/>
    </row>
    <row r="499" spans="13:13" ht="22.5" customHeight="1">
      <c r="M499" s="14"/>
    </row>
    <row r="500" spans="13:13" ht="22.5" customHeight="1">
      <c r="M500" s="14"/>
    </row>
    <row r="501" spans="13:13" ht="22.5" customHeight="1">
      <c r="M501" s="14"/>
    </row>
    <row r="502" spans="13:13" ht="22.5" customHeight="1">
      <c r="M502" s="14"/>
    </row>
    <row r="503" spans="13:13" ht="22.5" customHeight="1">
      <c r="M503" s="14"/>
    </row>
    <row r="504" spans="13:13" ht="22.5" customHeight="1">
      <c r="M504" s="14"/>
    </row>
    <row r="505" spans="13:13" ht="22.5" customHeight="1">
      <c r="M505" s="14"/>
    </row>
    <row r="506" spans="13:13" ht="22.5" customHeight="1">
      <c r="M506" s="14"/>
    </row>
    <row r="507" spans="13:13" ht="22.5" customHeight="1">
      <c r="M507" s="14"/>
    </row>
    <row r="508" spans="13:13" ht="22.5" customHeight="1">
      <c r="M508" s="14"/>
    </row>
    <row r="509" spans="13:13" ht="22.5" customHeight="1">
      <c r="M509" s="14"/>
    </row>
    <row r="510" spans="13:13" ht="22.5" customHeight="1">
      <c r="M510" s="14"/>
    </row>
    <row r="511" spans="13:13" ht="22.5" customHeight="1">
      <c r="M511" s="14"/>
    </row>
    <row r="512" spans="13:13" ht="22.5" customHeight="1">
      <c r="M512" s="14"/>
    </row>
    <row r="513" spans="13:13" ht="22.5" customHeight="1">
      <c r="M513" s="14"/>
    </row>
    <row r="514" spans="13:13" ht="22.5" customHeight="1">
      <c r="M514" s="14"/>
    </row>
    <row r="515" spans="13:13" ht="22.5" customHeight="1">
      <c r="M515" s="14"/>
    </row>
    <row r="516" spans="13:13" ht="22.5" customHeight="1">
      <c r="M516" s="14"/>
    </row>
    <row r="517" spans="13:13" ht="22.5" customHeight="1">
      <c r="M517" s="14"/>
    </row>
    <row r="518" spans="13:13" ht="22.5" customHeight="1">
      <c r="M518" s="14"/>
    </row>
    <row r="519" spans="13:13" ht="22.5" customHeight="1">
      <c r="M519" s="14"/>
    </row>
    <row r="520" spans="13:13" ht="22.5" customHeight="1">
      <c r="M520" s="14"/>
    </row>
    <row r="521" spans="13:13" ht="22.5" customHeight="1">
      <c r="M521" s="14"/>
    </row>
    <row r="522" spans="13:13" ht="22.5" customHeight="1">
      <c r="M522" s="14"/>
    </row>
    <row r="523" spans="13:13" ht="22.5" customHeight="1">
      <c r="M523" s="14"/>
    </row>
    <row r="524" spans="13:13" ht="22.5" customHeight="1">
      <c r="M524" s="14"/>
    </row>
    <row r="525" spans="13:13" ht="22.5" customHeight="1">
      <c r="M525" s="14"/>
    </row>
    <row r="526" spans="13:13" ht="22.5" customHeight="1">
      <c r="M526" s="14"/>
    </row>
    <row r="527" spans="13:13" ht="22.5" customHeight="1">
      <c r="M527" s="14"/>
    </row>
    <row r="528" spans="13:13" ht="22.5" customHeight="1">
      <c r="M528" s="14"/>
    </row>
    <row r="529" spans="13:13" ht="22.5" customHeight="1">
      <c r="M529" s="14"/>
    </row>
    <row r="530" spans="13:13" ht="22.5" customHeight="1">
      <c r="M530" s="14"/>
    </row>
    <row r="531" spans="13:13" ht="22.5" customHeight="1">
      <c r="M531" s="14"/>
    </row>
    <row r="532" spans="13:13" ht="22.5" customHeight="1">
      <c r="M532" s="14"/>
    </row>
    <row r="533" spans="13:13" ht="22.5" customHeight="1">
      <c r="M533" s="14"/>
    </row>
    <row r="534" spans="13:13" ht="22.5" customHeight="1">
      <c r="M534" s="14"/>
    </row>
    <row r="535" spans="13:13" ht="22.5" customHeight="1">
      <c r="M535" s="14"/>
    </row>
    <row r="536" spans="13:13" ht="22.5" customHeight="1">
      <c r="M536" s="14"/>
    </row>
    <row r="537" spans="13:13" ht="22.5" customHeight="1">
      <c r="M537" s="14"/>
    </row>
    <row r="538" spans="13:13" ht="22.5" customHeight="1">
      <c r="M538" s="14"/>
    </row>
    <row r="539" spans="13:13" ht="22.5" customHeight="1">
      <c r="M539" s="14"/>
    </row>
    <row r="540" spans="13:13" ht="22.5" customHeight="1">
      <c r="M540" s="14"/>
    </row>
    <row r="541" spans="13:13" ht="22.5" customHeight="1">
      <c r="M541" s="14"/>
    </row>
    <row r="542" spans="13:13" ht="22.5" customHeight="1">
      <c r="M542" s="14"/>
    </row>
    <row r="543" spans="13:13" ht="22.5" customHeight="1">
      <c r="M543" s="14"/>
    </row>
    <row r="544" spans="13:13" ht="22.5" customHeight="1">
      <c r="M544" s="14"/>
    </row>
    <row r="545" spans="13:13" ht="22.5" customHeight="1">
      <c r="M545" s="14"/>
    </row>
    <row r="546" spans="13:13" ht="22.5" customHeight="1">
      <c r="M546" s="14"/>
    </row>
    <row r="547" spans="13:13" ht="22.5" customHeight="1">
      <c r="M547" s="14"/>
    </row>
    <row r="548" spans="13:13" ht="22.5" customHeight="1">
      <c r="M548" s="14"/>
    </row>
    <row r="549" spans="13:13" ht="22.5" customHeight="1">
      <c r="M549" s="14"/>
    </row>
    <row r="550" spans="13:13" ht="22.5" customHeight="1">
      <c r="M550" s="14"/>
    </row>
    <row r="551" spans="13:13" ht="22.5" customHeight="1">
      <c r="M551" s="14"/>
    </row>
    <row r="552" spans="13:13" ht="22.5" customHeight="1">
      <c r="M552" s="14"/>
    </row>
    <row r="553" spans="13:13" ht="22.5" customHeight="1">
      <c r="M553" s="14"/>
    </row>
    <row r="554" spans="13:13" ht="22.5" customHeight="1">
      <c r="M554" s="14"/>
    </row>
    <row r="555" spans="13:13" ht="22.5" customHeight="1">
      <c r="M555" s="14"/>
    </row>
    <row r="556" spans="13:13" ht="22.5" customHeight="1">
      <c r="M556" s="14"/>
    </row>
    <row r="557" spans="13:13" ht="22.5" customHeight="1">
      <c r="M557" s="14"/>
    </row>
    <row r="558" spans="13:13" ht="22.5" customHeight="1">
      <c r="M558" s="14"/>
    </row>
    <row r="559" spans="13:13" ht="22.5" customHeight="1">
      <c r="M559" s="14"/>
    </row>
    <row r="560" spans="13:13" ht="22.5" customHeight="1">
      <c r="M560" s="14"/>
    </row>
    <row r="561" spans="13:13" ht="22.5" customHeight="1">
      <c r="M561" s="14"/>
    </row>
    <row r="562" spans="13:13" ht="22.5" customHeight="1">
      <c r="M562" s="14"/>
    </row>
    <row r="563" spans="13:13" ht="22.5" customHeight="1">
      <c r="M563" s="14"/>
    </row>
    <row r="564" spans="13:13" ht="22.5" customHeight="1">
      <c r="M564" s="14"/>
    </row>
    <row r="565" spans="13:13" ht="22.5" customHeight="1">
      <c r="M565" s="14"/>
    </row>
    <row r="566" spans="13:13" ht="22.5" customHeight="1">
      <c r="M566" s="14"/>
    </row>
    <row r="567" spans="13:13" ht="22.5" customHeight="1">
      <c r="M567" s="14"/>
    </row>
    <row r="568" spans="13:13" ht="22.5" customHeight="1">
      <c r="M568" s="14"/>
    </row>
    <row r="569" spans="13:13" ht="22.5" customHeight="1">
      <c r="M569" s="14"/>
    </row>
    <row r="570" spans="13:13" ht="22.5" customHeight="1">
      <c r="M570" s="14"/>
    </row>
    <row r="571" spans="13:13" ht="22.5" customHeight="1">
      <c r="M571" s="14"/>
    </row>
    <row r="572" spans="13:13" ht="22.5" customHeight="1">
      <c r="M572" s="14"/>
    </row>
    <row r="573" spans="13:13" ht="22.5" customHeight="1">
      <c r="M573" s="14"/>
    </row>
    <row r="574" spans="13:13" ht="22.5" customHeight="1">
      <c r="M574" s="14"/>
    </row>
    <row r="575" spans="13:13" ht="22.5" customHeight="1">
      <c r="M575" s="14"/>
    </row>
    <row r="576" spans="13:13" ht="22.5" customHeight="1">
      <c r="M576" s="14"/>
    </row>
    <row r="577" spans="13:13" ht="22.5" customHeight="1">
      <c r="M577" s="14"/>
    </row>
    <row r="578" spans="13:13" ht="22.5" customHeight="1">
      <c r="M578" s="14"/>
    </row>
    <row r="579" spans="13:13" ht="22.5" customHeight="1">
      <c r="M579" s="14"/>
    </row>
    <row r="580" spans="13:13" ht="22.5" customHeight="1">
      <c r="M580" s="14"/>
    </row>
    <row r="581" spans="13:13" ht="22.5" customHeight="1">
      <c r="M581" s="14"/>
    </row>
    <row r="582" spans="13:13" ht="22.5" customHeight="1">
      <c r="M582" s="14"/>
    </row>
    <row r="583" spans="13:13" ht="22.5" customHeight="1">
      <c r="M583" s="14"/>
    </row>
    <row r="584" spans="13:13" ht="22.5" customHeight="1">
      <c r="M584" s="14"/>
    </row>
    <row r="585" spans="13:13" ht="22.5" customHeight="1">
      <c r="M585" s="14"/>
    </row>
    <row r="586" spans="13:13" ht="22.5" customHeight="1">
      <c r="M586" s="14"/>
    </row>
    <row r="587" spans="13:13" ht="22.5" customHeight="1">
      <c r="M587" s="14"/>
    </row>
    <row r="588" spans="13:13" ht="22.5" customHeight="1">
      <c r="M588" s="14"/>
    </row>
    <row r="589" spans="13:13" ht="22.5" customHeight="1">
      <c r="M589" s="14"/>
    </row>
    <row r="590" spans="13:13" ht="22.5" customHeight="1">
      <c r="M590" s="14"/>
    </row>
    <row r="591" spans="13:13" ht="22.5" customHeight="1">
      <c r="M591" s="14"/>
    </row>
    <row r="592" spans="13:13" ht="22.5" customHeight="1">
      <c r="M592" s="14"/>
    </row>
    <row r="593" spans="13:13" ht="22.5" customHeight="1">
      <c r="M593" s="14"/>
    </row>
    <row r="594" spans="13:13" ht="22.5" customHeight="1">
      <c r="M594" s="14"/>
    </row>
    <row r="595" spans="13:13" ht="22.5" customHeight="1">
      <c r="M595" s="14"/>
    </row>
    <row r="596" spans="13:13" ht="22.5" customHeight="1">
      <c r="M596" s="14"/>
    </row>
    <row r="597" spans="13:13" ht="22.5" customHeight="1">
      <c r="M597" s="14"/>
    </row>
    <row r="598" spans="13:13" ht="22.5" customHeight="1">
      <c r="M598" s="14"/>
    </row>
    <row r="599" spans="13:13" ht="22.5" customHeight="1">
      <c r="M599" s="14"/>
    </row>
    <row r="600" spans="13:13" ht="22.5" customHeight="1">
      <c r="M600" s="14"/>
    </row>
    <row r="601" spans="13:13" ht="22.5" customHeight="1">
      <c r="M601" s="14"/>
    </row>
    <row r="602" spans="13:13" ht="22.5" customHeight="1">
      <c r="M602" s="14"/>
    </row>
    <row r="603" spans="13:13" ht="22.5" customHeight="1">
      <c r="M603" s="14"/>
    </row>
    <row r="604" spans="13:13" ht="22.5" customHeight="1">
      <c r="M604" s="14"/>
    </row>
    <row r="605" spans="13:13" ht="22.5" customHeight="1">
      <c r="M605" s="14"/>
    </row>
    <row r="606" spans="13:13" ht="22.5" customHeight="1">
      <c r="M606" s="14"/>
    </row>
    <row r="607" spans="13:13" ht="22.5" customHeight="1">
      <c r="M607" s="14"/>
    </row>
    <row r="608" spans="13:13" ht="22.5" customHeight="1">
      <c r="M608" s="14"/>
    </row>
    <row r="609" spans="13:13" ht="22.5" customHeight="1">
      <c r="M609" s="14"/>
    </row>
    <row r="610" spans="13:13" ht="22.5" customHeight="1">
      <c r="M610" s="14"/>
    </row>
    <row r="611" spans="13:13" ht="22.5" customHeight="1">
      <c r="M611" s="14"/>
    </row>
    <row r="612" spans="13:13" ht="22.5" customHeight="1">
      <c r="M612" s="14"/>
    </row>
    <row r="613" spans="13:13" ht="22.5" customHeight="1">
      <c r="M613" s="14"/>
    </row>
    <row r="614" spans="13:13" ht="22.5" customHeight="1">
      <c r="M614" s="14"/>
    </row>
    <row r="615" spans="13:13" ht="22.5" customHeight="1">
      <c r="M615" s="14"/>
    </row>
    <row r="616" spans="13:13" ht="22.5" customHeight="1">
      <c r="M616" s="14"/>
    </row>
    <row r="617" spans="13:13" ht="22.5" customHeight="1">
      <c r="M617" s="14"/>
    </row>
    <row r="618" spans="13:13" ht="22.5" customHeight="1">
      <c r="M618" s="14"/>
    </row>
    <row r="619" spans="13:13" ht="22.5" customHeight="1">
      <c r="M619" s="14"/>
    </row>
    <row r="620" spans="13:13" ht="22.5" customHeight="1">
      <c r="M620" s="14"/>
    </row>
    <row r="621" spans="13:13" ht="22.5" customHeight="1">
      <c r="M621" s="14"/>
    </row>
    <row r="622" spans="13:13" ht="22.5" customHeight="1">
      <c r="M622" s="14"/>
    </row>
    <row r="623" spans="13:13" ht="22.5" customHeight="1">
      <c r="M623" s="14"/>
    </row>
    <row r="624" spans="13:13" ht="22.5" customHeight="1">
      <c r="M624" s="14"/>
    </row>
    <row r="625" spans="13:13" ht="22.5" customHeight="1">
      <c r="M625" s="14"/>
    </row>
    <row r="626" spans="13:13" ht="22.5" customHeight="1">
      <c r="M626" s="14"/>
    </row>
    <row r="627" spans="13:13" ht="22.5" customHeight="1">
      <c r="M627" s="14"/>
    </row>
    <row r="628" spans="13:13" ht="22.5" customHeight="1">
      <c r="M628" s="14"/>
    </row>
    <row r="629" spans="13:13" ht="22.5" customHeight="1">
      <c r="M629" s="14"/>
    </row>
    <row r="630" spans="13:13" ht="22.5" customHeight="1">
      <c r="M630" s="14"/>
    </row>
    <row r="631" spans="13:13" ht="22.5" customHeight="1">
      <c r="M631" s="14"/>
    </row>
    <row r="632" spans="13:13" ht="22.5" customHeight="1">
      <c r="M632" s="14"/>
    </row>
    <row r="633" spans="13:13" ht="22.5" customHeight="1">
      <c r="M633" s="14"/>
    </row>
    <row r="634" spans="13:13" ht="22.5" customHeight="1">
      <c r="M634" s="14"/>
    </row>
    <row r="635" spans="13:13" ht="22.5" customHeight="1">
      <c r="M635" s="14"/>
    </row>
    <row r="636" spans="13:13" ht="22.5" customHeight="1">
      <c r="M636" s="14"/>
    </row>
    <row r="637" spans="13:13" ht="22.5" customHeight="1">
      <c r="M637" s="14"/>
    </row>
    <row r="638" spans="13:13" ht="22.5" customHeight="1">
      <c r="M638" s="14"/>
    </row>
    <row r="639" spans="13:13" ht="22.5" customHeight="1">
      <c r="M639" s="14"/>
    </row>
    <row r="640" spans="13:13" ht="22.5" customHeight="1">
      <c r="M640" s="14"/>
    </row>
    <row r="641" spans="13:13" ht="22.5" customHeight="1">
      <c r="M641" s="14"/>
    </row>
    <row r="642" spans="13:13" ht="22.5" customHeight="1">
      <c r="M642" s="14"/>
    </row>
    <row r="643" spans="13:13" ht="22.5" customHeight="1">
      <c r="M643" s="14"/>
    </row>
    <row r="644" spans="13:13" ht="22.5" customHeight="1">
      <c r="M644" s="14"/>
    </row>
    <row r="645" spans="13:13" ht="22.5" customHeight="1">
      <c r="M645" s="14"/>
    </row>
    <row r="646" spans="13:13" ht="22.5" customHeight="1">
      <c r="M646" s="14"/>
    </row>
    <row r="647" spans="13:13" ht="22.5" customHeight="1">
      <c r="M647" s="14"/>
    </row>
    <row r="648" spans="13:13" ht="22.5" customHeight="1">
      <c r="M648" s="14"/>
    </row>
    <row r="649" spans="13:13" ht="22.5" customHeight="1">
      <c r="M649" s="14"/>
    </row>
    <row r="650" spans="13:13" ht="22.5" customHeight="1">
      <c r="M650" s="14"/>
    </row>
    <row r="651" spans="13:13" ht="22.5" customHeight="1">
      <c r="M651" s="14"/>
    </row>
    <row r="652" spans="13:13" ht="22.5" customHeight="1">
      <c r="M652" s="14"/>
    </row>
    <row r="653" spans="13:13" ht="22.5" customHeight="1">
      <c r="M653" s="14"/>
    </row>
    <row r="654" spans="13:13" ht="22.5" customHeight="1">
      <c r="M654" s="14"/>
    </row>
    <row r="655" spans="13:13" ht="22.5" customHeight="1">
      <c r="M655" s="14"/>
    </row>
    <row r="656" spans="13:13" ht="22.5" customHeight="1">
      <c r="M656" s="14"/>
    </row>
    <row r="657" spans="13:13" ht="22.5" customHeight="1">
      <c r="M657" s="14"/>
    </row>
    <row r="658" spans="13:13" ht="22.5" customHeight="1">
      <c r="M658" s="14"/>
    </row>
    <row r="659" spans="13:13" ht="22.5" customHeight="1">
      <c r="M659" s="14"/>
    </row>
    <row r="660" spans="13:13" ht="22.5" customHeight="1">
      <c r="M660" s="14"/>
    </row>
    <row r="661" spans="13:13" ht="22.5" customHeight="1">
      <c r="M661" s="14"/>
    </row>
    <row r="662" spans="13:13" ht="22.5" customHeight="1">
      <c r="M662" s="14"/>
    </row>
    <row r="663" spans="13:13" ht="22.5" customHeight="1">
      <c r="M663" s="14"/>
    </row>
    <row r="664" spans="13:13" ht="22.5" customHeight="1">
      <c r="M664" s="14"/>
    </row>
    <row r="665" spans="13:13" ht="22.5" customHeight="1">
      <c r="M665" s="14"/>
    </row>
    <row r="666" spans="13:13" ht="22.5" customHeight="1">
      <c r="M666" s="14"/>
    </row>
    <row r="667" spans="13:13" ht="22.5" customHeight="1">
      <c r="M667" s="14"/>
    </row>
    <row r="668" spans="13:13" ht="22.5" customHeight="1">
      <c r="M668" s="14"/>
    </row>
    <row r="669" spans="13:13" ht="22.5" customHeight="1">
      <c r="M669" s="14"/>
    </row>
    <row r="670" spans="13:13" ht="22.5" customHeight="1">
      <c r="M670" s="14"/>
    </row>
    <row r="671" spans="13:13" ht="22.5" customHeight="1">
      <c r="M671" s="14"/>
    </row>
    <row r="672" spans="13:13" ht="22.5" customHeight="1">
      <c r="M672" s="14"/>
    </row>
    <row r="673" spans="13:13" ht="22.5" customHeight="1">
      <c r="M673" s="14"/>
    </row>
    <row r="674" spans="13:13" ht="22.5" customHeight="1">
      <c r="M674" s="14"/>
    </row>
    <row r="675" spans="13:13" ht="22.5" customHeight="1">
      <c r="M675" s="14"/>
    </row>
    <row r="676" spans="13:13" ht="22.5" customHeight="1">
      <c r="M676" s="14"/>
    </row>
    <row r="677" spans="13:13" ht="22.5" customHeight="1">
      <c r="M677" s="14"/>
    </row>
    <row r="678" spans="13:13" ht="22.5" customHeight="1">
      <c r="M678" s="14"/>
    </row>
    <row r="679" spans="13:13" ht="22.5" customHeight="1">
      <c r="M679" s="14"/>
    </row>
    <row r="680" spans="13:13" ht="22.5" customHeight="1">
      <c r="M680" s="14"/>
    </row>
    <row r="681" spans="13:13" ht="22.5" customHeight="1">
      <c r="M681" s="14"/>
    </row>
    <row r="682" spans="13:13" ht="22.5" customHeight="1">
      <c r="M682" s="14"/>
    </row>
    <row r="683" spans="13:13" ht="22.5" customHeight="1">
      <c r="M683" s="14"/>
    </row>
    <row r="684" spans="13:13" ht="22.5" customHeight="1">
      <c r="M684" s="14"/>
    </row>
    <row r="685" spans="13:13" ht="22.5" customHeight="1">
      <c r="M685" s="14"/>
    </row>
    <row r="686" spans="13:13" ht="22.5" customHeight="1">
      <c r="M686" s="14"/>
    </row>
    <row r="687" spans="13:13" ht="22.5" customHeight="1">
      <c r="M687" s="14"/>
    </row>
    <row r="688" spans="13:13" ht="22.5" customHeight="1">
      <c r="M688" s="14"/>
    </row>
    <row r="689" spans="13:13" ht="22.5" customHeight="1">
      <c r="M689" s="14"/>
    </row>
    <row r="690" spans="13:13" ht="22.5" customHeight="1">
      <c r="M690" s="14"/>
    </row>
    <row r="691" spans="13:13" ht="22.5" customHeight="1">
      <c r="M691" s="14"/>
    </row>
    <row r="692" spans="13:13" ht="22.5" customHeight="1">
      <c r="M692" s="14"/>
    </row>
    <row r="693" spans="13:13" ht="22.5" customHeight="1">
      <c r="M693" s="14"/>
    </row>
    <row r="694" spans="13:13" ht="22.5" customHeight="1">
      <c r="M694" s="14"/>
    </row>
    <row r="695" spans="13:13" ht="22.5" customHeight="1">
      <c r="M695" s="14"/>
    </row>
    <row r="696" spans="13:13" ht="22.5" customHeight="1">
      <c r="M696" s="14"/>
    </row>
    <row r="697" spans="13:13" ht="22.5" customHeight="1">
      <c r="M697" s="14"/>
    </row>
    <row r="698" spans="13:13" ht="22.5" customHeight="1">
      <c r="M698" s="14"/>
    </row>
    <row r="699" spans="13:13" ht="22.5" customHeight="1">
      <c r="M699" s="14"/>
    </row>
    <row r="700" spans="13:13" ht="22.5" customHeight="1">
      <c r="M700" s="14"/>
    </row>
    <row r="701" spans="13:13" ht="22.5" customHeight="1">
      <c r="M701" s="14"/>
    </row>
    <row r="702" spans="13:13" ht="22.5" customHeight="1">
      <c r="M702" s="14"/>
    </row>
    <row r="703" spans="13:13" ht="22.5" customHeight="1">
      <c r="M703" s="14"/>
    </row>
    <row r="704" spans="13:13" ht="22.5" customHeight="1">
      <c r="M704" s="14"/>
    </row>
    <row r="705" spans="13:13" ht="22.5" customHeight="1">
      <c r="M705" s="14"/>
    </row>
    <row r="706" spans="13:13" ht="22.5" customHeight="1">
      <c r="M706" s="14"/>
    </row>
    <row r="707" spans="13:13" ht="22.5" customHeight="1">
      <c r="M707" s="14"/>
    </row>
    <row r="708" spans="13:13" ht="22.5" customHeight="1">
      <c r="M708" s="14"/>
    </row>
    <row r="709" spans="13:13" ht="22.5" customHeight="1">
      <c r="M709" s="14"/>
    </row>
    <row r="710" spans="13:13" ht="22.5" customHeight="1">
      <c r="M710" s="14"/>
    </row>
    <row r="711" spans="13:13" ht="22.5" customHeight="1">
      <c r="M711" s="14"/>
    </row>
    <row r="712" spans="13:13" ht="22.5" customHeight="1">
      <c r="M712" s="14"/>
    </row>
    <row r="713" spans="13:13" ht="22.5" customHeight="1">
      <c r="M713" s="14"/>
    </row>
    <row r="714" spans="13:13" ht="22.5" customHeight="1">
      <c r="M714" s="14"/>
    </row>
    <row r="715" spans="13:13" ht="22.5" customHeight="1">
      <c r="M715" s="14"/>
    </row>
    <row r="716" spans="13:13" ht="22.5" customHeight="1">
      <c r="M716" s="14"/>
    </row>
    <row r="717" spans="13:13" ht="22.5" customHeight="1">
      <c r="M717" s="14"/>
    </row>
    <row r="718" spans="13:13" ht="22.5" customHeight="1">
      <c r="M718" s="14"/>
    </row>
    <row r="719" spans="13:13" ht="22.5" customHeight="1">
      <c r="M719" s="14"/>
    </row>
    <row r="720" spans="13:13" ht="22.5" customHeight="1">
      <c r="M720" s="14"/>
    </row>
    <row r="721" spans="13:13" ht="22.5" customHeight="1">
      <c r="M721" s="14"/>
    </row>
    <row r="722" spans="13:13" ht="22.5" customHeight="1">
      <c r="M722" s="14"/>
    </row>
    <row r="723" spans="13:13" ht="22.5" customHeight="1">
      <c r="M723" s="14"/>
    </row>
    <row r="724" spans="13:13" ht="22.5" customHeight="1">
      <c r="M724" s="14"/>
    </row>
    <row r="725" spans="13:13" ht="22.5" customHeight="1">
      <c r="M725" s="14"/>
    </row>
    <row r="726" spans="13:13" ht="22.5" customHeight="1">
      <c r="M726" s="14"/>
    </row>
    <row r="727" spans="13:13" ht="22.5" customHeight="1">
      <c r="M727" s="14"/>
    </row>
    <row r="728" spans="13:13" ht="22.5" customHeight="1">
      <c r="M728" s="14"/>
    </row>
    <row r="729" spans="13:13" ht="22.5" customHeight="1">
      <c r="M729" s="14"/>
    </row>
    <row r="730" spans="13:13" ht="22.5" customHeight="1">
      <c r="M730" s="14"/>
    </row>
    <row r="731" spans="13:13" ht="22.5" customHeight="1">
      <c r="M731" s="14"/>
    </row>
    <row r="732" spans="13:13" ht="22.5" customHeight="1">
      <c r="M732" s="14"/>
    </row>
    <row r="733" spans="13:13" ht="22.5" customHeight="1">
      <c r="M733" s="14"/>
    </row>
    <row r="734" spans="13:13" ht="22.5" customHeight="1">
      <c r="M734" s="14"/>
    </row>
    <row r="735" spans="13:13" ht="22.5" customHeight="1">
      <c r="M735" s="14"/>
    </row>
    <row r="736" spans="13:13" ht="22.5" customHeight="1">
      <c r="M736" s="14"/>
    </row>
    <row r="737" spans="13:13" ht="22.5" customHeight="1">
      <c r="M737" s="14"/>
    </row>
    <row r="738" spans="13:13" ht="22.5" customHeight="1">
      <c r="M738" s="14"/>
    </row>
    <row r="739" spans="13:13" ht="22.5" customHeight="1">
      <c r="M739" s="14"/>
    </row>
    <row r="740" spans="13:13" ht="22.5" customHeight="1">
      <c r="M740" s="14"/>
    </row>
    <row r="741" spans="13:13" ht="22.5" customHeight="1">
      <c r="M741" s="14"/>
    </row>
    <row r="742" spans="13:13" ht="22.5" customHeight="1">
      <c r="M742" s="14"/>
    </row>
    <row r="743" spans="13:13" ht="22.5" customHeight="1">
      <c r="M743" s="14"/>
    </row>
    <row r="744" spans="13:13" ht="22.5" customHeight="1">
      <c r="M744" s="14"/>
    </row>
    <row r="745" spans="13:13" ht="22.5" customHeight="1">
      <c r="M745" s="14"/>
    </row>
    <row r="746" spans="13:13" ht="22.5" customHeight="1">
      <c r="M746" s="14"/>
    </row>
    <row r="747" spans="13:13" ht="22.5" customHeight="1">
      <c r="M747" s="14"/>
    </row>
    <row r="748" spans="13:13" ht="22.5" customHeight="1">
      <c r="M748" s="14"/>
    </row>
    <row r="749" spans="13:13" ht="22.5" customHeight="1">
      <c r="M749" s="14"/>
    </row>
    <row r="750" spans="13:13" ht="22.5" customHeight="1">
      <c r="M750" s="14"/>
    </row>
    <row r="751" spans="13:13" ht="22.5" customHeight="1">
      <c r="M751" s="14"/>
    </row>
    <row r="752" spans="13:13" ht="22.5" customHeight="1">
      <c r="M752" s="14"/>
    </row>
    <row r="753" spans="13:13" ht="22.5" customHeight="1">
      <c r="M753" s="14"/>
    </row>
    <row r="754" spans="13:13" ht="22.5" customHeight="1">
      <c r="M754" s="14"/>
    </row>
    <row r="755" spans="13:13" ht="22.5" customHeight="1">
      <c r="M755" s="14"/>
    </row>
    <row r="756" spans="13:13" ht="22.5" customHeight="1">
      <c r="M756" s="14"/>
    </row>
    <row r="757" spans="13:13" ht="22.5" customHeight="1">
      <c r="M757" s="14"/>
    </row>
    <row r="758" spans="13:13" ht="22.5" customHeight="1">
      <c r="M758" s="14"/>
    </row>
    <row r="759" spans="13:13" ht="22.5" customHeight="1">
      <c r="M759" s="14"/>
    </row>
    <row r="760" spans="13:13" ht="22.5" customHeight="1">
      <c r="M760" s="14"/>
    </row>
    <row r="761" spans="13:13" ht="22.5" customHeight="1">
      <c r="M761" s="14"/>
    </row>
    <row r="762" spans="13:13" ht="22.5" customHeight="1">
      <c r="M762" s="14"/>
    </row>
    <row r="763" spans="13:13" ht="22.5" customHeight="1">
      <c r="M763" s="14"/>
    </row>
    <row r="764" spans="13:13" ht="22.5" customHeight="1">
      <c r="M764" s="14"/>
    </row>
    <row r="765" spans="13:13" ht="22.5" customHeight="1">
      <c r="M765" s="14"/>
    </row>
    <row r="766" spans="13:13" ht="22.5" customHeight="1">
      <c r="M766" s="14"/>
    </row>
    <row r="767" spans="13:13" ht="22.5" customHeight="1">
      <c r="M767" s="14"/>
    </row>
    <row r="768" spans="13:13" ht="22.5" customHeight="1">
      <c r="M768" s="14"/>
    </row>
    <row r="769" spans="13:13" ht="22.5" customHeight="1">
      <c r="M769" s="14"/>
    </row>
    <row r="770" spans="13:13" ht="22.5" customHeight="1">
      <c r="M770" s="14"/>
    </row>
    <row r="771" spans="13:13" ht="22.5" customHeight="1">
      <c r="M771" s="14"/>
    </row>
    <row r="772" spans="13:13" ht="22.5" customHeight="1">
      <c r="M772" s="14"/>
    </row>
    <row r="773" spans="13:13" ht="22.5" customHeight="1">
      <c r="M773" s="14"/>
    </row>
    <row r="774" spans="13:13" ht="22.5" customHeight="1">
      <c r="M774" s="14"/>
    </row>
    <row r="775" spans="13:13" ht="22.5" customHeight="1">
      <c r="M775" s="14"/>
    </row>
    <row r="776" spans="13:13" ht="22.5" customHeight="1">
      <c r="M776" s="14"/>
    </row>
    <row r="777" spans="13:13" ht="22.5" customHeight="1">
      <c r="M777" s="14"/>
    </row>
    <row r="778" spans="13:13" ht="22.5" customHeight="1">
      <c r="M778" s="14"/>
    </row>
    <row r="779" spans="13:13" ht="22.5" customHeight="1">
      <c r="M779" s="14"/>
    </row>
    <row r="780" spans="13:13" ht="22.5" customHeight="1">
      <c r="M780" s="14"/>
    </row>
    <row r="781" spans="13:13" ht="22.5" customHeight="1">
      <c r="M781" s="14"/>
    </row>
    <row r="782" spans="13:13" ht="22.5" customHeight="1">
      <c r="M782" s="14"/>
    </row>
    <row r="783" spans="13:13" ht="22.5" customHeight="1">
      <c r="M783" s="14"/>
    </row>
    <row r="784" spans="13:13" ht="22.5" customHeight="1">
      <c r="M784" s="14"/>
    </row>
    <row r="785" spans="13:13" ht="22.5" customHeight="1">
      <c r="M785" s="14"/>
    </row>
    <row r="786" spans="13:13" ht="22.5" customHeight="1">
      <c r="M786" s="14"/>
    </row>
    <row r="787" spans="13:13" ht="22.5" customHeight="1">
      <c r="M787" s="14"/>
    </row>
    <row r="788" spans="13:13" ht="22.5" customHeight="1">
      <c r="M788" s="14"/>
    </row>
    <row r="789" spans="13:13" ht="22.5" customHeight="1">
      <c r="M789" s="14"/>
    </row>
    <row r="790" spans="13:13" ht="22.5" customHeight="1">
      <c r="M790" s="14"/>
    </row>
    <row r="791" spans="13:13" ht="22.5" customHeight="1">
      <c r="M791" s="14"/>
    </row>
    <row r="792" spans="13:13" ht="22.5" customHeight="1">
      <c r="M792" s="14"/>
    </row>
    <row r="793" spans="13:13" ht="22.5" customHeight="1">
      <c r="M793" s="14"/>
    </row>
    <row r="794" spans="13:13" ht="22.5" customHeight="1">
      <c r="M794" s="14"/>
    </row>
    <row r="795" spans="13:13" ht="22.5" customHeight="1">
      <c r="M795" s="14"/>
    </row>
    <row r="796" spans="13:13" ht="22.5" customHeight="1">
      <c r="M796" s="14"/>
    </row>
    <row r="797" spans="13:13" ht="22.5" customHeight="1">
      <c r="M797" s="14"/>
    </row>
    <row r="798" spans="13:13" ht="22.5" customHeight="1">
      <c r="M798" s="14"/>
    </row>
    <row r="799" spans="13:13" ht="22.5" customHeight="1">
      <c r="M799" s="14"/>
    </row>
    <row r="800" spans="13:13" ht="22.5" customHeight="1">
      <c r="M800" s="14"/>
    </row>
    <row r="801" spans="13:13" ht="22.5" customHeight="1">
      <c r="M801" s="14"/>
    </row>
    <row r="802" spans="13:13" ht="22.5" customHeight="1">
      <c r="M802" s="14"/>
    </row>
    <row r="803" spans="13:13" ht="22.5" customHeight="1">
      <c r="M803" s="14"/>
    </row>
    <row r="804" spans="13:13" ht="22.5" customHeight="1">
      <c r="M804" s="14"/>
    </row>
    <row r="805" spans="13:13" ht="22.5" customHeight="1">
      <c r="M805" s="14"/>
    </row>
    <row r="806" spans="13:13" ht="22.5" customHeight="1">
      <c r="M806" s="14"/>
    </row>
    <row r="807" spans="13:13" ht="22.5" customHeight="1">
      <c r="M807" s="14"/>
    </row>
    <row r="808" spans="13:13" ht="22.5" customHeight="1">
      <c r="M808" s="14"/>
    </row>
    <row r="809" spans="13:13" ht="22.5" customHeight="1">
      <c r="M809" s="14"/>
    </row>
    <row r="810" spans="13:13" ht="22.5" customHeight="1">
      <c r="M810" s="14"/>
    </row>
    <row r="811" spans="13:13" ht="22.5" customHeight="1">
      <c r="M811" s="14"/>
    </row>
    <row r="812" spans="13:13" ht="22.5" customHeight="1">
      <c r="M812" s="14"/>
    </row>
    <row r="813" spans="13:13" ht="22.5" customHeight="1">
      <c r="M813" s="14"/>
    </row>
    <row r="814" spans="13:13" ht="22.5" customHeight="1">
      <c r="M814" s="14"/>
    </row>
    <row r="815" spans="13:13" ht="22.5" customHeight="1">
      <c r="M815" s="14"/>
    </row>
    <row r="816" spans="13:13" ht="22.5" customHeight="1">
      <c r="M816" s="14"/>
    </row>
    <row r="817" spans="13:13" ht="22.5" customHeight="1">
      <c r="M817" s="14"/>
    </row>
    <row r="818" spans="13:13" ht="22.5" customHeight="1">
      <c r="M818" s="14"/>
    </row>
    <row r="819" spans="13:13" ht="22.5" customHeight="1">
      <c r="M819" s="14"/>
    </row>
    <row r="820" spans="13:13" ht="22.5" customHeight="1">
      <c r="M820" s="14"/>
    </row>
    <row r="821" spans="13:13" ht="22.5" customHeight="1">
      <c r="M821" s="14"/>
    </row>
    <row r="822" spans="13:13" ht="22.5" customHeight="1">
      <c r="M822" s="14"/>
    </row>
    <row r="823" spans="13:13" ht="22.5" customHeight="1">
      <c r="M823" s="14"/>
    </row>
    <row r="824" spans="13:13" ht="22.5" customHeight="1">
      <c r="M824" s="14"/>
    </row>
    <row r="825" spans="13:13" ht="22.5" customHeight="1">
      <c r="M825" s="14"/>
    </row>
    <row r="826" spans="13:13" ht="22.5" customHeight="1">
      <c r="M826" s="14"/>
    </row>
    <row r="827" spans="13:13" ht="22.5" customHeight="1">
      <c r="M827" s="14"/>
    </row>
    <row r="828" spans="13:13" ht="22.5" customHeight="1">
      <c r="M828" s="14"/>
    </row>
    <row r="829" spans="13:13" ht="22.5" customHeight="1">
      <c r="M829" s="14"/>
    </row>
    <row r="830" spans="13:13" ht="22.5" customHeight="1">
      <c r="M830" s="14"/>
    </row>
    <row r="831" spans="13:13" ht="22.5" customHeight="1">
      <c r="M831" s="14"/>
    </row>
    <row r="832" spans="13:13" ht="22.5" customHeight="1">
      <c r="M832" s="14"/>
    </row>
    <row r="833" spans="13:13" ht="22.5" customHeight="1">
      <c r="M833" s="14"/>
    </row>
    <row r="834" spans="13:13" ht="22.5" customHeight="1">
      <c r="M834" s="14"/>
    </row>
    <row r="835" spans="13:13" ht="22.5" customHeight="1">
      <c r="M835" s="14"/>
    </row>
    <row r="836" spans="13:13" ht="22.5" customHeight="1">
      <c r="M836" s="14"/>
    </row>
    <row r="837" spans="13:13" ht="22.5" customHeight="1">
      <c r="M837" s="14"/>
    </row>
    <row r="838" spans="13:13" ht="22.5" customHeight="1">
      <c r="M838" s="14"/>
    </row>
    <row r="839" spans="13:13" ht="22.5" customHeight="1">
      <c r="M839" s="14"/>
    </row>
    <row r="840" spans="13:13" ht="22.5" customHeight="1">
      <c r="M840" s="14"/>
    </row>
    <row r="841" spans="13:13" ht="22.5" customHeight="1">
      <c r="M841" s="14"/>
    </row>
    <row r="842" spans="13:13" ht="22.5" customHeight="1">
      <c r="M842" s="14"/>
    </row>
    <row r="843" spans="13:13" ht="22.5" customHeight="1">
      <c r="M843" s="14"/>
    </row>
    <row r="844" spans="13:13" ht="22.5" customHeight="1">
      <c r="M844" s="14"/>
    </row>
    <row r="845" spans="13:13" ht="22.5" customHeight="1">
      <c r="M845" s="14"/>
    </row>
    <row r="846" spans="13:13" ht="22.5" customHeight="1">
      <c r="M846" s="14"/>
    </row>
    <row r="847" spans="13:13" ht="22.5" customHeight="1">
      <c r="M847" s="14"/>
    </row>
    <row r="848" spans="13:13" ht="22.5" customHeight="1">
      <c r="M848" s="14"/>
    </row>
    <row r="849" spans="13:13" ht="22.5" customHeight="1">
      <c r="M849" s="14"/>
    </row>
    <row r="850" spans="13:13" ht="22.5" customHeight="1">
      <c r="M850" s="14"/>
    </row>
    <row r="851" spans="13:13" ht="22.5" customHeight="1">
      <c r="M851" s="14"/>
    </row>
    <row r="852" spans="13:13" ht="22.5" customHeight="1">
      <c r="M852" s="14"/>
    </row>
    <row r="853" spans="13:13" ht="22.5" customHeight="1">
      <c r="M853" s="14"/>
    </row>
    <row r="854" spans="13:13" ht="22.5" customHeight="1">
      <c r="M854" s="14"/>
    </row>
    <row r="855" spans="13:13" ht="22.5" customHeight="1">
      <c r="M855" s="14"/>
    </row>
    <row r="856" spans="13:13" ht="22.5" customHeight="1">
      <c r="M856" s="14"/>
    </row>
    <row r="857" spans="13:13" ht="22.5" customHeight="1">
      <c r="M857" s="14"/>
    </row>
    <row r="858" spans="13:13" ht="22.5" customHeight="1">
      <c r="M858" s="14"/>
    </row>
    <row r="859" spans="13:13" ht="22.5" customHeight="1">
      <c r="M859" s="14"/>
    </row>
    <row r="860" spans="13:13" ht="22.5" customHeight="1">
      <c r="M860" s="14"/>
    </row>
    <row r="861" spans="13:13" ht="22.5" customHeight="1">
      <c r="M861" s="14"/>
    </row>
    <row r="862" spans="13:13" ht="22.5" customHeight="1">
      <c r="M862" s="14"/>
    </row>
    <row r="863" spans="13:13" ht="22.5" customHeight="1">
      <c r="M863" s="14"/>
    </row>
    <row r="864" spans="13:13" ht="22.5" customHeight="1">
      <c r="M864" s="14"/>
    </row>
    <row r="865" spans="13:13" ht="22.5" customHeight="1">
      <c r="M865" s="14"/>
    </row>
    <row r="866" spans="13:13" ht="22.5" customHeight="1">
      <c r="M866" s="14"/>
    </row>
    <row r="867" spans="13:13" ht="22.5" customHeight="1">
      <c r="M867" s="14"/>
    </row>
    <row r="868" spans="13:13" ht="22.5" customHeight="1">
      <c r="M868" s="14"/>
    </row>
    <row r="869" spans="13:13" ht="22.5" customHeight="1">
      <c r="M869" s="14"/>
    </row>
    <row r="870" spans="13:13" ht="22.5" customHeight="1">
      <c r="M870" s="14"/>
    </row>
    <row r="871" spans="13:13" ht="22.5" customHeight="1">
      <c r="M871" s="14"/>
    </row>
    <row r="872" spans="13:13" ht="22.5" customHeight="1">
      <c r="M872" s="14"/>
    </row>
    <row r="873" spans="13:13" ht="22.5" customHeight="1">
      <c r="M873" s="14"/>
    </row>
    <row r="874" spans="13:13" ht="22.5" customHeight="1">
      <c r="M874" s="14"/>
    </row>
    <row r="875" spans="13:13" ht="22.5" customHeight="1">
      <c r="M875" s="14"/>
    </row>
    <row r="876" spans="13:13" ht="22.5" customHeight="1">
      <c r="M876" s="14"/>
    </row>
    <row r="877" spans="13:13" ht="22.5" customHeight="1">
      <c r="M877" s="14"/>
    </row>
    <row r="878" spans="13:13" ht="22.5" customHeight="1">
      <c r="M878" s="14"/>
    </row>
    <row r="879" spans="13:13" ht="22.5" customHeight="1">
      <c r="M879" s="14"/>
    </row>
    <row r="880" spans="13:13" ht="22.5" customHeight="1">
      <c r="M880" s="14"/>
    </row>
    <row r="881" spans="13:13" ht="22.5" customHeight="1">
      <c r="M881" s="14"/>
    </row>
    <row r="882" spans="13:13" ht="22.5" customHeight="1">
      <c r="M882" s="14"/>
    </row>
    <row r="883" spans="13:13" ht="22.5" customHeight="1">
      <c r="M883" s="14"/>
    </row>
    <row r="884" spans="13:13" ht="22.5" customHeight="1">
      <c r="M884" s="14"/>
    </row>
    <row r="885" spans="13:13" ht="22.5" customHeight="1">
      <c r="M885" s="14"/>
    </row>
    <row r="886" spans="13:13" ht="22.5" customHeight="1">
      <c r="M886" s="14"/>
    </row>
    <row r="887" spans="13:13" ht="22.5" customHeight="1">
      <c r="M887" s="14"/>
    </row>
    <row r="888" spans="13:13" ht="22.5" customHeight="1">
      <c r="M888" s="14"/>
    </row>
    <row r="889" spans="13:13" ht="22.5" customHeight="1">
      <c r="M889" s="14"/>
    </row>
    <row r="890" spans="13:13" ht="22.5" customHeight="1">
      <c r="M890" s="14"/>
    </row>
    <row r="891" spans="13:13" ht="22.5" customHeight="1">
      <c r="M891" s="14"/>
    </row>
    <row r="892" spans="13:13" ht="22.5" customHeight="1">
      <c r="M892" s="14"/>
    </row>
    <row r="893" spans="13:13" ht="22.5" customHeight="1">
      <c r="M893" s="14"/>
    </row>
    <row r="894" spans="13:13" ht="22.5" customHeight="1">
      <c r="M894" s="14"/>
    </row>
    <row r="895" spans="13:13" ht="22.5" customHeight="1">
      <c r="M895" s="14"/>
    </row>
    <row r="896" spans="13:13" ht="22.5" customHeight="1">
      <c r="M896" s="14"/>
    </row>
    <row r="897" spans="13:13" ht="22.5" customHeight="1">
      <c r="M897" s="14"/>
    </row>
    <row r="898" spans="13:13" ht="22.5" customHeight="1">
      <c r="M898" s="14"/>
    </row>
    <row r="899" spans="13:13" ht="22.5" customHeight="1">
      <c r="M899" s="14"/>
    </row>
    <row r="900" spans="13:13" ht="22.5" customHeight="1">
      <c r="M900" s="14"/>
    </row>
    <row r="901" spans="13:13" ht="22.5" customHeight="1">
      <c r="M901" s="14"/>
    </row>
    <row r="902" spans="13:13" ht="22.5" customHeight="1">
      <c r="M902" s="14"/>
    </row>
    <row r="903" spans="13:13" ht="22.5" customHeight="1">
      <c r="M903" s="14"/>
    </row>
    <row r="904" spans="13:13" ht="22.5" customHeight="1">
      <c r="M904" s="14"/>
    </row>
    <row r="905" spans="13:13" ht="22.5" customHeight="1">
      <c r="M905" s="14"/>
    </row>
    <row r="906" spans="13:13" ht="22.5" customHeight="1">
      <c r="M906" s="14"/>
    </row>
    <row r="907" spans="13:13" ht="22.5" customHeight="1">
      <c r="M907" s="14"/>
    </row>
    <row r="908" spans="13:13" ht="22.5" customHeight="1">
      <c r="M908" s="14"/>
    </row>
    <row r="909" spans="13:13" ht="22.5" customHeight="1">
      <c r="M909" s="14"/>
    </row>
    <row r="910" spans="13:13" ht="22.5" customHeight="1">
      <c r="M910" s="14"/>
    </row>
    <row r="911" spans="13:13" ht="22.5" customHeight="1">
      <c r="M911" s="14"/>
    </row>
    <row r="912" spans="13:13" ht="22.5" customHeight="1">
      <c r="M912" s="14"/>
    </row>
    <row r="913" spans="13:13" ht="22.5" customHeight="1">
      <c r="M913" s="14"/>
    </row>
    <row r="914" spans="13:13" ht="22.5" customHeight="1">
      <c r="M914" s="14"/>
    </row>
    <row r="915" spans="13:13" ht="22.5" customHeight="1">
      <c r="M915" s="14"/>
    </row>
    <row r="916" spans="13:13" ht="22.5" customHeight="1">
      <c r="M916" s="14"/>
    </row>
    <row r="917" spans="13:13" ht="22.5" customHeight="1">
      <c r="M917" s="14"/>
    </row>
    <row r="918" spans="13:13" ht="22.5" customHeight="1">
      <c r="M918" s="14"/>
    </row>
    <row r="919" spans="13:13" ht="22.5" customHeight="1">
      <c r="M919" s="14"/>
    </row>
    <row r="920" spans="13:13" ht="22.5" customHeight="1">
      <c r="M920" s="14"/>
    </row>
    <row r="921" spans="13:13" ht="22.5" customHeight="1">
      <c r="M921" s="14"/>
    </row>
    <row r="922" spans="13:13" ht="22.5" customHeight="1">
      <c r="M922" s="14"/>
    </row>
    <row r="923" spans="13:13" ht="22.5" customHeight="1">
      <c r="M923" s="14"/>
    </row>
    <row r="924" spans="13:13" ht="22.5" customHeight="1">
      <c r="M924" s="14"/>
    </row>
    <row r="925" spans="13:13" ht="22.5" customHeight="1">
      <c r="M925" s="14"/>
    </row>
    <row r="926" spans="13:13" ht="22.5" customHeight="1">
      <c r="M926" s="14"/>
    </row>
    <row r="927" spans="13:13" ht="22.5" customHeight="1">
      <c r="M927" s="14"/>
    </row>
    <row r="928" spans="13:13" ht="22.5" customHeight="1">
      <c r="M928" s="14"/>
    </row>
    <row r="929" spans="13:13" ht="22.5" customHeight="1">
      <c r="M929" s="14"/>
    </row>
    <row r="930" spans="13:13" ht="22.5" customHeight="1">
      <c r="M930" s="14"/>
    </row>
    <row r="931" spans="13:13" ht="22.5" customHeight="1">
      <c r="M931" s="14"/>
    </row>
    <row r="932" spans="13:13" ht="22.5" customHeight="1">
      <c r="M932" s="14"/>
    </row>
    <row r="933" spans="13:13" ht="22.5" customHeight="1">
      <c r="M933" s="14"/>
    </row>
    <row r="934" spans="13:13" ht="22.5" customHeight="1">
      <c r="M934" s="14"/>
    </row>
    <row r="935" spans="13:13" ht="22.5" customHeight="1">
      <c r="M935" s="14"/>
    </row>
    <row r="936" spans="13:13" ht="22.5" customHeight="1">
      <c r="M936" s="14"/>
    </row>
    <row r="937" spans="13:13" ht="22.5" customHeight="1">
      <c r="M937" s="14"/>
    </row>
    <row r="938" spans="13:13" ht="22.5" customHeight="1">
      <c r="M938" s="14"/>
    </row>
    <row r="939" spans="13:13" ht="22.5" customHeight="1">
      <c r="M939" s="14"/>
    </row>
    <row r="940" spans="13:13" ht="22.5" customHeight="1">
      <c r="M940" s="14"/>
    </row>
    <row r="941" spans="13:13" ht="22.5" customHeight="1">
      <c r="M941" s="14"/>
    </row>
    <row r="942" spans="13:13" ht="22.5" customHeight="1">
      <c r="M942" s="14"/>
    </row>
    <row r="943" spans="13:13" ht="22.5" customHeight="1">
      <c r="M943" s="14"/>
    </row>
    <row r="944" spans="13:13" ht="22.5" customHeight="1">
      <c r="M944" s="14"/>
    </row>
    <row r="945" spans="13:13" ht="22.5" customHeight="1">
      <c r="M945" s="14"/>
    </row>
    <row r="946" spans="13:13" ht="22.5" customHeight="1">
      <c r="M946" s="14"/>
    </row>
    <row r="947" spans="13:13" ht="22.5" customHeight="1">
      <c r="M947" s="14"/>
    </row>
    <row r="948" spans="13:13" ht="22.5" customHeight="1">
      <c r="M948" s="14"/>
    </row>
    <row r="949" spans="13:13" ht="22.5" customHeight="1">
      <c r="M949" s="14"/>
    </row>
    <row r="950" spans="13:13" ht="22.5" customHeight="1">
      <c r="M950" s="14"/>
    </row>
    <row r="951" spans="13:13" ht="22.5" customHeight="1">
      <c r="M951" s="14"/>
    </row>
    <row r="952" spans="13:13" ht="22.5" customHeight="1">
      <c r="M952" s="14"/>
    </row>
    <row r="953" spans="13:13" ht="22.5" customHeight="1">
      <c r="M953" s="14"/>
    </row>
    <row r="954" spans="13:13" ht="22.5" customHeight="1">
      <c r="M954" s="14"/>
    </row>
    <row r="955" spans="13:13" ht="22.5" customHeight="1">
      <c r="M955" s="14"/>
    </row>
    <row r="956" spans="13:13" ht="22.5" customHeight="1">
      <c r="M956" s="14"/>
    </row>
    <row r="957" spans="13:13" ht="22.5" customHeight="1">
      <c r="M957" s="14"/>
    </row>
    <row r="958" spans="13:13" ht="22.5" customHeight="1">
      <c r="M958" s="14"/>
    </row>
    <row r="959" spans="13:13" ht="22.5" customHeight="1">
      <c r="M959" s="14"/>
    </row>
    <row r="960" spans="13:13" ht="22.5" customHeight="1">
      <c r="M960" s="14"/>
    </row>
    <row r="961" spans="13:13" ht="22.5" customHeight="1">
      <c r="M961" s="14"/>
    </row>
    <row r="962" spans="13:13" ht="22.5" customHeight="1">
      <c r="M962" s="14"/>
    </row>
    <row r="963" spans="13:13" ht="22.5" customHeight="1">
      <c r="M963" s="14"/>
    </row>
    <row r="964" spans="13:13" ht="22.5" customHeight="1">
      <c r="M964" s="14"/>
    </row>
    <row r="965" spans="13:13" ht="22.5" customHeight="1">
      <c r="M965" s="14"/>
    </row>
    <row r="966" spans="13:13" ht="22.5" customHeight="1">
      <c r="M966" s="14"/>
    </row>
    <row r="967" spans="13:13" ht="22.5" customHeight="1">
      <c r="M967" s="14"/>
    </row>
    <row r="968" spans="13:13" ht="22.5" customHeight="1">
      <c r="M968" s="14"/>
    </row>
    <row r="969" spans="13:13" ht="22.5" customHeight="1">
      <c r="M969" s="14"/>
    </row>
    <row r="970" spans="13:13" ht="22.5" customHeight="1">
      <c r="M970" s="14"/>
    </row>
    <row r="971" spans="13:13" ht="22.5" customHeight="1">
      <c r="M971" s="14"/>
    </row>
    <row r="972" spans="13:13" ht="22.5" customHeight="1">
      <c r="M972" s="14"/>
    </row>
    <row r="973" spans="13:13" ht="22.5" customHeight="1">
      <c r="M973" s="14"/>
    </row>
    <row r="974" spans="13:13" ht="22.5" customHeight="1">
      <c r="M974" s="14"/>
    </row>
    <row r="975" spans="13:13" ht="22.5" customHeight="1">
      <c r="M975" s="14"/>
    </row>
    <row r="976" spans="13:13" ht="22.5" customHeight="1">
      <c r="M976" s="14"/>
    </row>
    <row r="977" spans="13:13" ht="22.5" customHeight="1">
      <c r="M977" s="14"/>
    </row>
    <row r="978" spans="13:13" ht="22.5" customHeight="1">
      <c r="M978" s="14"/>
    </row>
    <row r="979" spans="13:13" ht="22.5" customHeight="1">
      <c r="M979" s="14"/>
    </row>
    <row r="980" spans="13:13" ht="22.5" customHeight="1">
      <c r="M980" s="14"/>
    </row>
    <row r="981" spans="13:13" ht="22.5" customHeight="1">
      <c r="M981" s="14"/>
    </row>
    <row r="982" spans="13:13" ht="22.5" customHeight="1">
      <c r="M982" s="14"/>
    </row>
    <row r="983" spans="13:13" ht="22.5" customHeight="1">
      <c r="M983" s="14"/>
    </row>
    <row r="984" spans="13:13" ht="22.5" customHeight="1">
      <c r="M984" s="14"/>
    </row>
    <row r="985" spans="13:13" ht="22.5" customHeight="1">
      <c r="M985" s="14"/>
    </row>
    <row r="986" spans="13:13" ht="22.5" customHeight="1">
      <c r="M986" s="14"/>
    </row>
    <row r="987" spans="13:13" ht="22.5" customHeight="1">
      <c r="M987" s="14"/>
    </row>
    <row r="988" spans="13:13" ht="22.5" customHeight="1">
      <c r="M988" s="14"/>
    </row>
    <row r="989" spans="13:13" ht="22.5" customHeight="1">
      <c r="M989" s="14"/>
    </row>
    <row r="990" spans="13:13" ht="22.5" customHeight="1">
      <c r="M990" s="14"/>
    </row>
    <row r="991" spans="13:13" ht="22.5" customHeight="1">
      <c r="M991" s="14"/>
    </row>
    <row r="992" spans="13:13" ht="22.5" customHeight="1">
      <c r="M992" s="14"/>
    </row>
    <row r="993" spans="13:13" ht="22.5" customHeight="1">
      <c r="M993" s="14"/>
    </row>
    <row r="994" spans="13:13" ht="22.5" customHeight="1">
      <c r="M994" s="14"/>
    </row>
    <row r="995" spans="13:13" ht="22.5" customHeight="1">
      <c r="M995" s="14"/>
    </row>
    <row r="996" spans="13:13" ht="22.5" customHeight="1">
      <c r="M996" s="14"/>
    </row>
    <row r="997" spans="13:13" ht="22.5" customHeight="1">
      <c r="M997" s="14"/>
    </row>
    <row r="998" spans="13:13" ht="22.5" customHeight="1">
      <c r="M998" s="14"/>
    </row>
    <row r="999" spans="13:13" ht="22.5" customHeight="1">
      <c r="M999" s="14"/>
    </row>
    <row r="1000" spans="13:13" ht="22.5" customHeight="1">
      <c r="M1000" s="14"/>
    </row>
    <row r="1001" spans="13:13" ht="22.5" customHeight="1">
      <c r="M1001" s="14"/>
    </row>
    <row r="1002" spans="13:13" ht="22.5" customHeight="1">
      <c r="M1002" s="14"/>
    </row>
    <row r="1003" spans="13:13" ht="22.5" customHeight="1">
      <c r="M1003" s="14"/>
    </row>
    <row r="1004" spans="13:13" ht="22.5" customHeight="1">
      <c r="M1004" s="14"/>
    </row>
    <row r="1005" spans="13:13" ht="22.5" customHeight="1">
      <c r="M1005" s="14"/>
    </row>
    <row r="1006" spans="13:13" ht="22.5" customHeight="1">
      <c r="M1006" s="14"/>
    </row>
    <row r="1007" spans="13:13" ht="22.5" customHeight="1">
      <c r="M1007" s="14"/>
    </row>
    <row r="1008" spans="13:13" ht="22.5" customHeight="1">
      <c r="M1008" s="14"/>
    </row>
    <row r="1009" spans="13:13" ht="22.5" customHeight="1">
      <c r="M1009" s="14"/>
    </row>
    <row r="1010" spans="13:13" ht="22.5" customHeight="1">
      <c r="M1010" s="14"/>
    </row>
    <row r="1011" spans="13:13" ht="22.5" customHeight="1">
      <c r="M1011" s="14"/>
    </row>
    <row r="1012" spans="13:13" ht="22.5" customHeight="1">
      <c r="M1012" s="14"/>
    </row>
    <row r="1013" spans="13:13" ht="22.5" customHeight="1">
      <c r="M1013" s="14"/>
    </row>
    <row r="1014" spans="13:13" ht="22.5" customHeight="1">
      <c r="M1014" s="14"/>
    </row>
    <row r="1015" spans="13:13" ht="22.5" customHeight="1">
      <c r="M1015" s="14"/>
    </row>
    <row r="1016" spans="13:13" ht="22.5" customHeight="1">
      <c r="M1016" s="14"/>
    </row>
    <row r="1017" spans="13:13" ht="22.5" customHeight="1">
      <c r="M1017" s="14"/>
    </row>
    <row r="1018" spans="13:13" ht="22.5" customHeight="1">
      <c r="M1018" s="14"/>
    </row>
    <row r="1019" spans="13:13" ht="22.5" customHeight="1">
      <c r="M1019" s="14"/>
    </row>
    <row r="1020" spans="13:13" ht="22.5" customHeight="1">
      <c r="M1020" s="14"/>
    </row>
    <row r="1021" spans="13:13" ht="22.5" customHeight="1">
      <c r="M1021" s="14"/>
    </row>
    <row r="1022" spans="13:13" ht="22.5" customHeight="1">
      <c r="M1022" s="14"/>
    </row>
    <row r="1023" spans="13:13" ht="22.5" customHeight="1">
      <c r="M1023" s="14"/>
    </row>
    <row r="1024" spans="13:13" ht="22.5" customHeight="1">
      <c r="M1024" s="14"/>
    </row>
    <row r="1025" spans="13:13" ht="22.5" customHeight="1">
      <c r="M1025" s="14"/>
    </row>
    <row r="1026" spans="13:13" ht="22.5" customHeight="1">
      <c r="M1026" s="14"/>
    </row>
    <row r="1027" spans="13:13" ht="22.5" customHeight="1">
      <c r="M1027" s="14"/>
    </row>
    <row r="1028" spans="13:13" ht="22.5" customHeight="1">
      <c r="M1028" s="14"/>
    </row>
    <row r="1029" spans="13:13" ht="22.5" customHeight="1">
      <c r="M1029" s="14"/>
    </row>
    <row r="1030" spans="13:13" ht="22.5" customHeight="1">
      <c r="M1030" s="14"/>
    </row>
    <row r="1031" spans="13:13" ht="22.5" customHeight="1">
      <c r="M1031" s="14"/>
    </row>
    <row r="1032" spans="13:13" ht="22.5" customHeight="1">
      <c r="M1032" s="14"/>
    </row>
    <row r="1033" spans="13:13" ht="22.5" customHeight="1">
      <c r="M1033" s="14"/>
    </row>
    <row r="1034" spans="13:13" ht="22.5" customHeight="1">
      <c r="M1034" s="14"/>
    </row>
    <row r="1035" spans="13:13" ht="22.5" customHeight="1">
      <c r="M1035" s="14"/>
    </row>
    <row r="1036" spans="13:13" ht="22.5" customHeight="1">
      <c r="M1036" s="14"/>
    </row>
    <row r="1037" spans="13:13" ht="22.5" customHeight="1">
      <c r="M1037" s="14"/>
    </row>
    <row r="1038" spans="13:13" ht="22.5" customHeight="1">
      <c r="M1038" s="14"/>
    </row>
    <row r="1039" spans="13:13" ht="22.5" customHeight="1">
      <c r="M1039" s="14"/>
    </row>
    <row r="1040" spans="13:13" ht="22.5" customHeight="1">
      <c r="M1040" s="14"/>
    </row>
    <row r="1041" spans="13:13" ht="22.5" customHeight="1">
      <c r="M1041" s="14"/>
    </row>
    <row r="1042" spans="13:13" ht="22.5" customHeight="1">
      <c r="M1042" s="14"/>
    </row>
    <row r="1043" spans="13:13" ht="22.5" customHeight="1">
      <c r="M1043" s="14"/>
    </row>
    <row r="1044" spans="13:13" ht="22.5" customHeight="1">
      <c r="M1044" s="14"/>
    </row>
    <row r="1045" spans="13:13" ht="22.5" customHeight="1">
      <c r="M1045" s="14"/>
    </row>
    <row r="1046" spans="13:13" ht="22.5" customHeight="1">
      <c r="M1046" s="14"/>
    </row>
    <row r="1047" spans="13:13" ht="22.5" customHeight="1">
      <c r="M1047" s="14"/>
    </row>
    <row r="1048" spans="13:13" ht="22.5" customHeight="1">
      <c r="M1048" s="14"/>
    </row>
    <row r="1049" spans="13:13" ht="22.5" customHeight="1">
      <c r="M1049" s="14"/>
    </row>
    <row r="1050" spans="13:13" ht="22.5" customHeight="1">
      <c r="M1050" s="14"/>
    </row>
    <row r="1051" spans="13:13" ht="22.5" customHeight="1">
      <c r="M1051" s="14"/>
    </row>
    <row r="1052" spans="13:13" ht="22.5" customHeight="1">
      <c r="M1052" s="14"/>
    </row>
    <row r="1053" spans="13:13" ht="22.5" customHeight="1">
      <c r="M1053" s="14"/>
    </row>
    <row r="1054" spans="13:13" ht="22.5" customHeight="1">
      <c r="M1054" s="14"/>
    </row>
    <row r="1055" spans="13:13" ht="22.5" customHeight="1">
      <c r="M1055" s="14"/>
    </row>
    <row r="1056" spans="13:13" ht="22.5" customHeight="1">
      <c r="M1056" s="14"/>
    </row>
    <row r="1057" spans="13:13" ht="22.5" customHeight="1">
      <c r="M1057" s="14"/>
    </row>
    <row r="1058" spans="13:13" ht="22.5" customHeight="1">
      <c r="M1058" s="14"/>
    </row>
    <row r="1059" spans="13:13" ht="22.5" customHeight="1">
      <c r="M1059" s="14"/>
    </row>
    <row r="1060" spans="13:13" ht="22.5" customHeight="1">
      <c r="M1060" s="14"/>
    </row>
    <row r="1061" spans="13:13" ht="22.5" customHeight="1">
      <c r="M1061" s="14"/>
    </row>
    <row r="1062" spans="13:13" ht="22.5" customHeight="1">
      <c r="M1062" s="14"/>
    </row>
    <row r="1063" spans="13:13" ht="22.5" customHeight="1">
      <c r="M1063" s="14"/>
    </row>
    <row r="1064" spans="13:13" ht="22.5" customHeight="1">
      <c r="M1064" s="14"/>
    </row>
    <row r="1065" spans="13:13" ht="22.5" customHeight="1">
      <c r="M1065" s="14"/>
    </row>
    <row r="1066" spans="13:13" ht="22.5" customHeight="1">
      <c r="M1066" s="14"/>
    </row>
    <row r="1067" spans="13:13" ht="22.5" customHeight="1">
      <c r="M1067" s="14"/>
    </row>
    <row r="1068" spans="13:13" ht="22.5" customHeight="1">
      <c r="M1068" s="14"/>
    </row>
    <row r="1069" spans="13:13" ht="22.5" customHeight="1">
      <c r="M1069" s="14"/>
    </row>
    <row r="1070" spans="13:13" ht="22.5" customHeight="1">
      <c r="M1070" s="14"/>
    </row>
    <row r="1071" spans="13:13" ht="22.5" customHeight="1">
      <c r="M1071" s="14"/>
    </row>
    <row r="1072" spans="13:13" ht="22.5" customHeight="1">
      <c r="M1072" s="14"/>
    </row>
    <row r="1073" spans="13:13" ht="22.5" customHeight="1">
      <c r="M1073" s="14"/>
    </row>
    <row r="1074" spans="13:13" ht="22.5" customHeight="1">
      <c r="M1074" s="14"/>
    </row>
    <row r="1075" spans="13:13" ht="22.5" customHeight="1">
      <c r="M1075" s="14"/>
    </row>
    <row r="1076" spans="13:13" ht="22.5" customHeight="1">
      <c r="M1076" s="14"/>
    </row>
    <row r="1077" spans="13:13" ht="22.5" customHeight="1">
      <c r="M1077" s="14"/>
    </row>
    <row r="1078" spans="13:13" ht="22.5" customHeight="1">
      <c r="M1078" s="14"/>
    </row>
    <row r="1079" spans="13:13" ht="22.5" customHeight="1">
      <c r="M1079" s="14"/>
    </row>
    <row r="1080" spans="13:13" ht="22.5" customHeight="1">
      <c r="M1080" s="14"/>
    </row>
    <row r="1081" spans="13:13" ht="22.5" customHeight="1">
      <c r="M1081" s="14"/>
    </row>
    <row r="1082" spans="13:13" ht="22.5" customHeight="1">
      <c r="M1082" s="14"/>
    </row>
    <row r="1083" spans="13:13" ht="22.5" customHeight="1">
      <c r="M1083" s="14"/>
    </row>
    <row r="1084" spans="13:13" ht="22.5" customHeight="1">
      <c r="M1084" s="14"/>
    </row>
    <row r="1085" spans="13:13" ht="22.5" customHeight="1">
      <c r="M1085" s="14"/>
    </row>
    <row r="1086" spans="13:13" ht="22.5" customHeight="1">
      <c r="M1086" s="14"/>
    </row>
    <row r="1087" spans="13:13" ht="22.5" customHeight="1">
      <c r="M1087" s="14"/>
    </row>
    <row r="1088" spans="13:13" ht="22.5" customHeight="1">
      <c r="M1088" s="14"/>
    </row>
    <row r="1089" spans="13:13" ht="22.5" customHeight="1">
      <c r="M1089" s="14"/>
    </row>
    <row r="1090" spans="13:13" ht="22.5" customHeight="1">
      <c r="M1090" s="14"/>
    </row>
    <row r="1091" spans="13:13" ht="22.5" customHeight="1">
      <c r="M1091" s="14"/>
    </row>
    <row r="1092" spans="13:13" ht="22.5" customHeight="1">
      <c r="M1092" s="14"/>
    </row>
    <row r="1093" spans="13:13" ht="22.5" customHeight="1">
      <c r="M1093" s="14"/>
    </row>
    <row r="1094" spans="13:13" ht="22.5" customHeight="1">
      <c r="M1094" s="14"/>
    </row>
    <row r="1095" spans="13:13" ht="22.5" customHeight="1">
      <c r="M1095" s="14"/>
    </row>
    <row r="1096" spans="13:13" ht="22.5" customHeight="1">
      <c r="M1096" s="14"/>
    </row>
    <row r="1097" spans="13:13" ht="22.5" customHeight="1">
      <c r="M1097" s="14"/>
    </row>
    <row r="1098" spans="13:13" ht="22.5" customHeight="1">
      <c r="M1098" s="14"/>
    </row>
    <row r="1099" spans="13:13" ht="22.5" customHeight="1">
      <c r="M1099" s="14"/>
    </row>
    <row r="1100" spans="13:13" ht="22.5" customHeight="1">
      <c r="M1100" s="14"/>
    </row>
    <row r="1101" spans="13:13" ht="22.5" customHeight="1">
      <c r="M1101" s="14"/>
    </row>
    <row r="1102" spans="13:13" ht="22.5" customHeight="1">
      <c r="M1102" s="14"/>
    </row>
    <row r="1103" spans="13:13" ht="22.5" customHeight="1">
      <c r="M1103" s="14"/>
    </row>
    <row r="1104" spans="13:13" ht="22.5" customHeight="1">
      <c r="M1104" s="14"/>
    </row>
    <row r="1105" spans="13:13" ht="22.5" customHeight="1">
      <c r="M1105" s="14"/>
    </row>
    <row r="1106" spans="13:13" ht="22.5" customHeight="1">
      <c r="M1106" s="14"/>
    </row>
    <row r="1107" spans="13:13" ht="22.5" customHeight="1">
      <c r="M1107" s="14"/>
    </row>
    <row r="1108" spans="13:13" ht="22.5" customHeight="1">
      <c r="M1108" s="14"/>
    </row>
    <row r="1109" spans="13:13" ht="22.5" customHeight="1">
      <c r="M1109" s="14"/>
    </row>
    <row r="1110" spans="13:13" ht="22.5" customHeight="1">
      <c r="M1110" s="14"/>
    </row>
    <row r="1111" spans="13:13" ht="22.5" customHeight="1">
      <c r="M1111" s="14"/>
    </row>
    <row r="1112" spans="13:13" ht="22.5" customHeight="1">
      <c r="M1112" s="14"/>
    </row>
    <row r="1113" spans="13:13" ht="22.5" customHeight="1">
      <c r="M1113" s="14"/>
    </row>
    <row r="1114" spans="13:13" ht="22.5" customHeight="1">
      <c r="M1114" s="14"/>
    </row>
    <row r="1115" spans="13:13" ht="22.5" customHeight="1">
      <c r="M1115" s="14"/>
    </row>
    <row r="1116" spans="13:13" ht="22.5" customHeight="1">
      <c r="M1116" s="14"/>
    </row>
    <row r="1117" spans="13:13" ht="22.5" customHeight="1">
      <c r="M1117" s="14"/>
    </row>
    <row r="1118" spans="13:13" ht="22.5" customHeight="1">
      <c r="M1118" s="14"/>
    </row>
    <row r="1119" spans="13:13" ht="22.5" customHeight="1">
      <c r="M1119" s="14"/>
    </row>
    <row r="1120" spans="13:13" ht="22.5" customHeight="1">
      <c r="M1120" s="14"/>
    </row>
    <row r="1121" spans="13:13" ht="22.5" customHeight="1">
      <c r="M1121" s="14"/>
    </row>
    <row r="1122" spans="13:13" ht="22.5" customHeight="1">
      <c r="M1122" s="14"/>
    </row>
    <row r="1123" spans="13:13" ht="22.5" customHeight="1">
      <c r="M1123" s="14"/>
    </row>
    <row r="1124" spans="13:13" ht="22.5" customHeight="1">
      <c r="M1124" s="14"/>
    </row>
    <row r="1125" spans="13:13" ht="22.5" customHeight="1">
      <c r="M1125" s="14"/>
    </row>
    <row r="1126" spans="13:13" ht="22.5" customHeight="1">
      <c r="M1126" s="14"/>
    </row>
    <row r="1127" spans="13:13" ht="22.5" customHeight="1">
      <c r="M1127" s="14"/>
    </row>
    <row r="1128" spans="13:13" ht="22.5" customHeight="1">
      <c r="M1128" s="14"/>
    </row>
    <row r="1129" spans="13:13" ht="22.5" customHeight="1">
      <c r="M1129" s="14"/>
    </row>
    <row r="1130" spans="13:13" ht="22.5" customHeight="1">
      <c r="M1130" s="14"/>
    </row>
    <row r="1131" spans="13:13" ht="22.5" customHeight="1">
      <c r="M1131" s="14"/>
    </row>
    <row r="1132" spans="13:13" ht="22.5" customHeight="1">
      <c r="M1132" s="14"/>
    </row>
    <row r="1133" spans="13:13" ht="22.5" customHeight="1">
      <c r="M1133" s="14"/>
    </row>
    <row r="1134" spans="13:13" ht="22.5" customHeight="1">
      <c r="M1134" s="14"/>
    </row>
    <row r="1135" spans="13:13" ht="22.5" customHeight="1">
      <c r="M1135" s="14"/>
    </row>
    <row r="1136" spans="13:13" ht="22.5" customHeight="1">
      <c r="M1136" s="14"/>
    </row>
    <row r="1137" spans="13:13" ht="22.5" customHeight="1">
      <c r="M1137" s="14"/>
    </row>
    <row r="1138" spans="13:13" ht="22.5" customHeight="1">
      <c r="M1138" s="14"/>
    </row>
    <row r="1139" spans="13:13" ht="22.5" customHeight="1">
      <c r="M1139" s="14"/>
    </row>
    <row r="1140" spans="13:13" ht="22.5" customHeight="1">
      <c r="M1140" s="14"/>
    </row>
    <row r="1141" spans="13:13" ht="22.5" customHeight="1">
      <c r="M1141" s="14"/>
    </row>
    <row r="1142" spans="13:13" ht="22.5" customHeight="1">
      <c r="M1142" s="14"/>
    </row>
    <row r="1143" spans="13:13" ht="22.5" customHeight="1">
      <c r="M1143" s="14"/>
    </row>
    <row r="1144" spans="13:13" ht="22.5" customHeight="1">
      <c r="M1144" s="14"/>
    </row>
    <row r="1145" spans="13:13" ht="22.5" customHeight="1">
      <c r="M1145" s="14"/>
    </row>
    <row r="1146" spans="13:13" ht="22.5" customHeight="1">
      <c r="M1146" s="14"/>
    </row>
    <row r="1147" spans="13:13" ht="22.5" customHeight="1">
      <c r="M1147" s="14"/>
    </row>
    <row r="1148" spans="13:13" ht="22.5" customHeight="1">
      <c r="M1148" s="14"/>
    </row>
    <row r="1149" spans="13:13" ht="22.5" customHeight="1">
      <c r="M1149" s="14"/>
    </row>
    <row r="1150" spans="13:13" ht="22.5" customHeight="1">
      <c r="M1150" s="14"/>
    </row>
    <row r="1151" spans="13:13" ht="22.5" customHeight="1">
      <c r="M1151" s="14"/>
    </row>
    <row r="1152" spans="13:13" ht="22.5" customHeight="1">
      <c r="M1152" s="14"/>
    </row>
    <row r="1153" spans="13:13" ht="22.5" customHeight="1">
      <c r="M1153" s="14"/>
    </row>
    <row r="1154" spans="13:13" ht="22.5" customHeight="1">
      <c r="M1154" s="14"/>
    </row>
    <row r="1155" spans="13:13" ht="22.5" customHeight="1">
      <c r="M1155" s="14"/>
    </row>
    <row r="1156" spans="13:13" ht="22.5" customHeight="1">
      <c r="M1156" s="14"/>
    </row>
    <row r="1157" spans="13:13" ht="22.5" customHeight="1">
      <c r="M1157" s="14"/>
    </row>
    <row r="1158" spans="13:13" ht="22.5" customHeight="1">
      <c r="M1158" s="14"/>
    </row>
    <row r="1159" spans="13:13" ht="22.5" customHeight="1">
      <c r="M1159" s="14"/>
    </row>
    <row r="1160" spans="13:13" ht="22.5" customHeight="1">
      <c r="M1160" s="14"/>
    </row>
    <row r="1161" spans="13:13" ht="22.5" customHeight="1">
      <c r="M1161" s="14"/>
    </row>
    <row r="1162" spans="13:13" ht="22.5" customHeight="1">
      <c r="M1162" s="14"/>
    </row>
    <row r="1163" spans="13:13" ht="22.5" customHeight="1">
      <c r="M1163" s="14"/>
    </row>
    <row r="1164" spans="13:13" ht="22.5" customHeight="1">
      <c r="M1164" s="14"/>
    </row>
    <row r="1165" spans="13:13" ht="22.5" customHeight="1">
      <c r="M1165" s="14"/>
    </row>
    <row r="1166" spans="13:13" ht="22.5" customHeight="1">
      <c r="M1166" s="14"/>
    </row>
    <row r="1167" spans="13:13" ht="22.5" customHeight="1">
      <c r="M1167" s="14"/>
    </row>
    <row r="1168" spans="13:13" ht="22.5" customHeight="1">
      <c r="M1168" s="14"/>
    </row>
    <row r="1169" spans="13:13" ht="22.5" customHeight="1">
      <c r="M1169" s="14"/>
    </row>
    <row r="1170" spans="13:13" ht="22.5" customHeight="1">
      <c r="M1170" s="14"/>
    </row>
    <row r="1171" spans="13:13" ht="22.5" customHeight="1">
      <c r="M1171" s="14"/>
    </row>
    <row r="1172" spans="13:13" ht="22.5" customHeight="1">
      <c r="M1172" s="14"/>
    </row>
    <row r="1173" spans="13:13" ht="22.5" customHeight="1">
      <c r="M1173" s="14"/>
    </row>
    <row r="1174" spans="13:13" ht="22.5" customHeight="1">
      <c r="M1174" s="14"/>
    </row>
    <row r="1175" spans="13:13" ht="22.5" customHeight="1">
      <c r="M1175" s="14"/>
    </row>
    <row r="1176" spans="13:13" ht="22.5" customHeight="1">
      <c r="M1176" s="14"/>
    </row>
    <row r="1177" spans="13:13" ht="22.5" customHeight="1">
      <c r="M1177" s="14"/>
    </row>
    <row r="1178" spans="13:13" ht="22.5" customHeight="1">
      <c r="M1178" s="14"/>
    </row>
    <row r="1179" spans="13:13" ht="22.5" customHeight="1">
      <c r="M1179" s="14"/>
    </row>
    <row r="1180" spans="13:13" ht="22.5" customHeight="1">
      <c r="M1180" s="14"/>
    </row>
    <row r="1181" spans="13:13" ht="22.5" customHeight="1">
      <c r="M1181" s="14"/>
    </row>
    <row r="1182" spans="13:13" ht="22.5" customHeight="1">
      <c r="M1182" s="14"/>
    </row>
    <row r="1183" spans="13:13" ht="22.5" customHeight="1">
      <c r="M1183" s="14"/>
    </row>
    <row r="1184" spans="13:13" ht="22.5" customHeight="1">
      <c r="M1184" s="14"/>
    </row>
    <row r="1185" spans="13:13" ht="22.5" customHeight="1">
      <c r="M1185" s="14"/>
    </row>
    <row r="1186" spans="13:13" ht="22.5" customHeight="1">
      <c r="M1186" s="14"/>
    </row>
    <row r="1187" spans="13:13" ht="22.5" customHeight="1">
      <c r="M1187" s="14"/>
    </row>
    <row r="1188" spans="13:13" ht="22.5" customHeight="1">
      <c r="M1188" s="14"/>
    </row>
    <row r="1189" spans="13:13" ht="22.5" customHeight="1">
      <c r="M1189" s="14"/>
    </row>
    <row r="1190" spans="13:13" ht="22.5" customHeight="1">
      <c r="M1190" s="14"/>
    </row>
    <row r="1191" spans="13:13" ht="22.5" customHeight="1">
      <c r="M1191" s="14"/>
    </row>
    <row r="1192" spans="13:13" ht="22.5" customHeight="1">
      <c r="M1192" s="14"/>
    </row>
    <row r="1193" spans="13:13" ht="22.5" customHeight="1">
      <c r="M1193" s="14"/>
    </row>
    <row r="1194" spans="13:13" ht="22.5" customHeight="1">
      <c r="M1194" s="14"/>
    </row>
    <row r="1195" spans="13:13" ht="22.5" customHeight="1">
      <c r="M1195" s="14"/>
    </row>
    <row r="1196" spans="13:13" ht="22.5" customHeight="1">
      <c r="M1196" s="14"/>
    </row>
    <row r="1197" spans="13:13" ht="22.5" customHeight="1">
      <c r="M1197" s="14"/>
    </row>
    <row r="1198" spans="13:13" ht="22.5" customHeight="1">
      <c r="M1198" s="14"/>
    </row>
    <row r="1199" spans="13:13" ht="22.5" customHeight="1">
      <c r="M1199" s="14"/>
    </row>
    <row r="1200" spans="13:13" ht="22.5" customHeight="1">
      <c r="M1200" s="14"/>
    </row>
    <row r="1201" spans="13:13" ht="22.5" customHeight="1">
      <c r="M1201" s="14"/>
    </row>
    <row r="1202" spans="13:13" ht="22.5" customHeight="1">
      <c r="M1202" s="14"/>
    </row>
    <row r="1203" spans="13:13" ht="22.5" customHeight="1">
      <c r="M1203" s="14"/>
    </row>
    <row r="1204" spans="13:13" ht="22.5" customHeight="1">
      <c r="M1204" s="14"/>
    </row>
    <row r="1205" spans="13:13" ht="22.5" customHeight="1">
      <c r="M1205" s="14"/>
    </row>
    <row r="1206" spans="13:13" ht="22.5" customHeight="1">
      <c r="M1206" s="14"/>
    </row>
    <row r="1207" spans="13:13" ht="22.5" customHeight="1">
      <c r="M1207" s="14"/>
    </row>
    <row r="1208" spans="13:13" ht="22.5" customHeight="1">
      <c r="M1208" s="14"/>
    </row>
    <row r="1209" spans="13:13" ht="22.5" customHeight="1">
      <c r="M1209" s="14"/>
    </row>
    <row r="1210" spans="13:13" ht="22.5" customHeight="1">
      <c r="M1210" s="14"/>
    </row>
    <row r="1211" spans="13:13" ht="22.5" customHeight="1">
      <c r="M1211" s="14"/>
    </row>
    <row r="1212" spans="13:13" ht="22.5" customHeight="1">
      <c r="M1212" s="14"/>
    </row>
    <row r="1213" spans="13:13" ht="22.5" customHeight="1">
      <c r="M1213" s="14"/>
    </row>
    <row r="1214" spans="13:13" ht="22.5" customHeight="1">
      <c r="M1214" s="14"/>
    </row>
    <row r="1215" spans="13:13" ht="22.5" customHeight="1">
      <c r="M1215" s="14"/>
    </row>
    <row r="1216" spans="13:13" ht="22.5" customHeight="1">
      <c r="M1216" s="14"/>
    </row>
    <row r="1217" spans="13:13" ht="22.5" customHeight="1">
      <c r="M1217" s="14"/>
    </row>
    <row r="1218" spans="13:13" ht="22.5" customHeight="1">
      <c r="M1218" s="14"/>
    </row>
    <row r="1219" spans="13:13" ht="22.5" customHeight="1">
      <c r="M1219" s="14"/>
    </row>
    <row r="1220" spans="13:13" ht="22.5" customHeight="1">
      <c r="M1220" s="14"/>
    </row>
    <row r="1221" spans="13:13" ht="22.5" customHeight="1">
      <c r="M1221" s="14"/>
    </row>
    <row r="1222" spans="13:13" ht="22.5" customHeight="1">
      <c r="M1222" s="14"/>
    </row>
    <row r="1223" spans="13:13" ht="22.5" customHeight="1">
      <c r="M1223" s="14"/>
    </row>
    <row r="1224" spans="13:13" ht="22.5" customHeight="1">
      <c r="M1224" s="14"/>
    </row>
    <row r="1225" spans="13:13" ht="22.5" customHeight="1">
      <c r="M1225" s="14"/>
    </row>
    <row r="1226" spans="13:13" ht="22.5" customHeight="1">
      <c r="M1226" s="14"/>
    </row>
    <row r="1227" spans="13:13" ht="22.5" customHeight="1">
      <c r="M1227" s="14"/>
    </row>
    <row r="1228" spans="13:13" ht="22.5" customHeight="1">
      <c r="M1228" s="14"/>
    </row>
    <row r="1229" spans="13:13" ht="22.5" customHeight="1">
      <c r="M1229" s="14"/>
    </row>
    <row r="1230" spans="13:13" ht="22.5" customHeight="1">
      <c r="M1230" s="14"/>
    </row>
    <row r="1231" spans="13:13" ht="22.5" customHeight="1">
      <c r="M1231" s="14"/>
    </row>
    <row r="1232" spans="13:13" ht="22.5" customHeight="1">
      <c r="M1232" s="14"/>
    </row>
    <row r="1233" spans="13:13" ht="22.5" customHeight="1">
      <c r="M1233" s="14"/>
    </row>
    <row r="1234" spans="13:13" ht="22.5" customHeight="1">
      <c r="M1234" s="14"/>
    </row>
    <row r="1235" spans="13:13" ht="22.5" customHeight="1">
      <c r="M1235" s="14"/>
    </row>
    <row r="1236" spans="13:13" ht="22.5" customHeight="1">
      <c r="M1236" s="14"/>
    </row>
    <row r="1237" spans="13:13" ht="22.5" customHeight="1">
      <c r="M1237" s="14"/>
    </row>
    <row r="1238" spans="13:13" ht="22.5" customHeight="1">
      <c r="M1238" s="14"/>
    </row>
    <row r="1239" spans="13:13" ht="22.5" customHeight="1">
      <c r="M1239" s="14"/>
    </row>
    <row r="1240" spans="13:13" ht="22.5" customHeight="1">
      <c r="M1240" s="14"/>
    </row>
    <row r="1241" spans="13:13" ht="22.5" customHeight="1">
      <c r="M1241" s="14"/>
    </row>
    <row r="1242" spans="13:13" ht="22.5" customHeight="1">
      <c r="M1242" s="14"/>
    </row>
    <row r="1243" spans="13:13" ht="22.5" customHeight="1">
      <c r="M1243" s="14"/>
    </row>
    <row r="1244" spans="13:13" ht="22.5" customHeight="1">
      <c r="M1244" s="14"/>
    </row>
    <row r="1245" spans="13:13" ht="22.5" customHeight="1">
      <c r="M1245" s="14"/>
    </row>
    <row r="1246" spans="13:13" ht="22.5" customHeight="1">
      <c r="M1246" s="14"/>
    </row>
    <row r="1247" spans="13:13" ht="22.5" customHeight="1">
      <c r="M1247" s="14"/>
    </row>
    <row r="1248" spans="13:13" ht="22.5" customHeight="1">
      <c r="M1248" s="14"/>
    </row>
    <row r="1249" spans="13:13" ht="22.5" customHeight="1">
      <c r="M1249" s="14"/>
    </row>
    <row r="1250" spans="13:13" ht="22.5" customHeight="1">
      <c r="M1250" s="14"/>
    </row>
    <row r="1251" spans="13:13" ht="22.5" customHeight="1">
      <c r="M1251" s="14"/>
    </row>
    <row r="1252" spans="13:13" ht="22.5" customHeight="1">
      <c r="M1252" s="14"/>
    </row>
    <row r="1253" spans="13:13" ht="22.5" customHeight="1">
      <c r="M1253" s="14"/>
    </row>
    <row r="1254" spans="13:13" ht="22.5" customHeight="1">
      <c r="M1254" s="14"/>
    </row>
    <row r="1255" spans="13:13" ht="22.5" customHeight="1">
      <c r="M1255" s="14"/>
    </row>
    <row r="1256" spans="13:13" ht="22.5" customHeight="1">
      <c r="M1256" s="14"/>
    </row>
    <row r="1257" spans="13:13" ht="22.5" customHeight="1">
      <c r="M1257" s="14"/>
    </row>
    <row r="1258" spans="13:13" ht="22.5" customHeight="1">
      <c r="M1258" s="14"/>
    </row>
    <row r="1259" spans="13:13" ht="22.5" customHeight="1">
      <c r="M1259" s="14"/>
    </row>
    <row r="1260" spans="13:13" ht="22.5" customHeight="1">
      <c r="M1260" s="14"/>
    </row>
    <row r="1261" spans="13:13" ht="22.5" customHeight="1">
      <c r="M1261" s="14"/>
    </row>
    <row r="1262" spans="13:13" ht="22.5" customHeight="1">
      <c r="M1262" s="14"/>
    </row>
    <row r="1263" spans="13:13" ht="22.5" customHeight="1">
      <c r="M1263" s="14"/>
    </row>
    <row r="1264" spans="13:13" ht="22.5" customHeight="1">
      <c r="M1264" s="14"/>
    </row>
    <row r="1265" spans="13:13" ht="22.5" customHeight="1">
      <c r="M1265" s="14"/>
    </row>
    <row r="1266" spans="13:13" ht="22.5" customHeight="1">
      <c r="M1266" s="14"/>
    </row>
    <row r="1267" spans="13:13" ht="22.5" customHeight="1">
      <c r="M1267" s="14"/>
    </row>
    <row r="1268" spans="13:13" ht="22.5" customHeight="1">
      <c r="M1268" s="14"/>
    </row>
    <row r="1269" spans="13:13" ht="22.5" customHeight="1">
      <c r="M1269" s="14"/>
    </row>
    <row r="1270" spans="13:13" ht="22.5" customHeight="1">
      <c r="M1270" s="14"/>
    </row>
    <row r="1271" spans="13:13" ht="22.5" customHeight="1">
      <c r="M1271" s="14"/>
    </row>
    <row r="1272" spans="13:13" ht="22.5" customHeight="1">
      <c r="M1272" s="14"/>
    </row>
    <row r="1273" spans="13:13" ht="22.5" customHeight="1">
      <c r="M1273" s="14"/>
    </row>
    <row r="1274" spans="13:13" ht="22.5" customHeight="1">
      <c r="M1274" s="14"/>
    </row>
    <row r="1275" spans="13:13" ht="22.5" customHeight="1">
      <c r="M1275" s="14"/>
    </row>
    <row r="1276" spans="13:13" ht="22.5" customHeight="1">
      <c r="M1276" s="14"/>
    </row>
    <row r="1277" spans="13:13" ht="22.5" customHeight="1">
      <c r="M1277" s="14"/>
    </row>
    <row r="1278" spans="13:13" ht="22.5" customHeight="1">
      <c r="M1278" s="14"/>
    </row>
    <row r="1279" spans="13:13" ht="22.5" customHeight="1">
      <c r="M1279" s="14"/>
    </row>
    <row r="1280" spans="13:13" ht="22.5" customHeight="1">
      <c r="M1280" s="14"/>
    </row>
    <row r="1281" spans="13:13" ht="22.5" customHeight="1">
      <c r="M1281" s="14"/>
    </row>
    <row r="1282" spans="13:13" ht="22.5" customHeight="1">
      <c r="M1282" s="14"/>
    </row>
    <row r="1283" spans="13:13" ht="22.5" customHeight="1">
      <c r="M1283" s="14"/>
    </row>
    <row r="1284" spans="13:13" ht="22.5" customHeight="1">
      <c r="M1284" s="14"/>
    </row>
    <row r="1285" spans="13:13" ht="22.5" customHeight="1">
      <c r="M1285" s="14"/>
    </row>
    <row r="1286" spans="13:13" ht="22.5" customHeight="1">
      <c r="M1286" s="14"/>
    </row>
    <row r="1287" spans="13:13" ht="22.5" customHeight="1">
      <c r="M1287" s="14"/>
    </row>
    <row r="1288" spans="13:13" ht="22.5" customHeight="1">
      <c r="M1288" s="14"/>
    </row>
    <row r="1289" spans="13:13" ht="22.5" customHeight="1">
      <c r="M1289" s="14"/>
    </row>
    <row r="1290" spans="13:13" ht="22.5" customHeight="1">
      <c r="M1290" s="14"/>
    </row>
    <row r="1291" spans="13:13" ht="22.5" customHeight="1">
      <c r="M1291" s="14"/>
    </row>
    <row r="1292" spans="13:13" ht="22.5" customHeight="1">
      <c r="M1292" s="14"/>
    </row>
    <row r="1293" spans="13:13" ht="22.5" customHeight="1">
      <c r="M1293" s="14"/>
    </row>
    <row r="1294" spans="13:13" ht="22.5" customHeight="1">
      <c r="M1294" s="14"/>
    </row>
    <row r="1295" spans="13:13" ht="22.5" customHeight="1">
      <c r="M1295" s="14"/>
    </row>
    <row r="1296" spans="13:13" ht="22.5" customHeight="1">
      <c r="M1296" s="14"/>
    </row>
    <row r="1297" spans="13:13" ht="22.5" customHeight="1">
      <c r="M1297" s="14"/>
    </row>
    <row r="1298" spans="13:13" ht="22.5" customHeight="1">
      <c r="M1298" s="14"/>
    </row>
    <row r="1299" spans="13:13" ht="22.5" customHeight="1">
      <c r="M1299" s="14"/>
    </row>
    <row r="1300" spans="13:13" ht="22.5" customHeight="1">
      <c r="M1300" s="14"/>
    </row>
    <row r="1301" spans="13:13" ht="22.5" customHeight="1">
      <c r="M1301" s="14"/>
    </row>
    <row r="1302" spans="13:13" ht="22.5" customHeight="1">
      <c r="M1302" s="14"/>
    </row>
    <row r="1303" spans="13:13" ht="22.5" customHeight="1">
      <c r="M1303" s="14"/>
    </row>
    <row r="1304" spans="13:13" ht="22.5" customHeight="1">
      <c r="M1304" s="14"/>
    </row>
    <row r="1305" spans="13:13" ht="22.5" customHeight="1">
      <c r="M1305" s="14"/>
    </row>
    <row r="1306" spans="13:13" ht="22.5" customHeight="1">
      <c r="M1306" s="14"/>
    </row>
    <row r="1307" spans="13:13" ht="22.5" customHeight="1">
      <c r="M1307" s="14"/>
    </row>
    <row r="1308" spans="13:13" ht="22.5" customHeight="1">
      <c r="M1308" s="14"/>
    </row>
    <row r="1309" spans="13:13" ht="22.5" customHeight="1">
      <c r="M1309" s="14"/>
    </row>
    <row r="1310" spans="13:13" ht="22.5" customHeight="1">
      <c r="M1310" s="14"/>
    </row>
    <row r="1311" spans="13:13" ht="22.5" customHeight="1">
      <c r="M1311" s="14"/>
    </row>
    <row r="1312" spans="13:13" ht="22.5" customHeight="1">
      <c r="M1312" s="14"/>
    </row>
    <row r="1313" spans="13:13" ht="22.5" customHeight="1">
      <c r="M1313" s="14"/>
    </row>
    <row r="1314" spans="13:13" ht="22.5" customHeight="1">
      <c r="M1314" s="14"/>
    </row>
    <row r="1315" spans="13:13" ht="22.5" customHeight="1">
      <c r="M1315" s="14"/>
    </row>
    <row r="1316" spans="13:13" ht="22.5" customHeight="1">
      <c r="M1316" s="14"/>
    </row>
    <row r="1317" spans="13:13" ht="22.5" customHeight="1">
      <c r="M1317" s="14"/>
    </row>
    <row r="1318" spans="13:13" ht="22.5" customHeight="1">
      <c r="M1318" s="14"/>
    </row>
    <row r="1319" spans="13:13" ht="22.5" customHeight="1">
      <c r="M1319" s="14"/>
    </row>
    <row r="1320" spans="13:13" ht="22.5" customHeight="1">
      <c r="M1320" s="14"/>
    </row>
    <row r="1321" spans="13:13" ht="22.5" customHeight="1">
      <c r="M1321" s="14"/>
    </row>
    <row r="1322" spans="13:13" ht="22.5" customHeight="1">
      <c r="M1322" s="14"/>
    </row>
    <row r="1323" spans="13:13" ht="22.5" customHeight="1">
      <c r="M1323" s="14"/>
    </row>
    <row r="1324" spans="13:13" ht="22.5" customHeight="1">
      <c r="M1324" s="14"/>
    </row>
    <row r="1325" spans="13:13" ht="22.5" customHeight="1">
      <c r="M1325" s="14"/>
    </row>
    <row r="1326" spans="13:13" ht="22.5" customHeight="1">
      <c r="M1326" s="14"/>
    </row>
    <row r="1327" spans="13:13" ht="22.5" customHeight="1">
      <c r="M1327" s="14"/>
    </row>
    <row r="1328" spans="13:13" ht="22.5" customHeight="1">
      <c r="M1328" s="14"/>
    </row>
    <row r="1329" spans="13:13" ht="22.5" customHeight="1">
      <c r="M1329" s="14"/>
    </row>
    <row r="1330" spans="13:13" ht="22.5" customHeight="1">
      <c r="M1330" s="14"/>
    </row>
    <row r="1331" spans="13:13" ht="22.5" customHeight="1">
      <c r="M1331" s="14"/>
    </row>
    <row r="1332" spans="13:13" ht="22.5" customHeight="1">
      <c r="M1332" s="14"/>
    </row>
    <row r="1333" spans="13:13" ht="22.5" customHeight="1">
      <c r="M1333" s="14"/>
    </row>
    <row r="1334" spans="13:13" ht="22.5" customHeight="1">
      <c r="M1334" s="14"/>
    </row>
    <row r="1335" spans="13:13" ht="22.5" customHeight="1">
      <c r="M1335" s="14"/>
    </row>
    <row r="1336" spans="13:13" ht="22.5" customHeight="1">
      <c r="M1336" s="14"/>
    </row>
    <row r="1337" spans="13:13" ht="22.5" customHeight="1">
      <c r="M1337" s="14"/>
    </row>
    <row r="1338" spans="13:13" ht="22.5" customHeight="1">
      <c r="M1338" s="14"/>
    </row>
    <row r="1339" spans="13:13" ht="22.5" customHeight="1">
      <c r="M1339" s="14"/>
    </row>
    <row r="1340" spans="13:13" ht="22.5" customHeight="1">
      <c r="M1340" s="14"/>
    </row>
    <row r="1341" spans="13:13" ht="22.5" customHeight="1">
      <c r="M1341" s="14"/>
    </row>
    <row r="1342" spans="13:13" ht="22.5" customHeight="1">
      <c r="M1342" s="14"/>
    </row>
    <row r="1343" spans="13:13" ht="22.5" customHeight="1">
      <c r="M1343" s="14"/>
    </row>
    <row r="1344" spans="13:13" ht="22.5" customHeight="1">
      <c r="M1344" s="14"/>
    </row>
    <row r="1345" spans="13:13" ht="22.5" customHeight="1">
      <c r="M1345" s="14"/>
    </row>
    <row r="1346" spans="13:13" ht="22.5" customHeight="1">
      <c r="M1346" s="14"/>
    </row>
    <row r="1347" spans="13:13" ht="22.5" customHeight="1">
      <c r="M1347" s="14"/>
    </row>
    <row r="1348" spans="13:13" ht="22.5" customHeight="1">
      <c r="M1348" s="14"/>
    </row>
    <row r="1349" spans="13:13" ht="22.5" customHeight="1">
      <c r="M1349" s="14"/>
    </row>
    <row r="1350" spans="13:13" ht="22.5" customHeight="1">
      <c r="M1350" s="14"/>
    </row>
    <row r="1351" spans="13:13" ht="22.5" customHeight="1">
      <c r="M1351" s="14"/>
    </row>
    <row r="1352" spans="13:13" ht="22.5" customHeight="1">
      <c r="M1352" s="14"/>
    </row>
    <row r="1353" spans="13:13" ht="22.5" customHeight="1">
      <c r="M1353" s="14"/>
    </row>
    <row r="1354" spans="13:13" ht="22.5" customHeight="1">
      <c r="M1354" s="14"/>
    </row>
    <row r="1355" spans="13:13" ht="22.5" customHeight="1">
      <c r="M1355" s="14"/>
    </row>
    <row r="1356" spans="13:13" ht="22.5" customHeight="1">
      <c r="M1356" s="14"/>
    </row>
    <row r="1357" spans="13:13" ht="22.5" customHeight="1">
      <c r="M1357" s="14"/>
    </row>
    <row r="1358" spans="13:13" ht="22.5" customHeight="1">
      <c r="M1358" s="14"/>
    </row>
    <row r="1359" spans="13:13" ht="22.5" customHeight="1">
      <c r="M1359" s="14"/>
    </row>
    <row r="1360" spans="13:13" ht="22.5" customHeight="1">
      <c r="M1360" s="14"/>
    </row>
    <row r="1361" spans="13:13" ht="22.5" customHeight="1">
      <c r="M1361" s="14"/>
    </row>
    <row r="1362" spans="13:13" ht="22.5" customHeight="1">
      <c r="M1362" s="14"/>
    </row>
    <row r="1363" spans="13:13" ht="22.5" customHeight="1">
      <c r="M1363" s="14"/>
    </row>
    <row r="1364" spans="13:13" ht="22.5" customHeight="1">
      <c r="M1364" s="14"/>
    </row>
    <row r="1365" spans="13:13" ht="22.5" customHeight="1">
      <c r="M1365" s="14"/>
    </row>
    <row r="1366" spans="13:13" ht="22.5" customHeight="1">
      <c r="M1366" s="14"/>
    </row>
    <row r="1367" spans="13:13" ht="22.5" customHeight="1">
      <c r="M1367" s="14"/>
    </row>
    <row r="1368" spans="13:13" ht="22.5" customHeight="1">
      <c r="M1368" s="14"/>
    </row>
    <row r="1369" spans="13:13" ht="22.5" customHeight="1">
      <c r="M1369" s="14"/>
    </row>
    <row r="1370" spans="13:13" ht="22.5" customHeight="1">
      <c r="M1370" s="14"/>
    </row>
    <row r="1371" spans="13:13" ht="22.5" customHeight="1">
      <c r="M1371" s="14"/>
    </row>
    <row r="1372" spans="13:13" ht="22.5" customHeight="1">
      <c r="M1372" s="14"/>
    </row>
    <row r="1373" spans="13:13" ht="22.5" customHeight="1">
      <c r="M1373" s="14"/>
    </row>
    <row r="1374" spans="13:13" ht="22.5" customHeight="1">
      <c r="M1374" s="14"/>
    </row>
    <row r="1375" spans="13:13" ht="22.5" customHeight="1">
      <c r="M1375" s="14"/>
    </row>
    <row r="1376" spans="13:13" ht="22.5" customHeight="1">
      <c r="M1376" s="14"/>
    </row>
    <row r="1377" spans="13:13" ht="22.5" customHeight="1">
      <c r="M1377" s="14"/>
    </row>
    <row r="1378" spans="13:13" ht="22.5" customHeight="1">
      <c r="M1378" s="14"/>
    </row>
    <row r="1379" spans="13:13" ht="22.5" customHeight="1">
      <c r="M1379" s="14"/>
    </row>
    <row r="1380" spans="13:13" ht="22.5" customHeight="1">
      <c r="M1380" s="14"/>
    </row>
    <row r="1381" spans="13:13" ht="22.5" customHeight="1">
      <c r="M1381" s="14"/>
    </row>
    <row r="1382" spans="13:13" ht="22.5" customHeight="1">
      <c r="M1382" s="14"/>
    </row>
    <row r="1383" spans="13:13" ht="22.5" customHeight="1">
      <c r="M1383" s="14"/>
    </row>
    <row r="1384" spans="13:13" ht="22.5" customHeight="1">
      <c r="M1384" s="14"/>
    </row>
    <row r="1385" spans="13:13" ht="22.5" customHeight="1">
      <c r="M1385" s="14"/>
    </row>
    <row r="1386" spans="13:13" ht="22.5" customHeight="1">
      <c r="M1386" s="14"/>
    </row>
    <row r="1387" spans="13:13" ht="22.5" customHeight="1">
      <c r="M1387" s="14"/>
    </row>
    <row r="1388" spans="13:13" ht="22.5" customHeight="1">
      <c r="M1388" s="14"/>
    </row>
    <row r="1389" spans="13:13" ht="22.5" customHeight="1">
      <c r="M1389" s="14"/>
    </row>
    <row r="1390" spans="13:13" ht="22.5" customHeight="1">
      <c r="M1390" s="14"/>
    </row>
    <row r="1391" spans="13:13" ht="22.5" customHeight="1">
      <c r="M1391" s="14"/>
    </row>
    <row r="1392" spans="13:13" ht="22.5" customHeight="1">
      <c r="M1392" s="14"/>
    </row>
    <row r="1393" spans="13:13" ht="22.5" customHeight="1">
      <c r="M1393" s="14"/>
    </row>
    <row r="1394" spans="13:13" ht="22.5" customHeight="1">
      <c r="M1394" s="14"/>
    </row>
    <row r="1395" spans="13:13" ht="22.5" customHeight="1">
      <c r="M1395" s="14"/>
    </row>
    <row r="1396" spans="13:13" ht="22.5" customHeight="1">
      <c r="M1396" s="14"/>
    </row>
    <row r="1397" spans="13:13" ht="22.5" customHeight="1">
      <c r="M1397" s="14"/>
    </row>
    <row r="1398" spans="13:13" ht="22.5" customHeight="1">
      <c r="M1398" s="14"/>
    </row>
    <row r="1399" spans="13:13" ht="22.5" customHeight="1">
      <c r="M1399" s="14"/>
    </row>
    <row r="1400" spans="13:13" ht="22.5" customHeight="1">
      <c r="M1400" s="14"/>
    </row>
    <row r="1401" spans="13:13" ht="22.5" customHeight="1">
      <c r="M1401" s="14"/>
    </row>
    <row r="1402" spans="13:13" ht="22.5" customHeight="1">
      <c r="M1402" s="14"/>
    </row>
    <row r="1403" spans="13:13" ht="22.5" customHeight="1">
      <c r="M1403" s="14"/>
    </row>
    <row r="1404" spans="13:13" ht="22.5" customHeight="1">
      <c r="M1404" s="14"/>
    </row>
    <row r="1405" spans="13:13" ht="22.5" customHeight="1">
      <c r="M1405" s="14"/>
    </row>
    <row r="1406" spans="13:13" ht="22.5" customHeight="1">
      <c r="M1406" s="14"/>
    </row>
    <row r="1407" spans="13:13" ht="22.5" customHeight="1">
      <c r="M1407" s="14"/>
    </row>
    <row r="1408" spans="13:13" ht="22.5" customHeight="1">
      <c r="M1408" s="14"/>
    </row>
    <row r="1409" spans="13:13" ht="22.5" customHeight="1">
      <c r="M1409" s="14"/>
    </row>
    <row r="1410" spans="13:13" ht="22.5" customHeight="1">
      <c r="M1410" s="14"/>
    </row>
    <row r="1411" spans="13:13" ht="22.5" customHeight="1">
      <c r="M1411" s="14"/>
    </row>
    <row r="1412" spans="13:13" ht="22.5" customHeight="1">
      <c r="M1412" s="14"/>
    </row>
    <row r="1413" spans="13:13" ht="22.5" customHeight="1">
      <c r="M1413" s="14"/>
    </row>
    <row r="1414" spans="13:13" ht="22.5" customHeight="1">
      <c r="M1414" s="14"/>
    </row>
    <row r="1415" spans="13:13" ht="22.5" customHeight="1">
      <c r="M1415" s="14"/>
    </row>
    <row r="1416" spans="13:13" ht="22.5" customHeight="1">
      <c r="M1416" s="14"/>
    </row>
    <row r="1417" spans="13:13" ht="22.5" customHeight="1">
      <c r="M1417" s="14"/>
    </row>
    <row r="1418" spans="13:13" ht="22.5" customHeight="1">
      <c r="M1418" s="14"/>
    </row>
    <row r="1419" spans="13:13" ht="22.5" customHeight="1">
      <c r="M1419" s="14"/>
    </row>
    <row r="1420" spans="13:13" ht="22.5" customHeight="1">
      <c r="M1420" s="14"/>
    </row>
    <row r="1421" spans="13:13" ht="22.5" customHeight="1">
      <c r="M1421" s="14"/>
    </row>
    <row r="1422" spans="13:13" ht="22.5" customHeight="1">
      <c r="M1422" s="14"/>
    </row>
    <row r="1423" spans="13:13" ht="22.5" customHeight="1">
      <c r="M1423" s="14"/>
    </row>
    <row r="1424" spans="13:13" ht="22.5" customHeight="1">
      <c r="M1424" s="14"/>
    </row>
    <row r="1425" spans="13:13" ht="22.5" customHeight="1">
      <c r="M1425" s="14"/>
    </row>
    <row r="1426" spans="13:13" ht="22.5" customHeight="1">
      <c r="M1426" s="14"/>
    </row>
    <row r="1427" spans="13:13" ht="22.5" customHeight="1">
      <c r="M1427" s="14"/>
    </row>
    <row r="1428" spans="13:13" ht="22.5" customHeight="1">
      <c r="M1428" s="14"/>
    </row>
    <row r="1429" spans="13:13" ht="22.5" customHeight="1">
      <c r="M1429" s="14"/>
    </row>
    <row r="1430" spans="13:13" ht="22.5" customHeight="1">
      <c r="M1430" s="14"/>
    </row>
    <row r="1431" spans="13:13" ht="22.5" customHeight="1">
      <c r="M1431" s="14"/>
    </row>
    <row r="1432" spans="13:13" ht="22.5" customHeight="1">
      <c r="M1432" s="14"/>
    </row>
    <row r="1433" spans="13:13" ht="22.5" customHeight="1">
      <c r="M1433" s="14"/>
    </row>
    <row r="1434" spans="13:13" ht="22.5" customHeight="1">
      <c r="M1434" s="14"/>
    </row>
    <row r="1435" spans="13:13" ht="22.5" customHeight="1">
      <c r="M1435" s="14"/>
    </row>
    <row r="1436" spans="13:13" ht="22.5" customHeight="1">
      <c r="M1436" s="14"/>
    </row>
    <row r="1437" spans="13:13" ht="22.5" customHeight="1">
      <c r="M1437" s="14"/>
    </row>
    <row r="1438" spans="13:13" ht="22.5" customHeight="1">
      <c r="M1438" s="14"/>
    </row>
    <row r="1439" spans="13:13" ht="22.5" customHeight="1">
      <c r="M1439" s="14"/>
    </row>
    <row r="1440" spans="13:13" ht="22.5" customHeight="1">
      <c r="M1440" s="14"/>
    </row>
    <row r="1441" spans="13:13" ht="22.5" customHeight="1">
      <c r="M1441" s="14"/>
    </row>
    <row r="1442" spans="13:13" ht="22.5" customHeight="1">
      <c r="M1442" s="14"/>
    </row>
    <row r="1443" spans="13:13" ht="22.5" customHeight="1">
      <c r="M1443" s="14"/>
    </row>
    <row r="1444" spans="13:13" ht="22.5" customHeight="1">
      <c r="M1444" s="14"/>
    </row>
    <row r="1445" spans="13:13" ht="22.5" customHeight="1">
      <c r="M1445" s="14"/>
    </row>
    <row r="1446" spans="13:13" ht="22.5" customHeight="1">
      <c r="M1446" s="14"/>
    </row>
    <row r="1447" spans="13:13" ht="22.5" customHeight="1">
      <c r="M1447" s="14"/>
    </row>
    <row r="1448" spans="13:13" ht="22.5" customHeight="1">
      <c r="M1448" s="14"/>
    </row>
    <row r="1449" spans="13:13" ht="22.5" customHeight="1">
      <c r="M1449" s="14"/>
    </row>
    <row r="1450" spans="13:13" ht="22.5" customHeight="1">
      <c r="M1450" s="14"/>
    </row>
    <row r="1451" spans="13:13" ht="22.5" customHeight="1">
      <c r="M1451" s="14"/>
    </row>
    <row r="1452" spans="13:13" ht="22.5" customHeight="1">
      <c r="M1452" s="14"/>
    </row>
    <row r="1453" spans="13:13" ht="22.5" customHeight="1">
      <c r="M1453" s="14"/>
    </row>
    <row r="1454" spans="13:13" ht="22.5" customHeight="1">
      <c r="M1454" s="14"/>
    </row>
    <row r="1455" spans="13:13" ht="22.5" customHeight="1">
      <c r="M1455" s="14"/>
    </row>
    <row r="1456" spans="13:13" ht="22.5" customHeight="1">
      <c r="M1456" s="14"/>
    </row>
    <row r="1457" spans="13:13" ht="22.5" customHeight="1">
      <c r="M1457" s="14"/>
    </row>
    <row r="1458" spans="13:13" ht="22.5" customHeight="1">
      <c r="M1458" s="14"/>
    </row>
    <row r="1459" spans="13:13" ht="22.5" customHeight="1">
      <c r="M1459" s="14"/>
    </row>
    <row r="1460" spans="13:13" ht="22.5" customHeight="1">
      <c r="M1460" s="14"/>
    </row>
    <row r="1461" spans="13:13" ht="22.5" customHeight="1">
      <c r="M1461" s="14"/>
    </row>
    <row r="1462" spans="13:13" ht="22.5" customHeight="1">
      <c r="M1462" s="14"/>
    </row>
    <row r="1463" spans="13:13" ht="22.5" customHeight="1">
      <c r="M1463" s="14"/>
    </row>
    <row r="1464" spans="13:13" ht="22.5" customHeight="1">
      <c r="M1464" s="14"/>
    </row>
    <row r="1465" spans="13:13" ht="22.5" customHeight="1">
      <c r="M1465" s="14"/>
    </row>
    <row r="1466" spans="13:13" ht="22.5" customHeight="1">
      <c r="M1466" s="14"/>
    </row>
    <row r="1467" spans="13:13" ht="22.5" customHeight="1">
      <c r="M1467" s="14"/>
    </row>
    <row r="1468" spans="13:13" ht="22.5" customHeight="1">
      <c r="M1468" s="14"/>
    </row>
    <row r="1469" spans="13:13" ht="22.5" customHeight="1">
      <c r="M1469" s="14"/>
    </row>
    <row r="1470" spans="13:13" ht="22.5" customHeight="1">
      <c r="M1470" s="14"/>
    </row>
    <row r="1471" spans="13:13" ht="22.5" customHeight="1">
      <c r="M1471" s="14"/>
    </row>
    <row r="1472" spans="13:13" ht="22.5" customHeight="1">
      <c r="M1472" s="14"/>
    </row>
    <row r="1473" spans="13:13" ht="22.5" customHeight="1">
      <c r="M1473" s="14"/>
    </row>
    <row r="1474" spans="13:13" ht="22.5" customHeight="1">
      <c r="M1474" s="14"/>
    </row>
    <row r="1475" spans="13:13" ht="22.5" customHeight="1">
      <c r="M1475" s="14"/>
    </row>
    <row r="1476" spans="13:13" ht="22.5" customHeight="1">
      <c r="M1476" s="14"/>
    </row>
    <row r="1477" spans="13:13" ht="22.5" customHeight="1">
      <c r="M1477" s="14"/>
    </row>
    <row r="1478" spans="13:13" ht="22.5" customHeight="1">
      <c r="M1478" s="14"/>
    </row>
    <row r="1479" spans="13:13" ht="22.5" customHeight="1">
      <c r="M1479" s="14"/>
    </row>
    <row r="1480" spans="13:13" ht="22.5" customHeight="1">
      <c r="M1480" s="14"/>
    </row>
    <row r="1481" spans="13:13" ht="22.5" customHeight="1">
      <c r="M1481" s="14"/>
    </row>
    <row r="1482" spans="13:13" ht="22.5" customHeight="1">
      <c r="M1482" s="14"/>
    </row>
    <row r="1483" spans="13:13" ht="22.5" customHeight="1">
      <c r="M1483" s="14"/>
    </row>
    <row r="1484" spans="13:13" ht="22.5" customHeight="1">
      <c r="M1484" s="14"/>
    </row>
    <row r="1485" spans="13:13" ht="22.5" customHeight="1">
      <c r="M1485" s="14"/>
    </row>
    <row r="1486" spans="13:13" ht="22.5" customHeight="1">
      <c r="M1486" s="14"/>
    </row>
    <row r="1487" spans="13:13" ht="22.5" customHeight="1">
      <c r="M1487" s="14"/>
    </row>
    <row r="1488" spans="13:13" ht="22.5" customHeight="1">
      <c r="M1488" s="14"/>
    </row>
    <row r="1489" spans="13:13" ht="22.5" customHeight="1">
      <c r="M1489" s="14"/>
    </row>
    <row r="1490" spans="13:13" ht="22.5" customHeight="1">
      <c r="M1490" s="14"/>
    </row>
    <row r="1491" spans="13:13" ht="22.5" customHeight="1">
      <c r="M1491" s="14"/>
    </row>
    <row r="1492" spans="13:13" ht="22.5" customHeight="1">
      <c r="M1492" s="14"/>
    </row>
    <row r="1493" spans="13:13" ht="22.5" customHeight="1">
      <c r="M1493" s="14"/>
    </row>
    <row r="1494" spans="13:13" ht="22.5" customHeight="1">
      <c r="M1494" s="14"/>
    </row>
    <row r="1495" spans="13:13" ht="22.5" customHeight="1">
      <c r="M1495" s="14"/>
    </row>
    <row r="1496" spans="13:13" ht="22.5" customHeight="1">
      <c r="M1496" s="14"/>
    </row>
    <row r="1497" spans="13:13" ht="22.5" customHeight="1">
      <c r="M1497" s="14"/>
    </row>
    <row r="1498" spans="13:13" ht="22.5" customHeight="1">
      <c r="M1498" s="14"/>
    </row>
    <row r="1499" spans="13:13" ht="22.5" customHeight="1">
      <c r="M1499" s="14"/>
    </row>
    <row r="1500" spans="13:13" ht="22.5" customHeight="1">
      <c r="M1500" s="14"/>
    </row>
    <row r="1501" spans="13:13" ht="22.5" customHeight="1">
      <c r="M1501" s="14"/>
    </row>
    <row r="1502" spans="13:13" ht="22.5" customHeight="1">
      <c r="M1502" s="14"/>
    </row>
    <row r="1503" spans="13:13" ht="22.5" customHeight="1">
      <c r="M1503" s="14"/>
    </row>
    <row r="1504" spans="13:13" ht="22.5" customHeight="1">
      <c r="M1504" s="14"/>
    </row>
    <row r="1505" spans="13:13" ht="22.5" customHeight="1">
      <c r="M1505" s="14"/>
    </row>
    <row r="1506" spans="13:13" ht="22.5" customHeight="1">
      <c r="M1506" s="14"/>
    </row>
    <row r="1507" spans="13:13" ht="22.5" customHeight="1">
      <c r="M1507" s="14"/>
    </row>
    <row r="1508" spans="13:13" ht="22.5" customHeight="1">
      <c r="M1508" s="14"/>
    </row>
    <row r="1509" spans="13:13" ht="22.5" customHeight="1">
      <c r="M1509" s="14"/>
    </row>
    <row r="1510" spans="13:13" ht="22.5" customHeight="1">
      <c r="M1510" s="14"/>
    </row>
    <row r="1511" spans="13:13" ht="22.5" customHeight="1">
      <c r="M1511" s="14"/>
    </row>
    <row r="1512" spans="13:13" ht="22.5" customHeight="1">
      <c r="M1512" s="14"/>
    </row>
    <row r="1513" spans="13:13" ht="22.5" customHeight="1">
      <c r="M1513" s="14"/>
    </row>
    <row r="1514" spans="13:13" ht="22.5" customHeight="1">
      <c r="M1514" s="14"/>
    </row>
    <row r="1515" spans="13:13" ht="22.5" customHeight="1">
      <c r="M1515" s="14"/>
    </row>
    <row r="1516" spans="13:13" ht="22.5" customHeight="1">
      <c r="M1516" s="14"/>
    </row>
    <row r="1517" spans="13:13" ht="22.5" customHeight="1">
      <c r="M1517" s="14"/>
    </row>
    <row r="1518" spans="13:13" ht="22.5" customHeight="1">
      <c r="M1518" s="14"/>
    </row>
    <row r="1519" spans="13:13" ht="22.5" customHeight="1">
      <c r="M1519" s="14"/>
    </row>
    <row r="1520" spans="13:13" ht="22.5" customHeight="1">
      <c r="M1520" s="14"/>
    </row>
    <row r="1521" spans="13:13" ht="22.5" customHeight="1">
      <c r="M1521" s="14"/>
    </row>
    <row r="1522" spans="13:13" ht="22.5" customHeight="1">
      <c r="M1522" s="14"/>
    </row>
    <row r="1523" spans="13:13" ht="22.5" customHeight="1">
      <c r="M1523" s="14"/>
    </row>
    <row r="1524" spans="13:13" ht="22.5" customHeight="1">
      <c r="M1524" s="14"/>
    </row>
    <row r="1525" spans="13:13" ht="22.5" customHeight="1">
      <c r="M1525" s="14"/>
    </row>
    <row r="1526" spans="13:13" ht="22.5" customHeight="1">
      <c r="M1526" s="14"/>
    </row>
    <row r="1527" spans="13:13" ht="22.5" customHeight="1">
      <c r="M1527" s="14"/>
    </row>
    <row r="1528" spans="13:13" ht="22.5" customHeight="1">
      <c r="M1528" s="14"/>
    </row>
    <row r="1529" spans="13:13" ht="22.5" customHeight="1">
      <c r="M1529" s="14"/>
    </row>
    <row r="1530" spans="13:13" ht="22.5" customHeight="1">
      <c r="M1530" s="14"/>
    </row>
    <row r="1531" spans="13:13" ht="22.5" customHeight="1">
      <c r="M1531" s="14"/>
    </row>
    <row r="1532" spans="13:13" ht="22.5" customHeight="1">
      <c r="M1532" s="14"/>
    </row>
    <row r="1533" spans="13:13" ht="22.5" customHeight="1">
      <c r="M1533" s="14"/>
    </row>
    <row r="1534" spans="13:13" ht="22.5" customHeight="1">
      <c r="M1534" s="14"/>
    </row>
    <row r="1535" spans="13:13" ht="22.5" customHeight="1">
      <c r="M1535" s="14"/>
    </row>
    <row r="1536" spans="13:13" ht="22.5" customHeight="1">
      <c r="M1536" s="14"/>
    </row>
    <row r="1537" spans="13:13" ht="22.5" customHeight="1">
      <c r="M1537" s="14"/>
    </row>
    <row r="1538" spans="13:13" ht="22.5" customHeight="1">
      <c r="M1538" s="14"/>
    </row>
    <row r="1539" spans="13:13" ht="22.5" customHeight="1">
      <c r="M1539" s="14"/>
    </row>
    <row r="1540" spans="13:13" ht="22.5" customHeight="1">
      <c r="M1540" s="14"/>
    </row>
    <row r="1541" spans="13:13" ht="22.5" customHeight="1">
      <c r="M1541" s="14"/>
    </row>
    <row r="1542" spans="13:13" ht="22.5" customHeight="1">
      <c r="M1542" s="14"/>
    </row>
    <row r="1543" spans="13:13" ht="22.5" customHeight="1">
      <c r="M1543" s="14"/>
    </row>
    <row r="1544" spans="13:13" ht="22.5" customHeight="1">
      <c r="M1544" s="14"/>
    </row>
    <row r="1545" spans="13:13" ht="22.5" customHeight="1">
      <c r="M1545" s="14"/>
    </row>
    <row r="1546" spans="13:13" ht="22.5" customHeight="1">
      <c r="M1546" s="14"/>
    </row>
    <row r="1547" spans="13:13" ht="22.5" customHeight="1">
      <c r="M1547" s="14"/>
    </row>
    <row r="1548" spans="13:13" ht="22.5" customHeight="1">
      <c r="M1548" s="14"/>
    </row>
    <row r="1549" spans="13:13" ht="22.5" customHeight="1">
      <c r="M1549" s="14"/>
    </row>
    <row r="1550" spans="13:13" ht="22.5" customHeight="1">
      <c r="M1550" s="14"/>
    </row>
    <row r="1551" spans="13:13" ht="22.5" customHeight="1">
      <c r="M1551" s="14"/>
    </row>
    <row r="1552" spans="13:13" ht="22.5" customHeight="1">
      <c r="M1552" s="14"/>
    </row>
    <row r="1553" spans="13:13" ht="22.5" customHeight="1">
      <c r="M1553" s="14"/>
    </row>
    <row r="1554" spans="13:13" ht="22.5" customHeight="1">
      <c r="M1554" s="14"/>
    </row>
    <row r="1555" spans="13:13" ht="22.5" customHeight="1">
      <c r="M1555" s="14"/>
    </row>
    <row r="1556" spans="13:13" ht="22.5" customHeight="1">
      <c r="M1556" s="14"/>
    </row>
    <row r="1557" spans="13:13" ht="22.5" customHeight="1">
      <c r="M1557" s="14"/>
    </row>
    <row r="1558" spans="13:13" ht="22.5" customHeight="1">
      <c r="M1558" s="14"/>
    </row>
    <row r="1559" spans="13:13" ht="22.5" customHeight="1">
      <c r="M1559" s="14"/>
    </row>
    <row r="1560" spans="13:13" ht="22.5" customHeight="1">
      <c r="M1560" s="14"/>
    </row>
    <row r="1561" spans="13:13" ht="22.5" customHeight="1">
      <c r="M1561" s="14"/>
    </row>
    <row r="1562" spans="13:13" ht="22.5" customHeight="1">
      <c r="M1562" s="14"/>
    </row>
    <row r="1563" spans="13:13" ht="22.5" customHeight="1">
      <c r="M1563" s="14"/>
    </row>
    <row r="1564" spans="13:13" ht="22.5" customHeight="1">
      <c r="M1564" s="14"/>
    </row>
    <row r="1565" spans="13:13" ht="22.5" customHeight="1">
      <c r="M1565" s="14"/>
    </row>
    <row r="1566" spans="13:13" ht="22.5" customHeight="1">
      <c r="M1566" s="14"/>
    </row>
    <row r="1567" spans="13:13" ht="22.5" customHeight="1">
      <c r="M1567" s="14"/>
    </row>
    <row r="1568" spans="13:13" ht="22.5" customHeight="1">
      <c r="M1568" s="14"/>
    </row>
    <row r="1569" spans="13:13" ht="22.5" customHeight="1">
      <c r="M1569" s="14"/>
    </row>
    <row r="1570" spans="13:13" ht="22.5" customHeight="1">
      <c r="M1570" s="14"/>
    </row>
    <row r="1571" spans="13:13" ht="22.5" customHeight="1">
      <c r="M1571" s="14"/>
    </row>
    <row r="1572" spans="13:13" ht="22.5" customHeight="1">
      <c r="M1572" s="14"/>
    </row>
    <row r="1573" spans="13:13" ht="22.5" customHeight="1">
      <c r="M1573" s="14"/>
    </row>
    <row r="1574" spans="13:13" ht="22.5" customHeight="1">
      <c r="M1574" s="14"/>
    </row>
    <row r="1575" spans="13:13" ht="22.5" customHeight="1">
      <c r="M1575" s="14"/>
    </row>
    <row r="1576" spans="13:13" ht="22.5" customHeight="1">
      <c r="M1576" s="14"/>
    </row>
    <row r="1577" spans="13:13" ht="22.5" customHeight="1">
      <c r="M1577" s="14"/>
    </row>
    <row r="1578" spans="13:13" ht="22.5" customHeight="1">
      <c r="M1578" s="14"/>
    </row>
    <row r="1579" spans="13:13" ht="22.5" customHeight="1">
      <c r="M1579" s="14"/>
    </row>
    <row r="1580" spans="13:13" ht="22.5" customHeight="1">
      <c r="M1580" s="14"/>
    </row>
    <row r="1581" spans="13:13" ht="22.5" customHeight="1">
      <c r="M1581" s="14"/>
    </row>
    <row r="1582" spans="13:13" ht="22.5" customHeight="1">
      <c r="M1582" s="14"/>
    </row>
    <row r="1583" spans="13:13" ht="22.5" customHeight="1">
      <c r="M1583" s="14"/>
    </row>
    <row r="1584" spans="13:13" ht="22.5" customHeight="1">
      <c r="M1584" s="14"/>
    </row>
    <row r="1585" spans="13:13" ht="22.5" customHeight="1">
      <c r="M1585" s="14"/>
    </row>
    <row r="1586" spans="13:13" ht="22.5" customHeight="1">
      <c r="M1586" s="14"/>
    </row>
    <row r="1587" spans="13:13" ht="22.5" customHeight="1">
      <c r="M1587" s="14"/>
    </row>
    <row r="1588" spans="13:13" ht="22.5" customHeight="1">
      <c r="M1588" s="14"/>
    </row>
    <row r="1589" spans="13:13" ht="22.5" customHeight="1">
      <c r="M1589" s="14"/>
    </row>
    <row r="1590" spans="13:13" ht="22.5" customHeight="1">
      <c r="M1590" s="14"/>
    </row>
    <row r="1591" spans="13:13" ht="22.5" customHeight="1">
      <c r="M1591" s="14"/>
    </row>
    <row r="1592" spans="13:13" ht="22.5" customHeight="1">
      <c r="M1592" s="14"/>
    </row>
    <row r="1593" spans="13:13" ht="22.5" customHeight="1">
      <c r="M1593" s="14"/>
    </row>
    <row r="1594" spans="13:13" ht="22.5" customHeight="1">
      <c r="M1594" s="14"/>
    </row>
    <row r="1595" spans="13:13" ht="22.5" customHeight="1">
      <c r="M1595" s="14"/>
    </row>
    <row r="1596" spans="13:13" ht="22.5" customHeight="1">
      <c r="M1596" s="14"/>
    </row>
    <row r="1597" spans="13:13" ht="22.5" customHeight="1">
      <c r="M1597" s="14"/>
    </row>
    <row r="1598" spans="13:13" ht="22.5" customHeight="1">
      <c r="M1598" s="14"/>
    </row>
    <row r="1599" spans="13:13" ht="22.5" customHeight="1">
      <c r="M1599" s="14"/>
    </row>
    <row r="1600" spans="13:13" ht="22.5" customHeight="1">
      <c r="M1600" s="14"/>
    </row>
    <row r="1601" spans="13:13" ht="22.5" customHeight="1">
      <c r="M1601" s="14"/>
    </row>
    <row r="1602" spans="13:13" ht="22.5" customHeight="1">
      <c r="M1602" s="14"/>
    </row>
    <row r="1603" spans="13:13" ht="22.5" customHeight="1">
      <c r="M1603" s="14"/>
    </row>
    <row r="1604" spans="13:13" ht="22.5" customHeight="1">
      <c r="M1604" s="14"/>
    </row>
    <row r="1605" spans="13:13" ht="22.5" customHeight="1">
      <c r="M1605" s="14"/>
    </row>
    <row r="1606" spans="13:13" ht="22.5" customHeight="1">
      <c r="M1606" s="14"/>
    </row>
    <row r="1607" spans="13:13" ht="22.5" customHeight="1">
      <c r="M1607" s="14"/>
    </row>
    <row r="1608" spans="13:13" ht="22.5" customHeight="1">
      <c r="M1608" s="14"/>
    </row>
    <row r="1609" spans="13:13" ht="22.5" customHeight="1">
      <c r="M1609" s="14"/>
    </row>
    <row r="1610" spans="13:13" ht="22.5" customHeight="1">
      <c r="M1610" s="14"/>
    </row>
    <row r="1611" spans="13:13" ht="22.5" customHeight="1">
      <c r="M1611" s="14"/>
    </row>
    <row r="1612" spans="13:13" ht="22.5" customHeight="1">
      <c r="M1612" s="14"/>
    </row>
    <row r="1613" spans="13:13" ht="22.5" customHeight="1">
      <c r="M1613" s="14"/>
    </row>
    <row r="1614" spans="13:13" ht="22.5" customHeight="1">
      <c r="M1614" s="14"/>
    </row>
    <row r="1615" spans="13:13" ht="22.5" customHeight="1">
      <c r="M1615" s="14"/>
    </row>
    <row r="1616" spans="13:13" ht="22.5" customHeight="1">
      <c r="M1616" s="14"/>
    </row>
    <row r="1617" spans="13:13" ht="22.5" customHeight="1">
      <c r="M1617" s="14"/>
    </row>
    <row r="1618" spans="13:13" ht="22.5" customHeight="1">
      <c r="M1618" s="14"/>
    </row>
    <row r="1619" spans="13:13" ht="22.5" customHeight="1">
      <c r="M1619" s="14"/>
    </row>
    <row r="1620" spans="13:13" ht="22.5" customHeight="1">
      <c r="M1620" s="14"/>
    </row>
    <row r="1621" spans="13:13" ht="22.5" customHeight="1">
      <c r="M1621" s="14"/>
    </row>
    <row r="1622" spans="13:13" ht="22.5" customHeight="1">
      <c r="M1622" s="14"/>
    </row>
    <row r="1623" spans="13:13" ht="22.5" customHeight="1">
      <c r="M1623" s="14"/>
    </row>
    <row r="1624" spans="13:13" ht="22.5" customHeight="1">
      <c r="M1624" s="14"/>
    </row>
    <row r="1625" spans="13:13" ht="22.5" customHeight="1">
      <c r="M1625" s="14"/>
    </row>
    <row r="1626" spans="13:13" ht="22.5" customHeight="1">
      <c r="M1626" s="14"/>
    </row>
    <row r="1627" spans="13:13" ht="22.5" customHeight="1">
      <c r="M1627" s="14"/>
    </row>
    <row r="1628" spans="13:13" ht="22.5" customHeight="1">
      <c r="M1628" s="14"/>
    </row>
    <row r="1629" spans="13:13" ht="22.5" customHeight="1">
      <c r="M1629" s="14"/>
    </row>
    <row r="1630" spans="13:13" ht="22.5" customHeight="1">
      <c r="M1630" s="14"/>
    </row>
    <row r="1631" spans="13:13" ht="22.5" customHeight="1">
      <c r="M1631" s="14"/>
    </row>
    <row r="1632" spans="13:13" ht="22.5" customHeight="1">
      <c r="M1632" s="14"/>
    </row>
    <row r="1633" spans="13:13" ht="22.5" customHeight="1">
      <c r="M1633" s="14"/>
    </row>
    <row r="1634" spans="13:13" ht="22.5" customHeight="1">
      <c r="M1634" s="14"/>
    </row>
    <row r="1635" spans="13:13" ht="22.5" customHeight="1">
      <c r="M1635" s="14"/>
    </row>
    <row r="1636" spans="13:13" ht="22.5" customHeight="1">
      <c r="M1636" s="14"/>
    </row>
    <row r="1637" spans="13:13" ht="22.5" customHeight="1">
      <c r="M1637" s="14"/>
    </row>
    <row r="1638" spans="13:13" ht="22.5" customHeight="1">
      <c r="M1638" s="14"/>
    </row>
    <row r="1639" spans="13:13" ht="22.5" customHeight="1">
      <c r="M1639" s="14"/>
    </row>
    <row r="1640" spans="13:13" ht="22.5" customHeight="1">
      <c r="M1640" s="14"/>
    </row>
    <row r="1641" spans="13:13" ht="22.5" customHeight="1">
      <c r="M1641" s="14"/>
    </row>
    <row r="1642" spans="13:13" ht="22.5" customHeight="1">
      <c r="M1642" s="14"/>
    </row>
    <row r="1643" spans="13:13" ht="22.5" customHeight="1">
      <c r="M1643" s="14"/>
    </row>
    <row r="1644" spans="13:13" ht="22.5" customHeight="1">
      <c r="M1644" s="14"/>
    </row>
    <row r="1645" spans="13:13" ht="22.5" customHeight="1">
      <c r="M1645" s="14"/>
    </row>
    <row r="1646" spans="13:13" ht="22.5" customHeight="1">
      <c r="M1646" s="14"/>
    </row>
    <row r="1647" spans="13:13" ht="22.5" customHeight="1">
      <c r="M1647" s="14"/>
    </row>
    <row r="1648" spans="13:13" ht="22.5" customHeight="1">
      <c r="M1648" s="14"/>
    </row>
    <row r="1649" spans="13:13" ht="22.5" customHeight="1">
      <c r="M1649" s="14"/>
    </row>
    <row r="1650" spans="13:13" ht="22.5" customHeight="1">
      <c r="M1650" s="14"/>
    </row>
    <row r="1651" spans="13:13" ht="22.5" customHeight="1">
      <c r="M1651" s="14"/>
    </row>
    <row r="1652" spans="13:13" ht="22.5" customHeight="1">
      <c r="M1652" s="14"/>
    </row>
    <row r="1653" spans="13:13" ht="22.5" customHeight="1">
      <c r="M1653" s="14"/>
    </row>
    <row r="1654" spans="13:13" ht="22.5" customHeight="1">
      <c r="M1654" s="14"/>
    </row>
    <row r="1655" spans="13:13" ht="22.5" customHeight="1">
      <c r="M1655" s="14"/>
    </row>
    <row r="1656" spans="13:13" ht="22.5" customHeight="1">
      <c r="M1656" s="14"/>
    </row>
    <row r="1657" spans="13:13" ht="22.5" customHeight="1">
      <c r="M1657" s="14"/>
    </row>
    <row r="1658" spans="13:13" ht="22.5" customHeight="1">
      <c r="M1658" s="14"/>
    </row>
    <row r="1659" spans="13:13" ht="22.5" customHeight="1">
      <c r="M1659" s="14"/>
    </row>
    <row r="1660" spans="13:13" ht="22.5" customHeight="1">
      <c r="M1660" s="14"/>
    </row>
    <row r="1661" spans="13:13" ht="22.5" customHeight="1">
      <c r="M1661" s="14"/>
    </row>
    <row r="1662" spans="13:13" ht="22.5" customHeight="1">
      <c r="M1662" s="14"/>
    </row>
    <row r="1663" spans="13:13" ht="22.5" customHeight="1">
      <c r="M1663" s="14"/>
    </row>
    <row r="1664" spans="13:13" ht="22.5" customHeight="1">
      <c r="M1664" s="14"/>
    </row>
    <row r="1665" spans="13:13" ht="22.5" customHeight="1">
      <c r="M1665" s="14"/>
    </row>
    <row r="1666" spans="13:13" ht="22.5" customHeight="1">
      <c r="M1666" s="14"/>
    </row>
    <row r="1667" spans="13:13" ht="22.5" customHeight="1">
      <c r="M1667" s="14"/>
    </row>
    <row r="1668" spans="13:13" ht="22.5" customHeight="1">
      <c r="M1668" s="14"/>
    </row>
    <row r="1669" spans="13:13" ht="22.5" customHeight="1">
      <c r="M1669" s="14"/>
    </row>
    <row r="1670" spans="13:13" ht="22.5" customHeight="1">
      <c r="M1670" s="14"/>
    </row>
    <row r="1671" spans="13:13" ht="22.5" customHeight="1">
      <c r="M1671" s="14"/>
    </row>
    <row r="1672" spans="13:13" ht="22.5" customHeight="1">
      <c r="M1672" s="14"/>
    </row>
    <row r="1673" spans="13:13" ht="22.5" customHeight="1">
      <c r="M1673" s="14"/>
    </row>
    <row r="1674" spans="13:13" ht="22.5" customHeight="1">
      <c r="M1674" s="14"/>
    </row>
    <row r="1675" spans="13:13" ht="22.5" customHeight="1">
      <c r="M1675" s="14"/>
    </row>
    <row r="1676" spans="13:13" ht="22.5" customHeight="1">
      <c r="M1676" s="14"/>
    </row>
    <row r="1677" spans="13:13" ht="22.5" customHeight="1">
      <c r="M1677" s="14"/>
    </row>
    <row r="1678" spans="13:13" ht="22.5" customHeight="1">
      <c r="M1678" s="14"/>
    </row>
    <row r="1679" spans="13:13" ht="22.5" customHeight="1">
      <c r="M1679" s="14"/>
    </row>
    <row r="1680" spans="13:13" ht="22.5" customHeight="1">
      <c r="M1680" s="14"/>
    </row>
    <row r="1681" spans="13:13" ht="22.5" customHeight="1">
      <c r="M1681" s="14"/>
    </row>
    <row r="1682" spans="13:13" ht="22.5" customHeight="1">
      <c r="M1682" s="14"/>
    </row>
    <row r="1683" spans="13:13" ht="22.5" customHeight="1">
      <c r="M1683" s="14"/>
    </row>
    <row r="1684" spans="13:13" ht="22.5" customHeight="1">
      <c r="M1684" s="14"/>
    </row>
    <row r="1685" spans="13:13" ht="22.5" customHeight="1">
      <c r="M1685" s="14"/>
    </row>
    <row r="1686" spans="13:13" ht="22.5" customHeight="1">
      <c r="M1686" s="14"/>
    </row>
    <row r="1687" spans="13:13" ht="22.5" customHeight="1">
      <c r="M1687" s="14"/>
    </row>
    <row r="1688" spans="13:13" ht="22.5" customHeight="1">
      <c r="M1688" s="14"/>
    </row>
    <row r="1689" spans="13:13" ht="22.5" customHeight="1">
      <c r="M1689" s="14"/>
    </row>
    <row r="1690" spans="13:13" ht="22.5" customHeight="1">
      <c r="M1690" s="14"/>
    </row>
    <row r="1691" spans="13:13" ht="22.5" customHeight="1">
      <c r="M1691" s="14"/>
    </row>
    <row r="1692" spans="13:13" ht="22.5" customHeight="1">
      <c r="M1692" s="14"/>
    </row>
    <row r="1693" spans="13:13" ht="22.5" customHeight="1">
      <c r="M1693" s="14"/>
    </row>
    <row r="1694" spans="13:13" ht="22.5" customHeight="1">
      <c r="M1694" s="14"/>
    </row>
    <row r="1695" spans="13:13" ht="22.5" customHeight="1">
      <c r="M1695" s="14"/>
    </row>
    <row r="1696" spans="13:13" ht="22.5" customHeight="1">
      <c r="M1696" s="14"/>
    </row>
    <row r="1697" spans="13:13" ht="22.5" customHeight="1">
      <c r="M1697" s="14"/>
    </row>
    <row r="1698" spans="13:13" ht="22.5" customHeight="1">
      <c r="M1698" s="14"/>
    </row>
    <row r="1699" spans="13:13" ht="22.5" customHeight="1">
      <c r="M1699" s="14"/>
    </row>
    <row r="1700" spans="13:13" ht="22.5" customHeight="1">
      <c r="M1700" s="14"/>
    </row>
    <row r="1701" spans="13:13" ht="22.5" customHeight="1">
      <c r="M1701" s="14"/>
    </row>
    <row r="1702" spans="13:13" ht="22.5" customHeight="1">
      <c r="M1702" s="14"/>
    </row>
    <row r="1703" spans="13:13" ht="22.5" customHeight="1">
      <c r="M1703" s="14"/>
    </row>
    <row r="1704" spans="13:13" ht="22.5" customHeight="1">
      <c r="M1704" s="14"/>
    </row>
    <row r="1705" spans="13:13" ht="22.5" customHeight="1">
      <c r="M1705" s="14"/>
    </row>
    <row r="1706" spans="13:13" ht="22.5" customHeight="1">
      <c r="M1706" s="14"/>
    </row>
    <row r="1707" spans="13:13" ht="22.5" customHeight="1">
      <c r="M1707" s="14"/>
    </row>
    <row r="1708" spans="13:13" ht="22.5" customHeight="1">
      <c r="M1708" s="14"/>
    </row>
    <row r="1709" spans="13:13" ht="22.5" customHeight="1">
      <c r="M1709" s="14"/>
    </row>
    <row r="1710" spans="13:13" ht="22.5" customHeight="1">
      <c r="M1710" s="14"/>
    </row>
    <row r="1711" spans="13:13" ht="22.5" customHeight="1">
      <c r="M1711" s="14"/>
    </row>
    <row r="1712" spans="13:13" ht="22.5" customHeight="1">
      <c r="M1712" s="14"/>
    </row>
    <row r="1713" spans="13:13" ht="22.5" customHeight="1">
      <c r="M1713" s="14"/>
    </row>
    <row r="1714" spans="13:13" ht="22.5" customHeight="1">
      <c r="M1714" s="14"/>
    </row>
    <row r="1715" spans="13:13" ht="22.5" customHeight="1">
      <c r="M1715" s="14"/>
    </row>
    <row r="1716" spans="13:13" ht="22.5" customHeight="1">
      <c r="M1716" s="14"/>
    </row>
    <row r="1717" spans="13:13" ht="22.5" customHeight="1">
      <c r="M1717" s="14"/>
    </row>
    <row r="1718" spans="13:13" ht="22.5" customHeight="1">
      <c r="M1718" s="14"/>
    </row>
    <row r="1719" spans="13:13" ht="22.5" customHeight="1">
      <c r="M1719" s="14"/>
    </row>
    <row r="1720" spans="13:13" ht="22.5" customHeight="1">
      <c r="M1720" s="14"/>
    </row>
    <row r="1721" spans="13:13" ht="22.5" customHeight="1">
      <c r="M1721" s="14"/>
    </row>
    <row r="1722" spans="13:13" ht="22.5" customHeight="1">
      <c r="M1722" s="14"/>
    </row>
    <row r="1723" spans="13:13" ht="22.5" customHeight="1">
      <c r="M1723" s="14"/>
    </row>
    <row r="1724" spans="13:13" ht="22.5" customHeight="1">
      <c r="M1724" s="14"/>
    </row>
    <row r="1725" spans="13:13" ht="22.5" customHeight="1">
      <c r="M1725" s="14"/>
    </row>
    <row r="1726" spans="13:13" ht="22.5" customHeight="1">
      <c r="M1726" s="14"/>
    </row>
    <row r="1727" spans="13:13" ht="22.5" customHeight="1">
      <c r="M1727" s="14"/>
    </row>
    <row r="1728" spans="13:13" ht="22.5" customHeight="1">
      <c r="M1728" s="14"/>
    </row>
    <row r="1729" spans="13:13" ht="22.5" customHeight="1">
      <c r="M1729" s="14"/>
    </row>
    <row r="1730" spans="13:13" ht="22.5" customHeight="1">
      <c r="M1730" s="14"/>
    </row>
    <row r="1731" spans="13:13" ht="22.5" customHeight="1">
      <c r="M1731" s="14"/>
    </row>
    <row r="1732" spans="13:13" ht="22.5" customHeight="1">
      <c r="M1732" s="14"/>
    </row>
    <row r="1733" spans="13:13" ht="22.5" customHeight="1">
      <c r="M1733" s="14"/>
    </row>
    <row r="1734" spans="13:13" ht="22.5" customHeight="1">
      <c r="M1734" s="14"/>
    </row>
    <row r="1735" spans="13:13" ht="22.5" customHeight="1">
      <c r="M1735" s="14"/>
    </row>
    <row r="1736" spans="13:13" ht="22.5" customHeight="1">
      <c r="M1736" s="14"/>
    </row>
    <row r="1737" spans="13:13" ht="22.5" customHeight="1">
      <c r="M1737" s="14"/>
    </row>
    <row r="1738" spans="13:13" ht="22.5" customHeight="1">
      <c r="M1738" s="14"/>
    </row>
    <row r="1739" spans="13:13" ht="22.5" customHeight="1">
      <c r="M1739" s="14"/>
    </row>
    <row r="1740" spans="13:13" ht="22.5" customHeight="1">
      <c r="M1740" s="14"/>
    </row>
    <row r="1741" spans="13:13" ht="22.5" customHeight="1">
      <c r="M1741" s="14"/>
    </row>
    <row r="1742" spans="13:13" ht="22.5" customHeight="1">
      <c r="M1742" s="14"/>
    </row>
    <row r="1743" spans="13:13" ht="22.5" customHeight="1">
      <c r="M1743" s="14"/>
    </row>
    <row r="1744" spans="13:13" ht="22.5" customHeight="1">
      <c r="M1744" s="14"/>
    </row>
    <row r="1745" spans="13:13" ht="22.5" customHeight="1">
      <c r="M1745" s="14"/>
    </row>
    <row r="1746" spans="13:13" ht="22.5" customHeight="1">
      <c r="M1746" s="14"/>
    </row>
    <row r="1747" spans="13:13" ht="22.5" customHeight="1">
      <c r="M1747" s="14"/>
    </row>
    <row r="1748" spans="13:13" ht="22.5" customHeight="1">
      <c r="M1748" s="14"/>
    </row>
    <row r="1749" spans="13:13" ht="22.5" customHeight="1">
      <c r="M1749" s="14"/>
    </row>
    <row r="1750" spans="13:13" ht="22.5" customHeight="1">
      <c r="M1750" s="14"/>
    </row>
    <row r="1751" spans="13:13" ht="22.5" customHeight="1">
      <c r="M1751" s="14"/>
    </row>
    <row r="1752" spans="13:13" ht="22.5" customHeight="1">
      <c r="M1752" s="14"/>
    </row>
    <row r="1753" spans="13:13" ht="22.5" customHeight="1">
      <c r="M1753" s="14"/>
    </row>
    <row r="1754" spans="13:13" ht="22.5" customHeight="1">
      <c r="M1754" s="14"/>
    </row>
    <row r="1755" spans="13:13" ht="22.5" customHeight="1">
      <c r="M1755" s="14"/>
    </row>
    <row r="1756" spans="13:13" ht="22.5" customHeight="1">
      <c r="M1756" s="14"/>
    </row>
    <row r="1757" spans="13:13" ht="22.5" customHeight="1">
      <c r="M1757" s="14"/>
    </row>
    <row r="1758" spans="13:13" ht="22.5" customHeight="1">
      <c r="M1758" s="14"/>
    </row>
    <row r="1759" spans="13:13" ht="22.5" customHeight="1">
      <c r="M1759" s="14"/>
    </row>
    <row r="1760" spans="13:13" ht="22.5" customHeight="1">
      <c r="M1760" s="14"/>
    </row>
    <row r="1761" spans="13:13" ht="22.5" customHeight="1">
      <c r="M1761" s="14"/>
    </row>
    <row r="1762" spans="13:13" ht="22.5" customHeight="1">
      <c r="M1762" s="14"/>
    </row>
    <row r="1763" spans="13:13" ht="22.5" customHeight="1">
      <c r="M1763" s="14"/>
    </row>
    <row r="1764" spans="13:13" ht="22.5" customHeight="1">
      <c r="M1764" s="14"/>
    </row>
    <row r="1765" spans="13:13" ht="22.5" customHeight="1">
      <c r="M1765" s="14"/>
    </row>
    <row r="1766" spans="13:13" ht="22.5" customHeight="1">
      <c r="M1766" s="14"/>
    </row>
    <row r="1767" spans="13:13" ht="22.5" customHeight="1">
      <c r="M1767" s="14"/>
    </row>
    <row r="1768" spans="13:13" ht="22.5" customHeight="1">
      <c r="M1768" s="14"/>
    </row>
    <row r="1769" spans="13:13" ht="22.5" customHeight="1">
      <c r="M1769" s="14"/>
    </row>
    <row r="1770" spans="13:13" ht="22.5" customHeight="1">
      <c r="M1770" s="14"/>
    </row>
    <row r="1771" spans="13:13" ht="22.5" customHeight="1">
      <c r="M1771" s="14"/>
    </row>
    <row r="1772" spans="13:13" ht="22.5" customHeight="1">
      <c r="M1772" s="14"/>
    </row>
    <row r="1773" spans="13:13" ht="22.5" customHeight="1">
      <c r="M1773" s="14"/>
    </row>
    <row r="1774" spans="13:13" ht="22.5" customHeight="1">
      <c r="M1774" s="14"/>
    </row>
    <row r="1775" spans="13:13" ht="22.5" customHeight="1">
      <c r="M1775" s="14"/>
    </row>
    <row r="1776" spans="13:13" ht="22.5" customHeight="1">
      <c r="M1776" s="14"/>
    </row>
    <row r="1777" spans="13:13" ht="22.5" customHeight="1">
      <c r="M1777" s="14"/>
    </row>
    <row r="1778" spans="13:13" ht="22.5" customHeight="1">
      <c r="M1778" s="14"/>
    </row>
    <row r="1779" spans="13:13" ht="22.5" customHeight="1">
      <c r="M1779" s="14"/>
    </row>
    <row r="1780" spans="13:13" ht="22.5" customHeight="1">
      <c r="M1780" s="14"/>
    </row>
    <row r="1781" spans="13:13" ht="22.5" customHeight="1">
      <c r="M1781" s="14"/>
    </row>
    <row r="1782" spans="13:13" ht="22.5" customHeight="1">
      <c r="M1782" s="14"/>
    </row>
    <row r="1783" spans="13:13" ht="22.5" customHeight="1">
      <c r="M1783" s="14"/>
    </row>
    <row r="1784" spans="13:13" ht="22.5" customHeight="1">
      <c r="M1784" s="14"/>
    </row>
    <row r="1785" spans="13:13" ht="22.5" customHeight="1">
      <c r="M1785" s="14"/>
    </row>
    <row r="1786" spans="13:13" ht="22.5" customHeight="1">
      <c r="M1786" s="14"/>
    </row>
    <row r="1787" spans="13:13" ht="22.5" customHeight="1">
      <c r="M1787" s="14"/>
    </row>
    <row r="1788" spans="13:13" ht="22.5" customHeight="1">
      <c r="M1788" s="14"/>
    </row>
    <row r="1789" spans="13:13" ht="22.5" customHeight="1">
      <c r="M1789" s="14"/>
    </row>
    <row r="1790" spans="13:13" ht="22.5" customHeight="1">
      <c r="M1790" s="14"/>
    </row>
    <row r="1791" spans="13:13" ht="22.5" customHeight="1">
      <c r="M1791" s="14"/>
    </row>
    <row r="1792" spans="13:13" ht="22.5" customHeight="1">
      <c r="M1792" s="14"/>
    </row>
    <row r="1793" spans="13:13" ht="22.5" customHeight="1">
      <c r="M1793" s="14"/>
    </row>
    <row r="1794" spans="13:13" ht="22.5" customHeight="1">
      <c r="M1794" s="14"/>
    </row>
    <row r="1795" spans="13:13" ht="22.5" customHeight="1">
      <c r="M1795" s="14"/>
    </row>
    <row r="1796" spans="13:13" ht="22.5" customHeight="1">
      <c r="M1796" s="14"/>
    </row>
    <row r="1797" spans="13:13" ht="22.5" customHeight="1">
      <c r="M1797" s="14"/>
    </row>
    <row r="1798" spans="13:13" ht="22.5" customHeight="1">
      <c r="M1798" s="14"/>
    </row>
    <row r="1799" spans="13:13" ht="22.5" customHeight="1">
      <c r="M1799" s="14"/>
    </row>
    <row r="1800" spans="13:13" ht="22.5" customHeight="1">
      <c r="M1800" s="14"/>
    </row>
    <row r="1801" spans="13:13" ht="22.5" customHeight="1">
      <c r="M1801" s="14"/>
    </row>
    <row r="1802" spans="13:13" ht="22.5" customHeight="1">
      <c r="M1802" s="14"/>
    </row>
    <row r="1803" spans="13:13" ht="22.5" customHeight="1">
      <c r="M1803" s="14"/>
    </row>
    <row r="1804" spans="13:13" ht="22.5" customHeight="1">
      <c r="M1804" s="14"/>
    </row>
    <row r="1805" spans="13:13" ht="22.5" customHeight="1">
      <c r="M1805" s="14"/>
    </row>
    <row r="1806" spans="13:13" ht="22.5" customHeight="1">
      <c r="M1806" s="14"/>
    </row>
    <row r="1807" spans="13:13" ht="22.5" customHeight="1">
      <c r="M1807" s="14"/>
    </row>
    <row r="1808" spans="13:13" ht="22.5" customHeight="1">
      <c r="M1808" s="14"/>
    </row>
    <row r="1809" spans="13:13" ht="22.5" customHeight="1">
      <c r="M1809" s="14"/>
    </row>
    <row r="1810" spans="13:13" ht="22.5" customHeight="1">
      <c r="M1810" s="14"/>
    </row>
    <row r="1811" spans="13:13" ht="22.5" customHeight="1">
      <c r="M1811" s="14"/>
    </row>
    <row r="1812" spans="13:13" ht="22.5" customHeight="1">
      <c r="M1812" s="14"/>
    </row>
    <row r="1813" spans="13:13" ht="22.5" customHeight="1">
      <c r="M1813" s="14"/>
    </row>
    <row r="1814" spans="13:13" ht="22.5" customHeight="1">
      <c r="M1814" s="14"/>
    </row>
    <row r="1815" spans="13:13" ht="22.5" customHeight="1">
      <c r="M1815" s="14"/>
    </row>
    <row r="1816" spans="13:13" ht="22.5" customHeight="1">
      <c r="M1816" s="14"/>
    </row>
    <row r="1817" spans="13:13" ht="22.5" customHeight="1">
      <c r="M1817" s="14"/>
    </row>
    <row r="1818" spans="13:13" ht="22.5" customHeight="1">
      <c r="M1818" s="14"/>
    </row>
    <row r="1819" spans="13:13" ht="22.5" customHeight="1">
      <c r="M1819" s="14"/>
    </row>
    <row r="1820" spans="13:13" ht="22.5" customHeight="1">
      <c r="M1820" s="14"/>
    </row>
    <row r="1821" spans="13:13" ht="22.5" customHeight="1">
      <c r="M1821" s="14"/>
    </row>
    <row r="1822" spans="13:13" ht="22.5" customHeight="1">
      <c r="M1822" s="14"/>
    </row>
    <row r="1823" spans="13:13" ht="22.5" customHeight="1">
      <c r="M1823" s="14"/>
    </row>
    <row r="1824" spans="13:13" ht="22.5" customHeight="1">
      <c r="M1824" s="14"/>
    </row>
    <row r="1825" spans="13:13" ht="22.5" customHeight="1">
      <c r="M1825" s="14"/>
    </row>
    <row r="1826" spans="13:13" ht="22.5" customHeight="1">
      <c r="M1826" s="14"/>
    </row>
    <row r="1827" spans="13:13" ht="22.5" customHeight="1">
      <c r="M1827" s="14"/>
    </row>
    <row r="1828" spans="13:13" ht="22.5" customHeight="1">
      <c r="M1828" s="14"/>
    </row>
    <row r="1829" spans="13:13" ht="22.5" customHeight="1">
      <c r="M1829" s="14"/>
    </row>
    <row r="1830" spans="13:13" ht="22.5" customHeight="1">
      <c r="M1830" s="14"/>
    </row>
    <row r="1831" spans="13:13" ht="22.5" customHeight="1">
      <c r="M1831" s="14"/>
    </row>
    <row r="1832" spans="13:13" ht="22.5" customHeight="1">
      <c r="M1832" s="14"/>
    </row>
    <row r="1833" spans="13:13" ht="22.5" customHeight="1">
      <c r="M1833" s="14"/>
    </row>
    <row r="1834" spans="13:13" ht="22.5" customHeight="1">
      <c r="M1834" s="14"/>
    </row>
    <row r="1835" spans="13:13" ht="22.5" customHeight="1">
      <c r="M1835" s="14"/>
    </row>
    <row r="1836" spans="13:13" ht="22.5" customHeight="1">
      <c r="M1836" s="14"/>
    </row>
    <row r="1837" spans="13:13" ht="22.5" customHeight="1">
      <c r="M1837" s="14"/>
    </row>
    <row r="1838" spans="13:13" ht="22.5" customHeight="1">
      <c r="M1838" s="14"/>
    </row>
    <row r="1839" spans="13:13" ht="22.5" customHeight="1">
      <c r="M1839" s="14"/>
    </row>
    <row r="1840" spans="13:13" ht="22.5" customHeight="1">
      <c r="M1840" s="14"/>
    </row>
    <row r="1841" spans="13:13" ht="22.5" customHeight="1">
      <c r="M1841" s="14"/>
    </row>
    <row r="1842" spans="13:13" ht="22.5" customHeight="1">
      <c r="M1842" s="14"/>
    </row>
    <row r="1843" spans="13:13" ht="22.5" customHeight="1">
      <c r="M1843" s="14"/>
    </row>
    <row r="1844" spans="13:13" ht="22.5" customHeight="1">
      <c r="M1844" s="14"/>
    </row>
    <row r="1845" spans="13:13" ht="22.5" customHeight="1">
      <c r="M1845" s="14"/>
    </row>
    <row r="1846" spans="13:13" ht="22.5" customHeight="1">
      <c r="M1846" s="14"/>
    </row>
    <row r="1847" spans="13:13" ht="22.5" customHeight="1">
      <c r="M1847" s="14"/>
    </row>
    <row r="1848" spans="13:13" ht="22.5" customHeight="1">
      <c r="M1848" s="14"/>
    </row>
    <row r="1849" spans="13:13" ht="22.5" customHeight="1">
      <c r="M1849" s="14"/>
    </row>
    <row r="1850" spans="13:13" ht="22.5" customHeight="1">
      <c r="M1850" s="14"/>
    </row>
    <row r="1851" spans="13:13" ht="22.5" customHeight="1">
      <c r="M1851" s="14"/>
    </row>
    <row r="1852" spans="13:13" ht="22.5" customHeight="1">
      <c r="M1852" s="14"/>
    </row>
    <row r="1853" spans="13:13" ht="22.5" customHeight="1">
      <c r="M1853" s="14"/>
    </row>
    <row r="1854" spans="13:13" ht="22.5" customHeight="1">
      <c r="M1854" s="14"/>
    </row>
    <row r="1855" spans="13:13" ht="22.5" customHeight="1">
      <c r="M1855" s="14"/>
    </row>
    <row r="1856" spans="13:13" ht="22.5" customHeight="1">
      <c r="M1856" s="14"/>
    </row>
    <row r="1857" spans="13:13" ht="22.5" customHeight="1">
      <c r="M1857" s="14"/>
    </row>
    <row r="1858" spans="13:13" ht="22.5" customHeight="1">
      <c r="M1858" s="14"/>
    </row>
    <row r="1859" spans="13:13" ht="22.5" customHeight="1">
      <c r="M1859" s="14"/>
    </row>
    <row r="1860" spans="13:13" ht="22.5" customHeight="1">
      <c r="M1860" s="14"/>
    </row>
    <row r="1861" spans="13:13" ht="22.5" customHeight="1">
      <c r="M1861" s="14"/>
    </row>
    <row r="1862" spans="13:13" ht="22.5" customHeight="1">
      <c r="M1862" s="14"/>
    </row>
    <row r="1863" spans="13:13" ht="22.5" customHeight="1">
      <c r="M1863" s="14"/>
    </row>
    <row r="1864" spans="13:13" ht="22.5" customHeight="1">
      <c r="M1864" s="14"/>
    </row>
    <row r="1865" spans="13:13" ht="22.5" customHeight="1">
      <c r="M1865" s="14"/>
    </row>
    <row r="1866" spans="13:13" ht="22.5" customHeight="1">
      <c r="M1866" s="14"/>
    </row>
    <row r="1867" spans="13:13" ht="22.5" customHeight="1">
      <c r="M1867" s="14"/>
    </row>
    <row r="1868" spans="13:13" ht="22.5" customHeight="1">
      <c r="M1868" s="14"/>
    </row>
    <row r="1869" spans="13:13" ht="22.5" customHeight="1">
      <c r="M1869" s="14"/>
    </row>
    <row r="1870" spans="13:13" ht="22.5" customHeight="1">
      <c r="M1870" s="14"/>
    </row>
    <row r="1871" spans="13:13" ht="22.5" customHeight="1">
      <c r="M1871" s="14"/>
    </row>
    <row r="1872" spans="13:13" ht="22.5" customHeight="1">
      <c r="M1872" s="14"/>
    </row>
    <row r="1873" spans="13:13" ht="22.5" customHeight="1">
      <c r="M1873" s="14"/>
    </row>
    <row r="1874" spans="13:13" ht="22.5" customHeight="1">
      <c r="M1874" s="14"/>
    </row>
    <row r="1875" spans="13:13" ht="22.5" customHeight="1">
      <c r="M1875" s="14"/>
    </row>
    <row r="1876" spans="13:13" ht="22.5" customHeight="1">
      <c r="M1876" s="14"/>
    </row>
    <row r="1877" spans="13:13" ht="22.5" customHeight="1">
      <c r="M1877" s="14"/>
    </row>
    <row r="1878" spans="13:13" ht="22.5" customHeight="1">
      <c r="M1878" s="14"/>
    </row>
    <row r="1879" spans="13:13" ht="22.5" customHeight="1">
      <c r="M1879" s="14"/>
    </row>
    <row r="1880" spans="13:13" ht="22.5" customHeight="1">
      <c r="M1880" s="14"/>
    </row>
    <row r="1881" spans="13:13" ht="22.5" customHeight="1">
      <c r="M1881" s="14"/>
    </row>
    <row r="1882" spans="13:13" ht="22.5" customHeight="1">
      <c r="M1882" s="14"/>
    </row>
    <row r="1883" spans="13:13" ht="22.5" customHeight="1">
      <c r="M1883" s="14"/>
    </row>
    <row r="1884" spans="13:13" ht="22.5" customHeight="1">
      <c r="M1884" s="14"/>
    </row>
    <row r="1885" spans="13:13" ht="22.5" customHeight="1">
      <c r="M1885" s="14"/>
    </row>
    <row r="1886" spans="13:13" ht="22.5" customHeight="1">
      <c r="M1886" s="14"/>
    </row>
    <row r="1887" spans="13:13" ht="22.5" customHeight="1">
      <c r="M1887" s="14"/>
    </row>
    <row r="1888" spans="13:13" ht="22.5" customHeight="1">
      <c r="M1888" s="14"/>
    </row>
    <row r="1889" spans="13:13" ht="22.5" customHeight="1">
      <c r="M1889" s="14"/>
    </row>
    <row r="1890" spans="13:13" ht="22.5" customHeight="1">
      <c r="M1890" s="14"/>
    </row>
    <row r="1891" spans="13:13" ht="22.5" customHeight="1">
      <c r="M1891" s="14"/>
    </row>
    <row r="1892" spans="13:13" ht="22.5" customHeight="1">
      <c r="M1892" s="14"/>
    </row>
    <row r="1893" spans="13:13" ht="22.5" customHeight="1">
      <c r="M1893" s="14"/>
    </row>
    <row r="1894" spans="13:13" ht="22.5" customHeight="1">
      <c r="M1894" s="14"/>
    </row>
    <row r="1895" spans="13:13" ht="22.5" customHeight="1">
      <c r="M1895" s="14"/>
    </row>
    <row r="1896" spans="13:13" ht="22.5" customHeight="1">
      <c r="M1896" s="14"/>
    </row>
    <row r="1897" spans="13:13" ht="22.5" customHeight="1">
      <c r="M1897" s="14"/>
    </row>
    <row r="1898" spans="13:13" ht="22.5" customHeight="1">
      <c r="M1898" s="14"/>
    </row>
    <row r="1899" spans="13:13" ht="22.5" customHeight="1">
      <c r="M1899" s="14"/>
    </row>
    <row r="1900" spans="13:13" ht="22.5" customHeight="1">
      <c r="M1900" s="14"/>
    </row>
    <row r="1901" spans="13:13" ht="22.5" customHeight="1">
      <c r="M1901" s="14"/>
    </row>
    <row r="1902" spans="13:13" ht="22.5" customHeight="1">
      <c r="M1902" s="14"/>
    </row>
    <row r="1903" spans="13:13" ht="22.5" customHeight="1">
      <c r="M1903" s="14"/>
    </row>
    <row r="1904" spans="13:13" ht="22.5" customHeight="1">
      <c r="M1904" s="14"/>
    </row>
    <row r="1905" spans="13:13" ht="22.5" customHeight="1">
      <c r="M1905" s="14"/>
    </row>
    <row r="1906" spans="13:13" ht="22.5" customHeight="1">
      <c r="M1906" s="14"/>
    </row>
    <row r="1907" spans="13:13" ht="22.5" customHeight="1">
      <c r="M1907" s="14"/>
    </row>
    <row r="1908" spans="13:13" ht="22.5" customHeight="1">
      <c r="M1908" s="14"/>
    </row>
    <row r="1909" spans="13:13" ht="22.5" customHeight="1">
      <c r="M1909" s="14"/>
    </row>
    <row r="1910" spans="13:13" ht="22.5" customHeight="1">
      <c r="M1910" s="14"/>
    </row>
    <row r="1911" spans="13:13" ht="22.5" customHeight="1">
      <c r="M1911" s="14"/>
    </row>
    <row r="1912" spans="13:13" ht="22.5" customHeight="1">
      <c r="M1912" s="14"/>
    </row>
    <row r="1913" spans="13:13" ht="22.5" customHeight="1">
      <c r="M1913" s="14"/>
    </row>
    <row r="1914" spans="13:13" ht="22.5" customHeight="1">
      <c r="M1914" s="14"/>
    </row>
    <row r="1915" spans="13:13" ht="22.5" customHeight="1">
      <c r="M1915" s="14"/>
    </row>
    <row r="1916" spans="13:13" ht="22.5" customHeight="1">
      <c r="M1916" s="14"/>
    </row>
    <row r="1917" spans="13:13" ht="22.5" customHeight="1">
      <c r="M1917" s="14"/>
    </row>
    <row r="1918" spans="13:13" ht="22.5" customHeight="1">
      <c r="M1918" s="14"/>
    </row>
    <row r="1919" spans="13:13" ht="22.5" customHeight="1">
      <c r="M1919" s="14"/>
    </row>
    <row r="1920" spans="13:13" ht="22.5" customHeight="1">
      <c r="M1920" s="14"/>
    </row>
    <row r="1921" spans="13:13" ht="22.5" customHeight="1">
      <c r="M1921" s="14"/>
    </row>
    <row r="1922" spans="13:13" ht="22.5" customHeight="1">
      <c r="M1922" s="14"/>
    </row>
    <row r="1923" spans="13:13" ht="22.5" customHeight="1">
      <c r="M1923" s="14"/>
    </row>
    <row r="1924" spans="13:13" ht="22.5" customHeight="1">
      <c r="M1924" s="14"/>
    </row>
    <row r="1925" spans="13:13" ht="22.5" customHeight="1">
      <c r="M1925" s="14"/>
    </row>
    <row r="1926" spans="13:13" ht="22.5" customHeight="1">
      <c r="M1926" s="14"/>
    </row>
    <row r="1927" spans="13:13" ht="22.5" customHeight="1">
      <c r="M1927" s="14"/>
    </row>
    <row r="1928" spans="13:13" ht="22.5" customHeight="1">
      <c r="M1928" s="14"/>
    </row>
    <row r="1929" spans="13:13" ht="22.5" customHeight="1">
      <c r="M1929" s="14"/>
    </row>
    <row r="1930" spans="13:13" ht="22.5" customHeight="1">
      <c r="M1930" s="14"/>
    </row>
    <row r="1931" spans="13:13" ht="22.5" customHeight="1">
      <c r="M1931" s="14"/>
    </row>
    <row r="1932" spans="13:13" ht="22.5" customHeight="1">
      <c r="M1932" s="14"/>
    </row>
    <row r="1933" spans="13:13" ht="22.5" customHeight="1">
      <c r="M1933" s="14"/>
    </row>
    <row r="1934" spans="13:13" ht="22.5" customHeight="1">
      <c r="M1934" s="14"/>
    </row>
    <row r="1935" spans="13:13" ht="22.5" customHeight="1">
      <c r="M1935" s="14"/>
    </row>
    <row r="1936" spans="13:13" ht="22.5" customHeight="1">
      <c r="M1936" s="14"/>
    </row>
    <row r="1937" spans="13:13" ht="22.5" customHeight="1">
      <c r="M1937" s="14"/>
    </row>
    <row r="1938" spans="13:13" ht="22.5" customHeight="1">
      <c r="M1938" s="14"/>
    </row>
    <row r="1939" spans="13:13" ht="22.5" customHeight="1">
      <c r="M1939" s="14"/>
    </row>
    <row r="1940" spans="13:13" ht="22.5" customHeight="1">
      <c r="M1940" s="14"/>
    </row>
    <row r="1941" spans="13:13" ht="22.5" customHeight="1">
      <c r="M1941" s="14"/>
    </row>
    <row r="1942" spans="13:13" ht="22.5" customHeight="1">
      <c r="M1942" s="14"/>
    </row>
    <row r="1943" spans="13:13" ht="22.5" customHeight="1">
      <c r="M1943" s="14"/>
    </row>
    <row r="1944" spans="13:13" ht="22.5" customHeight="1">
      <c r="M1944" s="14"/>
    </row>
    <row r="1945" spans="13:13" ht="22.5" customHeight="1">
      <c r="M1945" s="14"/>
    </row>
    <row r="1946" spans="13:13" ht="22.5" customHeight="1">
      <c r="M1946" s="14"/>
    </row>
    <row r="1947" spans="13:13" ht="22.5" customHeight="1">
      <c r="M1947" s="14"/>
    </row>
    <row r="1948" spans="13:13" ht="22.5" customHeight="1">
      <c r="M1948" s="14"/>
    </row>
    <row r="1949" spans="13:13" ht="22.5" customHeight="1">
      <c r="M1949" s="14"/>
    </row>
    <row r="1950" spans="13:13" ht="22.5" customHeight="1">
      <c r="M1950" s="14"/>
    </row>
    <row r="1951" spans="13:13" ht="22.5" customHeight="1">
      <c r="M1951" s="14"/>
    </row>
    <row r="1952" spans="13:13" ht="22.5" customHeight="1">
      <c r="M1952" s="14"/>
    </row>
    <row r="1953" spans="13:13" ht="22.5" customHeight="1">
      <c r="M1953" s="14"/>
    </row>
    <row r="1954" spans="13:13" ht="22.5" customHeight="1">
      <c r="M1954" s="14"/>
    </row>
    <row r="1955" spans="13:13" ht="22.5" customHeight="1">
      <c r="M1955" s="14"/>
    </row>
    <row r="1956" spans="13:13" ht="22.5" customHeight="1">
      <c r="M1956" s="14"/>
    </row>
    <row r="1957" spans="13:13" ht="22.5" customHeight="1">
      <c r="M1957" s="14"/>
    </row>
    <row r="1958" spans="13:13" ht="22.5" customHeight="1">
      <c r="M1958" s="14"/>
    </row>
    <row r="1959" spans="13:13" ht="22.5" customHeight="1">
      <c r="M1959" s="14"/>
    </row>
    <row r="1960" spans="13:13" ht="22.5" customHeight="1">
      <c r="M1960" s="14"/>
    </row>
    <row r="1961" spans="13:13" ht="22.5" customHeight="1">
      <c r="M1961" s="14"/>
    </row>
    <row r="1962" spans="13:13" ht="22.5" customHeight="1">
      <c r="M1962" s="14"/>
    </row>
    <row r="1963" spans="13:13" ht="22.5" customHeight="1">
      <c r="M1963" s="14"/>
    </row>
    <row r="1964" spans="13:13" ht="22.5" customHeight="1">
      <c r="M1964" s="14"/>
    </row>
    <row r="1965" spans="13:13" ht="22.5" customHeight="1">
      <c r="M1965" s="14"/>
    </row>
    <row r="1966" spans="13:13" ht="22.5" customHeight="1">
      <c r="M1966" s="14"/>
    </row>
    <row r="1967" spans="13:13" ht="22.5" customHeight="1">
      <c r="M1967" s="14"/>
    </row>
    <row r="1968" spans="13:13" ht="22.5" customHeight="1">
      <c r="M1968" s="14"/>
    </row>
    <row r="1969" spans="13:13" ht="22.5" customHeight="1">
      <c r="M1969" s="14"/>
    </row>
    <row r="1970" spans="13:13" ht="22.5" customHeight="1">
      <c r="M1970" s="14"/>
    </row>
    <row r="1971" spans="13:13" ht="22.5" customHeight="1">
      <c r="M1971" s="14"/>
    </row>
    <row r="1972" spans="13:13" ht="22.5" customHeight="1">
      <c r="M1972" s="14"/>
    </row>
    <row r="1973" spans="13:13" ht="22.5" customHeight="1">
      <c r="M1973" s="14"/>
    </row>
    <row r="1974" spans="13:13" ht="22.5" customHeight="1">
      <c r="M1974" s="14"/>
    </row>
    <row r="1975" spans="13:13" ht="22.5" customHeight="1">
      <c r="M1975" s="14"/>
    </row>
    <row r="1976" spans="13:13" ht="22.5" customHeight="1">
      <c r="M1976" s="14"/>
    </row>
    <row r="1977" spans="13:13" ht="22.5" customHeight="1">
      <c r="M1977" s="14"/>
    </row>
    <row r="1978" spans="13:13" ht="22.5" customHeight="1">
      <c r="M1978" s="14"/>
    </row>
    <row r="1979" spans="13:13" ht="22.5" customHeight="1">
      <c r="M1979" s="14"/>
    </row>
    <row r="1980" spans="13:13" ht="22.5" customHeight="1">
      <c r="M1980" s="14"/>
    </row>
    <row r="1981" spans="13:13" ht="22.5" customHeight="1">
      <c r="M1981" s="14"/>
    </row>
    <row r="1982" spans="13:13" ht="22.5" customHeight="1">
      <c r="M1982" s="14"/>
    </row>
    <row r="1983" spans="13:13" ht="22.5" customHeight="1">
      <c r="M1983" s="14"/>
    </row>
    <row r="1984" spans="13:13" ht="22.5" customHeight="1">
      <c r="M1984" s="14"/>
    </row>
    <row r="1985" spans="13:13" ht="22.5" customHeight="1">
      <c r="M1985" s="14"/>
    </row>
    <row r="1986" spans="13:13" ht="22.5" customHeight="1">
      <c r="M1986" s="14"/>
    </row>
    <row r="1987" spans="13:13" ht="22.5" customHeight="1">
      <c r="M1987" s="14"/>
    </row>
    <row r="1988" spans="13:13" ht="22.5" customHeight="1">
      <c r="M1988" s="14"/>
    </row>
    <row r="1989" spans="13:13" ht="22.5" customHeight="1">
      <c r="M1989" s="14"/>
    </row>
    <row r="1990" spans="13:13" ht="22.5" customHeight="1">
      <c r="M1990" s="14"/>
    </row>
    <row r="1991" spans="13:13" ht="22.5" customHeight="1">
      <c r="M1991" s="14"/>
    </row>
    <row r="1992" spans="13:13" ht="22.5" customHeight="1">
      <c r="M1992" s="14"/>
    </row>
    <row r="1993" spans="13:13" ht="22.5" customHeight="1">
      <c r="M1993" s="14"/>
    </row>
    <row r="1994" spans="13:13" ht="22.5" customHeight="1">
      <c r="M1994" s="14"/>
    </row>
    <row r="1995" spans="13:13" ht="22.5" customHeight="1">
      <c r="M1995" s="14"/>
    </row>
    <row r="1996" spans="13:13" ht="22.5" customHeight="1">
      <c r="M1996" s="14"/>
    </row>
    <row r="1997" spans="13:13" ht="22.5" customHeight="1">
      <c r="M1997" s="14"/>
    </row>
    <row r="1998" spans="13:13" ht="22.5" customHeight="1">
      <c r="M1998" s="14"/>
    </row>
    <row r="1999" spans="13:13" ht="22.5" customHeight="1">
      <c r="M1999" s="14"/>
    </row>
    <row r="2000" spans="13:13" ht="22.5" customHeight="1">
      <c r="M2000" s="14"/>
    </row>
    <row r="2001" spans="13:13" ht="22.5" customHeight="1">
      <c r="M2001" s="14"/>
    </row>
    <row r="2002" spans="13:13" ht="22.5" customHeight="1">
      <c r="M2002" s="14"/>
    </row>
    <row r="2003" spans="13:13" ht="22.5" customHeight="1">
      <c r="M2003" s="14"/>
    </row>
    <row r="2004" spans="13:13" ht="22.5" customHeight="1">
      <c r="M2004" s="14"/>
    </row>
    <row r="2005" spans="13:13" ht="22.5" customHeight="1">
      <c r="M2005" s="14"/>
    </row>
    <row r="2006" spans="13:13" ht="22.5" customHeight="1">
      <c r="M2006" s="14"/>
    </row>
    <row r="2007" spans="13:13" ht="22.5" customHeight="1">
      <c r="M2007" s="14"/>
    </row>
    <row r="2008" spans="13:13" ht="22.5" customHeight="1">
      <c r="M2008" s="14"/>
    </row>
    <row r="2009" spans="13:13" ht="22.5" customHeight="1">
      <c r="M2009" s="14"/>
    </row>
    <row r="2010" spans="13:13" ht="22.5" customHeight="1">
      <c r="M2010" s="14"/>
    </row>
    <row r="2011" spans="13:13" ht="22.5" customHeight="1">
      <c r="M2011" s="14"/>
    </row>
    <row r="2012" spans="13:13" ht="22.5" customHeight="1">
      <c r="M2012" s="14"/>
    </row>
    <row r="2013" spans="13:13" ht="22.5" customHeight="1">
      <c r="M2013" s="14"/>
    </row>
    <row r="2014" spans="13:13" ht="22.5" customHeight="1">
      <c r="M2014" s="14"/>
    </row>
    <row r="2015" spans="13:13" ht="22.5" customHeight="1">
      <c r="M2015" s="14"/>
    </row>
    <row r="2016" spans="13:13" ht="22.5" customHeight="1">
      <c r="M2016" s="14"/>
    </row>
    <row r="2017" spans="13:13" ht="22.5" customHeight="1">
      <c r="M2017" s="14"/>
    </row>
    <row r="2018" spans="13:13" ht="22.5" customHeight="1">
      <c r="M2018" s="14"/>
    </row>
    <row r="2019" spans="13:13" ht="22.5" customHeight="1">
      <c r="M2019" s="14"/>
    </row>
    <row r="2020" spans="13:13" ht="22.5" customHeight="1">
      <c r="M2020" s="14"/>
    </row>
    <row r="2021" spans="13:13" ht="22.5" customHeight="1">
      <c r="M2021" s="14"/>
    </row>
    <row r="2022" spans="13:13" ht="22.5" customHeight="1">
      <c r="M2022" s="14"/>
    </row>
    <row r="2023" spans="13:13" ht="22.5" customHeight="1">
      <c r="M2023" s="14"/>
    </row>
    <row r="2024" spans="13:13" ht="22.5" customHeight="1">
      <c r="M2024" s="14"/>
    </row>
    <row r="2025" spans="13:13" ht="22.5" customHeight="1">
      <c r="M2025" s="14"/>
    </row>
    <row r="2026" spans="13:13" ht="22.5" customHeight="1">
      <c r="M2026" s="14"/>
    </row>
    <row r="2027" spans="13:13" ht="22.5" customHeight="1">
      <c r="M2027" s="14"/>
    </row>
    <row r="2028" spans="13:13" ht="22.5" customHeight="1">
      <c r="M2028" s="14"/>
    </row>
    <row r="2029" spans="13:13" ht="22.5" customHeight="1">
      <c r="M2029" s="14"/>
    </row>
    <row r="2030" spans="13:13" ht="22.5" customHeight="1">
      <c r="M2030" s="14"/>
    </row>
    <row r="2031" spans="13:13" ht="22.5" customHeight="1">
      <c r="M2031" s="14"/>
    </row>
    <row r="2032" spans="13:13" ht="22.5" customHeight="1">
      <c r="M2032" s="14"/>
    </row>
    <row r="2033" spans="13:13" ht="22.5" customHeight="1">
      <c r="M2033" s="14"/>
    </row>
    <row r="2034" spans="13:13" ht="22.5" customHeight="1">
      <c r="M2034" s="14"/>
    </row>
    <row r="2035" spans="13:13" ht="22.5" customHeight="1">
      <c r="M2035" s="14"/>
    </row>
    <row r="2036" spans="13:13" ht="22.5" customHeight="1">
      <c r="M2036" s="14"/>
    </row>
    <row r="2037" spans="13:13" ht="22.5" customHeight="1">
      <c r="M2037" s="14"/>
    </row>
    <row r="2038" spans="13:13" ht="22.5" customHeight="1">
      <c r="M2038" s="14"/>
    </row>
    <row r="2039" spans="13:13" ht="22.5" customHeight="1">
      <c r="M2039" s="14"/>
    </row>
    <row r="2040" spans="13:13" ht="22.5" customHeight="1">
      <c r="M2040" s="14"/>
    </row>
    <row r="2041" spans="13:13" ht="22.5" customHeight="1">
      <c r="M2041" s="14"/>
    </row>
    <row r="2042" spans="13:13" ht="22.5" customHeight="1">
      <c r="M2042" s="14"/>
    </row>
    <row r="2043" spans="13:13" ht="22.5" customHeight="1">
      <c r="M2043" s="14"/>
    </row>
    <row r="2044" spans="13:13" ht="22.5" customHeight="1">
      <c r="M2044" s="14"/>
    </row>
    <row r="2045" spans="13:13" ht="22.5" customHeight="1">
      <c r="M2045" s="14"/>
    </row>
    <row r="2046" spans="13:13" ht="22.5" customHeight="1">
      <c r="M2046" s="14"/>
    </row>
    <row r="2047" spans="13:13" ht="22.5" customHeight="1">
      <c r="M2047" s="14"/>
    </row>
    <row r="2048" spans="13:13" ht="22.5" customHeight="1">
      <c r="M2048" s="14"/>
    </row>
    <row r="2049" spans="13:13" ht="22.5" customHeight="1">
      <c r="M2049" s="14"/>
    </row>
    <row r="2050" spans="13:13" ht="22.5" customHeight="1">
      <c r="M2050" s="14"/>
    </row>
    <row r="2051" spans="13:13" ht="22.5" customHeight="1">
      <c r="M2051" s="14"/>
    </row>
    <row r="2052" spans="13:13" ht="22.5" customHeight="1">
      <c r="M2052" s="14"/>
    </row>
    <row r="2053" spans="13:13" ht="22.5" customHeight="1">
      <c r="M2053" s="14"/>
    </row>
    <row r="2054" spans="13:13" ht="22.5" customHeight="1">
      <c r="M2054" s="14"/>
    </row>
    <row r="2055" spans="13:13" ht="22.5" customHeight="1">
      <c r="M2055" s="14"/>
    </row>
    <row r="2056" spans="13:13" ht="22.5" customHeight="1">
      <c r="M2056" s="14"/>
    </row>
    <row r="2057" spans="13:13" ht="22.5" customHeight="1">
      <c r="M2057" s="14"/>
    </row>
    <row r="2058" spans="13:13" ht="22.5" customHeight="1">
      <c r="M2058" s="14"/>
    </row>
    <row r="2059" spans="13:13" ht="22.5" customHeight="1">
      <c r="M2059" s="14"/>
    </row>
    <row r="2060" spans="13:13" ht="22.5" customHeight="1">
      <c r="M2060" s="14"/>
    </row>
    <row r="2061" spans="13:13" ht="22.5" customHeight="1">
      <c r="M2061" s="14"/>
    </row>
    <row r="2062" spans="13:13" ht="22.5" customHeight="1">
      <c r="M2062" s="14"/>
    </row>
    <row r="2063" spans="13:13" ht="22.5" customHeight="1">
      <c r="M2063" s="14"/>
    </row>
    <row r="2064" spans="13:13" ht="22.5" customHeight="1">
      <c r="M2064" s="14"/>
    </row>
    <row r="2065" spans="13:13" ht="22.5" customHeight="1">
      <c r="M2065" s="14"/>
    </row>
    <row r="2066" spans="13:13" ht="22.5" customHeight="1">
      <c r="M2066" s="14"/>
    </row>
    <row r="2067" spans="13:13" ht="22.5" customHeight="1">
      <c r="M2067" s="14"/>
    </row>
    <row r="2068" spans="13:13" ht="22.5" customHeight="1">
      <c r="M2068" s="14"/>
    </row>
    <row r="2069" spans="13:13" ht="22.5" customHeight="1">
      <c r="M2069" s="14"/>
    </row>
    <row r="2070" spans="13:13" ht="22.5" customHeight="1">
      <c r="M2070" s="14"/>
    </row>
    <row r="2071" spans="13:13" ht="22.5" customHeight="1">
      <c r="M2071" s="14"/>
    </row>
    <row r="2072" spans="13:13" ht="22.5" customHeight="1">
      <c r="M2072" s="14"/>
    </row>
    <row r="2073" spans="13:13" ht="22.5" customHeight="1">
      <c r="M2073" s="14"/>
    </row>
    <row r="2074" spans="13:13" ht="22.5" customHeight="1">
      <c r="M2074" s="14"/>
    </row>
    <row r="2075" spans="13:13" ht="22.5" customHeight="1">
      <c r="M2075" s="14"/>
    </row>
    <row r="2076" spans="13:13" ht="22.5" customHeight="1">
      <c r="M2076" s="14"/>
    </row>
    <row r="2077" spans="13:13" ht="22.5" customHeight="1">
      <c r="M2077" s="14"/>
    </row>
    <row r="2078" spans="13:13" ht="22.5" customHeight="1">
      <c r="M2078" s="14"/>
    </row>
    <row r="2079" spans="13:13" ht="22.5" customHeight="1">
      <c r="M2079" s="14"/>
    </row>
    <row r="2080" spans="13:13" ht="22.5" customHeight="1">
      <c r="M2080" s="14"/>
    </row>
    <row r="2081" spans="13:13" ht="22.5" customHeight="1">
      <c r="M2081" s="14"/>
    </row>
    <row r="2082" spans="13:13" ht="22.5" customHeight="1">
      <c r="M2082" s="14"/>
    </row>
    <row r="2083" spans="13:13" ht="22.5" customHeight="1">
      <c r="M2083" s="14"/>
    </row>
    <row r="2084" spans="13:13" ht="22.5" customHeight="1">
      <c r="M2084" s="14"/>
    </row>
    <row r="2085" spans="13:13" ht="22.5" customHeight="1">
      <c r="M2085" s="14"/>
    </row>
    <row r="2086" spans="13:13" ht="22.5" customHeight="1">
      <c r="M2086" s="14"/>
    </row>
    <row r="2087" spans="13:13" ht="22.5" customHeight="1">
      <c r="M2087" s="14"/>
    </row>
    <row r="2088" spans="13:13" ht="22.5" customHeight="1">
      <c r="M2088" s="14"/>
    </row>
    <row r="2089" spans="13:13" ht="22.5" customHeight="1">
      <c r="M2089" s="14"/>
    </row>
    <row r="2090" spans="13:13" ht="22.5" customHeight="1">
      <c r="M2090" s="14"/>
    </row>
    <row r="2091" spans="13:13" ht="22.5" customHeight="1">
      <c r="M2091" s="14"/>
    </row>
    <row r="2092" spans="13:13" ht="22.5" customHeight="1">
      <c r="M2092" s="14"/>
    </row>
    <row r="2093" spans="13:13" ht="22.5" customHeight="1">
      <c r="M2093" s="14"/>
    </row>
    <row r="2094" spans="13:13" ht="22.5" customHeight="1">
      <c r="M2094" s="14"/>
    </row>
    <row r="2095" spans="13:13" ht="22.5" customHeight="1">
      <c r="M2095" s="14"/>
    </row>
    <row r="2096" spans="13:13" ht="22.5" customHeight="1">
      <c r="M2096" s="14"/>
    </row>
    <row r="2097" spans="13:13" ht="22.5" customHeight="1">
      <c r="M2097" s="14"/>
    </row>
    <row r="2098" spans="13:13" ht="22.5" customHeight="1">
      <c r="M2098" s="14"/>
    </row>
    <row r="2099" spans="13:13" ht="22.5" customHeight="1">
      <c r="M2099" s="14"/>
    </row>
    <row r="2100" spans="13:13" ht="22.5" customHeight="1">
      <c r="M2100" s="14"/>
    </row>
    <row r="2101" spans="13:13" ht="22.5" customHeight="1">
      <c r="M2101" s="14"/>
    </row>
    <row r="2102" spans="13:13" ht="22.5" customHeight="1">
      <c r="M2102" s="14"/>
    </row>
    <row r="2103" spans="13:13" ht="22.5" customHeight="1">
      <c r="M2103" s="14"/>
    </row>
    <row r="2104" spans="13:13" ht="22.5" customHeight="1">
      <c r="M2104" s="14"/>
    </row>
    <row r="2105" spans="13:13" ht="22.5" customHeight="1">
      <c r="M2105" s="14"/>
    </row>
    <row r="2106" spans="13:13" ht="22.5" customHeight="1">
      <c r="M2106" s="14"/>
    </row>
    <row r="2107" spans="13:13" ht="22.5" customHeight="1">
      <c r="M2107" s="14"/>
    </row>
    <row r="2108" spans="13:13" ht="22.5" customHeight="1">
      <c r="M2108" s="14"/>
    </row>
    <row r="2109" spans="13:13" ht="22.5" customHeight="1">
      <c r="M2109" s="14"/>
    </row>
    <row r="2110" spans="13:13" ht="22.5" customHeight="1">
      <c r="M2110" s="14"/>
    </row>
    <row r="2111" spans="13:13" ht="22.5" customHeight="1">
      <c r="M2111" s="14"/>
    </row>
    <row r="2112" spans="13:13" ht="22.5" customHeight="1">
      <c r="M2112" s="14"/>
    </row>
    <row r="2113" spans="13:13" ht="22.5" customHeight="1">
      <c r="M2113" s="14"/>
    </row>
    <row r="2114" spans="13:13" ht="22.5" customHeight="1">
      <c r="M2114" s="14"/>
    </row>
    <row r="2115" spans="13:13" ht="22.5" customHeight="1">
      <c r="M2115" s="14"/>
    </row>
    <row r="2116" spans="13:13" ht="22.5" customHeight="1">
      <c r="M2116" s="14"/>
    </row>
    <row r="2117" spans="13:13" ht="22.5" customHeight="1">
      <c r="M2117" s="14"/>
    </row>
    <row r="2118" spans="13:13" ht="22.5" customHeight="1">
      <c r="M2118" s="14"/>
    </row>
    <row r="2119" spans="13:13" ht="22.5" customHeight="1">
      <c r="M2119" s="14"/>
    </row>
    <row r="2120" spans="13:13" ht="22.5" customHeight="1">
      <c r="M2120" s="14"/>
    </row>
    <row r="2121" spans="13:13" ht="22.5" customHeight="1">
      <c r="M2121" s="14"/>
    </row>
    <row r="2122" spans="13:13" ht="22.5" customHeight="1">
      <c r="M2122" s="14"/>
    </row>
    <row r="2123" spans="13:13" ht="22.5" customHeight="1">
      <c r="M2123" s="14"/>
    </row>
    <row r="2124" spans="13:13" ht="22.5" customHeight="1">
      <c r="M2124" s="14"/>
    </row>
    <row r="2125" spans="13:13" ht="22.5" customHeight="1">
      <c r="M2125" s="14"/>
    </row>
    <row r="2126" spans="13:13" ht="22.5" customHeight="1">
      <c r="M2126" s="14"/>
    </row>
    <row r="2127" spans="13:13" ht="22.5" customHeight="1">
      <c r="M2127" s="14"/>
    </row>
    <row r="2128" spans="13:13" ht="22.5" customHeight="1">
      <c r="M2128" s="14"/>
    </row>
    <row r="2129" spans="13:13" ht="22.5" customHeight="1">
      <c r="M2129" s="14"/>
    </row>
    <row r="2130" spans="13:13" ht="22.5" customHeight="1">
      <c r="M2130" s="14"/>
    </row>
    <row r="2131" spans="13:13" ht="22.5" customHeight="1">
      <c r="M2131" s="14"/>
    </row>
    <row r="2132" spans="13:13" ht="22.5" customHeight="1">
      <c r="M2132" s="14"/>
    </row>
    <row r="2133" spans="13:13" ht="22.5" customHeight="1">
      <c r="M2133" s="14"/>
    </row>
    <row r="2134" spans="13:13" ht="22.5" customHeight="1">
      <c r="M2134" s="14"/>
    </row>
    <row r="2135" spans="13:13" ht="22.5" customHeight="1">
      <c r="M2135" s="14"/>
    </row>
    <row r="2136" spans="13:13" ht="22.5" customHeight="1">
      <c r="M2136" s="14"/>
    </row>
    <row r="2137" spans="13:13" ht="22.5" customHeight="1">
      <c r="M2137" s="14"/>
    </row>
    <row r="2138" spans="13:13" ht="22.5" customHeight="1">
      <c r="M2138" s="14"/>
    </row>
    <row r="2139" spans="13:13" ht="22.5" customHeight="1">
      <c r="M2139" s="14"/>
    </row>
    <row r="2140" spans="13:13" ht="22.5" customHeight="1">
      <c r="M2140" s="14"/>
    </row>
    <row r="2141" spans="13:13" ht="22.5" customHeight="1">
      <c r="M2141" s="14"/>
    </row>
    <row r="2142" spans="13:13" ht="22.5" customHeight="1">
      <c r="M2142" s="14"/>
    </row>
    <row r="2143" spans="13:13" ht="22.5" customHeight="1">
      <c r="M2143" s="14"/>
    </row>
    <row r="2144" spans="13:13" ht="22.5" customHeight="1">
      <c r="M2144" s="14"/>
    </row>
    <row r="2145" spans="13:13" ht="22.5" customHeight="1">
      <c r="M2145" s="14"/>
    </row>
    <row r="2146" spans="13:13" ht="22.5" customHeight="1">
      <c r="M2146" s="14"/>
    </row>
    <row r="2147" spans="13:13" ht="22.5" customHeight="1">
      <c r="M2147" s="14"/>
    </row>
    <row r="2148" spans="13:13" ht="22.5" customHeight="1">
      <c r="M2148" s="14"/>
    </row>
    <row r="2149" spans="13:13" ht="22.5" customHeight="1">
      <c r="M2149" s="14"/>
    </row>
    <row r="2150" spans="13:13" ht="22.5" customHeight="1">
      <c r="M2150" s="14"/>
    </row>
    <row r="2151" spans="13:13" ht="22.5" customHeight="1">
      <c r="M2151" s="14"/>
    </row>
    <row r="2152" spans="13:13" ht="22.5" customHeight="1">
      <c r="M2152" s="14"/>
    </row>
    <row r="2153" spans="13:13" ht="22.5" customHeight="1">
      <c r="M2153" s="14"/>
    </row>
    <row r="2154" spans="13:13" ht="22.5" customHeight="1">
      <c r="M2154" s="14"/>
    </row>
  </sheetData>
  <sortState xmlns:xlrd2="http://schemas.microsoft.com/office/spreadsheetml/2017/richdata2" ref="A4:M11">
    <sortCondition ref="J3:J11"/>
  </sortState>
  <mergeCells count="2">
    <mergeCell ref="A1:M1"/>
    <mergeCell ref="A48:M48"/>
  </mergeCells>
  <conditionalFormatting sqref="E3:E11 E46">
    <cfRule type="duplicateValues" dxfId="1" priority="129"/>
  </conditionalFormatting>
  <conditionalFormatting sqref="E12:E45">
    <cfRule type="duplicateValues" dxfId="0" priority="1"/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27F552-12A9-485F-B50D-3EAF9BD071B4}">
  <dimension ref="A1:L160"/>
  <sheetViews>
    <sheetView tabSelected="1" topLeftCell="A147" zoomScaleNormal="100" workbookViewId="0">
      <selection activeCell="E15" sqref="E15:E157"/>
    </sheetView>
  </sheetViews>
  <sheetFormatPr defaultColWidth="7.81640625" defaultRowHeight="18"/>
  <cols>
    <col min="1" max="1" width="8.6328125" style="20" bestFit="1" customWidth="1"/>
    <col min="2" max="2" width="4.90625" style="19" bestFit="1" customWidth="1"/>
    <col min="3" max="3" width="5.81640625" style="20" bestFit="1" customWidth="1"/>
    <col min="4" max="4" width="6.7265625" style="20" bestFit="1" customWidth="1"/>
    <col min="5" max="5" width="8" style="21" bestFit="1" customWidth="1"/>
    <col min="6" max="6" width="7.90625" style="21" bestFit="1" customWidth="1"/>
    <col min="7" max="7" width="9.26953125" style="21" bestFit="1" customWidth="1"/>
    <col min="8" max="8" width="11.90625" style="21" bestFit="1" customWidth="1"/>
    <col min="9" max="9" width="12.54296875" style="21" bestFit="1" customWidth="1"/>
    <col min="10" max="10" width="13" style="21" bestFit="1" customWidth="1"/>
    <col min="11" max="11" width="17.6328125" style="21" bestFit="1" customWidth="1"/>
    <col min="12" max="12" width="11.54296875" style="19" bestFit="1" customWidth="1"/>
    <col min="13" max="16384" width="7.81640625" style="13"/>
  </cols>
  <sheetData>
    <row r="1" spans="1:12" ht="28.5" customHeight="1">
      <c r="A1" s="36" t="s">
        <v>48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</row>
    <row r="2" spans="1:12" ht="18" customHeight="1">
      <c r="I2" s="13"/>
      <c r="J2" s="13"/>
      <c r="K2" s="13"/>
    </row>
    <row r="3" spans="1:12" ht="18.75" customHeight="1">
      <c r="A3" s="10" t="s">
        <v>3</v>
      </c>
      <c r="B3" s="9" t="s">
        <v>9</v>
      </c>
      <c r="C3" s="10" t="s">
        <v>10</v>
      </c>
      <c r="D3" s="10" t="s">
        <v>11</v>
      </c>
      <c r="E3" s="11" t="s">
        <v>0</v>
      </c>
      <c r="F3" s="11" t="s">
        <v>1</v>
      </c>
      <c r="G3" s="11" t="s">
        <v>12</v>
      </c>
      <c r="H3" s="11" t="s">
        <v>13</v>
      </c>
      <c r="I3" s="12" t="s">
        <v>14</v>
      </c>
      <c r="J3" s="12" t="s">
        <v>8</v>
      </c>
      <c r="K3" s="12" t="s">
        <v>41</v>
      </c>
      <c r="L3" s="9" t="s">
        <v>18</v>
      </c>
    </row>
    <row r="4" spans="1:12" s="28" customFormat="1">
      <c r="A4" s="31">
        <v>45422</v>
      </c>
      <c r="B4" s="32">
        <v>2.13</v>
      </c>
      <c r="C4" s="33">
        <v>12.440060000000001</v>
      </c>
      <c r="D4" s="33">
        <v>102.4025</v>
      </c>
      <c r="E4" s="34">
        <v>869980.03739399998</v>
      </c>
      <c r="F4" s="34">
        <v>1377583.9327</v>
      </c>
      <c r="G4" s="29" t="s">
        <v>49</v>
      </c>
      <c r="H4" s="29" t="s">
        <v>82</v>
      </c>
      <c r="I4" s="29" t="s">
        <v>83</v>
      </c>
      <c r="J4" s="29" t="s">
        <v>84</v>
      </c>
      <c r="K4" s="29" t="s">
        <v>80</v>
      </c>
      <c r="L4" s="29" t="s">
        <v>58</v>
      </c>
    </row>
    <row r="5" spans="1:12" s="28" customFormat="1">
      <c r="A5" s="31">
        <v>45422</v>
      </c>
      <c r="B5" s="32">
        <v>2.13</v>
      </c>
      <c r="C5" s="33">
        <v>8.3896200000000007</v>
      </c>
      <c r="D5" s="33">
        <v>99.437659999999994</v>
      </c>
      <c r="E5" s="34">
        <v>548183.32958500006</v>
      </c>
      <c r="F5" s="34">
        <v>927398.20747899998</v>
      </c>
      <c r="G5" s="29" t="s">
        <v>49</v>
      </c>
      <c r="H5" s="29" t="s">
        <v>85</v>
      </c>
      <c r="I5" s="29" t="s">
        <v>85</v>
      </c>
      <c r="J5" s="29" t="s">
        <v>86</v>
      </c>
      <c r="K5" s="29" t="s">
        <v>87</v>
      </c>
      <c r="L5" s="29" t="s">
        <v>58</v>
      </c>
    </row>
    <row r="6" spans="1:12" s="28" customFormat="1">
      <c r="A6" s="31">
        <v>45422</v>
      </c>
      <c r="B6" s="32">
        <v>2.13</v>
      </c>
      <c r="C6" s="33">
        <v>17.992979999999999</v>
      </c>
      <c r="D6" s="33">
        <v>103.49625</v>
      </c>
      <c r="E6" s="34">
        <v>976402.043297</v>
      </c>
      <c r="F6" s="34">
        <v>1995191.5079099999</v>
      </c>
      <c r="G6" s="29" t="s">
        <v>49</v>
      </c>
      <c r="H6" s="29" t="s">
        <v>88</v>
      </c>
      <c r="I6" s="29" t="s">
        <v>89</v>
      </c>
      <c r="J6" s="29" t="s">
        <v>90</v>
      </c>
      <c r="K6" s="29" t="s">
        <v>91</v>
      </c>
      <c r="L6" s="29" t="s">
        <v>58</v>
      </c>
    </row>
    <row r="7" spans="1:12" s="28" customFormat="1">
      <c r="A7" s="31">
        <v>45422</v>
      </c>
      <c r="B7" s="32">
        <v>2.13</v>
      </c>
      <c r="C7" s="33">
        <v>18.055440000000001</v>
      </c>
      <c r="D7" s="33">
        <v>103.75192</v>
      </c>
      <c r="E7" s="34">
        <v>1003362.7177</v>
      </c>
      <c r="F7" s="34">
        <v>2002799.31058</v>
      </c>
      <c r="G7" s="29" t="s">
        <v>49</v>
      </c>
      <c r="H7" s="29" t="s">
        <v>92</v>
      </c>
      <c r="I7" s="29" t="s">
        <v>93</v>
      </c>
      <c r="J7" s="29" t="s">
        <v>90</v>
      </c>
      <c r="K7" s="29" t="s">
        <v>91</v>
      </c>
      <c r="L7" s="29" t="s">
        <v>58</v>
      </c>
    </row>
    <row r="8" spans="1:12" s="28" customFormat="1">
      <c r="A8" s="31">
        <v>45422</v>
      </c>
      <c r="B8" s="32">
        <v>2.13</v>
      </c>
      <c r="C8" s="33">
        <v>17.885670000000001</v>
      </c>
      <c r="D8" s="33">
        <v>98.918719999999993</v>
      </c>
      <c r="E8" s="34">
        <v>491389.95590200002</v>
      </c>
      <c r="F8" s="34">
        <v>1977538.4649199999</v>
      </c>
      <c r="G8" s="29" t="s">
        <v>49</v>
      </c>
      <c r="H8" s="29" t="s">
        <v>94</v>
      </c>
      <c r="I8" s="29" t="s">
        <v>95</v>
      </c>
      <c r="J8" s="29" t="s">
        <v>96</v>
      </c>
      <c r="K8" s="29" t="s">
        <v>53</v>
      </c>
      <c r="L8" s="29" t="s">
        <v>58</v>
      </c>
    </row>
    <row r="9" spans="1:12" s="28" customFormat="1">
      <c r="A9" s="31">
        <v>45422</v>
      </c>
      <c r="B9" s="32">
        <v>2.13</v>
      </c>
      <c r="C9" s="33">
        <v>17.561199999999999</v>
      </c>
      <c r="D9" s="33">
        <v>102.06255</v>
      </c>
      <c r="E9" s="34">
        <v>825129.47045899997</v>
      </c>
      <c r="F9" s="34">
        <v>1944263.0753599999</v>
      </c>
      <c r="G9" s="29" t="s">
        <v>49</v>
      </c>
      <c r="H9" s="29" t="s">
        <v>97</v>
      </c>
      <c r="I9" s="29" t="s">
        <v>98</v>
      </c>
      <c r="J9" s="29" t="s">
        <v>99</v>
      </c>
      <c r="K9" s="29" t="s">
        <v>91</v>
      </c>
      <c r="L9" s="29" t="s">
        <v>58</v>
      </c>
    </row>
    <row r="10" spans="1:12" s="28" customFormat="1">
      <c r="A10" s="31">
        <v>45422</v>
      </c>
      <c r="B10" s="32">
        <v>2.13</v>
      </c>
      <c r="C10" s="33">
        <v>17.56148</v>
      </c>
      <c r="D10" s="33">
        <v>102.06019999999999</v>
      </c>
      <c r="E10" s="34">
        <v>824879.29161499999</v>
      </c>
      <c r="F10" s="34">
        <v>1944290.0594200001</v>
      </c>
      <c r="G10" s="29" t="s">
        <v>49</v>
      </c>
      <c r="H10" s="29" t="s">
        <v>97</v>
      </c>
      <c r="I10" s="29" t="s">
        <v>98</v>
      </c>
      <c r="J10" s="29" t="s">
        <v>99</v>
      </c>
      <c r="K10" s="29" t="s">
        <v>91</v>
      </c>
      <c r="L10" s="29" t="s">
        <v>58</v>
      </c>
    </row>
    <row r="11" spans="1:12" s="28" customFormat="1">
      <c r="A11" s="31">
        <v>45422</v>
      </c>
      <c r="B11" s="32">
        <v>2.13</v>
      </c>
      <c r="C11" s="33">
        <v>17.991910000000001</v>
      </c>
      <c r="D11" s="33">
        <v>103.50163000000001</v>
      </c>
      <c r="E11" s="34">
        <v>976975.925774</v>
      </c>
      <c r="F11" s="34">
        <v>1995086.7078799999</v>
      </c>
      <c r="G11" s="29" t="s">
        <v>49</v>
      </c>
      <c r="H11" s="29" t="s">
        <v>100</v>
      </c>
      <c r="I11" s="29" t="s">
        <v>101</v>
      </c>
      <c r="J11" s="29" t="s">
        <v>102</v>
      </c>
      <c r="K11" s="29" t="s">
        <v>91</v>
      </c>
      <c r="L11" s="29" t="s">
        <v>58</v>
      </c>
    </row>
    <row r="12" spans="1:12" s="28" customFormat="1">
      <c r="A12" s="31">
        <v>45422</v>
      </c>
      <c r="B12" s="32">
        <v>2.13</v>
      </c>
      <c r="C12" s="33">
        <v>6.6659499999999996</v>
      </c>
      <c r="D12" s="33">
        <v>100.76931999999999</v>
      </c>
      <c r="E12" s="34">
        <v>695589.33891100006</v>
      </c>
      <c r="F12" s="34">
        <v>737171.69480599998</v>
      </c>
      <c r="G12" s="29" t="s">
        <v>49</v>
      </c>
      <c r="H12" s="29" t="s">
        <v>103</v>
      </c>
      <c r="I12" s="29" t="s">
        <v>103</v>
      </c>
      <c r="J12" s="29" t="s">
        <v>104</v>
      </c>
      <c r="K12" s="29" t="s">
        <v>87</v>
      </c>
      <c r="L12" s="29" t="s">
        <v>58</v>
      </c>
    </row>
    <row r="13" spans="1:12" s="28" customFormat="1">
      <c r="A13" s="31">
        <v>45422</v>
      </c>
      <c r="B13" s="32">
        <v>2.13</v>
      </c>
      <c r="C13" s="33">
        <v>6.9353300000000004</v>
      </c>
      <c r="D13" s="33">
        <v>100.35046</v>
      </c>
      <c r="E13" s="34">
        <v>649193.63728699996</v>
      </c>
      <c r="F13" s="34">
        <v>766812.16723000002</v>
      </c>
      <c r="G13" s="29" t="s">
        <v>49</v>
      </c>
      <c r="H13" s="29" t="s">
        <v>105</v>
      </c>
      <c r="I13" s="29" t="s">
        <v>106</v>
      </c>
      <c r="J13" s="29" t="s">
        <v>104</v>
      </c>
      <c r="K13" s="29" t="s">
        <v>87</v>
      </c>
      <c r="L13" s="29" t="s">
        <v>58</v>
      </c>
    </row>
    <row r="14" spans="1:12" s="28" customFormat="1">
      <c r="A14" s="31">
        <v>45422</v>
      </c>
      <c r="B14" s="32">
        <v>2.13</v>
      </c>
      <c r="C14" s="33">
        <v>6.9355799999999999</v>
      </c>
      <c r="D14" s="33">
        <v>100.35196000000001</v>
      </c>
      <c r="E14" s="34">
        <v>649359.30279700004</v>
      </c>
      <c r="F14" s="34">
        <v>766840.28337700001</v>
      </c>
      <c r="G14" s="29" t="s">
        <v>49</v>
      </c>
      <c r="H14" s="29" t="s">
        <v>105</v>
      </c>
      <c r="I14" s="29" t="s">
        <v>106</v>
      </c>
      <c r="J14" s="29" t="s">
        <v>104</v>
      </c>
      <c r="K14" s="29" t="s">
        <v>87</v>
      </c>
      <c r="L14" s="29" t="s">
        <v>58</v>
      </c>
    </row>
    <row r="15" spans="1:12" s="28" customFormat="1">
      <c r="A15" s="31">
        <v>45422</v>
      </c>
      <c r="B15" s="32">
        <v>2.13</v>
      </c>
      <c r="C15" s="33">
        <v>14.676119999999999</v>
      </c>
      <c r="D15" s="33">
        <v>100.85091</v>
      </c>
      <c r="E15" s="34">
        <v>699313.41859999998</v>
      </c>
      <c r="F15" s="34">
        <v>1623319.7801699999</v>
      </c>
      <c r="G15" s="29" t="s">
        <v>49</v>
      </c>
      <c r="H15" s="29" t="s">
        <v>107</v>
      </c>
      <c r="I15" s="29" t="s">
        <v>108</v>
      </c>
      <c r="J15" s="29" t="s">
        <v>79</v>
      </c>
      <c r="K15" s="29" t="s">
        <v>80</v>
      </c>
      <c r="L15" s="29" t="s">
        <v>58</v>
      </c>
    </row>
    <row r="16" spans="1:12" s="28" customFormat="1">
      <c r="A16" s="31">
        <v>45422</v>
      </c>
      <c r="B16" s="32">
        <v>2.13</v>
      </c>
      <c r="C16" s="33">
        <v>8.9051600000000004</v>
      </c>
      <c r="D16" s="33">
        <v>98.963480000000004</v>
      </c>
      <c r="E16" s="34">
        <v>495984.900907</v>
      </c>
      <c r="F16" s="34">
        <v>984367.15615000005</v>
      </c>
      <c r="G16" s="29" t="s">
        <v>49</v>
      </c>
      <c r="H16" s="29" t="s">
        <v>109</v>
      </c>
      <c r="I16" s="29" t="s">
        <v>110</v>
      </c>
      <c r="J16" s="29" t="s">
        <v>111</v>
      </c>
      <c r="K16" s="29" t="s">
        <v>87</v>
      </c>
      <c r="L16" s="29" t="s">
        <v>58</v>
      </c>
    </row>
    <row r="17" spans="1:12" s="28" customFormat="1">
      <c r="A17" s="31">
        <v>45422</v>
      </c>
      <c r="B17" s="32">
        <v>2.13</v>
      </c>
      <c r="C17" s="33">
        <v>9.1486900000000002</v>
      </c>
      <c r="D17" s="33">
        <v>99.582629999999995</v>
      </c>
      <c r="E17" s="34">
        <v>564013.87654800003</v>
      </c>
      <c r="F17" s="34">
        <v>1011342.74633</v>
      </c>
      <c r="G17" s="29" t="s">
        <v>49</v>
      </c>
      <c r="H17" s="29" t="s">
        <v>112</v>
      </c>
      <c r="I17" s="29" t="s">
        <v>113</v>
      </c>
      <c r="J17" s="29" t="s">
        <v>111</v>
      </c>
      <c r="K17" s="29" t="s">
        <v>87</v>
      </c>
      <c r="L17" s="29" t="s">
        <v>58</v>
      </c>
    </row>
    <row r="18" spans="1:12" s="28" customFormat="1">
      <c r="A18" s="31">
        <v>45422</v>
      </c>
      <c r="B18" s="32">
        <v>2.13</v>
      </c>
      <c r="C18" s="33">
        <v>17.567640000000001</v>
      </c>
      <c r="D18" s="33">
        <v>102.72503</v>
      </c>
      <c r="E18" s="34">
        <v>895520.708706</v>
      </c>
      <c r="F18" s="34">
        <v>1946236.5873100001</v>
      </c>
      <c r="G18" s="29" t="s">
        <v>49</v>
      </c>
      <c r="H18" s="29" t="s">
        <v>114</v>
      </c>
      <c r="I18" s="29" t="s">
        <v>115</v>
      </c>
      <c r="J18" s="29" t="s">
        <v>116</v>
      </c>
      <c r="K18" s="29" t="s">
        <v>91</v>
      </c>
      <c r="L18" s="29" t="s">
        <v>58</v>
      </c>
    </row>
    <row r="19" spans="1:12" s="28" customFormat="1">
      <c r="A19" s="31">
        <v>45422</v>
      </c>
      <c r="B19" s="32">
        <v>13.25</v>
      </c>
      <c r="C19" s="33">
        <v>8.59239</v>
      </c>
      <c r="D19" s="33">
        <v>98.744829999999993</v>
      </c>
      <c r="E19" s="34">
        <v>471922.46853900002</v>
      </c>
      <c r="F19" s="34">
        <v>949797.78315699997</v>
      </c>
      <c r="G19" s="29" t="s">
        <v>49</v>
      </c>
      <c r="H19" s="29" t="s">
        <v>232</v>
      </c>
      <c r="I19" s="29" t="s">
        <v>233</v>
      </c>
      <c r="J19" s="29" t="s">
        <v>234</v>
      </c>
      <c r="K19" s="29" t="s">
        <v>87</v>
      </c>
      <c r="L19" s="29" t="s">
        <v>58</v>
      </c>
    </row>
    <row r="20" spans="1:12" s="28" customFormat="1">
      <c r="A20" s="31">
        <v>45422</v>
      </c>
      <c r="B20" s="32">
        <v>13.25</v>
      </c>
      <c r="C20" s="33">
        <v>8.5930400000000002</v>
      </c>
      <c r="D20" s="33">
        <v>98.748760000000004</v>
      </c>
      <c r="E20" s="34">
        <v>472354.95432399999</v>
      </c>
      <c r="F20" s="34">
        <v>949869.35893700004</v>
      </c>
      <c r="G20" s="29" t="s">
        <v>49</v>
      </c>
      <c r="H20" s="29" t="s">
        <v>232</v>
      </c>
      <c r="I20" s="29" t="s">
        <v>233</v>
      </c>
      <c r="J20" s="29" t="s">
        <v>234</v>
      </c>
      <c r="K20" s="29" t="s">
        <v>87</v>
      </c>
      <c r="L20" s="29" t="s">
        <v>58</v>
      </c>
    </row>
    <row r="21" spans="1:12" s="28" customFormat="1">
      <c r="A21" s="31">
        <v>45422</v>
      </c>
      <c r="B21" s="32">
        <v>13.25</v>
      </c>
      <c r="C21" s="33">
        <v>14.153729999999999</v>
      </c>
      <c r="D21" s="33">
        <v>99.145939999999996</v>
      </c>
      <c r="E21" s="34">
        <v>515749.65623899997</v>
      </c>
      <c r="F21" s="34">
        <v>1564733.0942500001</v>
      </c>
      <c r="G21" s="29" t="s">
        <v>49</v>
      </c>
      <c r="H21" s="29" t="s">
        <v>235</v>
      </c>
      <c r="I21" s="29" t="s">
        <v>236</v>
      </c>
      <c r="J21" s="29" t="s">
        <v>237</v>
      </c>
      <c r="K21" s="29" t="s">
        <v>80</v>
      </c>
      <c r="L21" s="29" t="s">
        <v>58</v>
      </c>
    </row>
    <row r="22" spans="1:12" s="28" customFormat="1">
      <c r="A22" s="31">
        <v>45422</v>
      </c>
      <c r="B22" s="32">
        <v>13.25</v>
      </c>
      <c r="C22" s="33">
        <v>16.59975</v>
      </c>
      <c r="D22" s="33">
        <v>103.90938</v>
      </c>
      <c r="E22" s="34">
        <v>1024207.34785</v>
      </c>
      <c r="F22" s="34">
        <v>1841705.55024</v>
      </c>
      <c r="G22" s="29" t="s">
        <v>49</v>
      </c>
      <c r="H22" s="29" t="s">
        <v>238</v>
      </c>
      <c r="I22" s="29" t="s">
        <v>239</v>
      </c>
      <c r="J22" s="29" t="s">
        <v>167</v>
      </c>
      <c r="K22" s="29" t="s">
        <v>91</v>
      </c>
      <c r="L22" s="29" t="s">
        <v>58</v>
      </c>
    </row>
    <row r="23" spans="1:12" s="28" customFormat="1">
      <c r="A23" s="31">
        <v>45422</v>
      </c>
      <c r="B23" s="32">
        <v>13.25</v>
      </c>
      <c r="C23" s="33">
        <v>16.864429999999999</v>
      </c>
      <c r="D23" s="33">
        <v>103.56975</v>
      </c>
      <c r="E23" s="34">
        <v>987199.93522999994</v>
      </c>
      <c r="F23" s="34">
        <v>1870202.76875</v>
      </c>
      <c r="G23" s="29" t="s">
        <v>49</v>
      </c>
      <c r="H23" s="29" t="s">
        <v>240</v>
      </c>
      <c r="I23" s="29" t="s">
        <v>241</v>
      </c>
      <c r="J23" s="29" t="s">
        <v>167</v>
      </c>
      <c r="K23" s="29" t="s">
        <v>91</v>
      </c>
      <c r="L23" s="29" t="s">
        <v>58</v>
      </c>
    </row>
    <row r="24" spans="1:12" s="28" customFormat="1">
      <c r="A24" s="31">
        <v>45422</v>
      </c>
      <c r="B24" s="32">
        <v>13.25</v>
      </c>
      <c r="C24" s="33">
        <v>16.74371</v>
      </c>
      <c r="D24" s="33">
        <v>102.66849999999999</v>
      </c>
      <c r="E24" s="34">
        <v>891238.35333099996</v>
      </c>
      <c r="F24" s="34">
        <v>1854815.19716</v>
      </c>
      <c r="G24" s="29" t="s">
        <v>49</v>
      </c>
      <c r="H24" s="29" t="s">
        <v>242</v>
      </c>
      <c r="I24" s="29" t="s">
        <v>243</v>
      </c>
      <c r="J24" s="29" t="s">
        <v>244</v>
      </c>
      <c r="K24" s="29" t="s">
        <v>91</v>
      </c>
      <c r="L24" s="29" t="s">
        <v>58</v>
      </c>
    </row>
    <row r="25" spans="1:12" s="28" customFormat="1">
      <c r="A25" s="31">
        <v>45422</v>
      </c>
      <c r="B25" s="32">
        <v>13.25</v>
      </c>
      <c r="C25" s="33">
        <v>12.502929999999999</v>
      </c>
      <c r="D25" s="33">
        <v>102.33185</v>
      </c>
      <c r="E25" s="34">
        <v>862202.17572499998</v>
      </c>
      <c r="F25" s="34">
        <v>1384449.4835399999</v>
      </c>
      <c r="G25" s="29" t="s">
        <v>49</v>
      </c>
      <c r="H25" s="29" t="s">
        <v>245</v>
      </c>
      <c r="I25" s="29" t="s">
        <v>246</v>
      </c>
      <c r="J25" s="29" t="s">
        <v>247</v>
      </c>
      <c r="K25" s="29" t="s">
        <v>80</v>
      </c>
      <c r="L25" s="29" t="s">
        <v>126</v>
      </c>
    </row>
    <row r="26" spans="1:12" s="28" customFormat="1">
      <c r="A26" s="31">
        <v>45422</v>
      </c>
      <c r="B26" s="32">
        <v>13.25</v>
      </c>
      <c r="C26" s="33">
        <v>15.370850000000001</v>
      </c>
      <c r="D26" s="33">
        <v>100.18692</v>
      </c>
      <c r="E26" s="34">
        <v>627388.06975799997</v>
      </c>
      <c r="F26" s="34">
        <v>1699694.10148</v>
      </c>
      <c r="G26" s="29" t="s">
        <v>49</v>
      </c>
      <c r="H26" s="29" t="s">
        <v>248</v>
      </c>
      <c r="I26" s="29" t="s">
        <v>249</v>
      </c>
      <c r="J26" s="29" t="s">
        <v>250</v>
      </c>
      <c r="K26" s="29" t="s">
        <v>80</v>
      </c>
      <c r="L26" s="29" t="s">
        <v>126</v>
      </c>
    </row>
    <row r="27" spans="1:12" s="28" customFormat="1">
      <c r="A27" s="31">
        <v>45422</v>
      </c>
      <c r="B27" s="32">
        <v>13.25</v>
      </c>
      <c r="C27" s="33">
        <v>15.652329999999999</v>
      </c>
      <c r="D27" s="33">
        <v>102.00005</v>
      </c>
      <c r="E27" s="34">
        <v>821655.66342999996</v>
      </c>
      <c r="F27" s="34">
        <v>1732752.1785800001</v>
      </c>
      <c r="G27" s="29" t="s">
        <v>49</v>
      </c>
      <c r="H27" s="29" t="s">
        <v>251</v>
      </c>
      <c r="I27" s="29" t="s">
        <v>252</v>
      </c>
      <c r="J27" s="29" t="s">
        <v>253</v>
      </c>
      <c r="K27" s="29" t="s">
        <v>91</v>
      </c>
      <c r="L27" s="29" t="s">
        <v>58</v>
      </c>
    </row>
    <row r="28" spans="1:12" s="28" customFormat="1">
      <c r="A28" s="31">
        <v>45422</v>
      </c>
      <c r="B28" s="32">
        <v>13.25</v>
      </c>
      <c r="C28" s="33">
        <v>15.73521</v>
      </c>
      <c r="D28" s="33">
        <v>101.94498</v>
      </c>
      <c r="E28" s="34">
        <v>815619.00079199998</v>
      </c>
      <c r="F28" s="34">
        <v>1741847.2752100001</v>
      </c>
      <c r="G28" s="29" t="s">
        <v>49</v>
      </c>
      <c r="H28" s="29" t="s">
        <v>254</v>
      </c>
      <c r="I28" s="29" t="s">
        <v>254</v>
      </c>
      <c r="J28" s="29" t="s">
        <v>253</v>
      </c>
      <c r="K28" s="29" t="s">
        <v>91</v>
      </c>
      <c r="L28" s="29" t="s">
        <v>126</v>
      </c>
    </row>
    <row r="29" spans="1:12" s="28" customFormat="1">
      <c r="A29" s="31">
        <v>45422</v>
      </c>
      <c r="B29" s="32">
        <v>13.25</v>
      </c>
      <c r="C29" s="33">
        <v>19.999320000000001</v>
      </c>
      <c r="D29" s="33">
        <v>100.31113000000001</v>
      </c>
      <c r="E29" s="34">
        <v>637160.87416500004</v>
      </c>
      <c r="F29" s="34">
        <v>2211942.8607399999</v>
      </c>
      <c r="G29" s="29" t="s">
        <v>49</v>
      </c>
      <c r="H29" s="29" t="s">
        <v>255</v>
      </c>
      <c r="I29" s="29" t="s">
        <v>179</v>
      </c>
      <c r="J29" s="29" t="s">
        <v>158</v>
      </c>
      <c r="K29" s="29" t="s">
        <v>53</v>
      </c>
      <c r="L29" s="29" t="s">
        <v>126</v>
      </c>
    </row>
    <row r="30" spans="1:12" s="28" customFormat="1">
      <c r="A30" s="31">
        <v>45422</v>
      </c>
      <c r="B30" s="32">
        <v>13.25</v>
      </c>
      <c r="C30" s="33">
        <v>20.30518</v>
      </c>
      <c r="D30" s="33">
        <v>100.05852</v>
      </c>
      <c r="E30" s="34">
        <v>610516.57630800002</v>
      </c>
      <c r="F30" s="34">
        <v>2245607.4055900001</v>
      </c>
      <c r="G30" s="29" t="s">
        <v>49</v>
      </c>
      <c r="H30" s="29" t="s">
        <v>256</v>
      </c>
      <c r="I30" s="29" t="s">
        <v>257</v>
      </c>
      <c r="J30" s="29" t="s">
        <v>158</v>
      </c>
      <c r="K30" s="29" t="s">
        <v>53</v>
      </c>
      <c r="L30" s="29" t="s">
        <v>126</v>
      </c>
    </row>
    <row r="31" spans="1:12" s="28" customFormat="1">
      <c r="A31" s="31">
        <v>45422</v>
      </c>
      <c r="B31" s="32">
        <v>13.25</v>
      </c>
      <c r="C31" s="33">
        <v>20.30547</v>
      </c>
      <c r="D31" s="33">
        <v>100.05911</v>
      </c>
      <c r="E31" s="34">
        <v>610577.975706</v>
      </c>
      <c r="F31" s="34">
        <v>2245639.8974000001</v>
      </c>
      <c r="G31" s="29" t="s">
        <v>49</v>
      </c>
      <c r="H31" s="29" t="s">
        <v>256</v>
      </c>
      <c r="I31" s="29" t="s">
        <v>257</v>
      </c>
      <c r="J31" s="29" t="s">
        <v>158</v>
      </c>
      <c r="K31" s="29" t="s">
        <v>53</v>
      </c>
      <c r="L31" s="29" t="s">
        <v>126</v>
      </c>
    </row>
    <row r="32" spans="1:12" s="28" customFormat="1">
      <c r="A32" s="31">
        <v>45422</v>
      </c>
      <c r="B32" s="32">
        <v>13.25</v>
      </c>
      <c r="C32" s="33">
        <v>20.305800000000001</v>
      </c>
      <c r="D32" s="33">
        <v>100.06236</v>
      </c>
      <c r="E32" s="34">
        <v>610917.09149300004</v>
      </c>
      <c r="F32" s="34">
        <v>2245678.6017100001</v>
      </c>
      <c r="G32" s="29" t="s">
        <v>49</v>
      </c>
      <c r="H32" s="29" t="s">
        <v>256</v>
      </c>
      <c r="I32" s="29" t="s">
        <v>257</v>
      </c>
      <c r="J32" s="29" t="s">
        <v>158</v>
      </c>
      <c r="K32" s="29" t="s">
        <v>53</v>
      </c>
      <c r="L32" s="29" t="s">
        <v>126</v>
      </c>
    </row>
    <row r="33" spans="1:12" s="28" customFormat="1">
      <c r="A33" s="31">
        <v>45422</v>
      </c>
      <c r="B33" s="32">
        <v>13.25</v>
      </c>
      <c r="C33" s="33">
        <v>20.308859999999999</v>
      </c>
      <c r="D33" s="33">
        <v>100.05853</v>
      </c>
      <c r="E33" s="34">
        <v>610515.00870300003</v>
      </c>
      <c r="F33" s="34">
        <v>2246014.70842</v>
      </c>
      <c r="G33" s="29" t="s">
        <v>49</v>
      </c>
      <c r="H33" s="29" t="s">
        <v>256</v>
      </c>
      <c r="I33" s="29" t="s">
        <v>257</v>
      </c>
      <c r="J33" s="29" t="s">
        <v>158</v>
      </c>
      <c r="K33" s="29" t="s">
        <v>53</v>
      </c>
      <c r="L33" s="29" t="s">
        <v>126</v>
      </c>
    </row>
    <row r="34" spans="1:12" s="28" customFormat="1">
      <c r="A34" s="31">
        <v>45422</v>
      </c>
      <c r="B34" s="32">
        <v>13.25</v>
      </c>
      <c r="C34" s="33">
        <v>20.312100000000001</v>
      </c>
      <c r="D34" s="33">
        <v>99.95026</v>
      </c>
      <c r="E34" s="34">
        <v>599208.26099099999</v>
      </c>
      <c r="F34" s="34">
        <v>2246304.5086099999</v>
      </c>
      <c r="G34" s="29" t="s">
        <v>49</v>
      </c>
      <c r="H34" s="29" t="s">
        <v>258</v>
      </c>
      <c r="I34" s="29" t="s">
        <v>259</v>
      </c>
      <c r="J34" s="29" t="s">
        <v>158</v>
      </c>
      <c r="K34" s="29" t="s">
        <v>53</v>
      </c>
      <c r="L34" s="29" t="s">
        <v>126</v>
      </c>
    </row>
    <row r="35" spans="1:12" s="28" customFormat="1">
      <c r="A35" s="31">
        <v>45422</v>
      </c>
      <c r="B35" s="32">
        <v>13.25</v>
      </c>
      <c r="C35" s="33">
        <v>20.34957</v>
      </c>
      <c r="D35" s="33">
        <v>99.987319999999997</v>
      </c>
      <c r="E35" s="34">
        <v>603052.824456</v>
      </c>
      <c r="F35" s="34">
        <v>2250474.2787700002</v>
      </c>
      <c r="G35" s="29" t="s">
        <v>49</v>
      </c>
      <c r="H35" s="29" t="s">
        <v>260</v>
      </c>
      <c r="I35" s="29" t="s">
        <v>257</v>
      </c>
      <c r="J35" s="29" t="s">
        <v>158</v>
      </c>
      <c r="K35" s="29" t="s">
        <v>53</v>
      </c>
      <c r="L35" s="29" t="s">
        <v>58</v>
      </c>
    </row>
    <row r="36" spans="1:12" s="28" customFormat="1">
      <c r="A36" s="31">
        <v>45422</v>
      </c>
      <c r="B36" s="32">
        <v>13.25</v>
      </c>
      <c r="C36" s="33">
        <v>19.112660000000002</v>
      </c>
      <c r="D36" s="33">
        <v>99.048689999999993</v>
      </c>
      <c r="E36" s="34">
        <v>505121.15904100001</v>
      </c>
      <c r="F36" s="34">
        <v>2113293.82063</v>
      </c>
      <c r="G36" s="29" t="s">
        <v>49</v>
      </c>
      <c r="H36" s="29" t="s">
        <v>261</v>
      </c>
      <c r="I36" s="29" t="s">
        <v>262</v>
      </c>
      <c r="J36" s="29" t="s">
        <v>72</v>
      </c>
      <c r="K36" s="29" t="s">
        <v>53</v>
      </c>
      <c r="L36" s="29" t="s">
        <v>58</v>
      </c>
    </row>
    <row r="37" spans="1:12" s="28" customFormat="1">
      <c r="A37" s="31">
        <v>45422</v>
      </c>
      <c r="B37" s="32">
        <v>13.25</v>
      </c>
      <c r="C37" s="33">
        <v>16.698409999999999</v>
      </c>
      <c r="D37" s="33">
        <v>98.599469999999997</v>
      </c>
      <c r="E37" s="34">
        <v>457298.39692099998</v>
      </c>
      <c r="F37" s="34">
        <v>1846235.0222400001</v>
      </c>
      <c r="G37" s="29" t="s">
        <v>49</v>
      </c>
      <c r="H37" s="29" t="s">
        <v>263</v>
      </c>
      <c r="I37" s="29" t="s">
        <v>264</v>
      </c>
      <c r="J37" s="29" t="s">
        <v>75</v>
      </c>
      <c r="K37" s="29" t="s">
        <v>53</v>
      </c>
      <c r="L37" s="29" t="s">
        <v>58</v>
      </c>
    </row>
    <row r="38" spans="1:12" s="28" customFormat="1">
      <c r="A38" s="31">
        <v>45422</v>
      </c>
      <c r="B38" s="32">
        <v>13.25</v>
      </c>
      <c r="C38" s="33">
        <v>16.931509999999999</v>
      </c>
      <c r="D38" s="33">
        <v>98.533199999999994</v>
      </c>
      <c r="E38" s="34">
        <v>450293.82507700002</v>
      </c>
      <c r="F38" s="34">
        <v>1872037.3252999999</v>
      </c>
      <c r="G38" s="29" t="s">
        <v>49</v>
      </c>
      <c r="H38" s="29" t="s">
        <v>265</v>
      </c>
      <c r="I38" s="29" t="s">
        <v>266</v>
      </c>
      <c r="J38" s="29" t="s">
        <v>75</v>
      </c>
      <c r="K38" s="29" t="s">
        <v>53</v>
      </c>
      <c r="L38" s="29" t="s">
        <v>58</v>
      </c>
    </row>
    <row r="39" spans="1:12" s="28" customFormat="1">
      <c r="A39" s="31">
        <v>45422</v>
      </c>
      <c r="B39" s="32">
        <v>13.25</v>
      </c>
      <c r="C39" s="33">
        <v>16.995830000000002</v>
      </c>
      <c r="D39" s="33">
        <v>98.501750000000001</v>
      </c>
      <c r="E39" s="34">
        <v>446962.92671500001</v>
      </c>
      <c r="F39" s="34">
        <v>1879161.13796</v>
      </c>
      <c r="G39" s="29" t="s">
        <v>49</v>
      </c>
      <c r="H39" s="29" t="s">
        <v>266</v>
      </c>
      <c r="I39" s="29" t="s">
        <v>266</v>
      </c>
      <c r="J39" s="29" t="s">
        <v>75</v>
      </c>
      <c r="K39" s="29" t="s">
        <v>53</v>
      </c>
      <c r="L39" s="29" t="s">
        <v>58</v>
      </c>
    </row>
    <row r="40" spans="1:12" s="28" customFormat="1">
      <c r="A40" s="31">
        <v>45422</v>
      </c>
      <c r="B40" s="32">
        <v>13.25</v>
      </c>
      <c r="C40" s="33">
        <v>14.14176</v>
      </c>
      <c r="D40" s="33">
        <v>101.15871</v>
      </c>
      <c r="E40" s="34">
        <v>733026.04308700003</v>
      </c>
      <c r="F40" s="34">
        <v>1564477.24918</v>
      </c>
      <c r="G40" s="29" t="s">
        <v>49</v>
      </c>
      <c r="H40" s="29" t="s">
        <v>267</v>
      </c>
      <c r="I40" s="29" t="s">
        <v>268</v>
      </c>
      <c r="J40" s="29" t="s">
        <v>269</v>
      </c>
      <c r="K40" s="29" t="s">
        <v>80</v>
      </c>
      <c r="L40" s="29" t="s">
        <v>126</v>
      </c>
    </row>
    <row r="41" spans="1:12" s="28" customFormat="1">
      <c r="A41" s="31">
        <v>45422</v>
      </c>
      <c r="B41" s="32">
        <v>13.25</v>
      </c>
      <c r="C41" s="33">
        <v>14.206810000000001</v>
      </c>
      <c r="D41" s="33">
        <v>101.00135</v>
      </c>
      <c r="E41" s="34">
        <v>715971.55718400003</v>
      </c>
      <c r="F41" s="34">
        <v>1571524.66078</v>
      </c>
      <c r="G41" s="29" t="s">
        <v>49</v>
      </c>
      <c r="H41" s="29" t="s">
        <v>270</v>
      </c>
      <c r="I41" s="29" t="s">
        <v>271</v>
      </c>
      <c r="J41" s="29" t="s">
        <v>269</v>
      </c>
      <c r="K41" s="29" t="s">
        <v>80</v>
      </c>
      <c r="L41" s="29" t="s">
        <v>58</v>
      </c>
    </row>
    <row r="42" spans="1:12" s="28" customFormat="1">
      <c r="A42" s="31">
        <v>45422</v>
      </c>
      <c r="B42" s="32">
        <v>13.25</v>
      </c>
      <c r="C42" s="33">
        <v>17.19802</v>
      </c>
      <c r="D42" s="33">
        <v>104.53440999999999</v>
      </c>
      <c r="E42" s="34">
        <v>1089239.7936499999</v>
      </c>
      <c r="F42" s="34">
        <v>1909894.45044</v>
      </c>
      <c r="G42" s="29" t="s">
        <v>49</v>
      </c>
      <c r="H42" s="29" t="s">
        <v>272</v>
      </c>
      <c r="I42" s="29" t="s">
        <v>272</v>
      </c>
      <c r="J42" s="29" t="s">
        <v>273</v>
      </c>
      <c r="K42" s="29" t="s">
        <v>91</v>
      </c>
      <c r="L42" s="29" t="s">
        <v>58</v>
      </c>
    </row>
    <row r="43" spans="1:12" s="28" customFormat="1">
      <c r="A43" s="31">
        <v>45422</v>
      </c>
      <c r="B43" s="32">
        <v>13.25</v>
      </c>
      <c r="C43" s="33">
        <v>17.274550000000001</v>
      </c>
      <c r="D43" s="33">
        <v>104.65402</v>
      </c>
      <c r="E43" s="34">
        <v>1101759.1348300001</v>
      </c>
      <c r="F43" s="34">
        <v>1918764.9019299999</v>
      </c>
      <c r="G43" s="29" t="s">
        <v>49</v>
      </c>
      <c r="H43" s="29" t="s">
        <v>274</v>
      </c>
      <c r="I43" s="29" t="s">
        <v>272</v>
      </c>
      <c r="J43" s="29" t="s">
        <v>273</v>
      </c>
      <c r="K43" s="29" t="s">
        <v>91</v>
      </c>
      <c r="L43" s="29" t="s">
        <v>58</v>
      </c>
    </row>
    <row r="44" spans="1:12" s="28" customFormat="1">
      <c r="A44" s="31">
        <v>45422</v>
      </c>
      <c r="B44" s="32">
        <v>13.25</v>
      </c>
      <c r="C44" s="33">
        <v>17.627500000000001</v>
      </c>
      <c r="D44" s="33">
        <v>104.19747</v>
      </c>
      <c r="E44" s="34">
        <v>1051983.9805900001</v>
      </c>
      <c r="F44" s="34">
        <v>1956570.86145</v>
      </c>
      <c r="G44" s="29" t="s">
        <v>49</v>
      </c>
      <c r="H44" s="29" t="s">
        <v>275</v>
      </c>
      <c r="I44" s="29" t="s">
        <v>276</v>
      </c>
      <c r="J44" s="29" t="s">
        <v>273</v>
      </c>
      <c r="K44" s="29" t="s">
        <v>91</v>
      </c>
      <c r="L44" s="29" t="s">
        <v>58</v>
      </c>
    </row>
    <row r="45" spans="1:12" s="28" customFormat="1">
      <c r="A45" s="31">
        <v>45422</v>
      </c>
      <c r="B45" s="32">
        <v>13.25</v>
      </c>
      <c r="C45" s="33">
        <v>17.6309</v>
      </c>
      <c r="D45" s="33">
        <v>104.19695</v>
      </c>
      <c r="E45" s="34">
        <v>1051918.2337100001</v>
      </c>
      <c r="F45" s="34">
        <v>1956946.7602599999</v>
      </c>
      <c r="G45" s="29" t="s">
        <v>49</v>
      </c>
      <c r="H45" s="29" t="s">
        <v>275</v>
      </c>
      <c r="I45" s="29" t="s">
        <v>276</v>
      </c>
      <c r="J45" s="29" t="s">
        <v>273</v>
      </c>
      <c r="K45" s="29" t="s">
        <v>91</v>
      </c>
      <c r="L45" s="29" t="s">
        <v>58</v>
      </c>
    </row>
    <row r="46" spans="1:12" s="28" customFormat="1">
      <c r="A46" s="31">
        <v>45422</v>
      </c>
      <c r="B46" s="32">
        <v>13.25</v>
      </c>
      <c r="C46" s="33">
        <v>17.668780000000002</v>
      </c>
      <c r="D46" s="33">
        <v>104.21845</v>
      </c>
      <c r="E46" s="34">
        <v>1054090.2795800001</v>
      </c>
      <c r="F46" s="34">
        <v>1961214.9995500001</v>
      </c>
      <c r="G46" s="29" t="s">
        <v>49</v>
      </c>
      <c r="H46" s="29" t="s">
        <v>275</v>
      </c>
      <c r="I46" s="29" t="s">
        <v>276</v>
      </c>
      <c r="J46" s="29" t="s">
        <v>273</v>
      </c>
      <c r="K46" s="29" t="s">
        <v>91</v>
      </c>
      <c r="L46" s="29" t="s">
        <v>58</v>
      </c>
    </row>
    <row r="47" spans="1:12" s="28" customFormat="1">
      <c r="A47" s="31">
        <v>45422</v>
      </c>
      <c r="B47" s="32">
        <v>13.25</v>
      </c>
      <c r="C47" s="33">
        <v>17.674029999999998</v>
      </c>
      <c r="D47" s="33">
        <v>104.18246000000001</v>
      </c>
      <c r="E47" s="34">
        <v>1050244.2460700001</v>
      </c>
      <c r="F47" s="34">
        <v>1961691.96939</v>
      </c>
      <c r="G47" s="29" t="s">
        <v>49</v>
      </c>
      <c r="H47" s="29" t="s">
        <v>275</v>
      </c>
      <c r="I47" s="29" t="s">
        <v>276</v>
      </c>
      <c r="J47" s="29" t="s">
        <v>273</v>
      </c>
      <c r="K47" s="29" t="s">
        <v>91</v>
      </c>
      <c r="L47" s="29" t="s">
        <v>58</v>
      </c>
    </row>
    <row r="48" spans="1:12" s="28" customFormat="1">
      <c r="A48" s="31">
        <v>45422</v>
      </c>
      <c r="B48" s="32">
        <v>13.25</v>
      </c>
      <c r="C48" s="33">
        <v>17.77074</v>
      </c>
      <c r="D48" s="33">
        <v>104.08150000000001</v>
      </c>
      <c r="E48" s="34">
        <v>1039210.97912</v>
      </c>
      <c r="F48" s="34">
        <v>1972132.94212</v>
      </c>
      <c r="G48" s="29" t="s">
        <v>49</v>
      </c>
      <c r="H48" s="29" t="s">
        <v>277</v>
      </c>
      <c r="I48" s="29" t="s">
        <v>278</v>
      </c>
      <c r="J48" s="29" t="s">
        <v>273</v>
      </c>
      <c r="K48" s="29" t="s">
        <v>91</v>
      </c>
      <c r="L48" s="29" t="s">
        <v>58</v>
      </c>
    </row>
    <row r="49" spans="1:12" s="28" customFormat="1">
      <c r="A49" s="31">
        <v>45422</v>
      </c>
      <c r="B49" s="32">
        <v>13.25</v>
      </c>
      <c r="C49" s="33">
        <v>17.784179999999999</v>
      </c>
      <c r="D49" s="33">
        <v>104.02498</v>
      </c>
      <c r="E49" s="34">
        <v>1033160.76495</v>
      </c>
      <c r="F49" s="34">
        <v>1973462.3410100001</v>
      </c>
      <c r="G49" s="29" t="s">
        <v>49</v>
      </c>
      <c r="H49" s="29" t="s">
        <v>278</v>
      </c>
      <c r="I49" s="29" t="s">
        <v>278</v>
      </c>
      <c r="J49" s="29" t="s">
        <v>273</v>
      </c>
      <c r="K49" s="29" t="s">
        <v>91</v>
      </c>
      <c r="L49" s="29" t="s">
        <v>58</v>
      </c>
    </row>
    <row r="50" spans="1:12" s="28" customFormat="1">
      <c r="A50" s="31">
        <v>45422</v>
      </c>
      <c r="B50" s="32">
        <v>13.25</v>
      </c>
      <c r="C50" s="33">
        <v>17.787569999999999</v>
      </c>
      <c r="D50" s="33">
        <v>104.02446</v>
      </c>
      <c r="E50" s="34">
        <v>1033095.3714600001</v>
      </c>
      <c r="F50" s="34">
        <v>1973837.0877799999</v>
      </c>
      <c r="G50" s="29" t="s">
        <v>49</v>
      </c>
      <c r="H50" s="29" t="s">
        <v>278</v>
      </c>
      <c r="I50" s="29" t="s">
        <v>278</v>
      </c>
      <c r="J50" s="29" t="s">
        <v>273</v>
      </c>
      <c r="K50" s="29" t="s">
        <v>91</v>
      </c>
      <c r="L50" s="29" t="s">
        <v>58</v>
      </c>
    </row>
    <row r="51" spans="1:12" s="28" customFormat="1">
      <c r="A51" s="31">
        <v>45422</v>
      </c>
      <c r="B51" s="32">
        <v>13.25</v>
      </c>
      <c r="C51" s="33">
        <v>15.39705</v>
      </c>
      <c r="D51" s="33">
        <v>100.16970000000001</v>
      </c>
      <c r="E51" s="34">
        <v>625523.98232499999</v>
      </c>
      <c r="F51" s="34">
        <v>1702582.4815499999</v>
      </c>
      <c r="G51" s="29" t="s">
        <v>49</v>
      </c>
      <c r="H51" s="29" t="s">
        <v>279</v>
      </c>
      <c r="I51" s="29" t="s">
        <v>280</v>
      </c>
      <c r="J51" s="29" t="s">
        <v>139</v>
      </c>
      <c r="K51" s="29" t="s">
        <v>53</v>
      </c>
      <c r="L51" s="29" t="s">
        <v>126</v>
      </c>
    </row>
    <row r="52" spans="1:12" s="28" customFormat="1">
      <c r="A52" s="31">
        <v>45422</v>
      </c>
      <c r="B52" s="32">
        <v>13.25</v>
      </c>
      <c r="C52" s="33">
        <v>14.623860000000001</v>
      </c>
      <c r="D52" s="33">
        <v>103.09702</v>
      </c>
      <c r="E52" s="34">
        <v>941551.36796499998</v>
      </c>
      <c r="F52" s="34">
        <v>1620714.6324799999</v>
      </c>
      <c r="G52" s="29" t="s">
        <v>49</v>
      </c>
      <c r="H52" s="29" t="s">
        <v>281</v>
      </c>
      <c r="I52" s="29" t="s">
        <v>281</v>
      </c>
      <c r="J52" s="29" t="s">
        <v>282</v>
      </c>
      <c r="K52" s="29" t="s">
        <v>91</v>
      </c>
      <c r="L52" s="29" t="s">
        <v>58</v>
      </c>
    </row>
    <row r="53" spans="1:12" s="28" customFormat="1">
      <c r="A53" s="31">
        <v>45422</v>
      </c>
      <c r="B53" s="32">
        <v>13.25</v>
      </c>
      <c r="C53" s="33">
        <v>14.213850000000001</v>
      </c>
      <c r="D53" s="33">
        <v>100.60163</v>
      </c>
      <c r="E53" s="34">
        <v>672820.05911799998</v>
      </c>
      <c r="F53" s="34">
        <v>1571970.4786100001</v>
      </c>
      <c r="G53" s="29" t="s">
        <v>49</v>
      </c>
      <c r="H53" s="29" t="s">
        <v>283</v>
      </c>
      <c r="I53" s="29" t="s">
        <v>284</v>
      </c>
      <c r="J53" s="29" t="s">
        <v>285</v>
      </c>
      <c r="K53" s="29" t="s">
        <v>80</v>
      </c>
      <c r="L53" s="29" t="s">
        <v>126</v>
      </c>
    </row>
    <row r="54" spans="1:12" s="28" customFormat="1">
      <c r="A54" s="31">
        <v>45422</v>
      </c>
      <c r="B54" s="32">
        <v>13.25</v>
      </c>
      <c r="C54" s="33">
        <v>14.2143</v>
      </c>
      <c r="D54" s="33">
        <v>100.60199</v>
      </c>
      <c r="E54" s="34">
        <v>672858.57112800004</v>
      </c>
      <c r="F54" s="34">
        <v>1572020.5312699999</v>
      </c>
      <c r="G54" s="29" t="s">
        <v>49</v>
      </c>
      <c r="H54" s="29" t="s">
        <v>283</v>
      </c>
      <c r="I54" s="29" t="s">
        <v>284</v>
      </c>
      <c r="J54" s="29" t="s">
        <v>285</v>
      </c>
      <c r="K54" s="29" t="s">
        <v>80</v>
      </c>
      <c r="L54" s="29" t="s">
        <v>126</v>
      </c>
    </row>
    <row r="55" spans="1:12" s="28" customFormat="1">
      <c r="A55" s="31">
        <v>45422</v>
      </c>
      <c r="B55" s="32">
        <v>13.25</v>
      </c>
      <c r="C55" s="33">
        <v>14.30315</v>
      </c>
      <c r="D55" s="33">
        <v>100.77145</v>
      </c>
      <c r="E55" s="34">
        <v>691073.73937800003</v>
      </c>
      <c r="F55" s="34">
        <v>1581983.51933</v>
      </c>
      <c r="G55" s="29" t="s">
        <v>49</v>
      </c>
      <c r="H55" s="29" t="s">
        <v>286</v>
      </c>
      <c r="I55" s="29" t="s">
        <v>287</v>
      </c>
      <c r="J55" s="29" t="s">
        <v>285</v>
      </c>
      <c r="K55" s="29" t="s">
        <v>80</v>
      </c>
      <c r="L55" s="29" t="s">
        <v>126</v>
      </c>
    </row>
    <row r="56" spans="1:12" s="28" customFormat="1">
      <c r="A56" s="31">
        <v>45422</v>
      </c>
      <c r="B56" s="32">
        <v>13.25</v>
      </c>
      <c r="C56" s="33">
        <v>14.30663</v>
      </c>
      <c r="D56" s="33">
        <v>100.77085</v>
      </c>
      <c r="E56" s="34">
        <v>691006.06204400002</v>
      </c>
      <c r="F56" s="34">
        <v>1582368.06779</v>
      </c>
      <c r="G56" s="29" t="s">
        <v>49</v>
      </c>
      <c r="H56" s="29" t="s">
        <v>286</v>
      </c>
      <c r="I56" s="29" t="s">
        <v>287</v>
      </c>
      <c r="J56" s="29" t="s">
        <v>285</v>
      </c>
      <c r="K56" s="29" t="s">
        <v>80</v>
      </c>
      <c r="L56" s="29" t="s">
        <v>58</v>
      </c>
    </row>
    <row r="57" spans="1:12" s="28" customFormat="1">
      <c r="A57" s="31">
        <v>45422</v>
      </c>
      <c r="B57" s="32">
        <v>13.25</v>
      </c>
      <c r="C57" s="33">
        <v>18.01117</v>
      </c>
      <c r="D57" s="33">
        <v>100.12982</v>
      </c>
      <c r="E57" s="34">
        <v>619604.48535800003</v>
      </c>
      <c r="F57" s="34">
        <v>1991786.00731</v>
      </c>
      <c r="G57" s="29" t="s">
        <v>49</v>
      </c>
      <c r="H57" s="29" t="s">
        <v>288</v>
      </c>
      <c r="I57" s="29" t="s">
        <v>289</v>
      </c>
      <c r="J57" s="29" t="s">
        <v>210</v>
      </c>
      <c r="K57" s="29" t="s">
        <v>53</v>
      </c>
      <c r="L57" s="29" t="s">
        <v>126</v>
      </c>
    </row>
    <row r="58" spans="1:12" s="28" customFormat="1">
      <c r="A58" s="31">
        <v>45422</v>
      </c>
      <c r="B58" s="32">
        <v>13.25</v>
      </c>
      <c r="C58" s="33">
        <v>18.041499999999999</v>
      </c>
      <c r="D58" s="33">
        <v>100.08396999999999</v>
      </c>
      <c r="E58" s="34">
        <v>614730.60151499999</v>
      </c>
      <c r="F58" s="34">
        <v>1995113.0984199999</v>
      </c>
      <c r="G58" s="29" t="s">
        <v>49</v>
      </c>
      <c r="H58" s="29" t="s">
        <v>290</v>
      </c>
      <c r="I58" s="29" t="s">
        <v>289</v>
      </c>
      <c r="J58" s="29" t="s">
        <v>210</v>
      </c>
      <c r="K58" s="29" t="s">
        <v>53</v>
      </c>
      <c r="L58" s="29" t="s">
        <v>126</v>
      </c>
    </row>
    <row r="59" spans="1:12" s="28" customFormat="1">
      <c r="A59" s="31">
        <v>45422</v>
      </c>
      <c r="B59" s="32">
        <v>13.25</v>
      </c>
      <c r="C59" s="33">
        <v>16.39405</v>
      </c>
      <c r="D59" s="33">
        <v>102.97311999999999</v>
      </c>
      <c r="E59" s="34">
        <v>924535.24742799997</v>
      </c>
      <c r="F59" s="34">
        <v>1816683.05348</v>
      </c>
      <c r="G59" s="29" t="s">
        <v>49</v>
      </c>
      <c r="H59" s="29" t="s">
        <v>291</v>
      </c>
      <c r="I59" s="29" t="s">
        <v>292</v>
      </c>
      <c r="J59" s="29" t="s">
        <v>293</v>
      </c>
      <c r="K59" s="29" t="s">
        <v>91</v>
      </c>
      <c r="L59" s="29" t="s">
        <v>58</v>
      </c>
    </row>
    <row r="60" spans="1:12" s="28" customFormat="1">
      <c r="A60" s="31">
        <v>45422</v>
      </c>
      <c r="B60" s="32">
        <v>13.25</v>
      </c>
      <c r="C60" s="33">
        <v>18.05686</v>
      </c>
      <c r="D60" s="33">
        <v>98.116609999999994</v>
      </c>
      <c r="E60" s="34">
        <v>406509.02459599997</v>
      </c>
      <c r="F60" s="34">
        <v>1996699.73911</v>
      </c>
      <c r="G60" s="29" t="s">
        <v>49</v>
      </c>
      <c r="H60" s="29" t="s">
        <v>294</v>
      </c>
      <c r="I60" s="29" t="s">
        <v>153</v>
      </c>
      <c r="J60" s="29" t="s">
        <v>52</v>
      </c>
      <c r="K60" s="29" t="s">
        <v>53</v>
      </c>
      <c r="L60" s="29" t="s">
        <v>58</v>
      </c>
    </row>
    <row r="61" spans="1:12" s="28" customFormat="1">
      <c r="A61" s="31">
        <v>45422</v>
      </c>
      <c r="B61" s="32">
        <v>13.25</v>
      </c>
      <c r="C61" s="33">
        <v>19.516999999999999</v>
      </c>
      <c r="D61" s="33">
        <v>98.496530000000007</v>
      </c>
      <c r="E61" s="34">
        <v>447175.10574700002</v>
      </c>
      <c r="F61" s="34">
        <v>2158111.5101399999</v>
      </c>
      <c r="G61" s="29" t="s">
        <v>49</v>
      </c>
      <c r="H61" s="29" t="s">
        <v>295</v>
      </c>
      <c r="I61" s="29" t="s">
        <v>296</v>
      </c>
      <c r="J61" s="29" t="s">
        <v>52</v>
      </c>
      <c r="K61" s="29" t="s">
        <v>53</v>
      </c>
      <c r="L61" s="29" t="s">
        <v>126</v>
      </c>
    </row>
    <row r="62" spans="1:12" s="28" customFormat="1">
      <c r="A62" s="31">
        <v>45422</v>
      </c>
      <c r="B62" s="32">
        <v>13.25</v>
      </c>
      <c r="C62" s="33">
        <v>15.49516</v>
      </c>
      <c r="D62" s="33">
        <v>104.15546000000001</v>
      </c>
      <c r="E62" s="34">
        <v>1053599.37485</v>
      </c>
      <c r="F62" s="34">
        <v>1719761.04131</v>
      </c>
      <c r="G62" s="29" t="s">
        <v>49</v>
      </c>
      <c r="H62" s="29" t="s">
        <v>297</v>
      </c>
      <c r="I62" s="29" t="s">
        <v>298</v>
      </c>
      <c r="J62" s="29" t="s">
        <v>299</v>
      </c>
      <c r="K62" s="29" t="s">
        <v>91</v>
      </c>
      <c r="L62" s="29" t="s">
        <v>58</v>
      </c>
    </row>
    <row r="63" spans="1:12" s="28" customFormat="1">
      <c r="A63" s="31">
        <v>45422</v>
      </c>
      <c r="B63" s="32">
        <v>13.25</v>
      </c>
      <c r="C63" s="33">
        <v>15.581810000000001</v>
      </c>
      <c r="D63" s="33">
        <v>104.36436999999999</v>
      </c>
      <c r="E63" s="34">
        <v>1075845.93927</v>
      </c>
      <c r="F63" s="34">
        <v>1729934.82782</v>
      </c>
      <c r="G63" s="29" t="s">
        <v>49</v>
      </c>
      <c r="H63" s="29" t="s">
        <v>300</v>
      </c>
      <c r="I63" s="29" t="s">
        <v>301</v>
      </c>
      <c r="J63" s="29" t="s">
        <v>299</v>
      </c>
      <c r="K63" s="29" t="s">
        <v>91</v>
      </c>
      <c r="L63" s="29" t="s">
        <v>58</v>
      </c>
    </row>
    <row r="64" spans="1:12" s="28" customFormat="1">
      <c r="A64" s="31">
        <v>45422</v>
      </c>
      <c r="B64" s="32">
        <v>13.25</v>
      </c>
      <c r="C64" s="33">
        <v>15.62406</v>
      </c>
      <c r="D64" s="33">
        <v>104.34645999999999</v>
      </c>
      <c r="E64" s="34">
        <v>1073800.4581500001</v>
      </c>
      <c r="F64" s="34">
        <v>1734577.1479799999</v>
      </c>
      <c r="G64" s="29" t="s">
        <v>49</v>
      </c>
      <c r="H64" s="29" t="s">
        <v>300</v>
      </c>
      <c r="I64" s="29" t="s">
        <v>301</v>
      </c>
      <c r="J64" s="29" t="s">
        <v>299</v>
      </c>
      <c r="K64" s="29" t="s">
        <v>91</v>
      </c>
      <c r="L64" s="29" t="s">
        <v>58</v>
      </c>
    </row>
    <row r="65" spans="1:12" s="28" customFormat="1">
      <c r="A65" s="31">
        <v>45422</v>
      </c>
      <c r="B65" s="32">
        <v>13.25</v>
      </c>
      <c r="C65" s="33">
        <v>15.70867</v>
      </c>
      <c r="D65" s="33">
        <v>104.23155</v>
      </c>
      <c r="E65" s="34">
        <v>1061205.8032800001</v>
      </c>
      <c r="F65" s="34">
        <v>1743661.3419900001</v>
      </c>
      <c r="G65" s="29" t="s">
        <v>49</v>
      </c>
      <c r="H65" s="29" t="s">
        <v>302</v>
      </c>
      <c r="I65" s="29" t="s">
        <v>301</v>
      </c>
      <c r="J65" s="29" t="s">
        <v>299</v>
      </c>
      <c r="K65" s="29" t="s">
        <v>91</v>
      </c>
      <c r="L65" s="29" t="s">
        <v>58</v>
      </c>
    </row>
    <row r="66" spans="1:12" s="28" customFormat="1">
      <c r="A66" s="31">
        <v>45422</v>
      </c>
      <c r="B66" s="32">
        <v>13.25</v>
      </c>
      <c r="C66" s="33">
        <v>15.968260000000001</v>
      </c>
      <c r="D66" s="33">
        <v>104.07298</v>
      </c>
      <c r="E66" s="34">
        <v>1043458.5521</v>
      </c>
      <c r="F66" s="34">
        <v>1772055.7399299999</v>
      </c>
      <c r="G66" s="29" t="s">
        <v>49</v>
      </c>
      <c r="H66" s="29" t="s">
        <v>303</v>
      </c>
      <c r="I66" s="29" t="s">
        <v>304</v>
      </c>
      <c r="J66" s="29" t="s">
        <v>299</v>
      </c>
      <c r="K66" s="29" t="s">
        <v>91</v>
      </c>
      <c r="L66" s="29" t="s">
        <v>58</v>
      </c>
    </row>
    <row r="67" spans="1:12" s="28" customFormat="1">
      <c r="A67" s="31">
        <v>45422</v>
      </c>
      <c r="B67" s="32">
        <v>13.25</v>
      </c>
      <c r="C67" s="33">
        <v>15.52408</v>
      </c>
      <c r="D67" s="33">
        <v>103.66710999999999</v>
      </c>
      <c r="E67" s="34">
        <v>1000984.24359</v>
      </c>
      <c r="F67" s="34">
        <v>1721762.72762</v>
      </c>
      <c r="G67" s="29" t="s">
        <v>49</v>
      </c>
      <c r="H67" s="29" t="s">
        <v>305</v>
      </c>
      <c r="I67" s="29" t="s">
        <v>306</v>
      </c>
      <c r="J67" s="29" t="s">
        <v>307</v>
      </c>
      <c r="K67" s="29" t="s">
        <v>91</v>
      </c>
      <c r="L67" s="29" t="s">
        <v>58</v>
      </c>
    </row>
    <row r="68" spans="1:12" s="28" customFormat="1">
      <c r="A68" s="31">
        <v>45422</v>
      </c>
      <c r="B68" s="32">
        <v>13.25</v>
      </c>
      <c r="C68" s="33">
        <v>15.64673</v>
      </c>
      <c r="D68" s="33">
        <v>104.11308</v>
      </c>
      <c r="E68" s="34">
        <v>1048633.99205</v>
      </c>
      <c r="F68" s="34">
        <v>1736474.3781000001</v>
      </c>
      <c r="G68" s="29" t="s">
        <v>49</v>
      </c>
      <c r="H68" s="29" t="s">
        <v>308</v>
      </c>
      <c r="I68" s="29" t="s">
        <v>309</v>
      </c>
      <c r="J68" s="29" t="s">
        <v>307</v>
      </c>
      <c r="K68" s="29" t="s">
        <v>91</v>
      </c>
      <c r="L68" s="29" t="s">
        <v>58</v>
      </c>
    </row>
    <row r="69" spans="1:12" s="28" customFormat="1">
      <c r="A69" s="31">
        <v>45422</v>
      </c>
      <c r="B69" s="32">
        <v>13.25</v>
      </c>
      <c r="C69" s="33">
        <v>15.64955</v>
      </c>
      <c r="D69" s="33">
        <v>104.10890000000001</v>
      </c>
      <c r="E69" s="34">
        <v>1048176.90465</v>
      </c>
      <c r="F69" s="34">
        <v>1736776.5254299999</v>
      </c>
      <c r="G69" s="29" t="s">
        <v>49</v>
      </c>
      <c r="H69" s="29" t="s">
        <v>308</v>
      </c>
      <c r="I69" s="29" t="s">
        <v>309</v>
      </c>
      <c r="J69" s="29" t="s">
        <v>307</v>
      </c>
      <c r="K69" s="29" t="s">
        <v>91</v>
      </c>
      <c r="L69" s="29" t="s">
        <v>58</v>
      </c>
    </row>
    <row r="70" spans="1:12" s="28" customFormat="1">
      <c r="A70" s="31">
        <v>45422</v>
      </c>
      <c r="B70" s="32">
        <v>13.25</v>
      </c>
      <c r="C70" s="33">
        <v>15.70618</v>
      </c>
      <c r="D70" s="33">
        <v>104.07382</v>
      </c>
      <c r="E70" s="34">
        <v>1044253.56429</v>
      </c>
      <c r="F70" s="34">
        <v>1742970.9282800001</v>
      </c>
      <c r="G70" s="29" t="s">
        <v>49</v>
      </c>
      <c r="H70" s="29" t="s">
        <v>310</v>
      </c>
      <c r="I70" s="29" t="s">
        <v>309</v>
      </c>
      <c r="J70" s="29" t="s">
        <v>307</v>
      </c>
      <c r="K70" s="29" t="s">
        <v>91</v>
      </c>
      <c r="L70" s="29" t="s">
        <v>58</v>
      </c>
    </row>
    <row r="71" spans="1:12" s="28" customFormat="1">
      <c r="A71" s="31">
        <v>45422</v>
      </c>
      <c r="B71" s="32">
        <v>13.25</v>
      </c>
      <c r="C71" s="33">
        <v>16.042449999999999</v>
      </c>
      <c r="D71" s="33">
        <v>103.76900999999999</v>
      </c>
      <c r="E71" s="34">
        <v>1010639.0890799999</v>
      </c>
      <c r="F71" s="34">
        <v>1779513.62207</v>
      </c>
      <c r="G71" s="29" t="s">
        <v>49</v>
      </c>
      <c r="H71" s="29" t="s">
        <v>311</v>
      </c>
      <c r="I71" s="29" t="s">
        <v>312</v>
      </c>
      <c r="J71" s="29" t="s">
        <v>307</v>
      </c>
      <c r="K71" s="29" t="s">
        <v>91</v>
      </c>
      <c r="L71" s="29" t="s">
        <v>58</v>
      </c>
    </row>
    <row r="72" spans="1:12" s="28" customFormat="1">
      <c r="A72" s="31">
        <v>45422</v>
      </c>
      <c r="B72" s="32">
        <v>13.25</v>
      </c>
      <c r="C72" s="33">
        <v>16.081939999999999</v>
      </c>
      <c r="D72" s="33">
        <v>103.96849</v>
      </c>
      <c r="E72" s="34">
        <v>1031937.71218</v>
      </c>
      <c r="F72" s="34">
        <v>1784399.7122599999</v>
      </c>
      <c r="G72" s="29" t="s">
        <v>49</v>
      </c>
      <c r="H72" s="29" t="s">
        <v>313</v>
      </c>
      <c r="I72" s="29" t="s">
        <v>314</v>
      </c>
      <c r="J72" s="29" t="s">
        <v>307</v>
      </c>
      <c r="K72" s="29" t="s">
        <v>91</v>
      </c>
      <c r="L72" s="29" t="s">
        <v>58</v>
      </c>
    </row>
    <row r="73" spans="1:12" s="28" customFormat="1">
      <c r="A73" s="31">
        <v>45422</v>
      </c>
      <c r="B73" s="32">
        <v>13.25</v>
      </c>
      <c r="C73" s="33">
        <v>16.08248</v>
      </c>
      <c r="D73" s="33">
        <v>103.97217000000001</v>
      </c>
      <c r="E73" s="34">
        <v>1032331.10097</v>
      </c>
      <c r="F73" s="34">
        <v>1784469.14891</v>
      </c>
      <c r="G73" s="29" t="s">
        <v>49</v>
      </c>
      <c r="H73" s="29" t="s">
        <v>315</v>
      </c>
      <c r="I73" s="29" t="s">
        <v>314</v>
      </c>
      <c r="J73" s="29" t="s">
        <v>307</v>
      </c>
      <c r="K73" s="29" t="s">
        <v>91</v>
      </c>
      <c r="L73" s="29" t="s">
        <v>58</v>
      </c>
    </row>
    <row r="74" spans="1:12" s="28" customFormat="1">
      <c r="A74" s="31">
        <v>45422</v>
      </c>
      <c r="B74" s="32">
        <v>13.25</v>
      </c>
      <c r="C74" s="33">
        <v>16.30545</v>
      </c>
      <c r="D74" s="33">
        <v>103.94846</v>
      </c>
      <c r="E74" s="34">
        <v>1029189.77569</v>
      </c>
      <c r="F74" s="34">
        <v>1809150.50868</v>
      </c>
      <c r="G74" s="29" t="s">
        <v>49</v>
      </c>
      <c r="H74" s="29" t="s">
        <v>316</v>
      </c>
      <c r="I74" s="29" t="s">
        <v>317</v>
      </c>
      <c r="J74" s="29" t="s">
        <v>307</v>
      </c>
      <c r="K74" s="29" t="s">
        <v>91</v>
      </c>
      <c r="L74" s="29" t="s">
        <v>58</v>
      </c>
    </row>
    <row r="75" spans="1:12" s="28" customFormat="1">
      <c r="A75" s="31">
        <v>45422</v>
      </c>
      <c r="B75" s="32">
        <v>13.25</v>
      </c>
      <c r="C75" s="33">
        <v>15.302770000000001</v>
      </c>
      <c r="D75" s="33">
        <v>100.76904</v>
      </c>
      <c r="E75" s="34">
        <v>689940.91593699995</v>
      </c>
      <c r="F75" s="34">
        <v>1692588.2075100001</v>
      </c>
      <c r="G75" s="29" t="s">
        <v>49</v>
      </c>
      <c r="H75" s="29" t="s">
        <v>318</v>
      </c>
      <c r="I75" s="29" t="s">
        <v>319</v>
      </c>
      <c r="J75" s="29" t="s">
        <v>320</v>
      </c>
      <c r="K75" s="29" t="s">
        <v>80</v>
      </c>
      <c r="L75" s="29" t="s">
        <v>126</v>
      </c>
    </row>
    <row r="76" spans="1:12" s="28" customFormat="1">
      <c r="A76" s="31">
        <v>45422</v>
      </c>
      <c r="B76" s="32">
        <v>13.25</v>
      </c>
      <c r="C76" s="33">
        <v>17.37772</v>
      </c>
      <c r="D76" s="33">
        <v>99.125069999999994</v>
      </c>
      <c r="E76" s="34">
        <v>513285.90856200003</v>
      </c>
      <c r="F76" s="34">
        <v>1921345.4164400001</v>
      </c>
      <c r="G76" s="29" t="s">
        <v>49</v>
      </c>
      <c r="H76" s="29" t="s">
        <v>321</v>
      </c>
      <c r="I76" s="29" t="s">
        <v>322</v>
      </c>
      <c r="J76" s="29" t="s">
        <v>227</v>
      </c>
      <c r="K76" s="29" t="s">
        <v>53</v>
      </c>
      <c r="L76" s="29" t="s">
        <v>126</v>
      </c>
    </row>
    <row r="77" spans="1:12" s="28" customFormat="1">
      <c r="A77" s="31">
        <v>45422</v>
      </c>
      <c r="B77" s="32">
        <v>13.25</v>
      </c>
      <c r="C77" s="33">
        <v>18.193989999999999</v>
      </c>
      <c r="D77" s="33">
        <v>99.631640000000004</v>
      </c>
      <c r="E77" s="34">
        <v>566794.66596200003</v>
      </c>
      <c r="F77" s="34">
        <v>2011763.0193</v>
      </c>
      <c r="G77" s="29" t="s">
        <v>49</v>
      </c>
      <c r="H77" s="29" t="s">
        <v>323</v>
      </c>
      <c r="I77" s="29" t="s">
        <v>324</v>
      </c>
      <c r="J77" s="29" t="s">
        <v>227</v>
      </c>
      <c r="K77" s="29" t="s">
        <v>53</v>
      </c>
      <c r="L77" s="29" t="s">
        <v>126</v>
      </c>
    </row>
    <row r="78" spans="1:12" s="28" customFormat="1">
      <c r="A78" s="31">
        <v>45422</v>
      </c>
      <c r="B78" s="32">
        <v>13.25</v>
      </c>
      <c r="C78" s="33">
        <v>18.235510000000001</v>
      </c>
      <c r="D78" s="33">
        <v>99.577560000000005</v>
      </c>
      <c r="E78" s="34">
        <v>561061.17439900001</v>
      </c>
      <c r="F78" s="34">
        <v>2016338.0784799999</v>
      </c>
      <c r="G78" s="29" t="s">
        <v>49</v>
      </c>
      <c r="H78" s="29" t="s">
        <v>325</v>
      </c>
      <c r="I78" s="29" t="s">
        <v>326</v>
      </c>
      <c r="J78" s="29" t="s">
        <v>227</v>
      </c>
      <c r="K78" s="29" t="s">
        <v>53</v>
      </c>
      <c r="L78" s="29" t="s">
        <v>126</v>
      </c>
    </row>
    <row r="79" spans="1:12" s="28" customFormat="1">
      <c r="A79" s="31">
        <v>45422</v>
      </c>
      <c r="B79" s="32">
        <v>13.25</v>
      </c>
      <c r="C79" s="33">
        <v>18.248259999999998</v>
      </c>
      <c r="D79" s="33">
        <v>99.676379999999995</v>
      </c>
      <c r="E79" s="34">
        <v>571503.83768500003</v>
      </c>
      <c r="F79" s="34">
        <v>2017784.58127</v>
      </c>
      <c r="G79" s="29" t="s">
        <v>49</v>
      </c>
      <c r="H79" s="29" t="s">
        <v>327</v>
      </c>
      <c r="I79" s="29" t="s">
        <v>328</v>
      </c>
      <c r="J79" s="29" t="s">
        <v>227</v>
      </c>
      <c r="K79" s="29" t="s">
        <v>53</v>
      </c>
      <c r="L79" s="29" t="s">
        <v>126</v>
      </c>
    </row>
    <row r="80" spans="1:12" s="28" customFormat="1">
      <c r="A80" s="31">
        <v>45422</v>
      </c>
      <c r="B80" s="32">
        <v>13.25</v>
      </c>
      <c r="C80" s="33">
        <v>18.5928</v>
      </c>
      <c r="D80" s="33">
        <v>99.901570000000007</v>
      </c>
      <c r="E80" s="34">
        <v>595121.72271100001</v>
      </c>
      <c r="F80" s="34">
        <v>2056011.2847500001</v>
      </c>
      <c r="G80" s="29" t="s">
        <v>49</v>
      </c>
      <c r="H80" s="29" t="s">
        <v>329</v>
      </c>
      <c r="I80" s="29" t="s">
        <v>330</v>
      </c>
      <c r="J80" s="29" t="s">
        <v>227</v>
      </c>
      <c r="K80" s="29" t="s">
        <v>53</v>
      </c>
      <c r="L80" s="29" t="s">
        <v>126</v>
      </c>
    </row>
    <row r="81" spans="1:12" s="28" customFormat="1">
      <c r="A81" s="31">
        <v>45422</v>
      </c>
      <c r="B81" s="32">
        <v>13.25</v>
      </c>
      <c r="C81" s="33">
        <v>14.558310000000001</v>
      </c>
      <c r="D81" s="33">
        <v>104.17617</v>
      </c>
      <c r="E81" s="34">
        <v>1058270.9164400001</v>
      </c>
      <c r="F81" s="34">
        <v>1615825.4432699999</v>
      </c>
      <c r="G81" s="29" t="s">
        <v>49</v>
      </c>
      <c r="H81" s="29" t="s">
        <v>331</v>
      </c>
      <c r="I81" s="29" t="s">
        <v>332</v>
      </c>
      <c r="J81" s="29" t="s">
        <v>333</v>
      </c>
      <c r="K81" s="29" t="s">
        <v>91</v>
      </c>
      <c r="L81" s="29" t="s">
        <v>58</v>
      </c>
    </row>
    <row r="82" spans="1:12" s="28" customFormat="1">
      <c r="A82" s="31">
        <v>45422</v>
      </c>
      <c r="B82" s="32">
        <v>13.25</v>
      </c>
      <c r="C82" s="33">
        <v>14.766590000000001</v>
      </c>
      <c r="D82" s="33">
        <v>104.09909</v>
      </c>
      <c r="E82" s="34">
        <v>1049415.8945599999</v>
      </c>
      <c r="F82" s="34">
        <v>1638753.4042799999</v>
      </c>
      <c r="G82" s="29" t="s">
        <v>49</v>
      </c>
      <c r="H82" s="29" t="s">
        <v>334</v>
      </c>
      <c r="I82" s="29" t="s">
        <v>335</v>
      </c>
      <c r="J82" s="29" t="s">
        <v>333</v>
      </c>
      <c r="K82" s="29" t="s">
        <v>91</v>
      </c>
      <c r="L82" s="29" t="s">
        <v>58</v>
      </c>
    </row>
    <row r="83" spans="1:12" s="28" customFormat="1">
      <c r="A83" s="31">
        <v>45422</v>
      </c>
      <c r="B83" s="32">
        <v>13.25</v>
      </c>
      <c r="C83" s="33">
        <v>14.793200000000001</v>
      </c>
      <c r="D83" s="33">
        <v>104.35207</v>
      </c>
      <c r="E83" s="34">
        <v>1076671.2722499999</v>
      </c>
      <c r="F83" s="34">
        <v>1642344.83241</v>
      </c>
      <c r="G83" s="29" t="s">
        <v>49</v>
      </c>
      <c r="H83" s="29" t="s">
        <v>336</v>
      </c>
      <c r="I83" s="29" t="s">
        <v>337</v>
      </c>
      <c r="J83" s="29" t="s">
        <v>333</v>
      </c>
      <c r="K83" s="29" t="s">
        <v>91</v>
      </c>
      <c r="L83" s="29" t="s">
        <v>58</v>
      </c>
    </row>
    <row r="84" spans="1:12" s="28" customFormat="1">
      <c r="A84" s="31">
        <v>45422</v>
      </c>
      <c r="B84" s="32">
        <v>13.25</v>
      </c>
      <c r="C84" s="33">
        <v>14.813359999999999</v>
      </c>
      <c r="D84" s="33">
        <v>104.34895</v>
      </c>
      <c r="E84" s="34">
        <v>1076280.69603</v>
      </c>
      <c r="F84" s="34">
        <v>1644575.04852</v>
      </c>
      <c r="G84" s="29" t="s">
        <v>49</v>
      </c>
      <c r="H84" s="29" t="s">
        <v>336</v>
      </c>
      <c r="I84" s="29" t="s">
        <v>337</v>
      </c>
      <c r="J84" s="29" t="s">
        <v>333</v>
      </c>
      <c r="K84" s="29" t="s">
        <v>91</v>
      </c>
      <c r="L84" s="29" t="s">
        <v>58</v>
      </c>
    </row>
    <row r="85" spans="1:12" s="28" customFormat="1">
      <c r="A85" s="31">
        <v>45422</v>
      </c>
      <c r="B85" s="32">
        <v>13.25</v>
      </c>
      <c r="C85" s="33">
        <v>14.82916</v>
      </c>
      <c r="D85" s="33">
        <v>104.41034000000001</v>
      </c>
      <c r="E85" s="34">
        <v>1082869.31696</v>
      </c>
      <c r="F85" s="34">
        <v>1646489.07005</v>
      </c>
      <c r="G85" s="29" t="s">
        <v>49</v>
      </c>
      <c r="H85" s="29" t="s">
        <v>338</v>
      </c>
      <c r="I85" s="29" t="s">
        <v>339</v>
      </c>
      <c r="J85" s="29" t="s">
        <v>333</v>
      </c>
      <c r="K85" s="29" t="s">
        <v>91</v>
      </c>
      <c r="L85" s="29" t="s">
        <v>58</v>
      </c>
    </row>
    <row r="86" spans="1:12" s="28" customFormat="1">
      <c r="A86" s="31">
        <v>45422</v>
      </c>
      <c r="B86" s="32">
        <v>13.25</v>
      </c>
      <c r="C86" s="33">
        <v>14.868840000000001</v>
      </c>
      <c r="D86" s="33">
        <v>104.13084000000001</v>
      </c>
      <c r="E86" s="34">
        <v>1052584.2673500001</v>
      </c>
      <c r="F86" s="34">
        <v>1650180.5448499999</v>
      </c>
      <c r="G86" s="29" t="s">
        <v>49</v>
      </c>
      <c r="H86" s="29" t="s">
        <v>340</v>
      </c>
      <c r="I86" s="29" t="s">
        <v>341</v>
      </c>
      <c r="J86" s="29" t="s">
        <v>333</v>
      </c>
      <c r="K86" s="29" t="s">
        <v>91</v>
      </c>
      <c r="L86" s="29" t="s">
        <v>58</v>
      </c>
    </row>
    <row r="87" spans="1:12" s="28" customFormat="1">
      <c r="A87" s="31">
        <v>45422</v>
      </c>
      <c r="B87" s="32">
        <v>13.25</v>
      </c>
      <c r="C87" s="33">
        <v>14.87397</v>
      </c>
      <c r="D87" s="33">
        <v>104.41095</v>
      </c>
      <c r="E87" s="34">
        <v>1082814.40142</v>
      </c>
      <c r="F87" s="34">
        <v>1651466.1697</v>
      </c>
      <c r="G87" s="29" t="s">
        <v>49</v>
      </c>
      <c r="H87" s="29" t="s">
        <v>342</v>
      </c>
      <c r="I87" s="29" t="s">
        <v>343</v>
      </c>
      <c r="J87" s="29" t="s">
        <v>333</v>
      </c>
      <c r="K87" s="29" t="s">
        <v>91</v>
      </c>
      <c r="L87" s="29" t="s">
        <v>58</v>
      </c>
    </row>
    <row r="88" spans="1:12" s="28" customFormat="1">
      <c r="A88" s="31">
        <v>45422</v>
      </c>
      <c r="B88" s="32">
        <v>13.25</v>
      </c>
      <c r="C88" s="33">
        <v>14.92967</v>
      </c>
      <c r="D88" s="33">
        <v>104.28925</v>
      </c>
      <c r="E88" s="34">
        <v>1069525.8587499999</v>
      </c>
      <c r="F88" s="34">
        <v>1657333.85558</v>
      </c>
      <c r="G88" s="29" t="s">
        <v>49</v>
      </c>
      <c r="H88" s="29" t="s">
        <v>344</v>
      </c>
      <c r="I88" s="29" t="s">
        <v>344</v>
      </c>
      <c r="J88" s="29" t="s">
        <v>333</v>
      </c>
      <c r="K88" s="29" t="s">
        <v>91</v>
      </c>
      <c r="L88" s="29" t="s">
        <v>58</v>
      </c>
    </row>
    <row r="89" spans="1:12" s="28" customFormat="1">
      <c r="A89" s="31">
        <v>45422</v>
      </c>
      <c r="B89" s="32">
        <v>13.25</v>
      </c>
      <c r="C89" s="33">
        <v>14.936529999999999</v>
      </c>
      <c r="D89" s="33">
        <v>104.43094000000001</v>
      </c>
      <c r="E89" s="34">
        <v>1084803.27997</v>
      </c>
      <c r="F89" s="34">
        <v>1658465.3457299999</v>
      </c>
      <c r="G89" s="29" t="s">
        <v>49</v>
      </c>
      <c r="H89" s="29" t="s">
        <v>345</v>
      </c>
      <c r="I89" s="29" t="s">
        <v>343</v>
      </c>
      <c r="J89" s="29" t="s">
        <v>333</v>
      </c>
      <c r="K89" s="29" t="s">
        <v>91</v>
      </c>
      <c r="L89" s="29" t="s">
        <v>58</v>
      </c>
    </row>
    <row r="90" spans="1:12" s="28" customFormat="1">
      <c r="A90" s="31">
        <v>45422</v>
      </c>
      <c r="B90" s="32">
        <v>13.25</v>
      </c>
      <c r="C90" s="33">
        <v>14.93707</v>
      </c>
      <c r="D90" s="33">
        <v>104.43463</v>
      </c>
      <c r="E90" s="34">
        <v>1085200.1906000001</v>
      </c>
      <c r="F90" s="34">
        <v>1658535.0731599999</v>
      </c>
      <c r="G90" s="29" t="s">
        <v>49</v>
      </c>
      <c r="H90" s="29" t="s">
        <v>346</v>
      </c>
      <c r="I90" s="29" t="s">
        <v>347</v>
      </c>
      <c r="J90" s="29" t="s">
        <v>333</v>
      </c>
      <c r="K90" s="29" t="s">
        <v>91</v>
      </c>
      <c r="L90" s="29" t="s">
        <v>58</v>
      </c>
    </row>
    <row r="91" spans="1:12" s="28" customFormat="1">
      <c r="A91" s="31">
        <v>45422</v>
      </c>
      <c r="B91" s="32">
        <v>13.25</v>
      </c>
      <c r="C91" s="33">
        <v>14.97824</v>
      </c>
      <c r="D91" s="33">
        <v>104.19952000000001</v>
      </c>
      <c r="E91" s="34">
        <v>1059714.0746500001</v>
      </c>
      <c r="F91" s="34">
        <v>1662496.20218</v>
      </c>
      <c r="G91" s="29" t="s">
        <v>49</v>
      </c>
      <c r="H91" s="29" t="s">
        <v>348</v>
      </c>
      <c r="I91" s="29" t="s">
        <v>344</v>
      </c>
      <c r="J91" s="29" t="s">
        <v>333</v>
      </c>
      <c r="K91" s="29" t="s">
        <v>91</v>
      </c>
      <c r="L91" s="29" t="s">
        <v>58</v>
      </c>
    </row>
    <row r="92" spans="1:12" s="28" customFormat="1">
      <c r="A92" s="31">
        <v>45422</v>
      </c>
      <c r="B92" s="32">
        <v>13.25</v>
      </c>
      <c r="C92" s="33">
        <v>14.98554</v>
      </c>
      <c r="D92" s="33">
        <v>104.29559999999999</v>
      </c>
      <c r="E92" s="34">
        <v>1070062.90961</v>
      </c>
      <c r="F92" s="34">
        <v>1663552.7562599999</v>
      </c>
      <c r="G92" s="29" t="s">
        <v>49</v>
      </c>
      <c r="H92" s="29" t="s">
        <v>185</v>
      </c>
      <c r="I92" s="29" t="s">
        <v>344</v>
      </c>
      <c r="J92" s="29" t="s">
        <v>333</v>
      </c>
      <c r="K92" s="29" t="s">
        <v>91</v>
      </c>
      <c r="L92" s="29" t="s">
        <v>58</v>
      </c>
    </row>
    <row r="93" spans="1:12" s="28" customFormat="1">
      <c r="A93" s="31">
        <v>45422</v>
      </c>
      <c r="B93" s="32">
        <v>13.25</v>
      </c>
      <c r="C93" s="33">
        <v>15.011990000000001</v>
      </c>
      <c r="D93" s="33">
        <v>104.2762</v>
      </c>
      <c r="E93" s="34">
        <v>1067899.1818899999</v>
      </c>
      <c r="F93" s="34">
        <v>1666439.0007499999</v>
      </c>
      <c r="G93" s="29" t="s">
        <v>49</v>
      </c>
      <c r="H93" s="29" t="s">
        <v>185</v>
      </c>
      <c r="I93" s="29" t="s">
        <v>344</v>
      </c>
      <c r="J93" s="29" t="s">
        <v>333</v>
      </c>
      <c r="K93" s="29" t="s">
        <v>91</v>
      </c>
      <c r="L93" s="29" t="s">
        <v>58</v>
      </c>
    </row>
    <row r="94" spans="1:12" s="28" customFormat="1">
      <c r="A94" s="31">
        <v>45422</v>
      </c>
      <c r="B94" s="32">
        <v>13.25</v>
      </c>
      <c r="C94" s="33">
        <v>15.01535</v>
      </c>
      <c r="D94" s="33">
        <v>104.27567999999999</v>
      </c>
      <c r="E94" s="34">
        <v>1067834.1510300001</v>
      </c>
      <c r="F94" s="34">
        <v>1666810.6668700001</v>
      </c>
      <c r="G94" s="29" t="s">
        <v>49</v>
      </c>
      <c r="H94" s="29" t="s">
        <v>185</v>
      </c>
      <c r="I94" s="29" t="s">
        <v>344</v>
      </c>
      <c r="J94" s="29" t="s">
        <v>333</v>
      </c>
      <c r="K94" s="29" t="s">
        <v>91</v>
      </c>
      <c r="L94" s="29" t="s">
        <v>58</v>
      </c>
    </row>
    <row r="95" spans="1:12" s="28" customFormat="1">
      <c r="A95" s="31">
        <v>45422</v>
      </c>
      <c r="B95" s="32">
        <v>13.25</v>
      </c>
      <c r="C95" s="33">
        <v>15.01871</v>
      </c>
      <c r="D95" s="33">
        <v>104.27516</v>
      </c>
      <c r="E95" s="34">
        <v>1067769.12005</v>
      </c>
      <c r="F95" s="34">
        <v>1667182.33259</v>
      </c>
      <c r="G95" s="29" t="s">
        <v>49</v>
      </c>
      <c r="H95" s="29" t="s">
        <v>349</v>
      </c>
      <c r="I95" s="29" t="s">
        <v>350</v>
      </c>
      <c r="J95" s="29" t="s">
        <v>333</v>
      </c>
      <c r="K95" s="29" t="s">
        <v>91</v>
      </c>
      <c r="L95" s="29" t="s">
        <v>58</v>
      </c>
    </row>
    <row r="96" spans="1:12" s="28" customFormat="1">
      <c r="A96" s="31">
        <v>45422</v>
      </c>
      <c r="B96" s="32">
        <v>13.25</v>
      </c>
      <c r="C96" s="33">
        <v>15.153370000000001</v>
      </c>
      <c r="D96" s="33">
        <v>104.67886</v>
      </c>
      <c r="E96" s="34">
        <v>1110952.34079</v>
      </c>
      <c r="F96" s="34">
        <v>1683222.9644599999</v>
      </c>
      <c r="G96" s="29" t="s">
        <v>49</v>
      </c>
      <c r="H96" s="29" t="s">
        <v>351</v>
      </c>
      <c r="I96" s="29" t="s">
        <v>352</v>
      </c>
      <c r="J96" s="29" t="s">
        <v>333</v>
      </c>
      <c r="K96" s="29" t="s">
        <v>91</v>
      </c>
      <c r="L96" s="29" t="s">
        <v>58</v>
      </c>
    </row>
    <row r="97" spans="1:12" s="28" customFormat="1">
      <c r="A97" s="31">
        <v>45422</v>
      </c>
      <c r="B97" s="32">
        <v>13.25</v>
      </c>
      <c r="C97" s="33">
        <v>15.35971</v>
      </c>
      <c r="D97" s="33">
        <v>104.18051</v>
      </c>
      <c r="E97" s="34">
        <v>1056658.23169</v>
      </c>
      <c r="F97" s="34">
        <v>1704791.19004</v>
      </c>
      <c r="G97" s="29" t="s">
        <v>49</v>
      </c>
      <c r="H97" s="29" t="s">
        <v>353</v>
      </c>
      <c r="I97" s="29" t="s">
        <v>354</v>
      </c>
      <c r="J97" s="29" t="s">
        <v>333</v>
      </c>
      <c r="K97" s="29" t="s">
        <v>91</v>
      </c>
      <c r="L97" s="29" t="s">
        <v>58</v>
      </c>
    </row>
    <row r="98" spans="1:12" s="28" customFormat="1">
      <c r="A98" s="31">
        <v>45422</v>
      </c>
      <c r="B98" s="32">
        <v>13.25</v>
      </c>
      <c r="C98" s="33">
        <v>15.387639999999999</v>
      </c>
      <c r="D98" s="33">
        <v>104.18369</v>
      </c>
      <c r="E98" s="34">
        <v>1056926.1704500001</v>
      </c>
      <c r="F98" s="34">
        <v>1707899.6698799999</v>
      </c>
      <c r="G98" s="29" t="s">
        <v>49</v>
      </c>
      <c r="H98" s="29" t="s">
        <v>355</v>
      </c>
      <c r="I98" s="29" t="s">
        <v>354</v>
      </c>
      <c r="J98" s="29" t="s">
        <v>333</v>
      </c>
      <c r="K98" s="29" t="s">
        <v>91</v>
      </c>
      <c r="L98" s="29" t="s">
        <v>58</v>
      </c>
    </row>
    <row r="99" spans="1:12" s="28" customFormat="1">
      <c r="A99" s="31">
        <v>45422</v>
      </c>
      <c r="B99" s="32">
        <v>13.25</v>
      </c>
      <c r="C99" s="33">
        <v>15.38818</v>
      </c>
      <c r="D99" s="33">
        <v>104.18736</v>
      </c>
      <c r="E99" s="34">
        <v>1057319.9577899999</v>
      </c>
      <c r="F99" s="34">
        <v>1707969.1286299999</v>
      </c>
      <c r="G99" s="29" t="s">
        <v>49</v>
      </c>
      <c r="H99" s="29" t="s">
        <v>355</v>
      </c>
      <c r="I99" s="29" t="s">
        <v>354</v>
      </c>
      <c r="J99" s="29" t="s">
        <v>333</v>
      </c>
      <c r="K99" s="29" t="s">
        <v>91</v>
      </c>
      <c r="L99" s="29" t="s">
        <v>58</v>
      </c>
    </row>
    <row r="100" spans="1:12" s="28" customFormat="1">
      <c r="A100" s="31">
        <v>45422</v>
      </c>
      <c r="B100" s="32">
        <v>13.25</v>
      </c>
      <c r="C100" s="33">
        <v>15.40573</v>
      </c>
      <c r="D100" s="33">
        <v>104.08324</v>
      </c>
      <c r="E100" s="34">
        <v>1046061.80814</v>
      </c>
      <c r="F100" s="34">
        <v>1709649.53577</v>
      </c>
      <c r="G100" s="29" t="s">
        <v>49</v>
      </c>
      <c r="H100" s="29" t="s">
        <v>356</v>
      </c>
      <c r="I100" s="29" t="s">
        <v>354</v>
      </c>
      <c r="J100" s="29" t="s">
        <v>333</v>
      </c>
      <c r="K100" s="29" t="s">
        <v>91</v>
      </c>
      <c r="L100" s="29" t="s">
        <v>58</v>
      </c>
    </row>
    <row r="101" spans="1:12" s="28" customFormat="1">
      <c r="A101" s="31">
        <v>45422</v>
      </c>
      <c r="B101" s="32">
        <v>13.25</v>
      </c>
      <c r="C101" s="33">
        <v>15.406269999999999</v>
      </c>
      <c r="D101" s="33">
        <v>104.0869</v>
      </c>
      <c r="E101" s="34">
        <v>1046454.45703</v>
      </c>
      <c r="F101" s="34">
        <v>1709718.78415</v>
      </c>
      <c r="G101" s="29" t="s">
        <v>49</v>
      </c>
      <c r="H101" s="29" t="s">
        <v>356</v>
      </c>
      <c r="I101" s="29" t="s">
        <v>354</v>
      </c>
      <c r="J101" s="29" t="s">
        <v>333</v>
      </c>
      <c r="K101" s="29" t="s">
        <v>91</v>
      </c>
      <c r="L101" s="29" t="s">
        <v>58</v>
      </c>
    </row>
    <row r="102" spans="1:12" s="28" customFormat="1">
      <c r="A102" s="31">
        <v>45422</v>
      </c>
      <c r="B102" s="32">
        <v>13.25</v>
      </c>
      <c r="C102" s="33">
        <v>15.533200000000001</v>
      </c>
      <c r="D102" s="33">
        <v>104.10037</v>
      </c>
      <c r="E102" s="34">
        <v>1047569.36439</v>
      </c>
      <c r="F102" s="34">
        <v>1723840.88849</v>
      </c>
      <c r="G102" s="29" t="s">
        <v>49</v>
      </c>
      <c r="H102" s="29" t="s">
        <v>357</v>
      </c>
      <c r="I102" s="29" t="s">
        <v>358</v>
      </c>
      <c r="J102" s="29" t="s">
        <v>333</v>
      </c>
      <c r="K102" s="29" t="s">
        <v>91</v>
      </c>
      <c r="L102" s="29" t="s">
        <v>58</v>
      </c>
    </row>
    <row r="103" spans="1:12" s="28" customFormat="1">
      <c r="A103" s="31">
        <v>45422</v>
      </c>
      <c r="B103" s="32">
        <v>13.25</v>
      </c>
      <c r="C103" s="33">
        <v>17.00413</v>
      </c>
      <c r="D103" s="33">
        <v>103.88294999999999</v>
      </c>
      <c r="E103" s="34">
        <v>1020271.35179</v>
      </c>
      <c r="F103" s="34">
        <v>1886506.51667</v>
      </c>
      <c r="G103" s="29" t="s">
        <v>49</v>
      </c>
      <c r="H103" s="29" t="s">
        <v>359</v>
      </c>
      <c r="I103" s="29" t="s">
        <v>360</v>
      </c>
      <c r="J103" s="29" t="s">
        <v>102</v>
      </c>
      <c r="K103" s="29" t="s">
        <v>91</v>
      </c>
      <c r="L103" s="29" t="s">
        <v>58</v>
      </c>
    </row>
    <row r="104" spans="1:12" s="28" customFormat="1">
      <c r="A104" s="31">
        <v>45422</v>
      </c>
      <c r="B104" s="32">
        <v>13.25</v>
      </c>
      <c r="C104" s="33">
        <v>17.16977</v>
      </c>
      <c r="D104" s="33">
        <v>104.09013</v>
      </c>
      <c r="E104" s="34">
        <v>1041912.46297</v>
      </c>
      <c r="F104" s="34">
        <v>1905455.46062</v>
      </c>
      <c r="G104" s="29" t="s">
        <v>49</v>
      </c>
      <c r="H104" s="29" t="s">
        <v>361</v>
      </c>
      <c r="I104" s="29" t="s">
        <v>362</v>
      </c>
      <c r="J104" s="29" t="s">
        <v>102</v>
      </c>
      <c r="K104" s="29" t="s">
        <v>91</v>
      </c>
      <c r="L104" s="29" t="s">
        <v>58</v>
      </c>
    </row>
    <row r="105" spans="1:12" s="28" customFormat="1">
      <c r="A105" s="31">
        <v>45422</v>
      </c>
      <c r="B105" s="32">
        <v>13.25</v>
      </c>
      <c r="C105" s="33">
        <v>17.295649999999998</v>
      </c>
      <c r="D105" s="33">
        <v>103.9282</v>
      </c>
      <c r="E105" s="34">
        <v>1024280.02994</v>
      </c>
      <c r="F105" s="34">
        <v>1918977.08351</v>
      </c>
      <c r="G105" s="29" t="s">
        <v>49</v>
      </c>
      <c r="H105" s="29" t="s">
        <v>363</v>
      </c>
      <c r="I105" s="29" t="s">
        <v>364</v>
      </c>
      <c r="J105" s="29" t="s">
        <v>102</v>
      </c>
      <c r="K105" s="29" t="s">
        <v>91</v>
      </c>
      <c r="L105" s="29" t="s">
        <v>58</v>
      </c>
    </row>
    <row r="106" spans="1:12" s="28" customFormat="1">
      <c r="A106" s="31">
        <v>45422</v>
      </c>
      <c r="B106" s="32">
        <v>13.25</v>
      </c>
      <c r="C106" s="33">
        <v>17.300180000000001</v>
      </c>
      <c r="D106" s="33">
        <v>103.79414</v>
      </c>
      <c r="E106" s="34">
        <v>1009977.68991</v>
      </c>
      <c r="F106" s="34">
        <v>1919118.3556299999</v>
      </c>
      <c r="G106" s="29" t="s">
        <v>49</v>
      </c>
      <c r="H106" s="29" t="s">
        <v>365</v>
      </c>
      <c r="I106" s="29" t="s">
        <v>364</v>
      </c>
      <c r="J106" s="29" t="s">
        <v>102</v>
      </c>
      <c r="K106" s="29" t="s">
        <v>91</v>
      </c>
      <c r="L106" s="29" t="s">
        <v>58</v>
      </c>
    </row>
    <row r="107" spans="1:12" s="28" customFormat="1">
      <c r="A107" s="31">
        <v>45422</v>
      </c>
      <c r="B107" s="32">
        <v>13.25</v>
      </c>
      <c r="C107" s="33">
        <v>17.309529999999999</v>
      </c>
      <c r="D107" s="33">
        <v>103.72794</v>
      </c>
      <c r="E107" s="34">
        <v>1002896.77388</v>
      </c>
      <c r="F107" s="34">
        <v>1919980.9</v>
      </c>
      <c r="G107" s="29" t="s">
        <v>49</v>
      </c>
      <c r="H107" s="29" t="s">
        <v>366</v>
      </c>
      <c r="I107" s="29" t="s">
        <v>367</v>
      </c>
      <c r="J107" s="29" t="s">
        <v>102</v>
      </c>
      <c r="K107" s="29" t="s">
        <v>91</v>
      </c>
      <c r="L107" s="29" t="s">
        <v>58</v>
      </c>
    </row>
    <row r="108" spans="1:12" s="28" customFormat="1">
      <c r="A108" s="31">
        <v>45422</v>
      </c>
      <c r="B108" s="32">
        <v>13.25</v>
      </c>
      <c r="C108" s="33">
        <v>17.322140000000001</v>
      </c>
      <c r="D108" s="33">
        <v>103.76768</v>
      </c>
      <c r="E108" s="34">
        <v>1007097.12744</v>
      </c>
      <c r="F108" s="34">
        <v>1921484.5935500001</v>
      </c>
      <c r="G108" s="29" t="s">
        <v>49</v>
      </c>
      <c r="H108" s="29" t="s">
        <v>368</v>
      </c>
      <c r="I108" s="29" t="s">
        <v>369</v>
      </c>
      <c r="J108" s="29" t="s">
        <v>102</v>
      </c>
      <c r="K108" s="29" t="s">
        <v>91</v>
      </c>
      <c r="L108" s="29" t="s">
        <v>58</v>
      </c>
    </row>
    <row r="109" spans="1:12" s="28" customFormat="1">
      <c r="A109" s="31">
        <v>45422</v>
      </c>
      <c r="B109" s="32">
        <v>13.25</v>
      </c>
      <c r="C109" s="33">
        <v>17.337589999999999</v>
      </c>
      <c r="D109" s="33">
        <v>103.80325000000001</v>
      </c>
      <c r="E109" s="34">
        <v>1010844.81816</v>
      </c>
      <c r="F109" s="34">
        <v>1923293.2778100001</v>
      </c>
      <c r="G109" s="29" t="s">
        <v>49</v>
      </c>
      <c r="H109" s="29" t="s">
        <v>370</v>
      </c>
      <c r="I109" s="29" t="s">
        <v>364</v>
      </c>
      <c r="J109" s="29" t="s">
        <v>102</v>
      </c>
      <c r="K109" s="29" t="s">
        <v>91</v>
      </c>
      <c r="L109" s="29" t="s">
        <v>58</v>
      </c>
    </row>
    <row r="110" spans="1:12" s="28" customFormat="1">
      <c r="A110" s="31">
        <v>45422</v>
      </c>
      <c r="B110" s="32">
        <v>13.25</v>
      </c>
      <c r="C110" s="33">
        <v>17.372050000000002</v>
      </c>
      <c r="D110" s="33">
        <v>103.85115999999999</v>
      </c>
      <c r="E110" s="34">
        <v>1015853.48061</v>
      </c>
      <c r="F110" s="34">
        <v>1927245.3718000001</v>
      </c>
      <c r="G110" s="29" t="s">
        <v>49</v>
      </c>
      <c r="H110" s="29" t="s">
        <v>371</v>
      </c>
      <c r="I110" s="29" t="s">
        <v>364</v>
      </c>
      <c r="J110" s="29" t="s">
        <v>102</v>
      </c>
      <c r="K110" s="29" t="s">
        <v>91</v>
      </c>
      <c r="L110" s="29" t="s">
        <v>58</v>
      </c>
    </row>
    <row r="111" spans="1:12" s="28" customFormat="1">
      <c r="A111" s="31">
        <v>45422</v>
      </c>
      <c r="B111" s="32">
        <v>13.25</v>
      </c>
      <c r="C111" s="33">
        <v>17.389130000000002</v>
      </c>
      <c r="D111" s="33">
        <v>104.11344</v>
      </c>
      <c r="E111" s="34">
        <v>1043752.41597</v>
      </c>
      <c r="F111" s="34">
        <v>1929868.68979</v>
      </c>
      <c r="G111" s="29" t="s">
        <v>49</v>
      </c>
      <c r="H111" s="29" t="s">
        <v>372</v>
      </c>
      <c r="I111" s="29" t="s">
        <v>373</v>
      </c>
      <c r="J111" s="29" t="s">
        <v>102</v>
      </c>
      <c r="K111" s="29" t="s">
        <v>91</v>
      </c>
      <c r="L111" s="29" t="s">
        <v>58</v>
      </c>
    </row>
    <row r="112" spans="1:12" s="28" customFormat="1">
      <c r="A112" s="31">
        <v>45422</v>
      </c>
      <c r="B112" s="32">
        <v>13.25</v>
      </c>
      <c r="C112" s="33">
        <v>17.441759999999999</v>
      </c>
      <c r="D112" s="33">
        <v>103.80173000000001</v>
      </c>
      <c r="E112" s="34">
        <v>1010392.66741</v>
      </c>
      <c r="F112" s="34">
        <v>1934847.0035000001</v>
      </c>
      <c r="G112" s="29" t="s">
        <v>49</v>
      </c>
      <c r="H112" s="29" t="s">
        <v>374</v>
      </c>
      <c r="I112" s="29" t="s">
        <v>369</v>
      </c>
      <c r="J112" s="29" t="s">
        <v>102</v>
      </c>
      <c r="K112" s="29" t="s">
        <v>91</v>
      </c>
      <c r="L112" s="29" t="s">
        <v>58</v>
      </c>
    </row>
    <row r="113" spans="1:12" s="28" customFormat="1">
      <c r="A113" s="31">
        <v>45422</v>
      </c>
      <c r="B113" s="32">
        <v>13.25</v>
      </c>
      <c r="C113" s="33">
        <v>17.503730000000001</v>
      </c>
      <c r="D113" s="33">
        <v>103.34339</v>
      </c>
      <c r="E113" s="34">
        <v>961436.15275500005</v>
      </c>
      <c r="F113" s="34">
        <v>1940549.16927</v>
      </c>
      <c r="G113" s="29" t="s">
        <v>49</v>
      </c>
      <c r="H113" s="29" t="s">
        <v>375</v>
      </c>
      <c r="I113" s="29" t="s">
        <v>376</v>
      </c>
      <c r="J113" s="29" t="s">
        <v>102</v>
      </c>
      <c r="K113" s="29" t="s">
        <v>91</v>
      </c>
      <c r="L113" s="29" t="s">
        <v>58</v>
      </c>
    </row>
    <row r="114" spans="1:12" s="28" customFormat="1">
      <c r="A114" s="31">
        <v>45422</v>
      </c>
      <c r="B114" s="32">
        <v>13.25</v>
      </c>
      <c r="C114" s="33">
        <v>17.846260000000001</v>
      </c>
      <c r="D114" s="33">
        <v>103.90315</v>
      </c>
      <c r="E114" s="34">
        <v>1020027.34127</v>
      </c>
      <c r="F114" s="34">
        <v>1980007.4885199999</v>
      </c>
      <c r="G114" s="29" t="s">
        <v>49</v>
      </c>
      <c r="H114" s="29" t="s">
        <v>377</v>
      </c>
      <c r="I114" s="29" t="s">
        <v>378</v>
      </c>
      <c r="J114" s="29" t="s">
        <v>102</v>
      </c>
      <c r="K114" s="29" t="s">
        <v>91</v>
      </c>
      <c r="L114" s="29" t="s">
        <v>58</v>
      </c>
    </row>
    <row r="115" spans="1:12" s="28" customFormat="1">
      <c r="A115" s="31">
        <v>45422</v>
      </c>
      <c r="B115" s="32">
        <v>13.25</v>
      </c>
      <c r="C115" s="33">
        <v>13.649459999999999</v>
      </c>
      <c r="D115" s="33">
        <v>100.94873</v>
      </c>
      <c r="E115" s="34">
        <v>710796.30097900005</v>
      </c>
      <c r="F115" s="34">
        <v>1509805.0561800001</v>
      </c>
      <c r="G115" s="29" t="s">
        <v>49</v>
      </c>
      <c r="H115" s="29" t="s">
        <v>379</v>
      </c>
      <c r="I115" s="29" t="s">
        <v>380</v>
      </c>
      <c r="J115" s="29" t="s">
        <v>381</v>
      </c>
      <c r="K115" s="29" t="s">
        <v>80</v>
      </c>
      <c r="L115" s="29" t="s">
        <v>126</v>
      </c>
    </row>
    <row r="116" spans="1:12" s="28" customFormat="1">
      <c r="A116" s="31">
        <v>45422</v>
      </c>
      <c r="B116" s="32">
        <v>13.25</v>
      </c>
      <c r="C116" s="33">
        <v>14.18177</v>
      </c>
      <c r="D116" s="33">
        <v>100.16376</v>
      </c>
      <c r="E116" s="34">
        <v>625583.58802000002</v>
      </c>
      <c r="F116" s="34">
        <v>1568141.81843</v>
      </c>
      <c r="G116" s="29" t="s">
        <v>49</v>
      </c>
      <c r="H116" s="29" t="s">
        <v>382</v>
      </c>
      <c r="I116" s="29" t="s">
        <v>383</v>
      </c>
      <c r="J116" s="29" t="s">
        <v>384</v>
      </c>
      <c r="K116" s="29" t="s">
        <v>80</v>
      </c>
      <c r="L116" s="29" t="s">
        <v>126</v>
      </c>
    </row>
    <row r="117" spans="1:12" s="28" customFormat="1">
      <c r="A117" s="31">
        <v>45422</v>
      </c>
      <c r="B117" s="32">
        <v>13.25</v>
      </c>
      <c r="C117" s="33">
        <v>14.18247</v>
      </c>
      <c r="D117" s="33">
        <v>100.16795</v>
      </c>
      <c r="E117" s="34">
        <v>626035.40762099996</v>
      </c>
      <c r="F117" s="34">
        <v>1568221.50505</v>
      </c>
      <c r="G117" s="29" t="s">
        <v>49</v>
      </c>
      <c r="H117" s="29" t="s">
        <v>382</v>
      </c>
      <c r="I117" s="29" t="s">
        <v>383</v>
      </c>
      <c r="J117" s="29" t="s">
        <v>384</v>
      </c>
      <c r="K117" s="29" t="s">
        <v>80</v>
      </c>
      <c r="L117" s="29" t="s">
        <v>126</v>
      </c>
    </row>
    <row r="118" spans="1:12" s="28" customFormat="1">
      <c r="A118" s="31">
        <v>45422</v>
      </c>
      <c r="B118" s="32">
        <v>13.25</v>
      </c>
      <c r="C118" s="33">
        <v>14.183160000000001</v>
      </c>
      <c r="D118" s="33">
        <v>100.17216000000001</v>
      </c>
      <c r="E118" s="34">
        <v>626489.38906399999</v>
      </c>
      <c r="F118" s="34">
        <v>1568300.10464</v>
      </c>
      <c r="G118" s="29" t="s">
        <v>49</v>
      </c>
      <c r="H118" s="29" t="s">
        <v>382</v>
      </c>
      <c r="I118" s="29" t="s">
        <v>383</v>
      </c>
      <c r="J118" s="29" t="s">
        <v>384</v>
      </c>
      <c r="K118" s="29" t="s">
        <v>80</v>
      </c>
      <c r="L118" s="29" t="s">
        <v>126</v>
      </c>
    </row>
    <row r="119" spans="1:12" s="28" customFormat="1">
      <c r="A119" s="31">
        <v>45422</v>
      </c>
      <c r="B119" s="32">
        <v>13.25</v>
      </c>
      <c r="C119" s="33">
        <v>14.30006</v>
      </c>
      <c r="D119" s="33">
        <v>99.956149999999994</v>
      </c>
      <c r="E119" s="34">
        <v>603124.23096900003</v>
      </c>
      <c r="F119" s="34">
        <v>1581124.41542</v>
      </c>
      <c r="G119" s="29" t="s">
        <v>49</v>
      </c>
      <c r="H119" s="29" t="s">
        <v>385</v>
      </c>
      <c r="I119" s="29" t="s">
        <v>386</v>
      </c>
      <c r="J119" s="29" t="s">
        <v>384</v>
      </c>
      <c r="K119" s="29" t="s">
        <v>80</v>
      </c>
      <c r="L119" s="29" t="s">
        <v>58</v>
      </c>
    </row>
    <row r="120" spans="1:12" s="28" customFormat="1">
      <c r="A120" s="31">
        <v>45422</v>
      </c>
      <c r="B120" s="32">
        <v>13.25</v>
      </c>
      <c r="C120" s="33">
        <v>9.2871799999999993</v>
      </c>
      <c r="D120" s="33">
        <v>99.154539999999997</v>
      </c>
      <c r="E120" s="34">
        <v>516972.51866900001</v>
      </c>
      <c r="F120" s="34">
        <v>1026605.94109</v>
      </c>
      <c r="G120" s="29" t="s">
        <v>49</v>
      </c>
      <c r="H120" s="29" t="s">
        <v>387</v>
      </c>
      <c r="I120" s="29" t="s">
        <v>388</v>
      </c>
      <c r="J120" s="29" t="s">
        <v>111</v>
      </c>
      <c r="K120" s="29" t="s">
        <v>87</v>
      </c>
      <c r="L120" s="29" t="s">
        <v>58</v>
      </c>
    </row>
    <row r="121" spans="1:12" s="28" customFormat="1">
      <c r="A121" s="31">
        <v>45422</v>
      </c>
      <c r="B121" s="32">
        <v>13.25</v>
      </c>
      <c r="C121" s="33">
        <v>9.6535799999999998</v>
      </c>
      <c r="D121" s="33">
        <v>99.132419999999996</v>
      </c>
      <c r="E121" s="34">
        <v>514527.75720400002</v>
      </c>
      <c r="F121" s="34">
        <v>1067114.2845399999</v>
      </c>
      <c r="G121" s="29" t="s">
        <v>49</v>
      </c>
      <c r="H121" s="29" t="s">
        <v>389</v>
      </c>
      <c r="I121" s="29" t="s">
        <v>390</v>
      </c>
      <c r="J121" s="29" t="s">
        <v>111</v>
      </c>
      <c r="K121" s="29" t="s">
        <v>87</v>
      </c>
      <c r="L121" s="29" t="s">
        <v>58</v>
      </c>
    </row>
    <row r="122" spans="1:12" s="28" customFormat="1">
      <c r="A122" s="31">
        <v>45422</v>
      </c>
      <c r="B122" s="32">
        <v>13.25</v>
      </c>
      <c r="C122" s="33">
        <v>14.659789999999999</v>
      </c>
      <c r="D122" s="33">
        <v>103.83225</v>
      </c>
      <c r="E122" s="34">
        <v>1020857.42349</v>
      </c>
      <c r="F122" s="34">
        <v>1626266.1191</v>
      </c>
      <c r="G122" s="29" t="s">
        <v>49</v>
      </c>
      <c r="H122" s="29" t="s">
        <v>391</v>
      </c>
      <c r="I122" s="29" t="s">
        <v>391</v>
      </c>
      <c r="J122" s="29" t="s">
        <v>392</v>
      </c>
      <c r="K122" s="29" t="s">
        <v>91</v>
      </c>
      <c r="L122" s="29" t="s">
        <v>58</v>
      </c>
    </row>
    <row r="123" spans="1:12" s="28" customFormat="1">
      <c r="A123" s="31">
        <v>45422</v>
      </c>
      <c r="B123" s="32">
        <v>13.25</v>
      </c>
      <c r="C123" s="33">
        <v>14.79415</v>
      </c>
      <c r="D123" s="33">
        <v>103.96167</v>
      </c>
      <c r="E123" s="34">
        <v>1034508.5226</v>
      </c>
      <c r="F123" s="34">
        <v>1641478.68738</v>
      </c>
      <c r="G123" s="29" t="s">
        <v>49</v>
      </c>
      <c r="H123" s="29" t="s">
        <v>393</v>
      </c>
      <c r="I123" s="29" t="s">
        <v>394</v>
      </c>
      <c r="J123" s="29" t="s">
        <v>392</v>
      </c>
      <c r="K123" s="29" t="s">
        <v>91</v>
      </c>
      <c r="L123" s="29" t="s">
        <v>58</v>
      </c>
    </row>
    <row r="124" spans="1:12" s="28" customFormat="1">
      <c r="A124" s="31">
        <v>45422</v>
      </c>
      <c r="B124" s="32">
        <v>13.25</v>
      </c>
      <c r="C124" s="33">
        <v>14.95919</v>
      </c>
      <c r="D124" s="33">
        <v>103.93853</v>
      </c>
      <c r="E124" s="34">
        <v>1031603.9944</v>
      </c>
      <c r="F124" s="34">
        <v>1659736.80011</v>
      </c>
      <c r="G124" s="29" t="s">
        <v>49</v>
      </c>
      <c r="H124" s="29" t="s">
        <v>395</v>
      </c>
      <c r="I124" s="29" t="s">
        <v>396</v>
      </c>
      <c r="J124" s="29" t="s">
        <v>392</v>
      </c>
      <c r="K124" s="29" t="s">
        <v>91</v>
      </c>
      <c r="L124" s="29" t="s">
        <v>58</v>
      </c>
    </row>
    <row r="125" spans="1:12" s="28" customFormat="1">
      <c r="A125" s="31">
        <v>45422</v>
      </c>
      <c r="B125" s="32">
        <v>13.25</v>
      </c>
      <c r="C125" s="33">
        <v>14.98808</v>
      </c>
      <c r="D125" s="33">
        <v>103.74239</v>
      </c>
      <c r="E125" s="34">
        <v>1010378.95368</v>
      </c>
      <c r="F125" s="34">
        <v>1662479.23771</v>
      </c>
      <c r="G125" s="29" t="s">
        <v>49</v>
      </c>
      <c r="H125" s="29" t="s">
        <v>397</v>
      </c>
      <c r="I125" s="29" t="s">
        <v>398</v>
      </c>
      <c r="J125" s="29" t="s">
        <v>392</v>
      </c>
      <c r="K125" s="29" t="s">
        <v>91</v>
      </c>
      <c r="L125" s="29" t="s">
        <v>58</v>
      </c>
    </row>
    <row r="126" spans="1:12" s="28" customFormat="1">
      <c r="A126" s="31">
        <v>45422</v>
      </c>
      <c r="B126" s="32">
        <v>13.25</v>
      </c>
      <c r="C126" s="33">
        <v>15.186349999999999</v>
      </c>
      <c r="D126" s="33">
        <v>103.85096</v>
      </c>
      <c r="E126" s="34">
        <v>1021601.47212</v>
      </c>
      <c r="F126" s="34">
        <v>1684731.6138800001</v>
      </c>
      <c r="G126" s="29" t="s">
        <v>49</v>
      </c>
      <c r="H126" s="29" t="s">
        <v>399</v>
      </c>
      <c r="I126" s="29" t="s">
        <v>400</v>
      </c>
      <c r="J126" s="29" t="s">
        <v>392</v>
      </c>
      <c r="K126" s="29" t="s">
        <v>91</v>
      </c>
      <c r="L126" s="29" t="s">
        <v>58</v>
      </c>
    </row>
    <row r="127" spans="1:12" s="28" customFormat="1">
      <c r="A127" s="31">
        <v>45422</v>
      </c>
      <c r="B127" s="32">
        <v>13.25</v>
      </c>
      <c r="C127" s="33">
        <v>15.367330000000001</v>
      </c>
      <c r="D127" s="33">
        <v>104.02238</v>
      </c>
      <c r="E127" s="34">
        <v>1039608.7665199999</v>
      </c>
      <c r="F127" s="34">
        <v>1705234.11861</v>
      </c>
      <c r="G127" s="29" t="s">
        <v>49</v>
      </c>
      <c r="H127" s="29" t="s">
        <v>401</v>
      </c>
      <c r="I127" s="29" t="s">
        <v>402</v>
      </c>
      <c r="J127" s="29" t="s">
        <v>392</v>
      </c>
      <c r="K127" s="29" t="s">
        <v>91</v>
      </c>
      <c r="L127" s="29" t="s">
        <v>58</v>
      </c>
    </row>
    <row r="128" spans="1:12" s="28" customFormat="1">
      <c r="A128" s="31">
        <v>45422</v>
      </c>
      <c r="B128" s="32">
        <v>13.25</v>
      </c>
      <c r="C128" s="33">
        <v>15.409929999999999</v>
      </c>
      <c r="D128" s="33">
        <v>103.67092</v>
      </c>
      <c r="E128" s="34">
        <v>1001669.91639</v>
      </c>
      <c r="F128" s="34">
        <v>1709109.3577399999</v>
      </c>
      <c r="G128" s="29" t="s">
        <v>49</v>
      </c>
      <c r="H128" s="29" t="s">
        <v>403</v>
      </c>
      <c r="I128" s="29" t="s">
        <v>404</v>
      </c>
      <c r="J128" s="29" t="s">
        <v>392</v>
      </c>
      <c r="K128" s="29" t="s">
        <v>91</v>
      </c>
      <c r="L128" s="29" t="s">
        <v>58</v>
      </c>
    </row>
    <row r="129" spans="1:12" s="28" customFormat="1">
      <c r="A129" s="31">
        <v>45422</v>
      </c>
      <c r="B129" s="32">
        <v>13.25</v>
      </c>
      <c r="C129" s="33">
        <v>15.41413</v>
      </c>
      <c r="D129" s="33">
        <v>103.81424</v>
      </c>
      <c r="E129" s="34">
        <v>1017083.35917</v>
      </c>
      <c r="F129" s="34">
        <v>1709915.3713499999</v>
      </c>
      <c r="G129" s="29" t="s">
        <v>49</v>
      </c>
      <c r="H129" s="29" t="s">
        <v>405</v>
      </c>
      <c r="I129" s="29" t="s">
        <v>404</v>
      </c>
      <c r="J129" s="29" t="s">
        <v>392</v>
      </c>
      <c r="K129" s="29" t="s">
        <v>91</v>
      </c>
      <c r="L129" s="29" t="s">
        <v>58</v>
      </c>
    </row>
    <row r="130" spans="1:12" s="28" customFormat="1">
      <c r="A130" s="31">
        <v>45422</v>
      </c>
      <c r="B130" s="32">
        <v>13.25</v>
      </c>
      <c r="C130" s="33">
        <v>15.415570000000001</v>
      </c>
      <c r="D130" s="33">
        <v>103.75487</v>
      </c>
      <c r="E130" s="34">
        <v>1010690.3152299999</v>
      </c>
      <c r="F130" s="34">
        <v>1709932.96829</v>
      </c>
      <c r="G130" s="29" t="s">
        <v>49</v>
      </c>
      <c r="H130" s="29" t="s">
        <v>405</v>
      </c>
      <c r="I130" s="29" t="s">
        <v>404</v>
      </c>
      <c r="J130" s="29" t="s">
        <v>392</v>
      </c>
      <c r="K130" s="29" t="s">
        <v>91</v>
      </c>
      <c r="L130" s="29" t="s">
        <v>58</v>
      </c>
    </row>
    <row r="131" spans="1:12" s="28" customFormat="1">
      <c r="A131" s="31">
        <v>45422</v>
      </c>
      <c r="B131" s="32">
        <v>13.25</v>
      </c>
      <c r="C131" s="33">
        <v>15.41611</v>
      </c>
      <c r="D131" s="33">
        <v>103.75848000000001</v>
      </c>
      <c r="E131" s="34">
        <v>1011077.4882500001</v>
      </c>
      <c r="F131" s="34">
        <v>1710001.4688800001</v>
      </c>
      <c r="G131" s="29" t="s">
        <v>49</v>
      </c>
      <c r="H131" s="29" t="s">
        <v>405</v>
      </c>
      <c r="I131" s="29" t="s">
        <v>404</v>
      </c>
      <c r="J131" s="29" t="s">
        <v>392</v>
      </c>
      <c r="K131" s="29" t="s">
        <v>91</v>
      </c>
      <c r="L131" s="29" t="s">
        <v>58</v>
      </c>
    </row>
    <row r="132" spans="1:12" s="28" customFormat="1">
      <c r="A132" s="31">
        <v>45422</v>
      </c>
      <c r="B132" s="32">
        <v>13.25</v>
      </c>
      <c r="C132" s="33">
        <v>15.661440000000001</v>
      </c>
      <c r="D132" s="33">
        <v>104.72461</v>
      </c>
      <c r="E132" s="34">
        <v>1114385.20942</v>
      </c>
      <c r="F132" s="34">
        <v>1739791.9103900001</v>
      </c>
      <c r="G132" s="29" t="s">
        <v>49</v>
      </c>
      <c r="H132" s="29" t="s">
        <v>406</v>
      </c>
      <c r="I132" s="29" t="s">
        <v>407</v>
      </c>
      <c r="J132" s="29" t="s">
        <v>408</v>
      </c>
      <c r="K132" s="29" t="s">
        <v>91</v>
      </c>
      <c r="L132" s="29" t="s">
        <v>58</v>
      </c>
    </row>
    <row r="133" spans="1:12" s="28" customFormat="1">
      <c r="A133" s="31">
        <v>45422</v>
      </c>
      <c r="B133" s="32">
        <v>13.25</v>
      </c>
      <c r="C133" s="33">
        <v>17.80274</v>
      </c>
      <c r="D133" s="33">
        <v>100.74574</v>
      </c>
      <c r="E133" s="34">
        <v>685036.43961500004</v>
      </c>
      <c r="F133" s="34">
        <v>1969223.7350000001</v>
      </c>
      <c r="G133" s="29" t="s">
        <v>49</v>
      </c>
      <c r="H133" s="29" t="s">
        <v>409</v>
      </c>
      <c r="I133" s="29" t="s">
        <v>60</v>
      </c>
      <c r="J133" s="29" t="s">
        <v>61</v>
      </c>
      <c r="K133" s="29" t="s">
        <v>53</v>
      </c>
      <c r="L133" s="29" t="s">
        <v>58</v>
      </c>
    </row>
    <row r="134" spans="1:12" s="28" customFormat="1">
      <c r="A134" s="31">
        <v>45422</v>
      </c>
      <c r="B134" s="32">
        <v>13.25</v>
      </c>
      <c r="C134" s="33">
        <v>14.57925</v>
      </c>
      <c r="D134" s="33">
        <v>105.33466</v>
      </c>
      <c r="E134" s="34">
        <v>1183561.6803600001</v>
      </c>
      <c r="F134" s="34">
        <v>1621330.2150000001</v>
      </c>
      <c r="G134" s="29" t="s">
        <v>49</v>
      </c>
      <c r="H134" s="29" t="s">
        <v>410</v>
      </c>
      <c r="I134" s="29" t="s">
        <v>411</v>
      </c>
      <c r="J134" s="29" t="s">
        <v>412</v>
      </c>
      <c r="K134" s="29" t="s">
        <v>91</v>
      </c>
      <c r="L134" s="29" t="s">
        <v>58</v>
      </c>
    </row>
    <row r="135" spans="1:12" s="28" customFormat="1">
      <c r="A135" s="31">
        <v>45422</v>
      </c>
      <c r="B135" s="32">
        <v>13.25</v>
      </c>
      <c r="C135" s="33">
        <v>14.669930000000001</v>
      </c>
      <c r="D135" s="33">
        <v>105.38874</v>
      </c>
      <c r="E135" s="34">
        <v>1189133.48325</v>
      </c>
      <c r="F135" s="34">
        <v>1631578.8677099999</v>
      </c>
      <c r="G135" s="29" t="s">
        <v>49</v>
      </c>
      <c r="H135" s="29" t="s">
        <v>410</v>
      </c>
      <c r="I135" s="29" t="s">
        <v>411</v>
      </c>
      <c r="J135" s="29" t="s">
        <v>412</v>
      </c>
      <c r="K135" s="29" t="s">
        <v>91</v>
      </c>
      <c r="L135" s="29" t="s">
        <v>58</v>
      </c>
    </row>
    <row r="136" spans="1:12" s="28" customFormat="1">
      <c r="A136" s="31">
        <v>45422</v>
      </c>
      <c r="B136" s="32">
        <v>13.25</v>
      </c>
      <c r="C136" s="33">
        <v>14.72481</v>
      </c>
      <c r="D136" s="33">
        <v>105.16287</v>
      </c>
      <c r="E136" s="34">
        <v>1164518.23703</v>
      </c>
      <c r="F136" s="34">
        <v>1636998.64218</v>
      </c>
      <c r="G136" s="29" t="s">
        <v>49</v>
      </c>
      <c r="H136" s="29" t="s">
        <v>413</v>
      </c>
      <c r="I136" s="29" t="s">
        <v>414</v>
      </c>
      <c r="J136" s="29" t="s">
        <v>412</v>
      </c>
      <c r="K136" s="29" t="s">
        <v>91</v>
      </c>
      <c r="L136" s="29" t="s">
        <v>58</v>
      </c>
    </row>
    <row r="137" spans="1:12" s="28" customFormat="1">
      <c r="A137" s="31">
        <v>45422</v>
      </c>
      <c r="B137" s="32">
        <v>13.25</v>
      </c>
      <c r="C137" s="33">
        <v>14.809010000000001</v>
      </c>
      <c r="D137" s="33">
        <v>105.30835</v>
      </c>
      <c r="E137" s="34">
        <v>1179996.03688</v>
      </c>
      <c r="F137" s="34">
        <v>1646798.1939900001</v>
      </c>
      <c r="G137" s="29" t="s">
        <v>49</v>
      </c>
      <c r="H137" s="29" t="s">
        <v>415</v>
      </c>
      <c r="I137" s="29" t="s">
        <v>411</v>
      </c>
      <c r="J137" s="29" t="s">
        <v>412</v>
      </c>
      <c r="K137" s="29" t="s">
        <v>91</v>
      </c>
      <c r="L137" s="29" t="s">
        <v>58</v>
      </c>
    </row>
    <row r="138" spans="1:12" s="28" customFormat="1">
      <c r="A138" s="31">
        <v>45422</v>
      </c>
      <c r="B138" s="32">
        <v>13.25</v>
      </c>
      <c r="C138" s="33">
        <v>14.81836</v>
      </c>
      <c r="D138" s="33">
        <v>105.42289</v>
      </c>
      <c r="E138" s="34">
        <v>1192357.7100200001</v>
      </c>
      <c r="F138" s="34">
        <v>1648191.4056599999</v>
      </c>
      <c r="G138" s="29" t="s">
        <v>49</v>
      </c>
      <c r="H138" s="29" t="s">
        <v>416</v>
      </c>
      <c r="I138" s="29" t="s">
        <v>411</v>
      </c>
      <c r="J138" s="29" t="s">
        <v>412</v>
      </c>
      <c r="K138" s="29" t="s">
        <v>91</v>
      </c>
      <c r="L138" s="29" t="s">
        <v>58</v>
      </c>
    </row>
    <row r="139" spans="1:12" s="28" customFormat="1">
      <c r="A139" s="31">
        <v>45422</v>
      </c>
      <c r="B139" s="32">
        <v>13.25</v>
      </c>
      <c r="C139" s="33">
        <v>14.940379999999999</v>
      </c>
      <c r="D139" s="33">
        <v>104.81941</v>
      </c>
      <c r="E139" s="34">
        <v>1126744.1339199999</v>
      </c>
      <c r="F139" s="34">
        <v>1659958.19405</v>
      </c>
      <c r="G139" s="29" t="s">
        <v>49</v>
      </c>
      <c r="H139" s="29" t="s">
        <v>417</v>
      </c>
      <c r="I139" s="29" t="s">
        <v>418</v>
      </c>
      <c r="J139" s="29" t="s">
        <v>412</v>
      </c>
      <c r="K139" s="29" t="s">
        <v>91</v>
      </c>
      <c r="L139" s="29" t="s">
        <v>58</v>
      </c>
    </row>
    <row r="140" spans="1:12" s="28" customFormat="1">
      <c r="A140" s="31">
        <v>45422</v>
      </c>
      <c r="B140" s="32">
        <v>13.25</v>
      </c>
      <c r="C140" s="33">
        <v>14.96144</v>
      </c>
      <c r="D140" s="33">
        <v>105.41051</v>
      </c>
      <c r="E140" s="34">
        <v>1190558.8864899999</v>
      </c>
      <c r="F140" s="34">
        <v>1664064.9035499999</v>
      </c>
      <c r="G140" s="29" t="s">
        <v>49</v>
      </c>
      <c r="H140" s="29" t="s">
        <v>419</v>
      </c>
      <c r="I140" s="29" t="s">
        <v>420</v>
      </c>
      <c r="J140" s="29" t="s">
        <v>412</v>
      </c>
      <c r="K140" s="29" t="s">
        <v>91</v>
      </c>
      <c r="L140" s="29" t="s">
        <v>58</v>
      </c>
    </row>
    <row r="141" spans="1:12" s="28" customFormat="1">
      <c r="A141" s="31">
        <v>45422</v>
      </c>
      <c r="B141" s="32">
        <v>13.25</v>
      </c>
      <c r="C141" s="33">
        <v>14.98817</v>
      </c>
      <c r="D141" s="33">
        <v>105.17513</v>
      </c>
      <c r="E141" s="34">
        <v>1165032.44783</v>
      </c>
      <c r="F141" s="34">
        <v>1666311.97688</v>
      </c>
      <c r="G141" s="29" t="s">
        <v>49</v>
      </c>
      <c r="H141" s="29" t="s">
        <v>421</v>
      </c>
      <c r="I141" s="29" t="s">
        <v>422</v>
      </c>
      <c r="J141" s="29" t="s">
        <v>412</v>
      </c>
      <c r="K141" s="29" t="s">
        <v>91</v>
      </c>
      <c r="L141" s="29" t="s">
        <v>58</v>
      </c>
    </row>
    <row r="142" spans="1:12" s="28" customFormat="1">
      <c r="A142" s="31">
        <v>45422</v>
      </c>
      <c r="B142" s="32">
        <v>13.25</v>
      </c>
      <c r="C142" s="33">
        <v>15.0093</v>
      </c>
      <c r="D142" s="33">
        <v>105.19964</v>
      </c>
      <c r="E142" s="34">
        <v>1167615.0073800001</v>
      </c>
      <c r="F142" s="34">
        <v>1668735.2865899999</v>
      </c>
      <c r="G142" s="29" t="s">
        <v>49</v>
      </c>
      <c r="H142" s="29" t="s">
        <v>421</v>
      </c>
      <c r="I142" s="29" t="s">
        <v>422</v>
      </c>
      <c r="J142" s="29" t="s">
        <v>412</v>
      </c>
      <c r="K142" s="29" t="s">
        <v>91</v>
      </c>
      <c r="L142" s="29" t="s">
        <v>58</v>
      </c>
    </row>
    <row r="143" spans="1:12" s="28" customFormat="1">
      <c r="A143" s="31">
        <v>45422</v>
      </c>
      <c r="B143" s="32">
        <v>13.25</v>
      </c>
      <c r="C143" s="33">
        <v>15.0427</v>
      </c>
      <c r="D143" s="33">
        <v>104.85378</v>
      </c>
      <c r="E143" s="34">
        <v>1130155.4575400001</v>
      </c>
      <c r="F143" s="34">
        <v>1671424.76305</v>
      </c>
      <c r="G143" s="29" t="s">
        <v>49</v>
      </c>
      <c r="H143" s="29" t="s">
        <v>423</v>
      </c>
      <c r="I143" s="29" t="s">
        <v>418</v>
      </c>
      <c r="J143" s="29" t="s">
        <v>412</v>
      </c>
      <c r="K143" s="29" t="s">
        <v>91</v>
      </c>
      <c r="L143" s="29" t="s">
        <v>58</v>
      </c>
    </row>
    <row r="144" spans="1:12" s="28" customFormat="1">
      <c r="A144" s="31">
        <v>45422</v>
      </c>
      <c r="B144" s="32">
        <v>13.25</v>
      </c>
      <c r="C144" s="33">
        <v>15.06142</v>
      </c>
      <c r="D144" s="33">
        <v>104.74293</v>
      </c>
      <c r="E144" s="34">
        <v>1118132.9813000001</v>
      </c>
      <c r="F144" s="34">
        <v>1673188.9294199999</v>
      </c>
      <c r="G144" s="29" t="s">
        <v>49</v>
      </c>
      <c r="H144" s="29" t="s">
        <v>424</v>
      </c>
      <c r="I144" s="29" t="s">
        <v>418</v>
      </c>
      <c r="J144" s="29" t="s">
        <v>412</v>
      </c>
      <c r="K144" s="29" t="s">
        <v>91</v>
      </c>
      <c r="L144" s="29" t="s">
        <v>58</v>
      </c>
    </row>
    <row r="145" spans="1:12" s="28" customFormat="1">
      <c r="A145" s="31">
        <v>45422</v>
      </c>
      <c r="B145" s="32">
        <v>13.25</v>
      </c>
      <c r="C145" s="33">
        <v>15.06471</v>
      </c>
      <c r="D145" s="33">
        <v>104.7655</v>
      </c>
      <c r="E145" s="34">
        <v>1120559.8262799999</v>
      </c>
      <c r="F145" s="34">
        <v>1673618.2319499999</v>
      </c>
      <c r="G145" s="29" t="s">
        <v>49</v>
      </c>
      <c r="H145" s="29" t="s">
        <v>424</v>
      </c>
      <c r="I145" s="29" t="s">
        <v>418</v>
      </c>
      <c r="J145" s="29" t="s">
        <v>412</v>
      </c>
      <c r="K145" s="29" t="s">
        <v>91</v>
      </c>
      <c r="L145" s="29" t="s">
        <v>58</v>
      </c>
    </row>
    <row r="146" spans="1:12" s="28" customFormat="1">
      <c r="A146" s="31">
        <v>45422</v>
      </c>
      <c r="B146" s="32">
        <v>13.25</v>
      </c>
      <c r="C146" s="33">
        <v>15.068519999999999</v>
      </c>
      <c r="D146" s="33">
        <v>105.13128</v>
      </c>
      <c r="E146" s="34">
        <v>1160045.3927199999</v>
      </c>
      <c r="F146" s="34">
        <v>1675111.4474800001</v>
      </c>
      <c r="G146" s="29" t="s">
        <v>49</v>
      </c>
      <c r="H146" s="29" t="s">
        <v>425</v>
      </c>
      <c r="I146" s="29" t="s">
        <v>426</v>
      </c>
      <c r="J146" s="29" t="s">
        <v>412</v>
      </c>
      <c r="K146" s="29" t="s">
        <v>91</v>
      </c>
      <c r="L146" s="29" t="s">
        <v>58</v>
      </c>
    </row>
    <row r="147" spans="1:12" s="28" customFormat="1">
      <c r="A147" s="31">
        <v>45422</v>
      </c>
      <c r="B147" s="32">
        <v>13.25</v>
      </c>
      <c r="C147" s="33">
        <v>15.0974</v>
      </c>
      <c r="D147" s="33">
        <v>104.84542</v>
      </c>
      <c r="E147" s="34">
        <v>1129090.9966599999</v>
      </c>
      <c r="F147" s="34">
        <v>1677478.3625</v>
      </c>
      <c r="G147" s="29" t="s">
        <v>49</v>
      </c>
      <c r="H147" s="29" t="s">
        <v>297</v>
      </c>
      <c r="I147" s="29" t="s">
        <v>427</v>
      </c>
      <c r="J147" s="29" t="s">
        <v>412</v>
      </c>
      <c r="K147" s="29" t="s">
        <v>91</v>
      </c>
      <c r="L147" s="29" t="s">
        <v>58</v>
      </c>
    </row>
    <row r="148" spans="1:12" s="28" customFormat="1">
      <c r="A148" s="31">
        <v>45422</v>
      </c>
      <c r="B148" s="32">
        <v>13.25</v>
      </c>
      <c r="C148" s="33">
        <v>15.272309999999999</v>
      </c>
      <c r="D148" s="33">
        <v>105.29604999999999</v>
      </c>
      <c r="E148" s="34">
        <v>1177190.4788500001</v>
      </c>
      <c r="F148" s="34">
        <v>1698274.4015200001</v>
      </c>
      <c r="G148" s="29" t="s">
        <v>49</v>
      </c>
      <c r="H148" s="29" t="s">
        <v>428</v>
      </c>
      <c r="I148" s="29" t="s">
        <v>426</v>
      </c>
      <c r="J148" s="29" t="s">
        <v>412</v>
      </c>
      <c r="K148" s="29" t="s">
        <v>91</v>
      </c>
      <c r="L148" s="29" t="s">
        <v>58</v>
      </c>
    </row>
    <row r="149" spans="1:12" s="28" customFormat="1">
      <c r="A149" s="31">
        <v>45422</v>
      </c>
      <c r="B149" s="32">
        <v>13.25</v>
      </c>
      <c r="C149" s="33">
        <v>15.33784</v>
      </c>
      <c r="D149" s="33">
        <v>104.79765999999999</v>
      </c>
      <c r="E149" s="34">
        <v>1123223.6653</v>
      </c>
      <c r="F149" s="34">
        <v>1704054.2536899999</v>
      </c>
      <c r="G149" s="29" t="s">
        <v>49</v>
      </c>
      <c r="H149" s="29" t="s">
        <v>429</v>
      </c>
      <c r="I149" s="29" t="s">
        <v>430</v>
      </c>
      <c r="J149" s="29" t="s">
        <v>412</v>
      </c>
      <c r="K149" s="29" t="s">
        <v>91</v>
      </c>
      <c r="L149" s="29" t="s">
        <v>58</v>
      </c>
    </row>
    <row r="150" spans="1:12" s="28" customFormat="1">
      <c r="A150" s="31">
        <v>45422</v>
      </c>
      <c r="B150" s="32">
        <v>13.25</v>
      </c>
      <c r="C150" s="33">
        <v>15.467269999999999</v>
      </c>
      <c r="D150" s="33">
        <v>105.30809000000001</v>
      </c>
      <c r="E150" s="34">
        <v>1177854.8339199999</v>
      </c>
      <c r="F150" s="34">
        <v>1719989.8719299999</v>
      </c>
      <c r="G150" s="29" t="s">
        <v>49</v>
      </c>
      <c r="H150" s="29" t="s">
        <v>431</v>
      </c>
      <c r="I150" s="29" t="s">
        <v>432</v>
      </c>
      <c r="J150" s="29" t="s">
        <v>412</v>
      </c>
      <c r="K150" s="29" t="s">
        <v>91</v>
      </c>
      <c r="L150" s="29" t="s">
        <v>58</v>
      </c>
    </row>
    <row r="151" spans="1:12" s="28" customFormat="1">
      <c r="A151" s="31">
        <v>45422</v>
      </c>
      <c r="B151" s="32">
        <v>13.25</v>
      </c>
      <c r="C151" s="33">
        <v>15.468349999999999</v>
      </c>
      <c r="D151" s="33">
        <v>105.30791000000001</v>
      </c>
      <c r="E151" s="34">
        <v>1177831.8833300001</v>
      </c>
      <c r="F151" s="34">
        <v>1720109.38494</v>
      </c>
      <c r="G151" s="29" t="s">
        <v>49</v>
      </c>
      <c r="H151" s="29" t="s">
        <v>431</v>
      </c>
      <c r="I151" s="29" t="s">
        <v>432</v>
      </c>
      <c r="J151" s="29" t="s">
        <v>412</v>
      </c>
      <c r="K151" s="29" t="s">
        <v>91</v>
      </c>
      <c r="L151" s="29" t="s">
        <v>58</v>
      </c>
    </row>
    <row r="152" spans="1:12" s="28" customFormat="1">
      <c r="A152" s="31">
        <v>45422</v>
      </c>
      <c r="B152" s="32">
        <v>13.25</v>
      </c>
      <c r="C152" s="33">
        <v>15.514570000000001</v>
      </c>
      <c r="D152" s="33">
        <v>105.10847</v>
      </c>
      <c r="E152" s="34">
        <v>1156182.26146</v>
      </c>
      <c r="F152" s="34">
        <v>1724623.02599</v>
      </c>
      <c r="G152" s="29" t="s">
        <v>49</v>
      </c>
      <c r="H152" s="29" t="s">
        <v>433</v>
      </c>
      <c r="I152" s="29" t="s">
        <v>434</v>
      </c>
      <c r="J152" s="29" t="s">
        <v>412</v>
      </c>
      <c r="K152" s="29" t="s">
        <v>91</v>
      </c>
      <c r="L152" s="29" t="s">
        <v>58</v>
      </c>
    </row>
    <row r="153" spans="1:12" s="28" customFormat="1">
      <c r="A153" s="31">
        <v>45422</v>
      </c>
      <c r="B153" s="32">
        <v>13.25</v>
      </c>
      <c r="C153" s="33">
        <v>15.595190000000001</v>
      </c>
      <c r="D153" s="33">
        <v>104.74657000000001</v>
      </c>
      <c r="E153" s="34">
        <v>1116948.3708599999</v>
      </c>
      <c r="F153" s="34">
        <v>1732496.22802</v>
      </c>
      <c r="G153" s="29" t="s">
        <v>49</v>
      </c>
      <c r="H153" s="29" t="s">
        <v>435</v>
      </c>
      <c r="I153" s="29" t="s">
        <v>436</v>
      </c>
      <c r="J153" s="29" t="s">
        <v>412</v>
      </c>
      <c r="K153" s="29" t="s">
        <v>91</v>
      </c>
      <c r="L153" s="29" t="s">
        <v>58</v>
      </c>
    </row>
    <row r="154" spans="1:12" s="28" customFormat="1">
      <c r="A154" s="31">
        <v>45422</v>
      </c>
      <c r="B154" s="32">
        <v>13.25</v>
      </c>
      <c r="C154" s="33">
        <v>15.5977</v>
      </c>
      <c r="D154" s="33">
        <v>104.66842</v>
      </c>
      <c r="E154" s="34">
        <v>1108527.00241</v>
      </c>
      <c r="F154" s="34">
        <v>1732548.9447300001</v>
      </c>
      <c r="G154" s="29" t="s">
        <v>49</v>
      </c>
      <c r="H154" s="29" t="s">
        <v>437</v>
      </c>
      <c r="I154" s="29" t="s">
        <v>436</v>
      </c>
      <c r="J154" s="29" t="s">
        <v>412</v>
      </c>
      <c r="K154" s="29" t="s">
        <v>91</v>
      </c>
      <c r="L154" s="29" t="s">
        <v>58</v>
      </c>
    </row>
    <row r="155" spans="1:12" s="28" customFormat="1">
      <c r="A155" s="31">
        <v>45422</v>
      </c>
      <c r="B155" s="32">
        <v>13.25</v>
      </c>
      <c r="C155" s="33">
        <v>15.62115</v>
      </c>
      <c r="D155" s="33">
        <v>104.6378</v>
      </c>
      <c r="E155" s="34">
        <v>1105161.4543699999</v>
      </c>
      <c r="F155" s="34">
        <v>1735065.86347</v>
      </c>
      <c r="G155" s="29" t="s">
        <v>49</v>
      </c>
      <c r="H155" s="29" t="s">
        <v>438</v>
      </c>
      <c r="I155" s="29" t="s">
        <v>436</v>
      </c>
      <c r="J155" s="29" t="s">
        <v>412</v>
      </c>
      <c r="K155" s="29" t="s">
        <v>91</v>
      </c>
      <c r="L155" s="29" t="s">
        <v>58</v>
      </c>
    </row>
    <row r="156" spans="1:12" s="28" customFormat="1">
      <c r="A156" s="31">
        <v>45422</v>
      </c>
      <c r="B156" s="32">
        <v>13.25</v>
      </c>
      <c r="C156" s="33">
        <v>15.64082</v>
      </c>
      <c r="D156" s="33">
        <v>105.16151000000001</v>
      </c>
      <c r="E156" s="34">
        <v>1161491.92995</v>
      </c>
      <c r="F156" s="34">
        <v>1738821.7386700001</v>
      </c>
      <c r="G156" s="29" t="s">
        <v>49</v>
      </c>
      <c r="H156" s="29" t="s">
        <v>439</v>
      </c>
      <c r="I156" s="29" t="s">
        <v>434</v>
      </c>
      <c r="J156" s="29" t="s">
        <v>412</v>
      </c>
      <c r="K156" s="29" t="s">
        <v>91</v>
      </c>
      <c r="L156" s="29" t="s">
        <v>58</v>
      </c>
    </row>
    <row r="157" spans="1:12" s="28" customFormat="1">
      <c r="A157" s="31">
        <v>45422</v>
      </c>
      <c r="B157" s="32">
        <v>13.25</v>
      </c>
      <c r="C157" s="33">
        <v>15.94275</v>
      </c>
      <c r="D157" s="33">
        <v>105.33628</v>
      </c>
      <c r="E157" s="34">
        <v>1179305.4767700001</v>
      </c>
      <c r="F157" s="34">
        <v>1772950.58369</v>
      </c>
      <c r="G157" s="29" t="s">
        <v>49</v>
      </c>
      <c r="H157" s="29" t="s">
        <v>440</v>
      </c>
      <c r="I157" s="29" t="s">
        <v>441</v>
      </c>
      <c r="J157" s="29" t="s">
        <v>412</v>
      </c>
      <c r="K157" s="29" t="s">
        <v>91</v>
      </c>
      <c r="L157" s="29" t="s">
        <v>58</v>
      </c>
    </row>
    <row r="160" spans="1:12">
      <c r="A160" s="37" t="s">
        <v>45</v>
      </c>
      <c r="B160" s="37"/>
      <c r="C160" s="37"/>
      <c r="D160" s="37"/>
      <c r="E160" s="37"/>
      <c r="F160" s="37"/>
      <c r="G160" s="37"/>
      <c r="H160" s="37"/>
      <c r="I160" s="37"/>
      <c r="J160" s="37"/>
      <c r="K160" s="37"/>
      <c r="L160" s="37"/>
    </row>
  </sheetData>
  <mergeCells count="2">
    <mergeCell ref="A1:L1"/>
    <mergeCell ref="A160:L160"/>
  </mergeCells>
  <pageMargins left="0.7" right="0.7" top="0.75" bottom="0.75" header="0.3" footer="0.3"/>
  <pageSetup paperSize="9" orientation="portrait" horizontalDpi="4294967293" vertic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สรุปHotspot Aqua</vt:lpstr>
      <vt:lpstr>พื้นที่ป่าอนุรักษ์</vt:lpstr>
      <vt:lpstr>พื้นที่ป่าสงวนแห่งชาติ</vt:lpstr>
      <vt:lpstr>นอกพื้นที่ป่าฯ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7</dc:creator>
  <cp:lastModifiedBy>pimpat1978@outlook.com</cp:lastModifiedBy>
  <cp:lastPrinted>2020-05-13T08:06:02Z</cp:lastPrinted>
  <dcterms:created xsi:type="dcterms:W3CDTF">2011-10-03T01:29:32Z</dcterms:created>
  <dcterms:modified xsi:type="dcterms:W3CDTF">2024-05-10T10:44:55Z</dcterms:modified>
</cp:coreProperties>
</file>