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ส่วนควบคุมไฟป่า\Hotspot ปีงบ 69\Excel VIIRS\ธันวาคม\"/>
    </mc:Choice>
  </mc:AlternateContent>
  <xr:revisionPtr revIDLastSave="0" documentId="13_ncr:1_{445CC59C-9EB3-4FB9-90CB-F140CAED0D2E}" xr6:coauthVersionLast="47" xr6:coauthVersionMax="47" xr10:uidLastSave="{00000000-0000-0000-0000-000000000000}"/>
  <bookViews>
    <workbookView xWindow="-110" yWindow="-110" windowWidth="19420" windowHeight="10300" tabRatio="633" firstSheet="1" activeTab="2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T4" i="4" l="1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<sst xmlns="http://schemas.openxmlformats.org/spreadsheetml/2006/main" count="491" uniqueCount="220">
  <si>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</si>
  <si>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</si>
  <si>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</si>
  <si>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</si>
  <si>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</si>
  <si>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</si>
  <si>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</si>
  <si>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</si>
  <si>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</si>
  <si>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</si>
  <si>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</si>
  <si>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</si>
  <si>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</si>
  <si>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</si>
  <si>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</si>
  <si>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</si>
  <si>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</si>
  <si>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</si>
  <si>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</si>
  <si>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</si>
  <si>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</si>
  <si>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</si>
  <si>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</si>
  <si>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</si>
  <si>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</si>
  <si>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</si>
  <si>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</si>
  <si>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</si>
  <si>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</si>
  <si>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</si>
  <si>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</si>
  <si>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</si>
  <si>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</si>
  <si>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</si>
  <si>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</si>
  <si>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</si>
  <si>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</si>
  <si>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</si>
  <si>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</si>
  <si>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</si>
  <si>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</si>
  <si>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</si>
  <si>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</si>
  <si>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</si>
  <si>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</si>
  <si>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</si>
  <si>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</si>
  <si>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</si>
  <si>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D_24</t>
  </si>
  <si>
    <t>ข้อมูล Hotspot ในพื้นที่ป่าสงวนแห่งชาติ ประจำวันที่ 5 ธันวาคม 2568</t>
  </si>
  <si>
    <t>A_1666</t>
  </si>
  <si>
    <t>ข้อมูล Hotspot นอกพื้นที่ป่าฯ ประจำวันที่ 5 ธันวาคม 2568</t>
  </si>
  <si>
    <t>ข้อมูล Hotspot ในพื้นที่ป่าอนุรักษ์ ประจำวันที่ 5 ธันวาคม 2568</t>
  </si>
  <si>
    <t>R_197</t>
  </si>
  <si>
    <t>Suomi NPP</t>
  </si>
  <si>
    <t>พระธาตุ</t>
  </si>
  <si>
    <t>แม่ระมาด</t>
  </si>
  <si>
    <t>ตาก</t>
  </si>
  <si>
    <t>ภาคเหนือ</t>
  </si>
  <si>
    <t>ขุนพะวอ</t>
  </si>
  <si>
    <t>อุทยานแห่งชาติ</t>
  </si>
  <si>
    <t>สถานีควบคุมไฟป่าขุนพะวอ-น้ำตกพาเจริญ</t>
  </si>
  <si>
    <t>สำนักบริหารพื้นที่อนุรักษ์ที่ 14 (ตาก)</t>
  </si>
  <si>
    <t>nominal</t>
  </si>
  <si>
    <t>พื้นที่ราษฎรทำกิน</t>
  </si>
  <si>
    <t>วาวี</t>
  </si>
  <si>
    <t>แม่สรวย</t>
  </si>
  <si>
    <t>เชียงราย</t>
  </si>
  <si>
    <t>ป่าแม่ลาวฝั่งซ้าย</t>
  </si>
  <si>
    <t>สันติคีรี</t>
  </si>
  <si>
    <t>แม่ลาน้อย</t>
  </si>
  <si>
    <t>แม่ฮ่องสอน</t>
  </si>
  <si>
    <t>ป่าแม่ยวมฝั่งซ้าย</t>
  </si>
  <si>
    <t>ห้วยโป่ง</t>
  </si>
  <si>
    <t>เมืองแม่ฮ่องสอน</t>
  </si>
  <si>
    <t>ป่าแม่ปายฝั่งซ้าย</t>
  </si>
  <si>
    <t>แม่นาจร</t>
  </si>
  <si>
    <t>แม่แจ่ม</t>
  </si>
  <si>
    <t>เชียงใหม่</t>
  </si>
  <si>
    <t>ป่าแม่แจ่ม</t>
  </si>
  <si>
    <t>ห้วยเฮี้ย</t>
  </si>
  <si>
    <t>นครไทย</t>
  </si>
  <si>
    <t>พิษณุโลก</t>
  </si>
  <si>
    <t>ป่าเนินเพิ่ม</t>
  </si>
  <si>
    <t>นาไร่หลวง</t>
  </si>
  <si>
    <t>สองแคว</t>
  </si>
  <si>
    <t>น่าน</t>
  </si>
  <si>
    <t>ป่าน้ำยาว และป่าน้ำสวด</t>
  </si>
  <si>
    <t>แม่หละ</t>
  </si>
  <si>
    <t>ท่าสองยาง</t>
  </si>
  <si>
    <t>ป่าท่าสองยาง</t>
  </si>
  <si>
    <t>แม่ต้าน</t>
  </si>
  <si>
    <t>ยม</t>
  </si>
  <si>
    <t>ท่าวังผา</t>
  </si>
  <si>
    <t>ป่าดอยภูคาและป่าผาแดง</t>
  </si>
  <si>
    <t>R_198</t>
  </si>
  <si>
    <t>R_199</t>
  </si>
  <si>
    <t>R_200</t>
  </si>
  <si>
    <t>R_201</t>
  </si>
  <si>
    <t>R_202</t>
  </si>
  <si>
    <t>R_203</t>
  </si>
  <si>
    <t>R_204</t>
  </si>
  <si>
    <t>R_205</t>
  </si>
  <si>
    <t>R_206</t>
  </si>
  <si>
    <t>บัวบาน</t>
  </si>
  <si>
    <t>ยางตลาด</t>
  </si>
  <si>
    <t>กาฬสินธุ์</t>
  </si>
  <si>
    <t>ภาคตะวันออกเฉียงเหนือ</t>
  </si>
  <si>
    <t>สันสลี</t>
  </si>
  <si>
    <t>เวียงป่าเป้า</t>
  </si>
  <si>
    <t>หนองแรด</t>
  </si>
  <si>
    <t>เทิง</t>
  </si>
  <si>
    <t>ดงมะดะ</t>
  </si>
  <si>
    <t>แม่ลาว</t>
  </si>
  <si>
    <t>โยนก</t>
  </si>
  <si>
    <t>เชียงแสน</t>
  </si>
  <si>
    <t>ขี้เหล็ก</t>
  </si>
  <si>
    <t>แม่ริม</t>
  </si>
  <si>
    <t>แม่กาษา</t>
  </si>
  <si>
    <t>แม่สอด</t>
  </si>
  <si>
    <t>แม่จะเรา</t>
  </si>
  <si>
    <t>พระกลางทุ่ง</t>
  </si>
  <si>
    <t>ธาตุพนม</t>
  </si>
  <si>
    <t>นครพนม</t>
  </si>
  <si>
    <t>ศรีษะเกษ</t>
  </si>
  <si>
    <t>นาน้อย</t>
  </si>
  <si>
    <t>แม่อิง</t>
  </si>
  <si>
    <t>ภูกามยาว</t>
  </si>
  <si>
    <t>พะเยา</t>
  </si>
  <si>
    <t>ฝายกวาง</t>
  </si>
  <si>
    <t>เชียงคำ</t>
  </si>
  <si>
    <t>low</t>
  </si>
  <si>
    <t>บ้านบุ่ง</t>
  </si>
  <si>
    <t>เมืองพิจิตร</t>
  </si>
  <si>
    <t>พิจิตร</t>
  </si>
  <si>
    <t>ไผ่ล้อม</t>
  </si>
  <si>
    <t>บางกระทุ่ม</t>
  </si>
  <si>
    <t>นิคมพัฒนา</t>
  </si>
  <si>
    <t>บางระกำ</t>
  </si>
  <si>
    <t>แม่หล่าย</t>
  </si>
  <si>
    <t>เมืองแพร่</t>
  </si>
  <si>
    <t>แพร่</t>
  </si>
  <si>
    <t>บ้านเวียง</t>
  </si>
  <si>
    <t>ร้องกวาง</t>
  </si>
  <si>
    <t>เขวาใหญ่</t>
  </si>
  <si>
    <t>กันทรวิชัย</t>
  </si>
  <si>
    <t>มหาสารคาม</t>
  </si>
  <si>
    <t>แม่ยวม</t>
  </si>
  <si>
    <t>แม่สะเรียง</t>
  </si>
  <si>
    <t>บ้านกาศ</t>
  </si>
  <si>
    <t>แม่พริก</t>
  </si>
  <si>
    <t>ลำปาง</t>
  </si>
  <si>
    <t>โคกก่อง</t>
  </si>
  <si>
    <t>เมืองสกลนคร</t>
  </si>
  <si>
    <t>สกลนคร</t>
  </si>
  <si>
    <t>อากาศ</t>
  </si>
  <si>
    <t>อากาศอำนวย</t>
  </si>
  <si>
    <t>นาคำไฮ</t>
  </si>
  <si>
    <t>เมืองหนองบัวลำภ</t>
  </si>
  <si>
    <t>หนองบัวลำภู</t>
  </si>
  <si>
    <t>จอมศรี</t>
  </si>
  <si>
    <t>เพ็ญ</t>
  </si>
  <si>
    <t>อุดรธานี</t>
  </si>
  <si>
    <t>ในเมือง</t>
  </si>
  <si>
    <t>พิชัย</t>
  </si>
  <si>
    <t>อุตรดิตถ์</t>
  </si>
  <si>
    <t>ไร่อ้อย</t>
  </si>
  <si>
    <t>หาดสองแคว</t>
  </si>
  <si>
    <t>ตรอน</t>
  </si>
  <si>
    <t>วังกะพี้</t>
  </si>
  <si>
    <t>เมืองอุตรดิตถ์</t>
  </si>
  <si>
    <t>คุ้งตะเภา</t>
  </si>
  <si>
    <t>A_1667</t>
  </si>
  <si>
    <t>A_1668</t>
  </si>
  <si>
    <t>A_1669</t>
  </si>
  <si>
    <t>A_1670</t>
  </si>
  <si>
    <t>A_1671</t>
  </si>
  <si>
    <t>A_1672</t>
  </si>
  <si>
    <t>A_1673</t>
  </si>
  <si>
    <t>A_1674</t>
  </si>
  <si>
    <t>A_1675</t>
  </si>
  <si>
    <t>A_1676</t>
  </si>
  <si>
    <t>A_1677</t>
  </si>
  <si>
    <t>A_1678</t>
  </si>
  <si>
    <t>A_1679</t>
  </si>
  <si>
    <t>A_1680</t>
  </si>
  <si>
    <t>A_1681</t>
  </si>
  <si>
    <t>A_1682</t>
  </si>
  <si>
    <t>A_1683</t>
  </si>
  <si>
    <t>A_1684</t>
  </si>
  <si>
    <t>A_1685</t>
  </si>
  <si>
    <t>A_1686</t>
  </si>
  <si>
    <t>A_1687</t>
  </si>
  <si>
    <t>A_1688</t>
  </si>
  <si>
    <t>A_1689</t>
  </si>
  <si>
    <t>A_1690</t>
  </si>
  <si>
    <t>A_1691</t>
  </si>
  <si>
    <t>A_1692</t>
  </si>
  <si>
    <t>A_1693</t>
  </si>
  <si>
    <t>A_1694</t>
  </si>
  <si>
    <t>A_1695</t>
  </si>
  <si>
    <t>A_1696</t>
  </si>
  <si>
    <t>A_1697</t>
  </si>
  <si>
    <t>A_1698</t>
  </si>
  <si>
    <t>A_1699</t>
  </si>
  <si>
    <t>A_1700</t>
  </si>
  <si>
    <t>A_1701</t>
  </si>
  <si>
    <t>A_1702</t>
  </si>
  <si>
    <t>A_1703</t>
  </si>
  <si>
    <t>A_1704</t>
  </si>
  <si>
    <t>R_192</t>
  </si>
  <si>
    <t>ลำแก่น</t>
  </si>
  <si>
    <t>ท้ายเหมือง</t>
  </si>
  <si>
    <t>พังงา</t>
  </si>
  <si>
    <t>ภาคใต้</t>
  </si>
  <si>
    <t>ป่าคลองทุ่งมะพร้าว</t>
  </si>
  <si>
    <t>R_193</t>
  </si>
  <si>
    <t>R_194</t>
  </si>
  <si>
    <t>R_195</t>
  </si>
  <si>
    <t>R_196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</si>
</sst>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[$-1010409]d\ mmm\ yy;@"/>
    <numFmt numFmtId="166" formatCode="0.00000"/>
  </numFmts>
  <fonts count="43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4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  <font>
      <u/>
      <sz val="14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9" fillId="0" borderId="0"/>
    <xf numFmtId="0" fontId="35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8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</cellStyleXfs>
  <cellXfs count="42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4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64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164" fontId="37" fillId="0" borderId="0" xfId="0" applyNumberFormat="1" applyFont="1" applyAlignment="1">
      <alignment horizontal="center" vertical="center"/>
    </xf>
    <xf numFmtId="2" fontId="37" fillId="0" borderId="0" xfId="0" applyNumberFormat="1" applyFont="1" applyAlignment="1">
      <alignment horizontal="center" vertical="center"/>
    </xf>
    <xf numFmtId="1" fontId="3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4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4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5" fontId="27" fillId="0" borderId="0" xfId="0" applyNumberFormat="1" applyFont="1" applyAlignment="1">
      <alignment horizontal="center"/>
    </xf>
    <xf numFmtId="0" fontId="29" fillId="0" borderId="1" xfId="0" applyFont="1" applyBorder="1" applyAlignment="1">
      <alignment horizontal="center"/>
    </xf>
    <xf numFmtId="0" fontId="27" fillId="0" borderId="0" xfId="0" applyFont="1"/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42" fillId="0" borderId="1" xfId="46" applyFont="1" applyFill="1" applyBorder="1" applyAlignment="1">
      <alignment horizontal="center"/>
    </xf>
    <xf numFmtId="165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53125" defaultRowHeight="14.5"/>
  <cols>
    <col min="1" max="1" width="12.26953125" bestFit="1" customWidth="1"/>
    <col min="2" max="2" width="13.453125" bestFit="1" customWidth="1"/>
    <col min="3" max="3" width="19.1796875" bestFit="1" customWidth="1"/>
    <col min="4" max="4" width="15" bestFit="1" customWidth="1"/>
    <col min="5" max="5" width="6.453125" bestFit="1" customWidth="1"/>
    <col min="6" max="6" width="10.1796875" bestFit="1" customWidth="1"/>
  </cols>
  <sheetData>
    <row r="1" spans="1:6" ht="23">
      <c r="A1" s="35" t="s">
        <v>34</v>
      </c>
      <c r="B1" s="35"/>
      <c r="C1" s="35"/>
      <c r="D1" s="35"/>
      <c r="E1" s="35"/>
      <c r="F1" s="35"/>
    </row>
    <row r="2" spans="1:6" ht="23">
      <c r="A2" s="1"/>
      <c r="B2" s="6"/>
      <c r="C2" s="6"/>
      <c r="D2" s="6"/>
      <c r="E2" s="6"/>
      <c r="F2" s="2"/>
    </row>
    <row r="3" spans="1:6" ht="23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9"/>
  <sheetViews>
    <sheetView zoomScaleNormal="100" workbookViewId="0">
      <selection activeCell="L12" sqref="L12"/>
    </sheetView>
  </sheetViews>
  <sheetFormatPr defaultColWidth="8.26953125" defaultRowHeight="18"/>
  <cols>
    <col min="1" max="1" width="9.90625" style="23" bestFit="1" customWidth="1"/>
    <col min="2" max="2" width="7.453125" style="13" bestFit="1" customWidth="1"/>
    <col min="3" max="3" width="4.90625" style="28" bestFit="1" customWidth="1"/>
    <col min="4" max="5" width="7.6328125" style="29" bestFit="1" customWidth="1"/>
    <col min="6" max="6" width="11.26953125" style="30" bestFit="1" customWidth="1"/>
    <col min="7" max="7" width="12.1796875" style="30" bestFit="1" customWidth="1"/>
    <col min="8" max="8" width="9.26953125" style="13" bestFit="1" customWidth="1"/>
    <col min="9" max="9" width="6.36328125" style="13" bestFit="1" customWidth="1"/>
    <col min="10" max="10" width="7.36328125" style="13" bestFit="1" customWidth="1"/>
    <col min="11" max="11" width="5.7265625" style="13" bestFit="1" customWidth="1"/>
    <col min="12" max="12" width="7.453125" style="13" bestFit="1" customWidth="1"/>
    <col min="13" max="13" width="6.81640625" style="13" bestFit="1" customWidth="1"/>
    <col min="14" max="14" width="13.453125" style="13" bestFit="1" customWidth="1"/>
    <col min="15" max="15" width="29.90625" style="13" bestFit="1" customWidth="1"/>
    <col min="16" max="17" width="25.81640625" style="23" bestFit="1" customWidth="1"/>
    <col min="18" max="18" width="11.54296875" style="23" bestFit="1" customWidth="1"/>
    <col min="19" max="19" width="13.453125" style="23" bestFit="1" customWidth="1"/>
    <col min="20" max="20" width="42.08984375" style="23" bestFit="1" customWidth="1"/>
    <col min="21" max="21" width="12.7265625" style="23" bestFit="1" customWidth="1"/>
    <col min="22" max="16384" width="8.26953125" style="23"/>
  </cols>
  <sheetData>
    <row r="1" spans="1:256" ht="28.5" customHeight="1">
      <c r="A1" s="36" t="s">
        <v>52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spans="1:256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56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56" s="34" customFormat="1">
      <c r="A4" s="31" t="s">
        <v>48</v>
      </c>
      <c r="B4" s="39">
        <v>45996</v>
      </c>
      <c r="C4" s="40">
        <v>14.05</v>
      </c>
      <c r="D4" s="41">
        <v>16.99297</v>
      </c>
      <c r="E4" s="41">
        <v>98.660160000000005</v>
      </c>
      <c r="F4" s="41">
        <v>463824.80509099999</v>
      </c>
      <c r="G4" s="41">
        <v>1878808.6965900001</v>
      </c>
      <c r="H4" s="31" t="s">
        <v>54</v>
      </c>
      <c r="I4" s="31" t="s">
        <v>55</v>
      </c>
      <c r="J4" s="31" t="s">
        <v>56</v>
      </c>
      <c r="K4" s="31" t="s">
        <v>57</v>
      </c>
      <c r="L4" s="31" t="s">
        <v>58</v>
      </c>
      <c r="M4" s="31" t="s">
        <v>59</v>
      </c>
      <c r="N4" s="31" t="s">
        <v>60</v>
      </c>
      <c r="O4" s="31" t="s">
        <v>61</v>
      </c>
      <c r="P4" s="31" t="s">
        <v>62</v>
      </c>
      <c r="Q4" s="31" t="s">
        <v>62</v>
      </c>
      <c r="R4" s="31" t="s">
        <v>63</v>
      </c>
      <c r="S4" s="31" t="s">
        <v>64</v>
      </c>
      <c r="T4" s="38" t="str">
        <f>HYPERLINK(CONCATENATE("http://maps.google.com/maps?q=",D4,",",E4))</f>
        <v>http://maps.google.com/maps?q=16.99297,98.66016</v>
      </c>
    </row>
    <row r="5" spans="1:256" customFormat="1">
      <c r="A5" s="23"/>
      <c r="B5" s="13"/>
      <c r="C5" s="28"/>
      <c r="D5" s="29"/>
      <c r="E5" s="29"/>
      <c r="F5" s="30"/>
      <c r="G5" s="30"/>
      <c r="H5" s="13"/>
      <c r="I5" s="13"/>
      <c r="J5" s="13"/>
      <c r="K5" s="13"/>
      <c r="L5" s="13"/>
      <c r="M5" s="13"/>
      <c r="N5" s="13"/>
      <c r="O5" s="13"/>
      <c r="P5" s="23"/>
      <c r="Q5" s="23"/>
      <c r="R5" s="23"/>
      <c r="S5" s="23"/>
      <c r="T5" s="23"/>
    </row>
    <row r="6" spans="1:256" customFormat="1">
      <c r="A6" s="23"/>
      <c r="B6" s="13"/>
      <c r="C6" s="28"/>
      <c r="D6" s="29"/>
      <c r="E6" s="29"/>
      <c r="F6" s="30"/>
      <c r="G6" s="30"/>
      <c r="H6" s="13"/>
      <c r="I6" s="13"/>
      <c r="J6" s="13"/>
      <c r="K6" s="13"/>
      <c r="L6" s="13"/>
      <c r="M6" s="13"/>
      <c r="N6" s="13"/>
      <c r="O6" s="13"/>
      <c r="P6" s="23"/>
      <c r="Q6" s="23"/>
      <c r="R6" s="23"/>
      <c r="S6" s="23"/>
      <c r="T6" s="23"/>
    </row>
    <row r="9" spans="1:256">
      <c r="A9" s="37" t="s">
        <v>44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</row>
  </sheetData>
  <mergeCells count="2">
    <mergeCell ref="A1:T1"/>
    <mergeCell ref="A9:T9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IF3193"/>
  <sheetViews>
    <sheetView tabSelected="1" zoomScaleNormal="100" workbookViewId="0">
      <selection activeCell="A4" sqref="A4:XFD8"/>
    </sheetView>
  </sheetViews>
  <sheetFormatPr defaultColWidth="8.453125" defaultRowHeight="18" customHeight="1"/>
  <cols>
    <col min="1" max="1" width="9.90625" style="14" bestFit="1" customWidth="1"/>
    <col min="2" max="2" width="7.453125" style="15" bestFit="1" customWidth="1"/>
    <col min="3" max="3" width="4.90625" style="16" bestFit="1" customWidth="1"/>
    <col min="4" max="4" width="7.6328125" style="17" bestFit="1" customWidth="1"/>
    <col min="5" max="5" width="8.54296875" style="17" bestFit="1" customWidth="1"/>
    <col min="6" max="6" width="11.26953125" style="18" bestFit="1" customWidth="1"/>
    <col min="7" max="7" width="12.1796875" style="18" bestFit="1" customWidth="1"/>
    <col min="8" max="8" width="9.26953125" style="15" bestFit="1" customWidth="1"/>
    <col min="9" max="9" width="7.81640625" style="15" bestFit="1" customWidth="1"/>
    <col min="10" max="10" width="11.81640625" style="15" bestFit="1" customWidth="1"/>
    <col min="11" max="11" width="8.54296875" style="15" bestFit="1" customWidth="1"/>
    <col min="12" max="12" width="7.453125" style="15" bestFit="1" customWidth="1"/>
    <col min="13" max="13" width="18.08984375" style="15" bestFit="1" customWidth="1"/>
    <col min="14" max="14" width="11.54296875" style="15" bestFit="1" customWidth="1"/>
    <col min="15" max="16384" width="8.453125" style="14"/>
  </cols>
  <sheetData>
    <row r="1" spans="1:14" ht="27.75" customHeight="1">
      <c r="A1" s="36" t="s">
        <v>49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23.25" customHeight="1">
      <c r="N2" s="18"/>
    </row>
    <row r="3" spans="1:14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14" s="34" customFormat="1">
      <c r="A4" s="31" t="s">
        <v>210</v>
      </c>
      <c r="B4" s="39">
        <v>45996</v>
      </c>
      <c r="C4" s="40">
        <v>1.17</v>
      </c>
      <c r="D4" s="41">
        <v>8.5244800000000005</v>
      </c>
      <c r="E4" s="41">
        <v>98.236530000000002</v>
      </c>
      <c r="F4" s="41">
        <v>415974.862012</v>
      </c>
      <c r="G4" s="41">
        <v>942363.66392199998</v>
      </c>
      <c r="H4" s="31" t="s">
        <v>54</v>
      </c>
      <c r="I4" s="31" t="s">
        <v>211</v>
      </c>
      <c r="J4" s="31" t="s">
        <v>212</v>
      </c>
      <c r="K4" s="31" t="s">
        <v>213</v>
      </c>
      <c r="L4" s="31" t="s">
        <v>214</v>
      </c>
      <c r="M4" s="31" t="s">
        <v>215</v>
      </c>
      <c r="N4" s="31" t="s">
        <v>63</v>
      </c>
    </row>
    <row r="5" spans="1:14" s="34" customFormat="1">
      <c r="A5" s="31" t="s">
        <v>216</v>
      </c>
      <c r="B5" s="39">
        <v>45996</v>
      </c>
      <c r="C5" s="40">
        <v>2.5499999999999998</v>
      </c>
      <c r="D5" s="41">
        <v>18.53809</v>
      </c>
      <c r="E5" s="41">
        <v>97.966189999999997</v>
      </c>
      <c r="F5" s="41">
        <v>390890.14437599998</v>
      </c>
      <c r="G5" s="41">
        <v>2050032.3805</v>
      </c>
      <c r="H5" s="31" t="s">
        <v>54</v>
      </c>
      <c r="I5" s="31" t="s">
        <v>69</v>
      </c>
      <c r="J5" s="31" t="s">
        <v>70</v>
      </c>
      <c r="K5" s="31" t="s">
        <v>71</v>
      </c>
      <c r="L5" s="31" t="s">
        <v>58</v>
      </c>
      <c r="M5" s="31" t="s">
        <v>72</v>
      </c>
      <c r="N5" s="31" t="s">
        <v>63</v>
      </c>
    </row>
    <row r="6" spans="1:14" s="34" customFormat="1">
      <c r="A6" s="31" t="s">
        <v>217</v>
      </c>
      <c r="B6" s="39">
        <v>45996</v>
      </c>
      <c r="C6" s="40">
        <v>2.5499999999999998</v>
      </c>
      <c r="D6" s="41">
        <v>18.53932</v>
      </c>
      <c r="E6" s="41">
        <v>97.965519999999998</v>
      </c>
      <c r="F6" s="41">
        <v>390820.20682000002</v>
      </c>
      <c r="G6" s="41">
        <v>2050168.89426</v>
      </c>
      <c r="H6" s="31" t="s">
        <v>54</v>
      </c>
      <c r="I6" s="31" t="s">
        <v>69</v>
      </c>
      <c r="J6" s="31" t="s">
        <v>70</v>
      </c>
      <c r="K6" s="31" t="s">
        <v>71</v>
      </c>
      <c r="L6" s="31" t="s">
        <v>58</v>
      </c>
      <c r="M6" s="31" t="s">
        <v>72</v>
      </c>
      <c r="N6" s="31" t="s">
        <v>63</v>
      </c>
    </row>
    <row r="7" spans="1:14" s="34" customFormat="1">
      <c r="A7" s="31" t="s">
        <v>218</v>
      </c>
      <c r="B7" s="39">
        <v>45996</v>
      </c>
      <c r="C7" s="40">
        <v>2.5499999999999998</v>
      </c>
      <c r="D7" s="41">
        <v>18.54402</v>
      </c>
      <c r="E7" s="41">
        <v>97.967870000000005</v>
      </c>
      <c r="F7" s="41">
        <v>391071.22873099998</v>
      </c>
      <c r="G7" s="41">
        <v>2050687.55871</v>
      </c>
      <c r="H7" s="31" t="s">
        <v>54</v>
      </c>
      <c r="I7" s="31" t="s">
        <v>69</v>
      </c>
      <c r="J7" s="31" t="s">
        <v>70</v>
      </c>
      <c r="K7" s="31" t="s">
        <v>71</v>
      </c>
      <c r="L7" s="31" t="s">
        <v>58</v>
      </c>
      <c r="M7" s="31" t="s">
        <v>72</v>
      </c>
      <c r="N7" s="31" t="s">
        <v>63</v>
      </c>
    </row>
    <row r="8" spans="1:14" s="34" customFormat="1">
      <c r="A8" s="31" t="s">
        <v>219</v>
      </c>
      <c r="B8" s="39">
        <v>45996</v>
      </c>
      <c r="C8" s="40">
        <v>2.5499999999999998</v>
      </c>
      <c r="D8" s="41">
        <v>18.545259999999999</v>
      </c>
      <c r="E8" s="41">
        <v>97.967089999999999</v>
      </c>
      <c r="F8" s="41">
        <v>390989.68887299998</v>
      </c>
      <c r="G8" s="41">
        <v>2050825.2450900001</v>
      </c>
      <c r="H8" s="31" t="s">
        <v>54</v>
      </c>
      <c r="I8" s="31" t="s">
        <v>69</v>
      </c>
      <c r="J8" s="31" t="s">
        <v>70</v>
      </c>
      <c r="K8" s="31" t="s">
        <v>71</v>
      </c>
      <c r="L8" s="31" t="s">
        <v>58</v>
      </c>
      <c r="M8" s="31" t="s">
        <v>72</v>
      </c>
      <c r="N8" s="31" t="s">
        <v>63</v>
      </c>
    </row>
    <row r="9" spans="1:14" s="34" customFormat="1">
      <c r="A9" s="31" t="s">
        <v>53</v>
      </c>
      <c r="B9" s="39">
        <v>45996</v>
      </c>
      <c r="C9" s="40">
        <v>14.05</v>
      </c>
      <c r="D9" s="41">
        <v>19.937159999999999</v>
      </c>
      <c r="E9" s="41">
        <v>99.508719999999997</v>
      </c>
      <c r="F9" s="41">
        <v>553236.39704099996</v>
      </c>
      <c r="G9" s="41">
        <v>2204608.04794</v>
      </c>
      <c r="H9" s="31" t="s">
        <v>54</v>
      </c>
      <c r="I9" s="31" t="s">
        <v>65</v>
      </c>
      <c r="J9" s="31" t="s">
        <v>66</v>
      </c>
      <c r="K9" s="31" t="s">
        <v>67</v>
      </c>
      <c r="L9" s="31" t="s">
        <v>58</v>
      </c>
      <c r="M9" s="31" t="s">
        <v>68</v>
      </c>
      <c r="N9" s="31" t="s">
        <v>63</v>
      </c>
    </row>
    <row r="10" spans="1:14" s="34" customFormat="1">
      <c r="A10" s="31" t="s">
        <v>95</v>
      </c>
      <c r="B10" s="39">
        <v>45996</v>
      </c>
      <c r="C10" s="40">
        <v>14.05</v>
      </c>
      <c r="D10" s="41">
        <v>18.819189999999999</v>
      </c>
      <c r="E10" s="41">
        <v>98.349249999999998</v>
      </c>
      <c r="F10" s="41">
        <v>431433.81987000001</v>
      </c>
      <c r="G10" s="41">
        <v>2080947.0294999999</v>
      </c>
      <c r="H10" s="31" t="s">
        <v>54</v>
      </c>
      <c r="I10" s="31" t="s">
        <v>76</v>
      </c>
      <c r="J10" s="31" t="s">
        <v>77</v>
      </c>
      <c r="K10" s="31" t="s">
        <v>78</v>
      </c>
      <c r="L10" s="31" t="s">
        <v>58</v>
      </c>
      <c r="M10" s="31" t="s">
        <v>79</v>
      </c>
      <c r="N10" s="31" t="s">
        <v>63</v>
      </c>
    </row>
    <row r="11" spans="1:14" s="34" customFormat="1">
      <c r="A11" s="31" t="s">
        <v>96</v>
      </c>
      <c r="B11" s="39">
        <v>45996</v>
      </c>
      <c r="C11" s="40">
        <v>14.05</v>
      </c>
      <c r="D11" s="41">
        <v>17.175000000000001</v>
      </c>
      <c r="E11" s="41">
        <v>98.406909999999996</v>
      </c>
      <c r="F11" s="41">
        <v>436927.527863</v>
      </c>
      <c r="G11" s="41">
        <v>1899010.97371</v>
      </c>
      <c r="H11" s="31" t="s">
        <v>54</v>
      </c>
      <c r="I11" s="31" t="s">
        <v>88</v>
      </c>
      <c r="J11" s="31" t="s">
        <v>89</v>
      </c>
      <c r="K11" s="31" t="s">
        <v>57</v>
      </c>
      <c r="L11" s="31" t="s">
        <v>58</v>
      </c>
      <c r="M11" s="31" t="s">
        <v>90</v>
      </c>
      <c r="N11" s="31" t="s">
        <v>63</v>
      </c>
    </row>
    <row r="12" spans="1:14" s="34" customFormat="1">
      <c r="A12" s="31" t="s">
        <v>97</v>
      </c>
      <c r="B12" s="39">
        <v>45996</v>
      </c>
      <c r="C12" s="40">
        <v>14.05</v>
      </c>
      <c r="D12" s="41">
        <v>17.28359</v>
      </c>
      <c r="E12" s="41">
        <v>98.227239999999995</v>
      </c>
      <c r="F12" s="41">
        <v>417867.57188</v>
      </c>
      <c r="G12" s="41">
        <v>1911092.1769600001</v>
      </c>
      <c r="H12" s="31" t="s">
        <v>54</v>
      </c>
      <c r="I12" s="31" t="s">
        <v>91</v>
      </c>
      <c r="J12" s="31" t="s">
        <v>89</v>
      </c>
      <c r="K12" s="31" t="s">
        <v>57</v>
      </c>
      <c r="L12" s="31" t="s">
        <v>58</v>
      </c>
      <c r="M12" s="31" t="s">
        <v>90</v>
      </c>
      <c r="N12" s="31" t="s">
        <v>63</v>
      </c>
    </row>
    <row r="13" spans="1:14" s="34" customFormat="1">
      <c r="A13" s="31" t="s">
        <v>98</v>
      </c>
      <c r="B13" s="39">
        <v>45996</v>
      </c>
      <c r="C13" s="40">
        <v>14.05</v>
      </c>
      <c r="D13" s="41">
        <v>19.336410000000001</v>
      </c>
      <c r="E13" s="41">
        <v>100.68182</v>
      </c>
      <c r="F13" s="41">
        <v>676672.55772399995</v>
      </c>
      <c r="G13" s="41">
        <v>2138909.8951300001</v>
      </c>
      <c r="H13" s="31" t="s">
        <v>54</v>
      </c>
      <c r="I13" s="31" t="s">
        <v>84</v>
      </c>
      <c r="J13" s="31" t="s">
        <v>85</v>
      </c>
      <c r="K13" s="31" t="s">
        <v>86</v>
      </c>
      <c r="L13" s="31" t="s">
        <v>58</v>
      </c>
      <c r="M13" s="31" t="s">
        <v>87</v>
      </c>
      <c r="N13" s="31" t="s">
        <v>63</v>
      </c>
    </row>
    <row r="14" spans="1:14" s="34" customFormat="1">
      <c r="A14" s="31" t="s">
        <v>99</v>
      </c>
      <c r="B14" s="39">
        <v>45996</v>
      </c>
      <c r="C14" s="40">
        <v>14.05</v>
      </c>
      <c r="D14" s="41">
        <v>19.028690000000001</v>
      </c>
      <c r="E14" s="41">
        <v>100.92471999999999</v>
      </c>
      <c r="F14" s="41">
        <v>702572.03346299997</v>
      </c>
      <c r="G14" s="41">
        <v>2105111.5836900002</v>
      </c>
      <c r="H14" s="31" t="s">
        <v>54</v>
      </c>
      <c r="I14" s="31" t="s">
        <v>92</v>
      </c>
      <c r="J14" s="31" t="s">
        <v>93</v>
      </c>
      <c r="K14" s="31" t="s">
        <v>86</v>
      </c>
      <c r="L14" s="31" t="s">
        <v>58</v>
      </c>
      <c r="M14" s="31" t="s">
        <v>94</v>
      </c>
      <c r="N14" s="31" t="s">
        <v>63</v>
      </c>
    </row>
    <row r="15" spans="1:14" s="34" customFormat="1">
      <c r="A15" s="31" t="s">
        <v>100</v>
      </c>
      <c r="B15" s="39">
        <v>45996</v>
      </c>
      <c r="C15" s="40">
        <v>14.05</v>
      </c>
      <c r="D15" s="41">
        <v>16.976839999999999</v>
      </c>
      <c r="E15" s="41">
        <v>100.82302</v>
      </c>
      <c r="F15" s="41">
        <v>694099.31828200002</v>
      </c>
      <c r="G15" s="41">
        <v>1877894.8021499999</v>
      </c>
      <c r="H15" s="31" t="s">
        <v>54</v>
      </c>
      <c r="I15" s="31" t="s">
        <v>80</v>
      </c>
      <c r="J15" s="31" t="s">
        <v>81</v>
      </c>
      <c r="K15" s="31" t="s">
        <v>82</v>
      </c>
      <c r="L15" s="31" t="s">
        <v>58</v>
      </c>
      <c r="M15" s="31" t="s">
        <v>83</v>
      </c>
      <c r="N15" s="31" t="s">
        <v>63</v>
      </c>
    </row>
    <row r="16" spans="1:14" s="34" customFormat="1">
      <c r="A16" s="31" t="s">
        <v>101</v>
      </c>
      <c r="B16" s="39">
        <v>45996</v>
      </c>
      <c r="C16" s="40">
        <v>14.05</v>
      </c>
      <c r="D16" s="41">
        <v>16.97739</v>
      </c>
      <c r="E16" s="41">
        <v>100.82565</v>
      </c>
      <c r="F16" s="41">
        <v>694378.850401</v>
      </c>
      <c r="G16" s="41">
        <v>1877958.2765299999</v>
      </c>
      <c r="H16" s="31" t="s">
        <v>54</v>
      </c>
      <c r="I16" s="31" t="s">
        <v>80</v>
      </c>
      <c r="J16" s="31" t="s">
        <v>81</v>
      </c>
      <c r="K16" s="31" t="s">
        <v>82</v>
      </c>
      <c r="L16" s="31" t="s">
        <v>58</v>
      </c>
      <c r="M16" s="31" t="s">
        <v>83</v>
      </c>
      <c r="N16" s="31" t="s">
        <v>63</v>
      </c>
    </row>
    <row r="17" spans="1:240" s="34" customFormat="1">
      <c r="A17" s="31" t="s">
        <v>102</v>
      </c>
      <c r="B17" s="39">
        <v>45996</v>
      </c>
      <c r="C17" s="40">
        <v>14.05</v>
      </c>
      <c r="D17" s="41">
        <v>18.54147</v>
      </c>
      <c r="E17" s="41">
        <v>97.967029999999994</v>
      </c>
      <c r="F17" s="41">
        <v>390980.95124700002</v>
      </c>
      <c r="G17" s="41">
        <v>2050405.892</v>
      </c>
      <c r="H17" s="31" t="s">
        <v>54</v>
      </c>
      <c r="I17" s="31" t="s">
        <v>69</v>
      </c>
      <c r="J17" s="31" t="s">
        <v>70</v>
      </c>
      <c r="K17" s="31" t="s">
        <v>71</v>
      </c>
      <c r="L17" s="31" t="s">
        <v>58</v>
      </c>
      <c r="M17" s="31" t="s">
        <v>72</v>
      </c>
      <c r="N17" s="31" t="s">
        <v>63</v>
      </c>
    </row>
    <row r="18" spans="1:240" s="34" customFormat="1">
      <c r="A18" s="31" t="s">
        <v>103</v>
      </c>
      <c r="B18" s="39">
        <v>45996</v>
      </c>
      <c r="C18" s="40">
        <v>14.05</v>
      </c>
      <c r="D18" s="41">
        <v>18.965879999999999</v>
      </c>
      <c r="E18" s="41">
        <v>98.09393</v>
      </c>
      <c r="F18" s="41">
        <v>404613.652672</v>
      </c>
      <c r="G18" s="41">
        <v>2097297.2942499998</v>
      </c>
      <c r="H18" s="31" t="s">
        <v>54</v>
      </c>
      <c r="I18" s="31" t="s">
        <v>73</v>
      </c>
      <c r="J18" s="31" t="s">
        <v>74</v>
      </c>
      <c r="K18" s="31" t="s">
        <v>71</v>
      </c>
      <c r="L18" s="31" t="s">
        <v>58</v>
      </c>
      <c r="M18" s="31" t="s">
        <v>75</v>
      </c>
      <c r="N18" s="31" t="s">
        <v>63</v>
      </c>
    </row>
    <row r="19" spans="1:240" customFormat="1" ht="20.5">
      <c r="A19" s="14"/>
      <c r="B19" s="15"/>
      <c r="C19" s="16"/>
      <c r="D19" s="17"/>
      <c r="E19" s="17"/>
      <c r="F19" s="18"/>
      <c r="G19" s="18"/>
      <c r="H19" s="15"/>
      <c r="I19" s="15"/>
      <c r="J19" s="15"/>
      <c r="K19" s="15"/>
      <c r="L19" s="15"/>
      <c r="M19" s="15"/>
      <c r="N19" s="15"/>
    </row>
    <row r="20" spans="1:240" customFormat="1" ht="20.5">
      <c r="A20" s="23"/>
      <c r="B20" s="15"/>
      <c r="C20" s="16"/>
      <c r="D20" s="17"/>
      <c r="E20" s="17"/>
      <c r="F20" s="18"/>
      <c r="G20" s="18"/>
      <c r="H20" s="15"/>
      <c r="I20" s="15"/>
      <c r="J20" s="15"/>
      <c r="K20" s="15"/>
      <c r="L20" s="15"/>
      <c r="M20" s="15"/>
      <c r="N20" s="15"/>
    </row>
    <row r="21" spans="1:240" ht="18" customHeight="1">
      <c r="A21" s="23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</row>
    <row r="22" spans="1:240" ht="18" customHeight="1">
      <c r="N22" s="14"/>
    </row>
    <row r="23" spans="1:240" ht="18" customHeight="1">
      <c r="A23" s="37" t="s">
        <v>44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</row>
    <row r="24" spans="1:240" ht="18" customHeight="1">
      <c r="N24" s="14"/>
    </row>
    <row r="25" spans="1:240" ht="18" customHeight="1">
      <c r="N25" s="14"/>
    </row>
    <row r="26" spans="1:240" ht="18" customHeight="1">
      <c r="N26" s="14"/>
    </row>
    <row r="27" spans="1:240" ht="18" customHeight="1">
      <c r="N27" s="14"/>
    </row>
    <row r="28" spans="1:240" ht="18" customHeight="1">
      <c r="N28" s="14"/>
    </row>
    <row r="29" spans="1:240" ht="18" customHeight="1">
      <c r="N29" s="14"/>
    </row>
    <row r="30" spans="1:240" ht="18" customHeight="1">
      <c r="N30" s="14"/>
    </row>
    <row r="31" spans="1:240" ht="18" customHeight="1">
      <c r="N31" s="14"/>
    </row>
    <row r="32" spans="1:240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  <row r="3179" spans="14:14" ht="18" customHeight="1">
      <c r="N3179" s="14"/>
    </row>
    <row r="3180" spans="14:14" ht="18" customHeight="1">
      <c r="N3180" s="14"/>
    </row>
    <row r="3181" spans="14:14" ht="18" customHeight="1">
      <c r="N3181" s="14"/>
    </row>
    <row r="3182" spans="14:14" ht="18" customHeight="1">
      <c r="N3182" s="14"/>
    </row>
    <row r="3183" spans="14:14" ht="18" customHeight="1">
      <c r="N3183" s="14"/>
    </row>
    <row r="3184" spans="14:14" ht="18" customHeight="1">
      <c r="N3184" s="14"/>
    </row>
    <row r="3185" spans="14:14" ht="18" customHeight="1">
      <c r="N3185" s="14"/>
    </row>
    <row r="3186" spans="14:14" ht="18" customHeight="1">
      <c r="N3186" s="14"/>
    </row>
    <row r="3187" spans="14:14" ht="18" customHeight="1">
      <c r="N3187" s="14"/>
    </row>
    <row r="3188" spans="14:14" ht="18" customHeight="1">
      <c r="N3188" s="14"/>
    </row>
    <row r="3189" spans="14:14" ht="18" customHeight="1">
      <c r="N3189" s="14"/>
    </row>
    <row r="3190" spans="14:14" ht="18" customHeight="1">
      <c r="N3190" s="14"/>
    </row>
    <row r="3191" spans="14:14" ht="18" customHeight="1">
      <c r="N3191" s="14"/>
    </row>
    <row r="3192" spans="14:14" ht="18" customHeight="1">
      <c r="N3192" s="14"/>
    </row>
    <row r="3193" spans="14:14" ht="18" customHeight="1">
      <c r="N3193" s="14"/>
    </row>
  </sheetData>
  <sortState xmlns:xlrd2="http://schemas.microsoft.com/office/spreadsheetml/2017/richdata2" ref="A9:N19">
    <sortCondition ref="K3:K19"/>
  </sortState>
  <mergeCells count="2">
    <mergeCell ref="A23:N23"/>
    <mergeCell ref="A1:N1"/>
  </mergeCells>
  <phoneticPr fontId="3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IF47"/>
  <sheetViews>
    <sheetView topLeftCell="A30" zoomScaleNormal="100" workbookViewId="0">
      <selection activeCell="K37" sqref="K37"/>
    </sheetView>
  </sheetViews>
  <sheetFormatPr defaultColWidth="8.453125" defaultRowHeight="14.5"/>
  <cols>
    <col min="1" max="1" width="10.7265625" style="19" bestFit="1" customWidth="1"/>
    <col min="2" max="2" width="7.453125" style="20" bestFit="1" customWidth="1"/>
    <col min="3" max="3" width="4.90625" style="21" bestFit="1" customWidth="1"/>
    <col min="4" max="4" width="7.6328125" style="20" bestFit="1" customWidth="1"/>
    <col min="5" max="5" width="8.54296875" style="20" bestFit="1" customWidth="1"/>
    <col min="6" max="7" width="12.1796875" style="22" bestFit="1" customWidth="1"/>
    <col min="8" max="9" width="9.26953125" style="22" bestFit="1" customWidth="1"/>
    <col min="10" max="10" width="12.90625" style="22" bestFit="1" customWidth="1"/>
    <col min="11" max="11" width="9.54296875" style="22" bestFit="1" customWidth="1"/>
    <col min="12" max="12" width="17.6328125" style="22" bestFit="1" customWidth="1"/>
    <col min="13" max="13" width="11.54296875" style="21" bestFit="1" customWidth="1"/>
    <col min="14" max="16384" width="8.453125" style="19"/>
  </cols>
  <sheetData>
    <row r="1" spans="1:13" ht="28.5" customHeight="1">
      <c r="A1" s="36" t="s">
        <v>51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13" ht="18" customHeight="1">
      <c r="J2" s="19"/>
      <c r="K2" s="19"/>
      <c r="L2" s="19"/>
    </row>
    <row r="3" spans="1:13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3" s="34" customFormat="1" ht="18">
      <c r="A4" s="33" t="s">
        <v>50</v>
      </c>
      <c r="B4" s="39">
        <v>45996</v>
      </c>
      <c r="C4" s="40">
        <v>14.05</v>
      </c>
      <c r="D4" s="41">
        <v>16.461659999999998</v>
      </c>
      <c r="E4" s="41">
        <v>103.42431999999999</v>
      </c>
      <c r="F4" s="41">
        <v>972659.79710700002</v>
      </c>
      <c r="G4" s="41">
        <v>1825181.47725</v>
      </c>
      <c r="H4" s="31" t="s">
        <v>54</v>
      </c>
      <c r="I4" s="31" t="s">
        <v>104</v>
      </c>
      <c r="J4" s="31" t="s">
        <v>105</v>
      </c>
      <c r="K4" s="31" t="s">
        <v>106</v>
      </c>
      <c r="L4" s="31" t="s">
        <v>107</v>
      </c>
      <c r="M4" s="31" t="s">
        <v>63</v>
      </c>
    </row>
    <row r="5" spans="1:13" s="34" customFormat="1" ht="18">
      <c r="A5" s="33" t="s">
        <v>172</v>
      </c>
      <c r="B5" s="39">
        <v>45996</v>
      </c>
      <c r="C5" s="40">
        <v>14.05</v>
      </c>
      <c r="D5" s="41">
        <v>19.378640000000001</v>
      </c>
      <c r="E5" s="41">
        <v>99.524420000000006</v>
      </c>
      <c r="F5" s="41">
        <v>555069.70838299999</v>
      </c>
      <c r="G5" s="41">
        <v>2142807.6187</v>
      </c>
      <c r="H5" s="31" t="s">
        <v>54</v>
      </c>
      <c r="I5" s="31" t="s">
        <v>108</v>
      </c>
      <c r="J5" s="31" t="s">
        <v>109</v>
      </c>
      <c r="K5" s="31" t="s">
        <v>67</v>
      </c>
      <c r="L5" s="31" t="s">
        <v>58</v>
      </c>
      <c r="M5" s="31" t="s">
        <v>63</v>
      </c>
    </row>
    <row r="6" spans="1:13" s="34" customFormat="1" ht="18">
      <c r="A6" s="33" t="s">
        <v>173</v>
      </c>
      <c r="B6" s="39">
        <v>45996</v>
      </c>
      <c r="C6" s="40">
        <v>14.05</v>
      </c>
      <c r="D6" s="41">
        <v>19.586449999999999</v>
      </c>
      <c r="E6" s="41">
        <v>100.14239000000001</v>
      </c>
      <c r="F6" s="41">
        <v>619815.135427</v>
      </c>
      <c r="G6" s="41">
        <v>2166119.3790799999</v>
      </c>
      <c r="H6" s="31" t="s">
        <v>54</v>
      </c>
      <c r="I6" s="31" t="s">
        <v>110</v>
      </c>
      <c r="J6" s="31" t="s">
        <v>111</v>
      </c>
      <c r="K6" s="31" t="s">
        <v>67</v>
      </c>
      <c r="L6" s="31" t="s">
        <v>58</v>
      </c>
      <c r="M6" s="31" t="s">
        <v>63</v>
      </c>
    </row>
    <row r="7" spans="1:13" s="34" customFormat="1" ht="18">
      <c r="A7" s="33" t="s">
        <v>174</v>
      </c>
      <c r="B7" s="39">
        <v>45996</v>
      </c>
      <c r="C7" s="40">
        <v>14.05</v>
      </c>
      <c r="D7" s="41">
        <v>19.727969999999999</v>
      </c>
      <c r="E7" s="41">
        <v>99.702479999999994</v>
      </c>
      <c r="F7" s="41">
        <v>573609.92048700002</v>
      </c>
      <c r="G7" s="41">
        <v>2181531.2531300001</v>
      </c>
      <c r="H7" s="31" t="s">
        <v>54</v>
      </c>
      <c r="I7" s="31" t="s">
        <v>112</v>
      </c>
      <c r="J7" s="31" t="s">
        <v>113</v>
      </c>
      <c r="K7" s="31" t="s">
        <v>67</v>
      </c>
      <c r="L7" s="31" t="s">
        <v>58</v>
      </c>
      <c r="M7" s="31" t="s">
        <v>63</v>
      </c>
    </row>
    <row r="8" spans="1:13" s="34" customFormat="1" ht="18">
      <c r="A8" s="33" t="s">
        <v>175</v>
      </c>
      <c r="B8" s="39">
        <v>45996</v>
      </c>
      <c r="C8" s="40">
        <v>14.05</v>
      </c>
      <c r="D8" s="41">
        <v>20.224930000000001</v>
      </c>
      <c r="E8" s="41">
        <v>100.09763</v>
      </c>
      <c r="F8" s="41">
        <v>614659.23984000005</v>
      </c>
      <c r="G8" s="41">
        <v>2236752.0939500001</v>
      </c>
      <c r="H8" s="31" t="s">
        <v>54</v>
      </c>
      <c r="I8" s="31" t="s">
        <v>114</v>
      </c>
      <c r="J8" s="31" t="s">
        <v>115</v>
      </c>
      <c r="K8" s="31" t="s">
        <v>67</v>
      </c>
      <c r="L8" s="31" t="s">
        <v>58</v>
      </c>
      <c r="M8" s="31" t="s">
        <v>63</v>
      </c>
    </row>
    <row r="9" spans="1:13" s="34" customFormat="1" ht="18">
      <c r="A9" s="33" t="s">
        <v>176</v>
      </c>
      <c r="B9" s="39">
        <v>45996</v>
      </c>
      <c r="C9" s="40">
        <v>14.05</v>
      </c>
      <c r="D9" s="41">
        <v>19.013780000000001</v>
      </c>
      <c r="E9" s="41">
        <v>98.942880000000002</v>
      </c>
      <c r="F9" s="41">
        <v>493988.62042400002</v>
      </c>
      <c r="G9" s="41">
        <v>2102353.1557700001</v>
      </c>
      <c r="H9" s="31" t="s">
        <v>54</v>
      </c>
      <c r="I9" s="31" t="s">
        <v>116</v>
      </c>
      <c r="J9" s="31" t="s">
        <v>117</v>
      </c>
      <c r="K9" s="31" t="s">
        <v>78</v>
      </c>
      <c r="L9" s="31" t="s">
        <v>58</v>
      </c>
      <c r="M9" s="31" t="s">
        <v>63</v>
      </c>
    </row>
    <row r="10" spans="1:13" s="34" customFormat="1" ht="18">
      <c r="A10" s="33" t="s">
        <v>177</v>
      </c>
      <c r="B10" s="39">
        <v>45996</v>
      </c>
      <c r="C10" s="40">
        <v>14.05</v>
      </c>
      <c r="D10" s="41">
        <v>16.88945</v>
      </c>
      <c r="E10" s="41">
        <v>98.624809999999997</v>
      </c>
      <c r="F10" s="41">
        <v>460039.98314199998</v>
      </c>
      <c r="G10" s="41">
        <v>1867363.5206599999</v>
      </c>
      <c r="H10" s="31" t="s">
        <v>54</v>
      </c>
      <c r="I10" s="31" t="s">
        <v>118</v>
      </c>
      <c r="J10" s="31" t="s">
        <v>119</v>
      </c>
      <c r="K10" s="31" t="s">
        <v>57</v>
      </c>
      <c r="L10" s="31" t="s">
        <v>58</v>
      </c>
      <c r="M10" s="31" t="s">
        <v>63</v>
      </c>
    </row>
    <row r="11" spans="1:13" s="34" customFormat="1" ht="18">
      <c r="A11" s="33" t="s">
        <v>178</v>
      </c>
      <c r="B11" s="39">
        <v>45996</v>
      </c>
      <c r="C11" s="40">
        <v>14.05</v>
      </c>
      <c r="D11" s="41">
        <v>16.914660000000001</v>
      </c>
      <c r="E11" s="41">
        <v>98.62527</v>
      </c>
      <c r="F11" s="41">
        <v>460094.27964399999</v>
      </c>
      <c r="G11" s="41">
        <v>1870152.3066700001</v>
      </c>
      <c r="H11" s="31" t="s">
        <v>54</v>
      </c>
      <c r="I11" s="31" t="s">
        <v>118</v>
      </c>
      <c r="J11" s="31" t="s">
        <v>119</v>
      </c>
      <c r="K11" s="31" t="s">
        <v>57</v>
      </c>
      <c r="L11" s="31" t="s">
        <v>58</v>
      </c>
      <c r="M11" s="31" t="s">
        <v>63</v>
      </c>
    </row>
    <row r="12" spans="1:13" s="34" customFormat="1" ht="18">
      <c r="A12" s="33" t="s">
        <v>179</v>
      </c>
      <c r="B12" s="39">
        <v>45996</v>
      </c>
      <c r="C12" s="40">
        <v>14.05</v>
      </c>
      <c r="D12" s="41">
        <v>16.917190000000002</v>
      </c>
      <c r="E12" s="41">
        <v>98.624979999999994</v>
      </c>
      <c r="F12" s="41">
        <v>460063.92965900002</v>
      </c>
      <c r="G12" s="41">
        <v>1870432.2494000001</v>
      </c>
      <c r="H12" s="31" t="s">
        <v>54</v>
      </c>
      <c r="I12" s="31" t="s">
        <v>118</v>
      </c>
      <c r="J12" s="31" t="s">
        <v>119</v>
      </c>
      <c r="K12" s="31" t="s">
        <v>57</v>
      </c>
      <c r="L12" s="31" t="s">
        <v>58</v>
      </c>
      <c r="M12" s="31" t="s">
        <v>63</v>
      </c>
    </row>
    <row r="13" spans="1:13" s="34" customFormat="1" ht="18">
      <c r="A13" s="33" t="s">
        <v>180</v>
      </c>
      <c r="B13" s="39">
        <v>45996</v>
      </c>
      <c r="C13" s="40">
        <v>14.05</v>
      </c>
      <c r="D13" s="41">
        <v>16.965450000000001</v>
      </c>
      <c r="E13" s="41">
        <v>98.575810000000004</v>
      </c>
      <c r="F13" s="41">
        <v>454839.233863</v>
      </c>
      <c r="G13" s="41">
        <v>1875781.7299800001</v>
      </c>
      <c r="H13" s="31" t="s">
        <v>54</v>
      </c>
      <c r="I13" s="31" t="s">
        <v>120</v>
      </c>
      <c r="J13" s="31" t="s">
        <v>56</v>
      </c>
      <c r="K13" s="31" t="s">
        <v>57</v>
      </c>
      <c r="L13" s="31" t="s">
        <v>58</v>
      </c>
      <c r="M13" s="31" t="s">
        <v>63</v>
      </c>
    </row>
    <row r="14" spans="1:13" s="34" customFormat="1" ht="18">
      <c r="A14" s="33" t="s">
        <v>181</v>
      </c>
      <c r="B14" s="39">
        <v>45996</v>
      </c>
      <c r="C14" s="40">
        <v>14.05</v>
      </c>
      <c r="D14" s="41">
        <v>16.97101</v>
      </c>
      <c r="E14" s="41">
        <v>98.58663</v>
      </c>
      <c r="F14" s="41">
        <v>455992.48131800001</v>
      </c>
      <c r="G14" s="41">
        <v>1876394.3595</v>
      </c>
      <c r="H14" s="31" t="s">
        <v>54</v>
      </c>
      <c r="I14" s="31" t="s">
        <v>55</v>
      </c>
      <c r="J14" s="31" t="s">
        <v>56</v>
      </c>
      <c r="K14" s="31" t="s">
        <v>57</v>
      </c>
      <c r="L14" s="31" t="s">
        <v>58</v>
      </c>
      <c r="M14" s="31" t="s">
        <v>63</v>
      </c>
    </row>
    <row r="15" spans="1:13" s="34" customFormat="1" ht="18">
      <c r="A15" s="33" t="s">
        <v>182</v>
      </c>
      <c r="B15" s="39">
        <v>45996</v>
      </c>
      <c r="C15" s="40">
        <v>14.05</v>
      </c>
      <c r="D15" s="41">
        <v>17.009699999999999</v>
      </c>
      <c r="E15" s="41">
        <v>104.71984999999999</v>
      </c>
      <c r="F15" s="41">
        <v>1109653.30281</v>
      </c>
      <c r="G15" s="41">
        <v>1889551.4364499999</v>
      </c>
      <c r="H15" s="31" t="s">
        <v>54</v>
      </c>
      <c r="I15" s="31" t="s">
        <v>121</v>
      </c>
      <c r="J15" s="31" t="s">
        <v>122</v>
      </c>
      <c r="K15" s="31" t="s">
        <v>123</v>
      </c>
      <c r="L15" s="31" t="s">
        <v>107</v>
      </c>
      <c r="M15" s="31" t="s">
        <v>63</v>
      </c>
    </row>
    <row r="16" spans="1:13" s="34" customFormat="1" ht="18">
      <c r="A16" s="33" t="s">
        <v>183</v>
      </c>
      <c r="B16" s="39">
        <v>45996</v>
      </c>
      <c r="C16" s="40">
        <v>14.05</v>
      </c>
      <c r="D16" s="41">
        <v>18.339379999999998</v>
      </c>
      <c r="E16" s="41">
        <v>100.72125</v>
      </c>
      <c r="F16" s="41">
        <v>681886.378624</v>
      </c>
      <c r="G16" s="41">
        <v>2028593.70267</v>
      </c>
      <c r="H16" s="31" t="s">
        <v>54</v>
      </c>
      <c r="I16" s="31" t="s">
        <v>124</v>
      </c>
      <c r="J16" s="31" t="s">
        <v>125</v>
      </c>
      <c r="K16" s="31" t="s">
        <v>86</v>
      </c>
      <c r="L16" s="31" t="s">
        <v>58</v>
      </c>
      <c r="M16" s="31" t="s">
        <v>63</v>
      </c>
    </row>
    <row r="17" spans="1:13" s="34" customFormat="1" ht="18">
      <c r="A17" s="33" t="s">
        <v>184</v>
      </c>
      <c r="B17" s="39">
        <v>45996</v>
      </c>
      <c r="C17" s="40">
        <v>14.05</v>
      </c>
      <c r="D17" s="41">
        <v>18.341229999999999</v>
      </c>
      <c r="E17" s="41">
        <v>100.72409</v>
      </c>
      <c r="F17" s="41">
        <v>682184.61829000001</v>
      </c>
      <c r="G17" s="41">
        <v>2028801.30219</v>
      </c>
      <c r="H17" s="31" t="s">
        <v>54</v>
      </c>
      <c r="I17" s="31" t="s">
        <v>124</v>
      </c>
      <c r="J17" s="31" t="s">
        <v>125</v>
      </c>
      <c r="K17" s="31" t="s">
        <v>86</v>
      </c>
      <c r="L17" s="31" t="s">
        <v>58</v>
      </c>
      <c r="M17" s="31" t="s">
        <v>63</v>
      </c>
    </row>
    <row r="18" spans="1:13" s="34" customFormat="1" ht="18">
      <c r="A18" s="33" t="s">
        <v>185</v>
      </c>
      <c r="B18" s="39">
        <v>45996</v>
      </c>
      <c r="C18" s="40">
        <v>14.05</v>
      </c>
      <c r="D18" s="41">
        <v>19.222750000000001</v>
      </c>
      <c r="E18" s="41">
        <v>99.982420000000005</v>
      </c>
      <c r="F18" s="41">
        <v>603265.22424500005</v>
      </c>
      <c r="G18" s="41">
        <v>2125766.0484099998</v>
      </c>
      <c r="H18" s="31" t="s">
        <v>54</v>
      </c>
      <c r="I18" s="31" t="s">
        <v>126</v>
      </c>
      <c r="J18" s="31" t="s">
        <v>127</v>
      </c>
      <c r="K18" s="31" t="s">
        <v>128</v>
      </c>
      <c r="L18" s="31" t="s">
        <v>58</v>
      </c>
      <c r="M18" s="31" t="s">
        <v>63</v>
      </c>
    </row>
    <row r="19" spans="1:13" s="34" customFormat="1" ht="18">
      <c r="A19" s="33" t="s">
        <v>186</v>
      </c>
      <c r="B19" s="39">
        <v>45996</v>
      </c>
      <c r="C19" s="40">
        <v>14.05</v>
      </c>
      <c r="D19" s="41">
        <v>19.463629999999998</v>
      </c>
      <c r="E19" s="41">
        <v>100.34354</v>
      </c>
      <c r="F19" s="41">
        <v>641021.31797099998</v>
      </c>
      <c r="G19" s="41">
        <v>2152679.38521</v>
      </c>
      <c r="H19" s="31" t="s">
        <v>54</v>
      </c>
      <c r="I19" s="31" t="s">
        <v>129</v>
      </c>
      <c r="J19" s="31" t="s">
        <v>130</v>
      </c>
      <c r="K19" s="31" t="s">
        <v>128</v>
      </c>
      <c r="L19" s="31" t="s">
        <v>58</v>
      </c>
      <c r="M19" s="31" t="s">
        <v>131</v>
      </c>
    </row>
    <row r="20" spans="1:13" s="34" customFormat="1" ht="18">
      <c r="A20" s="33" t="s">
        <v>187</v>
      </c>
      <c r="B20" s="39">
        <v>45996</v>
      </c>
      <c r="C20" s="40">
        <v>14.05</v>
      </c>
      <c r="D20" s="41">
        <v>19.463819999999998</v>
      </c>
      <c r="E20" s="41">
        <v>100.34605000000001</v>
      </c>
      <c r="F20" s="41">
        <v>641284.64713399997</v>
      </c>
      <c r="G20" s="41">
        <v>2152702.4750100002</v>
      </c>
      <c r="H20" s="31" t="s">
        <v>54</v>
      </c>
      <c r="I20" s="31" t="s">
        <v>129</v>
      </c>
      <c r="J20" s="31" t="s">
        <v>130</v>
      </c>
      <c r="K20" s="31" t="s">
        <v>128</v>
      </c>
      <c r="L20" s="31" t="s">
        <v>58</v>
      </c>
      <c r="M20" s="31" t="s">
        <v>63</v>
      </c>
    </row>
    <row r="21" spans="1:13" s="34" customFormat="1" ht="18">
      <c r="A21" s="33" t="s">
        <v>188</v>
      </c>
      <c r="B21" s="39">
        <v>45996</v>
      </c>
      <c r="C21" s="40">
        <v>14.05</v>
      </c>
      <c r="D21" s="41">
        <v>16.40014</v>
      </c>
      <c r="E21" s="41">
        <v>100.44219</v>
      </c>
      <c r="F21" s="41">
        <v>654005.10737700004</v>
      </c>
      <c r="G21" s="41">
        <v>1813744.79106</v>
      </c>
      <c r="H21" s="31" t="s">
        <v>54</v>
      </c>
      <c r="I21" s="31" t="s">
        <v>132</v>
      </c>
      <c r="J21" s="31" t="s">
        <v>133</v>
      </c>
      <c r="K21" s="31" t="s">
        <v>134</v>
      </c>
      <c r="L21" s="31" t="s">
        <v>58</v>
      </c>
      <c r="M21" s="31" t="s">
        <v>63</v>
      </c>
    </row>
    <row r="22" spans="1:13" s="34" customFormat="1" ht="18">
      <c r="A22" s="33" t="s">
        <v>189</v>
      </c>
      <c r="B22" s="39">
        <v>45996</v>
      </c>
      <c r="C22" s="40">
        <v>14.05</v>
      </c>
      <c r="D22" s="41">
        <v>16.55688</v>
      </c>
      <c r="E22" s="41">
        <v>100.34993</v>
      </c>
      <c r="F22" s="41">
        <v>644035.54899299995</v>
      </c>
      <c r="G22" s="41">
        <v>1831019.54116</v>
      </c>
      <c r="H22" s="31" t="s">
        <v>54</v>
      </c>
      <c r="I22" s="31" t="s">
        <v>135</v>
      </c>
      <c r="J22" s="31" t="s">
        <v>136</v>
      </c>
      <c r="K22" s="31" t="s">
        <v>82</v>
      </c>
      <c r="L22" s="31" t="s">
        <v>58</v>
      </c>
      <c r="M22" s="31" t="s">
        <v>63</v>
      </c>
    </row>
    <row r="23" spans="1:13" s="34" customFormat="1" ht="18">
      <c r="A23" s="33" t="s">
        <v>190</v>
      </c>
      <c r="B23" s="39">
        <v>45996</v>
      </c>
      <c r="C23" s="40">
        <v>14.05</v>
      </c>
      <c r="D23" s="41">
        <v>16.757359999999998</v>
      </c>
      <c r="E23" s="41">
        <v>99.906139999999994</v>
      </c>
      <c r="F23" s="41">
        <v>596579.107174</v>
      </c>
      <c r="G23" s="41">
        <v>1852933.5104499999</v>
      </c>
      <c r="H23" s="31" t="s">
        <v>54</v>
      </c>
      <c r="I23" s="31" t="s">
        <v>137</v>
      </c>
      <c r="J23" s="31" t="s">
        <v>138</v>
      </c>
      <c r="K23" s="31" t="s">
        <v>82</v>
      </c>
      <c r="L23" s="31" t="s">
        <v>58</v>
      </c>
      <c r="M23" s="31" t="s">
        <v>63</v>
      </c>
    </row>
    <row r="24" spans="1:13" s="34" customFormat="1" ht="18">
      <c r="A24" s="33" t="s">
        <v>191</v>
      </c>
      <c r="B24" s="39">
        <v>45996</v>
      </c>
      <c r="C24" s="40">
        <v>14.05</v>
      </c>
      <c r="D24" s="41">
        <v>18.216360000000002</v>
      </c>
      <c r="E24" s="41">
        <v>100.18527</v>
      </c>
      <c r="F24" s="41">
        <v>625329.11801900005</v>
      </c>
      <c r="G24" s="41">
        <v>2014528.3229499999</v>
      </c>
      <c r="H24" s="31" t="s">
        <v>54</v>
      </c>
      <c r="I24" s="31" t="s">
        <v>139</v>
      </c>
      <c r="J24" s="31" t="s">
        <v>140</v>
      </c>
      <c r="K24" s="31" t="s">
        <v>141</v>
      </c>
      <c r="L24" s="31" t="s">
        <v>58</v>
      </c>
      <c r="M24" s="31" t="s">
        <v>131</v>
      </c>
    </row>
    <row r="25" spans="1:13" s="34" customFormat="1" ht="18">
      <c r="A25" s="33" t="s">
        <v>192</v>
      </c>
      <c r="B25" s="39">
        <v>45996</v>
      </c>
      <c r="C25" s="40">
        <v>14.05</v>
      </c>
      <c r="D25" s="41">
        <v>18.218029999999999</v>
      </c>
      <c r="E25" s="41">
        <v>100.28264</v>
      </c>
      <c r="F25" s="41">
        <v>635624.959286</v>
      </c>
      <c r="G25" s="41">
        <v>2014782.46297</v>
      </c>
      <c r="H25" s="31" t="s">
        <v>54</v>
      </c>
      <c r="I25" s="31" t="s">
        <v>142</v>
      </c>
      <c r="J25" s="31" t="s">
        <v>143</v>
      </c>
      <c r="K25" s="31" t="s">
        <v>141</v>
      </c>
      <c r="L25" s="31" t="s">
        <v>58</v>
      </c>
      <c r="M25" s="31" t="s">
        <v>63</v>
      </c>
    </row>
    <row r="26" spans="1:13" s="34" customFormat="1" ht="18">
      <c r="A26" s="33" t="s">
        <v>193</v>
      </c>
      <c r="B26" s="39">
        <v>45996</v>
      </c>
      <c r="C26" s="40">
        <v>14.05</v>
      </c>
      <c r="D26" s="41">
        <v>18.218610000000002</v>
      </c>
      <c r="E26" s="41">
        <v>100.28774</v>
      </c>
      <c r="F26" s="41">
        <v>636163.85008</v>
      </c>
      <c r="G26" s="41">
        <v>2014850.4293500001</v>
      </c>
      <c r="H26" s="31" t="s">
        <v>54</v>
      </c>
      <c r="I26" s="31" t="s">
        <v>142</v>
      </c>
      <c r="J26" s="31" t="s">
        <v>143</v>
      </c>
      <c r="K26" s="31" t="s">
        <v>141</v>
      </c>
      <c r="L26" s="31" t="s">
        <v>58</v>
      </c>
      <c r="M26" s="31" t="s">
        <v>63</v>
      </c>
    </row>
    <row r="27" spans="1:13" s="34" customFormat="1" ht="18">
      <c r="A27" s="33" t="s">
        <v>194</v>
      </c>
      <c r="B27" s="39">
        <v>45996</v>
      </c>
      <c r="C27" s="40">
        <v>14.05</v>
      </c>
      <c r="D27" s="41">
        <v>16.271470000000001</v>
      </c>
      <c r="E27" s="41">
        <v>103.16157</v>
      </c>
      <c r="F27" s="41">
        <v>944978.88247399998</v>
      </c>
      <c r="G27" s="41">
        <v>1803497.88103</v>
      </c>
      <c r="H27" s="31" t="s">
        <v>54</v>
      </c>
      <c r="I27" s="31" t="s">
        <v>144</v>
      </c>
      <c r="J27" s="31" t="s">
        <v>145</v>
      </c>
      <c r="K27" s="31" t="s">
        <v>146</v>
      </c>
      <c r="L27" s="31" t="s">
        <v>107</v>
      </c>
      <c r="M27" s="31" t="s">
        <v>63</v>
      </c>
    </row>
    <row r="28" spans="1:13" s="34" customFormat="1" ht="18">
      <c r="A28" s="33" t="s">
        <v>195</v>
      </c>
      <c r="B28" s="39">
        <v>45996</v>
      </c>
      <c r="C28" s="40">
        <v>14.05</v>
      </c>
      <c r="D28" s="41">
        <v>16.272410000000001</v>
      </c>
      <c r="E28" s="41">
        <v>103.16294000000001</v>
      </c>
      <c r="F28" s="41">
        <v>945123.46428700001</v>
      </c>
      <c r="G28" s="41">
        <v>1803605.08602</v>
      </c>
      <c r="H28" s="31" t="s">
        <v>54</v>
      </c>
      <c r="I28" s="31" t="s">
        <v>144</v>
      </c>
      <c r="J28" s="31" t="s">
        <v>145</v>
      </c>
      <c r="K28" s="31" t="s">
        <v>146</v>
      </c>
      <c r="L28" s="31" t="s">
        <v>107</v>
      </c>
      <c r="M28" s="31" t="s">
        <v>63</v>
      </c>
    </row>
    <row r="29" spans="1:13" s="34" customFormat="1" ht="18">
      <c r="A29" s="33" t="s">
        <v>196</v>
      </c>
      <c r="B29" s="39">
        <v>45996</v>
      </c>
      <c r="C29" s="40">
        <v>14.05</v>
      </c>
      <c r="D29" s="41">
        <v>18.045310000000001</v>
      </c>
      <c r="E29" s="41">
        <v>97.920339999999996</v>
      </c>
      <c r="F29" s="41">
        <v>385728.08661599999</v>
      </c>
      <c r="G29" s="41">
        <v>1995532.01664</v>
      </c>
      <c r="H29" s="31" t="s">
        <v>54</v>
      </c>
      <c r="I29" s="31" t="s">
        <v>147</v>
      </c>
      <c r="J29" s="31" t="s">
        <v>148</v>
      </c>
      <c r="K29" s="31" t="s">
        <v>71</v>
      </c>
      <c r="L29" s="31" t="s">
        <v>58</v>
      </c>
      <c r="M29" s="31" t="s">
        <v>63</v>
      </c>
    </row>
    <row r="30" spans="1:13" s="34" customFormat="1" ht="18">
      <c r="A30" s="33" t="s">
        <v>197</v>
      </c>
      <c r="B30" s="39">
        <v>45996</v>
      </c>
      <c r="C30" s="40">
        <v>14.05</v>
      </c>
      <c r="D30" s="41">
        <v>18.17417</v>
      </c>
      <c r="E30" s="41">
        <v>97.928650000000005</v>
      </c>
      <c r="F30" s="41">
        <v>386690.59110999998</v>
      </c>
      <c r="G30" s="41">
        <v>2009785.65762</v>
      </c>
      <c r="H30" s="31" t="s">
        <v>54</v>
      </c>
      <c r="I30" s="31" t="s">
        <v>149</v>
      </c>
      <c r="J30" s="31" t="s">
        <v>148</v>
      </c>
      <c r="K30" s="31" t="s">
        <v>71</v>
      </c>
      <c r="L30" s="31" t="s">
        <v>58</v>
      </c>
      <c r="M30" s="31" t="s">
        <v>63</v>
      </c>
    </row>
    <row r="31" spans="1:13" s="34" customFormat="1" ht="18">
      <c r="A31" s="33" t="s">
        <v>198</v>
      </c>
      <c r="B31" s="39">
        <v>45996</v>
      </c>
      <c r="C31" s="40">
        <v>14.05</v>
      </c>
      <c r="D31" s="41">
        <v>17.550460000000001</v>
      </c>
      <c r="E31" s="41">
        <v>98.971530000000001</v>
      </c>
      <c r="F31" s="41">
        <v>496978.546722</v>
      </c>
      <c r="G31" s="41">
        <v>1940451.55268</v>
      </c>
      <c r="H31" s="31" t="s">
        <v>54</v>
      </c>
      <c r="I31" s="31" t="s">
        <v>150</v>
      </c>
      <c r="J31" s="31" t="s">
        <v>150</v>
      </c>
      <c r="K31" s="31" t="s">
        <v>151</v>
      </c>
      <c r="L31" s="31" t="s">
        <v>58</v>
      </c>
      <c r="M31" s="31" t="s">
        <v>63</v>
      </c>
    </row>
    <row r="32" spans="1:13" s="34" customFormat="1" ht="18">
      <c r="A32" s="33" t="s">
        <v>199</v>
      </c>
      <c r="B32" s="39">
        <v>45996</v>
      </c>
      <c r="C32" s="40">
        <v>14.05</v>
      </c>
      <c r="D32" s="41">
        <v>17.14209</v>
      </c>
      <c r="E32" s="41">
        <v>104.29935</v>
      </c>
      <c r="F32" s="41">
        <v>1064322.6627100001</v>
      </c>
      <c r="G32" s="41">
        <v>1902981.62084</v>
      </c>
      <c r="H32" s="31" t="s">
        <v>54</v>
      </c>
      <c r="I32" s="31" t="s">
        <v>152</v>
      </c>
      <c r="J32" s="31" t="s">
        <v>153</v>
      </c>
      <c r="K32" s="31" t="s">
        <v>154</v>
      </c>
      <c r="L32" s="31" t="s">
        <v>107</v>
      </c>
      <c r="M32" s="31" t="s">
        <v>63</v>
      </c>
    </row>
    <row r="33" spans="1:240" s="34" customFormat="1" ht="18">
      <c r="A33" s="33" t="s">
        <v>200</v>
      </c>
      <c r="B33" s="39">
        <v>45996</v>
      </c>
      <c r="C33" s="40">
        <v>14.05</v>
      </c>
      <c r="D33" s="41">
        <v>17.145720000000001</v>
      </c>
      <c r="E33" s="41">
        <v>104.2979</v>
      </c>
      <c r="F33" s="41">
        <v>1064156.87044</v>
      </c>
      <c r="G33" s="41">
        <v>1903380.39564</v>
      </c>
      <c r="H33" s="31" t="s">
        <v>54</v>
      </c>
      <c r="I33" s="31" t="s">
        <v>152</v>
      </c>
      <c r="J33" s="31" t="s">
        <v>153</v>
      </c>
      <c r="K33" s="31" t="s">
        <v>154</v>
      </c>
      <c r="L33" s="31" t="s">
        <v>107</v>
      </c>
      <c r="M33" s="31" t="s">
        <v>63</v>
      </c>
    </row>
    <row r="34" spans="1:240" s="34" customFormat="1" ht="18">
      <c r="A34" s="33" t="s">
        <v>201</v>
      </c>
      <c r="B34" s="39">
        <v>45996</v>
      </c>
      <c r="C34" s="40">
        <v>14.05</v>
      </c>
      <c r="D34" s="41">
        <v>17.5822</v>
      </c>
      <c r="E34" s="41">
        <v>104.00301</v>
      </c>
      <c r="F34" s="41">
        <v>1031420.91421</v>
      </c>
      <c r="G34" s="41">
        <v>1950984.09819</v>
      </c>
      <c r="H34" s="31" t="s">
        <v>54</v>
      </c>
      <c r="I34" s="31" t="s">
        <v>155</v>
      </c>
      <c r="J34" s="31" t="s">
        <v>156</v>
      </c>
      <c r="K34" s="31" t="s">
        <v>154</v>
      </c>
      <c r="L34" s="31" t="s">
        <v>107</v>
      </c>
      <c r="M34" s="31" t="s">
        <v>63</v>
      </c>
    </row>
    <row r="35" spans="1:240" s="34" customFormat="1" ht="18">
      <c r="A35" s="33" t="s">
        <v>202</v>
      </c>
      <c r="B35" s="39">
        <v>45996</v>
      </c>
      <c r="C35" s="40">
        <v>14.05</v>
      </c>
      <c r="D35" s="41">
        <v>17.23518</v>
      </c>
      <c r="E35" s="41">
        <v>102.29864999999999</v>
      </c>
      <c r="F35" s="41">
        <v>850838.99595000001</v>
      </c>
      <c r="G35" s="41">
        <v>1908566.8601800001</v>
      </c>
      <c r="H35" s="31" t="s">
        <v>54</v>
      </c>
      <c r="I35" s="31" t="s">
        <v>157</v>
      </c>
      <c r="J35" s="31" t="s">
        <v>158</v>
      </c>
      <c r="K35" s="31" t="s">
        <v>159</v>
      </c>
      <c r="L35" s="31" t="s">
        <v>107</v>
      </c>
      <c r="M35" s="31" t="s">
        <v>63</v>
      </c>
    </row>
    <row r="36" spans="1:240" s="34" customFormat="1" ht="18">
      <c r="A36" s="33" t="s">
        <v>203</v>
      </c>
      <c r="B36" s="39">
        <v>45996</v>
      </c>
      <c r="C36" s="40">
        <v>14.05</v>
      </c>
      <c r="D36" s="41">
        <v>17.79777</v>
      </c>
      <c r="E36" s="41">
        <v>102.85393999999999</v>
      </c>
      <c r="F36" s="41">
        <v>908703.05493300001</v>
      </c>
      <c r="G36" s="41">
        <v>1972017.77923</v>
      </c>
      <c r="H36" s="31" t="s">
        <v>54</v>
      </c>
      <c r="I36" s="31" t="s">
        <v>160</v>
      </c>
      <c r="J36" s="31" t="s">
        <v>161</v>
      </c>
      <c r="K36" s="31" t="s">
        <v>162</v>
      </c>
      <c r="L36" s="31" t="s">
        <v>107</v>
      </c>
      <c r="M36" s="31" t="s">
        <v>63</v>
      </c>
    </row>
    <row r="37" spans="1:240" s="34" customFormat="1" ht="18">
      <c r="A37" s="33" t="s">
        <v>204</v>
      </c>
      <c r="B37" s="39">
        <v>45996</v>
      </c>
      <c r="C37" s="40">
        <v>14.05</v>
      </c>
      <c r="D37" s="41">
        <v>17.297979999999999</v>
      </c>
      <c r="E37" s="41">
        <v>100.10758</v>
      </c>
      <c r="F37" s="41">
        <v>617712.58270999999</v>
      </c>
      <c r="G37" s="41">
        <v>1912857.88301</v>
      </c>
      <c r="H37" s="31" t="s">
        <v>54</v>
      </c>
      <c r="I37" s="31" t="s">
        <v>163</v>
      </c>
      <c r="J37" s="31" t="s">
        <v>164</v>
      </c>
      <c r="K37" s="31" t="s">
        <v>165</v>
      </c>
      <c r="L37" s="31" t="s">
        <v>58</v>
      </c>
      <c r="M37" s="31" t="s">
        <v>63</v>
      </c>
    </row>
    <row r="38" spans="1:240" s="34" customFormat="1" ht="18">
      <c r="A38" s="33" t="s">
        <v>205</v>
      </c>
      <c r="B38" s="39">
        <v>45996</v>
      </c>
      <c r="C38" s="40">
        <v>14.05</v>
      </c>
      <c r="D38" s="41">
        <v>17.351030000000002</v>
      </c>
      <c r="E38" s="41">
        <v>100.04416999999999</v>
      </c>
      <c r="F38" s="41">
        <v>610940.93177200004</v>
      </c>
      <c r="G38" s="41">
        <v>1918689.89919</v>
      </c>
      <c r="H38" s="31" t="s">
        <v>54</v>
      </c>
      <c r="I38" s="31" t="s">
        <v>166</v>
      </c>
      <c r="J38" s="31" t="s">
        <v>164</v>
      </c>
      <c r="K38" s="31" t="s">
        <v>165</v>
      </c>
      <c r="L38" s="31" t="s">
        <v>58</v>
      </c>
      <c r="M38" s="31" t="s">
        <v>63</v>
      </c>
    </row>
    <row r="39" spans="1:240" s="34" customFormat="1" ht="18">
      <c r="A39" s="33" t="s">
        <v>206</v>
      </c>
      <c r="B39" s="39">
        <v>45996</v>
      </c>
      <c r="C39" s="40">
        <v>14.05</v>
      </c>
      <c r="D39" s="41">
        <v>17.45383</v>
      </c>
      <c r="E39" s="41">
        <v>100.05206</v>
      </c>
      <c r="F39" s="41">
        <v>611716.83452100004</v>
      </c>
      <c r="G39" s="41">
        <v>1930068.76086</v>
      </c>
      <c r="H39" s="31" t="s">
        <v>54</v>
      </c>
      <c r="I39" s="31" t="s">
        <v>167</v>
      </c>
      <c r="J39" s="31" t="s">
        <v>168</v>
      </c>
      <c r="K39" s="31" t="s">
        <v>165</v>
      </c>
      <c r="L39" s="31" t="s">
        <v>58</v>
      </c>
      <c r="M39" s="31" t="s">
        <v>63</v>
      </c>
    </row>
    <row r="40" spans="1:240" s="34" customFormat="1" ht="18">
      <c r="A40" s="33" t="s">
        <v>207</v>
      </c>
      <c r="B40" s="39">
        <v>45996</v>
      </c>
      <c r="C40" s="40">
        <v>14.05</v>
      </c>
      <c r="D40" s="41">
        <v>17.55902</v>
      </c>
      <c r="E40" s="41">
        <v>100.07607</v>
      </c>
      <c r="F40" s="41">
        <v>614200.90628800006</v>
      </c>
      <c r="G40" s="41">
        <v>1941721.8863900001</v>
      </c>
      <c r="H40" s="31" t="s">
        <v>54</v>
      </c>
      <c r="I40" s="31" t="s">
        <v>169</v>
      </c>
      <c r="J40" s="31" t="s">
        <v>170</v>
      </c>
      <c r="K40" s="31" t="s">
        <v>165</v>
      </c>
      <c r="L40" s="31" t="s">
        <v>58</v>
      </c>
      <c r="M40" s="31" t="s">
        <v>63</v>
      </c>
    </row>
    <row r="41" spans="1:240" s="34" customFormat="1" ht="18">
      <c r="A41" s="33" t="s">
        <v>208</v>
      </c>
      <c r="B41" s="39">
        <v>45996</v>
      </c>
      <c r="C41" s="40">
        <v>14.05</v>
      </c>
      <c r="D41" s="41">
        <v>17.55959</v>
      </c>
      <c r="E41" s="41">
        <v>100.08092000000001</v>
      </c>
      <c r="F41" s="41">
        <v>614715.31712999998</v>
      </c>
      <c r="G41" s="41">
        <v>1941787.879</v>
      </c>
      <c r="H41" s="31" t="s">
        <v>54</v>
      </c>
      <c r="I41" s="31" t="s">
        <v>169</v>
      </c>
      <c r="J41" s="31" t="s">
        <v>170</v>
      </c>
      <c r="K41" s="31" t="s">
        <v>165</v>
      </c>
      <c r="L41" s="31" t="s">
        <v>58</v>
      </c>
      <c r="M41" s="31" t="s">
        <v>63</v>
      </c>
    </row>
    <row r="42" spans="1:240" s="34" customFormat="1" ht="18">
      <c r="A42" s="33" t="s">
        <v>209</v>
      </c>
      <c r="B42" s="39">
        <v>45996</v>
      </c>
      <c r="C42" s="40">
        <v>14.05</v>
      </c>
      <c r="D42" s="41">
        <v>17.624559999999999</v>
      </c>
      <c r="E42" s="41">
        <v>100.15698</v>
      </c>
      <c r="F42" s="41">
        <v>622744.36622500001</v>
      </c>
      <c r="G42" s="41">
        <v>1949024.38576</v>
      </c>
      <c r="H42" s="31" t="s">
        <v>54</v>
      </c>
      <c r="I42" s="31" t="s">
        <v>171</v>
      </c>
      <c r="J42" s="31" t="s">
        <v>170</v>
      </c>
      <c r="K42" s="31" t="s">
        <v>165</v>
      </c>
      <c r="L42" s="31" t="s">
        <v>58</v>
      </c>
      <c r="M42" s="31" t="s">
        <v>63</v>
      </c>
    </row>
    <row r="43" spans="1:240" customFormat="1">
      <c r="A43" s="19"/>
      <c r="B43" s="20"/>
      <c r="C43" s="21"/>
      <c r="D43" s="20"/>
      <c r="E43" s="20"/>
      <c r="F43" s="22"/>
      <c r="G43" s="22"/>
      <c r="H43" s="22"/>
      <c r="I43" s="22"/>
      <c r="J43" s="22"/>
      <c r="K43" s="22"/>
      <c r="L43" s="22"/>
      <c r="M43" s="21"/>
    </row>
    <row r="44" spans="1:240" ht="18">
      <c r="N44" s="34"/>
      <c r="O44" s="3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</row>
    <row r="45" spans="1:240" ht="18">
      <c r="A45" s="32"/>
    </row>
    <row r="47" spans="1:240" ht="18">
      <c r="A47" s="37" t="s">
        <v>44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</row>
  </sheetData>
  <mergeCells count="2">
    <mergeCell ref="A47:M47"/>
    <mergeCell ref="A1:M1"/>
  </mergeCells>
  <phoneticPr fontId="30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Pimpat Tulatong</cp:lastModifiedBy>
  <cp:lastPrinted>2025-11-24T02:32:19Z</cp:lastPrinted>
  <dcterms:created xsi:type="dcterms:W3CDTF">2011-10-03T01:29:32Z</dcterms:created>
  <dcterms:modified xsi:type="dcterms:W3CDTF">2025-12-05T11:22:50Z</dcterms:modified>
</cp:coreProperties>
</file>