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3C82A2E7-9C56-431A-A7FD-1FB9C4249A50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7" i="4" l="1"/>
  <c r="T36" i="4"/>
  <c r="T35" i="4"/>
  <c r="T34" i="4"/>
  <c r="T33" i="4"/>
  <c r="T32" i="4"/>
  <c r="T6" i="4" l="1"/>
  <c r="T7" i="4"/>
  <c r="T8" i="4"/>
  <c r="T9" i="4"/>
  <c r="T5" i="4"/>
  <c r="T22" i="4"/>
  <c r="T23" i="4"/>
  <c r="T24" i="4"/>
  <c r="T25" i="4"/>
  <c r="T26" i="4"/>
  <c r="T27" i="4"/>
  <c r="T10" i="4"/>
  <c r="T11" i="4"/>
  <c r="T28" i="4"/>
  <c r="T12" i="4"/>
  <c r="T21" i="4"/>
  <c r="T13" i="4"/>
  <c r="T14" i="4"/>
  <c r="T15" i="4"/>
  <c r="T16" i="4"/>
  <c r="T17" i="4"/>
  <c r="T18" i="4"/>
  <c r="T31" i="4"/>
  <c r="T19" i="4"/>
  <c r="T20" i="4"/>
  <c r="T29" i="4"/>
  <c r="T30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<sst xmlns="http://schemas.openxmlformats.org/spreadsheetml/2006/main" count="1181" uniqueCount="395">
  <si>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</si>
  <si>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</si>
  <si>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</si>
  <si>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</si>
  <si>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</si>
  <si>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</si>
  <si>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</si>
  <si>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</si>
  <si>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</si>
  <si>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</si>
  <si>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</si>
  <si>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</si>
  <si>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</si>
  <si>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</si>
  <si>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</si>
  <si>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</si>
  <si>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</si>
  <si>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</si>
  <si>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</si>
  <si>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</si>
  <si>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</si>
  <si>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</si>
  <si>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</si>
  <si>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</si>
  <si>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</si>
  <si>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</si>
  <si>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</si>
  <si>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</si>
  <si>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</si>
  <si>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</si>
  <si>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</si>
  <si>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</si>
  <si>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</si>
  <si>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</si>
  <si>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</si>
  <si>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</si>
  <si>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</si>
  <si>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</si>
  <si>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</si>
  <si>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</si>
  <si>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</si>
  <si>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</si>
  <si>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</si>
  <si>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</si>
  <si>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</si>
  <si>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</si>
  <si>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</si>
  <si>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</si>
  <si>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</si>
  <si>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บุรีรัมย์</t>
  </si>
  <si>
    <t>ภาคตะวันออกเฉียงเหนือ</t>
  </si>
  <si>
    <t>เขตรักษาพันธุ์สัตว์ป่า</t>
  </si>
  <si>
    <t>nominal</t>
  </si>
  <si>
    <t>ป่าคงสภาพ</t>
  </si>
  <si>
    <t>อุบลราชธานี</t>
  </si>
  <si>
    <t>ข้อมูล Hotspot ในพื้นที่ป่าสงวนแห่งชาติ ประจำวันที่ 13 เมษายน 2568</t>
  </si>
  <si>
    <t>ข้อมูล Hotspot ในพื้นที่ป่าอนุรักษ์ ประจำวันที่ 13 เมษายน 2568</t>
  </si>
  <si>
    <t>ข้อมูล Hotspot นอกพื้นที่ป่าฯ ประจำวันที่ 13 เมษายน 2568</t>
  </si>
  <si>
    <t>สำนักบริหารพื้นที่อนุรักษ์ที่ 15 (เชียงราย)</t>
  </si>
  <si>
    <t xml:space="preserve"> </t>
  </si>
  <si>
    <t>เขตห้ามล่าสัตว์ป่า</t>
  </si>
  <si>
    <t>ดอนศิลา</t>
  </si>
  <si>
    <t>ภาคเหนือ</t>
  </si>
  <si>
    <t>เชียงราย</t>
  </si>
  <si>
    <t>เมืองเชียงราย</t>
  </si>
  <si>
    <t>ดอยลาน</t>
  </si>
  <si>
    <t>สำนักบริหารพื้นที่อนุรักษ์ที่ 16 สาขาแม่สะเรียง</t>
  </si>
  <si>
    <t>สันปันแดน</t>
  </si>
  <si>
    <t>แม่ฮ่องสอน</t>
  </si>
  <si>
    <t>ปางมะผ้า</t>
  </si>
  <si>
    <t>นาปู่ป้อม</t>
  </si>
  <si>
    <t>ลุ่มน้ำปาย</t>
  </si>
  <si>
    <t>เมืองแม่ฮ่องสอน</t>
  </si>
  <si>
    <t>หมอกจำแป่</t>
  </si>
  <si>
    <t>สำนักบริหารพื้นที่อนุรักษ์ที่ 16 (เชียงใหม่)</t>
  </si>
  <si>
    <t>อุทยานแห่งชาติ</t>
  </si>
  <si>
    <t>ห้วยน้ำดัง</t>
  </si>
  <si>
    <t>ปาย</t>
  </si>
  <si>
    <t>เวียงเหนือ</t>
  </si>
  <si>
    <t>สบป่อง</t>
  </si>
  <si>
    <t>ทุ่งยาว</t>
  </si>
  <si>
    <t>ลุ่มน้ำปายฝั่งซ้าย</t>
  </si>
  <si>
    <t>เมืองแปง</t>
  </si>
  <si>
    <t>ศรีลานนา</t>
  </si>
  <si>
    <t>เชียงใหม่</t>
  </si>
  <si>
    <t>แม่แตง</t>
  </si>
  <si>
    <t>บ้านเป้า</t>
  </si>
  <si>
    <t>สถานีควบคุมไฟป่าลุ่มน้ำปาย</t>
  </si>
  <si>
    <t>แม่หอพระ</t>
  </si>
  <si>
    <t>สำนักบริหารพื้นที่อนุรักษ์ที่ 13 (แพร่)</t>
  </si>
  <si>
    <t>ดอยหลวง</t>
  </si>
  <si>
    <t>แพร่</t>
  </si>
  <si>
    <t>สอง</t>
  </si>
  <si>
    <t>ห้วยหม้าย</t>
  </si>
  <si>
    <t>สำนักบริหารพื้นที่อนุรักษ์ที่ 11 (พิษณุโลก)</t>
  </si>
  <si>
    <t>ลำน้ำน่าน</t>
  </si>
  <si>
    <t>อุตรดิตถ์</t>
  </si>
  <si>
    <t>น้ำปาด</t>
  </si>
  <si>
    <t>ท่าแฝก</t>
  </si>
  <si>
    <t>ท่าปลา</t>
  </si>
  <si>
    <t>นางพญา</t>
  </si>
  <si>
    <t>D_28298</t>
  </si>
  <si>
    <t>D_28299</t>
  </si>
  <si>
    <t>D_28300</t>
  </si>
  <si>
    <t>D_28301</t>
  </si>
  <si>
    <t>D_28302</t>
  </si>
  <si>
    <t>D_28303</t>
  </si>
  <si>
    <t>D_28304</t>
  </si>
  <si>
    <t>D_28305</t>
  </si>
  <si>
    <t>D_28306</t>
  </si>
  <si>
    <t>D_28307</t>
  </si>
  <si>
    <t>D_28308</t>
  </si>
  <si>
    <t>D_28309</t>
  </si>
  <si>
    <t>D_28310</t>
  </si>
  <si>
    <t>D_28311</t>
  </si>
  <si>
    <t>D_28312</t>
  </si>
  <si>
    <t>D_28313</t>
  </si>
  <si>
    <t>D_28314</t>
  </si>
  <si>
    <t>D_28315</t>
  </si>
  <si>
    <t>D_28316</t>
  </si>
  <si>
    <t>D_28317</t>
  </si>
  <si>
    <t>D_28318</t>
  </si>
  <si>
    <t>D_28319</t>
  </si>
  <si>
    <t>D_28320</t>
  </si>
  <si>
    <t>D_28321</t>
  </si>
  <si>
    <t>D_28322</t>
  </si>
  <si>
    <t>D_28323</t>
  </si>
  <si>
    <t>D_28324</t>
  </si>
  <si>
    <t>D_28325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</si>
  <si>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</si>
  <si>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</si>
  <si>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</si>
  <si>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</si>
  <si>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</si>
  <si>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บ้านค้อ</t>
  </si>
  <si>
    <t>คำชะอี</t>
  </si>
  <si>
    <t>มุกดาหาร</t>
  </si>
  <si>
    <t>ป่าดงภูสีฐาน</t>
  </si>
  <si>
    <t>พังแดง</t>
  </si>
  <si>
    <t>ดงหลวง</t>
  </si>
  <si>
    <t>ป่าดงภูพาน</t>
  </si>
  <si>
    <t>ปงดอน</t>
  </si>
  <si>
    <t>แจ้ห่ม</t>
  </si>
  <si>
    <t>ลำปาง</t>
  </si>
  <si>
    <t>ป่าขุนวัง แปลงที่หนึ่ง</t>
  </si>
  <si>
    <t>อินทขิล</t>
  </si>
  <si>
    <t>ป่าอินทขิล</t>
  </si>
  <si>
    <t>R_28913</t>
  </si>
  <si>
    <t>R_28914</t>
  </si>
  <si>
    <t>R_28915</t>
  </si>
  <si>
    <t>R_28916</t>
  </si>
  <si>
    <t>R_28917</t>
  </si>
  <si>
    <t>R_28918</t>
  </si>
  <si>
    <t>R_28919</t>
  </si>
  <si>
    <t>R_28920</t>
  </si>
  <si>
    <t>บางเดือน</t>
  </si>
  <si>
    <t>พุนพิน</t>
  </si>
  <si>
    <t>สุราษฎร์ธานี</t>
  </si>
  <si>
    <t>ภาคใต้</t>
  </si>
  <si>
    <t>ประณีต</t>
  </si>
  <si>
    <t>เขาสมิง</t>
  </si>
  <si>
    <t>ตราด</t>
  </si>
  <si>
    <t>หนองละลอก</t>
  </si>
  <si>
    <t>บ้านค่าย</t>
  </si>
  <si>
    <t>ระยอง</t>
  </si>
  <si>
    <t>บ่อวิน</t>
  </si>
  <si>
    <t>ศรีราชา</t>
  </si>
  <si>
    <t>ชลบุรี</t>
  </si>
  <si>
    <t>คลองขวาง</t>
  </si>
  <si>
    <t>ไทรน้อย</t>
  </si>
  <si>
    <t>นนทบุรี</t>
  </si>
  <si>
    <t>บางลูกเสือ</t>
  </si>
  <si>
    <t>องครักษ์</t>
  </si>
  <si>
    <t>นครนายก</t>
  </si>
  <si>
    <t>บ้านป่า</t>
  </si>
  <si>
    <t>พุกร่าง</t>
  </si>
  <si>
    <t>พระพุทธบาท</t>
  </si>
  <si>
    <t>ขี้เหล็ก</t>
  </si>
  <si>
    <t>น้ำขุ่น</t>
  </si>
  <si>
    <t>กลันทา</t>
  </si>
  <si>
    <t>เมืองบุรีรัมย์</t>
  </si>
  <si>
    <t>เมืองบัว</t>
  </si>
  <si>
    <t>ชุมพลบุรี</t>
  </si>
  <si>
    <t>สุรินทร์</t>
  </si>
  <si>
    <t>โพนเมืองน้อย</t>
  </si>
  <si>
    <t>หัวตะพาน</t>
  </si>
  <si>
    <t>อำนาจเจริญ</t>
  </si>
  <si>
    <t>ดู่น้อย</t>
  </si>
  <si>
    <t>จตุรพักตรพิมาน</t>
  </si>
  <si>
    <t>ร้อยเอ็ด</t>
  </si>
  <si>
    <t>โคกหินแฮ่</t>
  </si>
  <si>
    <t>เรณูนคร</t>
  </si>
  <si>
    <t>นครพนม</t>
  </si>
  <si>
    <t>ตลิ่งชัน</t>
  </si>
  <si>
    <t>บ้านด่านลานหอย</t>
  </si>
  <si>
    <t>สุโขทัย</t>
  </si>
  <si>
    <t>A_39656</t>
  </si>
  <si>
    <t>A_39657</t>
  </si>
  <si>
    <t>A_39658</t>
  </si>
  <si>
    <t>A_39659</t>
  </si>
  <si>
    <t>A_39660</t>
  </si>
  <si>
    <t>A_39661</t>
  </si>
  <si>
    <t>A_39662</t>
  </si>
  <si>
    <t>A_39663</t>
  </si>
  <si>
    <t>A_39664</t>
  </si>
  <si>
    <t>A_39665</t>
  </si>
  <si>
    <t>A_39666</t>
  </si>
  <si>
    <t>A_39667</t>
  </si>
  <si>
    <t>A_39668</t>
  </si>
  <si>
    <t>A_39669</t>
  </si>
  <si>
    <t>A_39670</t>
  </si>
  <si>
    <t>A_39671</t>
  </si>
  <si>
    <t>A_39672</t>
  </si>
  <si>
    <t>A_39673</t>
  </si>
  <si>
    <t>A_39674</t>
  </si>
  <si>
    <t>A_39675</t>
  </si>
  <si>
    <t>A_39676</t>
  </si>
  <si>
    <t>A_39677</t>
  </si>
  <si>
    <t>A_39678</t>
  </si>
  <si>
    <t>A_39679</t>
  </si>
  <si>
    <t>A_39680</t>
  </si>
  <si>
    <t>A_39681</t>
  </si>
  <si>
    <t>A_39682</t>
  </si>
  <si>
    <t>D_28326</t>
  </si>
  <si>
    <t>ถ้ำปลา-น้ำตกผาเสื่อ</t>
  </si>
  <si>
    <t>D_28327</t>
  </si>
  <si>
    <t>D_28328</t>
  </si>
  <si>
    <t>D_28329</t>
  </si>
  <si>
    <t>เหล่าหมี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</si>
  <si>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</si>
  <si>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</si>
  <si>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</si>
  <si>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</si>
  <si>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D_28330</t>
  </si>
  <si>
    <t>โหล่งขอด</t>
  </si>
  <si>
    <t>พร้าว</t>
  </si>
  <si>
    <t>สถานีควบคุมไฟป่าศรีลานนา</t>
  </si>
  <si>
    <t>D_28331</t>
  </si>
  <si>
    <t>R_28921</t>
  </si>
  <si>
    <t>เหล่าใหญ่</t>
  </si>
  <si>
    <t>กุฉินารายณ์</t>
  </si>
  <si>
    <t>กาฬสินธุ์</t>
  </si>
  <si>
    <t>ป่าภูโหล่ย</t>
  </si>
  <si>
    <t>R_28922</t>
  </si>
  <si>
    <t>นิคมสร้างตนเองลำโดมน้อย</t>
  </si>
  <si>
    <t>สิรินธร</t>
  </si>
  <si>
    <t>ป่ากุดชมพู</t>
  </si>
  <si>
    <t>A_39683</t>
  </si>
  <si>
    <t>หนองแวง</t>
  </si>
  <si>
    <t>สมเด็จ</t>
  </si>
  <si>
    <t>A_39684</t>
  </si>
  <si>
    <t>ท่ามะเขือ</t>
  </si>
  <si>
    <t>คลองขลุง</t>
  </si>
  <si>
    <t>กำแพงเพชร</t>
  </si>
  <si>
    <t>A_39685</t>
  </si>
  <si>
    <t>ยอดชาด</t>
  </si>
  <si>
    <t>วังยาง</t>
  </si>
  <si>
    <t>A_39686</t>
  </si>
  <si>
    <t>บ้านผึ้ง</t>
  </si>
  <si>
    <t>เมืองนครพนม</t>
  </si>
  <si>
    <t>A_39687</t>
  </si>
  <si>
    <t>วังตามัว</t>
  </si>
  <si>
    <t>A_39688</t>
  </si>
  <si>
    <t>โพนสวรรค์</t>
  </si>
  <si>
    <t>A_39689</t>
  </si>
  <si>
    <t>ไผ่สิงห์</t>
  </si>
  <si>
    <t>ชุมแสง</t>
  </si>
  <si>
    <t>นครสวรรค์</t>
  </si>
  <si>
    <t>A_39690</t>
  </si>
  <si>
    <t>เมืองแก</t>
  </si>
  <si>
    <t>สตึก</t>
  </si>
  <si>
    <t>A_39691</t>
  </si>
  <si>
    <t>บ้านยาง</t>
  </si>
  <si>
    <t>พุทไธสง</t>
  </si>
  <si>
    <t>A_39692</t>
  </si>
  <si>
    <t>หาดยาง</t>
  </si>
  <si>
    <t>ศรีมหาโพธิ</t>
  </si>
  <si>
    <t>ปราจีนบุรี</t>
  </si>
  <si>
    <t>A_39693</t>
  </si>
  <si>
    <t>เจ้าเจ็ด</t>
  </si>
  <si>
    <t>เสนา</t>
  </si>
  <si>
    <t>พระนครศรีอยุธยา</t>
  </si>
  <si>
    <t>A_39694</t>
  </si>
  <si>
    <t>ลาดงา</t>
  </si>
  <si>
    <t>A_39695</t>
  </si>
  <si>
    <t>A_39696</t>
  </si>
  <si>
    <t>บางหลวงโดด</t>
  </si>
  <si>
    <t>บางบาล</t>
  </si>
  <si>
    <t>A_39697</t>
  </si>
  <si>
    <t>บ่อตาโล่</t>
  </si>
  <si>
    <t>วังน้อย</t>
  </si>
  <si>
    <t>A_39698</t>
  </si>
  <si>
    <t>ลำตาเสา</t>
  </si>
  <si>
    <t>A_39699</t>
  </si>
  <si>
    <t>แคออก</t>
  </si>
  <si>
    <t>บางไทร</t>
  </si>
  <si>
    <t>A_39700</t>
  </si>
  <si>
    <t>หนองศาลา</t>
  </si>
  <si>
    <t>ชะอำ</t>
  </si>
  <si>
    <t>เพชรบุรี</t>
  </si>
  <si>
    <t>high</t>
  </si>
  <si>
    <t>A_39701</t>
  </si>
  <si>
    <t>เชียงเพ็ง</t>
  </si>
  <si>
    <t>ป่าติ้ว</t>
  </si>
  <si>
    <t>ยโสธร</t>
  </si>
  <si>
    <t>A_39702</t>
  </si>
  <si>
    <t>A_39703</t>
  </si>
  <si>
    <t>ท่าหาดยาว</t>
  </si>
  <si>
    <t>โพนทราย</t>
  </si>
  <si>
    <t>A_39704</t>
  </si>
  <si>
    <t>วารีสวัสดิ์</t>
  </si>
  <si>
    <t>พนมไพร</t>
  </si>
  <si>
    <t>A_39705</t>
  </si>
  <si>
    <t>หนองหมื่นถ่าน</t>
  </si>
  <si>
    <t>อาจสามารถ</t>
  </si>
  <si>
    <t>A_39706</t>
  </si>
  <si>
    <t>low</t>
  </si>
  <si>
    <t>A_39707</t>
  </si>
  <si>
    <t>บึงเกลือ</t>
  </si>
  <si>
    <t>เสลภูมิ</t>
  </si>
  <si>
    <t>A_39708</t>
  </si>
  <si>
    <t>นาเมือง</t>
  </si>
  <si>
    <t>A_39709</t>
  </si>
  <si>
    <t>ตะลุง</t>
  </si>
  <si>
    <t>เมืองลพบุรี</t>
  </si>
  <si>
    <t>ลพบุรี</t>
  </si>
  <si>
    <t>A_39710</t>
  </si>
  <si>
    <t>โพธิ์เก้าต้น</t>
  </si>
  <si>
    <t>A_39711</t>
  </si>
  <si>
    <t>โคกจาน</t>
  </si>
  <si>
    <t>อุทุมพรพิสัย</t>
  </si>
  <si>
    <t>ศรีสะเกษ</t>
  </si>
  <si>
    <t>A_39712</t>
  </si>
  <si>
    <t>A_39713</t>
  </si>
  <si>
    <t>ทุ่งไชย</t>
  </si>
  <si>
    <t>A_39714</t>
  </si>
  <si>
    <t>คลีกลิ้ง</t>
  </si>
  <si>
    <t>ศิลาลาด</t>
  </si>
  <si>
    <t>A_39715</t>
  </si>
  <si>
    <t>บ้านแป้น</t>
  </si>
  <si>
    <t>โพนนาแก้ว</t>
  </si>
  <si>
    <t>สกลนคร</t>
  </si>
  <si>
    <t>A_39716</t>
  </si>
  <si>
    <t>A_39717</t>
  </si>
  <si>
    <t>เชียงเครือ</t>
  </si>
  <si>
    <t>เมืองสกลนคร</t>
  </si>
  <si>
    <t>A_39718</t>
  </si>
  <si>
    <t>A_39719</t>
  </si>
  <si>
    <t>ทุ่งแก</t>
  </si>
  <si>
    <t>เจริญศิลป์</t>
  </si>
  <si>
    <t>A_39720</t>
  </si>
  <si>
    <t>บางโขมด</t>
  </si>
  <si>
    <t>บ้านหมอ</t>
  </si>
  <si>
    <t>A_39721</t>
  </si>
  <si>
    <t>ดงตะงาว</t>
  </si>
  <si>
    <t>ดอนพุด</t>
  </si>
  <si>
    <t>A_39722</t>
  </si>
  <si>
    <t>A_39723</t>
  </si>
  <si>
    <t>A_39724</t>
  </si>
  <si>
    <t>A_39725</t>
  </si>
  <si>
    <t>โคกแย้</t>
  </si>
  <si>
    <t>หนองแค</t>
  </si>
  <si>
    <t>A_39726</t>
  </si>
  <si>
    <t>ดอนปรู</t>
  </si>
  <si>
    <t>ศรีประจันต์</t>
  </si>
  <si>
    <t>สุพรรณบุรี</t>
  </si>
  <si>
    <t>A_39727</t>
  </si>
  <si>
    <t>โคกคราม</t>
  </si>
  <si>
    <t>บางปลาม้า</t>
  </si>
  <si>
    <t>A_39728</t>
  </si>
  <si>
    <t>A_39729</t>
  </si>
  <si>
    <t>ศาลาขาว</t>
  </si>
  <si>
    <t>เมืองสุพรรณบุรี</t>
  </si>
  <si>
    <t>A_39730</t>
  </si>
  <si>
    <t>หนองไผ่ล้อม</t>
  </si>
  <si>
    <t>สำโรงทาบ</t>
  </si>
  <si>
    <t>A_39731</t>
  </si>
  <si>
    <t>คาละแมะ</t>
  </si>
  <si>
    <t>ศีขรภูมิ</t>
  </si>
  <si>
    <t>A_39732</t>
  </si>
  <si>
    <t>ทุ่งกุลา</t>
  </si>
  <si>
    <t>ท่าตูม</t>
  </si>
  <si>
    <t>A_39733</t>
  </si>
  <si>
    <t>สระขุด</t>
  </si>
  <si>
    <t>A_39734</t>
  </si>
  <si>
    <t>A_39735</t>
  </si>
  <si>
    <t>ไชยวาน</t>
  </si>
  <si>
    <t>อุดรธานี</t>
  </si>
  <si>
    <t>A_39736</t>
  </si>
  <si>
    <t>ท่าซุง</t>
  </si>
  <si>
    <t>เมืองอุทัยธานี</t>
  </si>
  <si>
    <t>อุทัยธานี</t>
  </si>
  <si>
    <t>A_39737</t>
  </si>
  <si>
    <t>ป่าโมง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</si>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</sst>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tabSelected="1" topLeftCell="N31" zoomScaleNormal="100" workbookViewId="0">
      <selection activeCell="E30" sqref="E30"/>
    </sheetView>
  </sheetViews>
  <sheetFormatPr defaultColWidth="11.1796875" defaultRowHeight="18"/>
  <cols>
    <col min="1" max="1" width="11.453125" style="23" customWidth="1"/>
    <col min="2" max="2" width="9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6" width="13.54296875" style="29" bestFit="1" customWidth="1"/>
    <col min="7" max="7" width="14.54296875" style="29" bestFit="1" customWidth="1"/>
    <col min="8" max="8" width="9.81640625" style="24" bestFit="1" customWidth="1"/>
    <col min="9" max="9" width="9.26953125" style="24" bestFit="1" customWidth="1"/>
    <col min="10" max="10" width="12.7265625" style="24" bestFit="1" customWidth="1"/>
    <col min="11" max="11" width="9.1796875" style="24" bestFit="1" customWidth="1"/>
    <col min="12" max="12" width="18.54296875" style="24" bestFit="1" customWidth="1"/>
    <col min="13" max="13" width="12.81640625" style="24" bestFit="1" customWidth="1"/>
    <col min="14" max="14" width="15.54296875" style="24" bestFit="1" customWidth="1"/>
    <col min="15" max="15" width="21.5429687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101</v>
      </c>
      <c r="B4" s="35">
        <v>45760</v>
      </c>
      <c r="C4" s="36">
        <v>1.36</v>
      </c>
      <c r="D4" s="37">
        <v>19.746220000000001</v>
      </c>
      <c r="E4" s="37">
        <v>100.00100999999999</v>
      </c>
      <c r="F4" s="37">
        <v>604881.80961600004</v>
      </c>
      <c r="G4" s="37">
        <v>2183707.9730199999</v>
      </c>
      <c r="H4" s="33" t="s">
        <v>48</v>
      </c>
      <c r="I4" s="33" t="s">
        <v>65</v>
      </c>
      <c r="J4" s="33" t="s">
        <v>64</v>
      </c>
      <c r="K4" s="33" t="s">
        <v>63</v>
      </c>
      <c r="L4" s="33" t="s">
        <v>62</v>
      </c>
      <c r="M4" s="33" t="s">
        <v>61</v>
      </c>
      <c r="N4" s="33" t="s">
        <v>60</v>
      </c>
      <c r="O4" s="33" t="s">
        <v>59</v>
      </c>
      <c r="P4" s="33" t="s">
        <v>58</v>
      </c>
      <c r="Q4" s="33" t="s">
        <v>58</v>
      </c>
      <c r="R4" s="33" t="s">
        <v>52</v>
      </c>
      <c r="S4" s="33" t="s">
        <v>53</v>
      </c>
      <c r="T4" s="34" t="str">
        <f t="shared" ref="T4:T37" si="0">HYPERLINK(CONCATENATE("http://maps.google.com/maps?q=",D4,",",E4))</f>
        <v>http://maps.google.com/maps?q=19.74622,100.00101</v>
      </c>
    </row>
    <row r="5" spans="1:20">
      <c r="A5" s="33" t="s">
        <v>102</v>
      </c>
      <c r="B5" s="35">
        <v>45760</v>
      </c>
      <c r="C5" s="36">
        <v>1.36</v>
      </c>
      <c r="D5" s="37">
        <v>18.412379999999999</v>
      </c>
      <c r="E5" s="37">
        <v>100.02225</v>
      </c>
      <c r="F5" s="37">
        <v>607968.34882900002</v>
      </c>
      <c r="G5" s="37">
        <v>2036114.8825699999</v>
      </c>
      <c r="H5" s="33" t="s">
        <v>48</v>
      </c>
      <c r="I5" s="33" t="s">
        <v>93</v>
      </c>
      <c r="J5" s="33" t="s">
        <v>92</v>
      </c>
      <c r="K5" s="33" t="s">
        <v>91</v>
      </c>
      <c r="L5" s="33" t="s">
        <v>62</v>
      </c>
      <c r="M5" s="33" t="s">
        <v>90</v>
      </c>
      <c r="N5" s="33" t="s">
        <v>51</v>
      </c>
      <c r="O5" s="33" t="s">
        <v>59</v>
      </c>
      <c r="P5" s="33" t="s">
        <v>89</v>
      </c>
      <c r="Q5" s="33" t="s">
        <v>89</v>
      </c>
      <c r="R5" s="33" t="s">
        <v>52</v>
      </c>
      <c r="S5" s="33" t="s">
        <v>53</v>
      </c>
      <c r="T5" s="34" t="str">
        <f t="shared" si="0"/>
        <v>http://maps.google.com/maps?q=18.41238,100.02225</v>
      </c>
    </row>
    <row r="6" spans="1:20">
      <c r="A6" s="33" t="s">
        <v>103</v>
      </c>
      <c r="B6" s="35">
        <v>45760</v>
      </c>
      <c r="C6" s="36">
        <v>1.36</v>
      </c>
      <c r="D6" s="37">
        <v>17.99924</v>
      </c>
      <c r="E6" s="37">
        <v>100.55526999999999</v>
      </c>
      <c r="F6" s="37">
        <v>664662.13491599995</v>
      </c>
      <c r="G6" s="37">
        <v>1990792.1555399999</v>
      </c>
      <c r="H6" s="33" t="s">
        <v>48</v>
      </c>
      <c r="I6" s="33" t="s">
        <v>98</v>
      </c>
      <c r="J6" s="33" t="s">
        <v>97</v>
      </c>
      <c r="K6" s="33" t="s">
        <v>96</v>
      </c>
      <c r="L6" s="33" t="s">
        <v>62</v>
      </c>
      <c r="M6" s="33" t="s">
        <v>95</v>
      </c>
      <c r="N6" s="33" t="s">
        <v>75</v>
      </c>
      <c r="O6" s="33" t="s">
        <v>59</v>
      </c>
      <c r="P6" s="33" t="s">
        <v>94</v>
      </c>
      <c r="Q6" s="33" t="s">
        <v>94</v>
      </c>
      <c r="R6" s="33" t="s">
        <v>52</v>
      </c>
      <c r="S6" s="33" t="s">
        <v>53</v>
      </c>
      <c r="T6" s="34" t="str">
        <f t="shared" si="0"/>
        <v>http://maps.google.com/maps?q=17.99924,100.55527</v>
      </c>
    </row>
    <row r="7" spans="1:20">
      <c r="A7" s="33" t="s">
        <v>104</v>
      </c>
      <c r="B7" s="35">
        <v>45760</v>
      </c>
      <c r="C7" s="36">
        <v>1.36</v>
      </c>
      <c r="D7" s="37">
        <v>18.000419999999998</v>
      </c>
      <c r="E7" s="37">
        <v>100.48626</v>
      </c>
      <c r="F7" s="37">
        <v>657353.38026600005</v>
      </c>
      <c r="G7" s="37">
        <v>1990862.79195</v>
      </c>
      <c r="H7" s="33" t="s">
        <v>48</v>
      </c>
      <c r="I7" s="33" t="s">
        <v>100</v>
      </c>
      <c r="J7" s="33" t="s">
        <v>99</v>
      </c>
      <c r="K7" s="33" t="s">
        <v>96</v>
      </c>
      <c r="L7" s="33" t="s">
        <v>62</v>
      </c>
      <c r="M7" s="33" t="s">
        <v>95</v>
      </c>
      <c r="N7" s="33" t="s">
        <v>75</v>
      </c>
      <c r="O7" s="33" t="s">
        <v>59</v>
      </c>
      <c r="P7" s="33" t="s">
        <v>94</v>
      </c>
      <c r="Q7" s="33" t="s">
        <v>94</v>
      </c>
      <c r="R7" s="33" t="s">
        <v>52</v>
      </c>
      <c r="S7" s="33" t="s">
        <v>53</v>
      </c>
      <c r="T7" s="34" t="str">
        <f t="shared" si="0"/>
        <v>http://maps.google.com/maps?q=18.00042,100.48626</v>
      </c>
    </row>
    <row r="8" spans="1:20">
      <c r="A8" s="33" t="s">
        <v>105</v>
      </c>
      <c r="B8" s="35">
        <v>45760</v>
      </c>
      <c r="C8" s="36">
        <v>1.36</v>
      </c>
      <c r="D8" s="37">
        <v>18.00365</v>
      </c>
      <c r="E8" s="37">
        <v>100.49211</v>
      </c>
      <c r="F8" s="37">
        <v>657969.96796299994</v>
      </c>
      <c r="G8" s="37">
        <v>1991225.22202</v>
      </c>
      <c r="H8" s="33" t="s">
        <v>48</v>
      </c>
      <c r="I8" s="33" t="s">
        <v>100</v>
      </c>
      <c r="J8" s="33" t="s">
        <v>99</v>
      </c>
      <c r="K8" s="33" t="s">
        <v>96</v>
      </c>
      <c r="L8" s="33" t="s">
        <v>62</v>
      </c>
      <c r="M8" s="33" t="s">
        <v>95</v>
      </c>
      <c r="N8" s="33" t="s">
        <v>75</v>
      </c>
      <c r="O8" s="33" t="s">
        <v>59</v>
      </c>
      <c r="P8" s="33" t="s">
        <v>94</v>
      </c>
      <c r="Q8" s="33" t="s">
        <v>94</v>
      </c>
      <c r="R8" s="33" t="s">
        <v>52</v>
      </c>
      <c r="S8" s="33" t="s">
        <v>53</v>
      </c>
      <c r="T8" s="34" t="str">
        <f t="shared" si="0"/>
        <v>http://maps.google.com/maps?q=18.00365,100.49211</v>
      </c>
    </row>
    <row r="9" spans="1:20">
      <c r="A9" s="33" t="s">
        <v>106</v>
      </c>
      <c r="B9" s="35">
        <v>45760</v>
      </c>
      <c r="C9" s="36">
        <v>1.36</v>
      </c>
      <c r="D9" s="37">
        <v>18.019559999999998</v>
      </c>
      <c r="E9" s="37">
        <v>100.55248</v>
      </c>
      <c r="F9" s="37">
        <v>664347.84484499996</v>
      </c>
      <c r="G9" s="37">
        <v>1993038.4792500001</v>
      </c>
      <c r="H9" s="33" t="s">
        <v>48</v>
      </c>
      <c r="I9" s="33" t="s">
        <v>98</v>
      </c>
      <c r="J9" s="33" t="s">
        <v>97</v>
      </c>
      <c r="K9" s="33" t="s">
        <v>96</v>
      </c>
      <c r="L9" s="33" t="s">
        <v>62</v>
      </c>
      <c r="M9" s="33" t="s">
        <v>95</v>
      </c>
      <c r="N9" s="33" t="s">
        <v>75</v>
      </c>
      <c r="O9" s="33" t="s">
        <v>59</v>
      </c>
      <c r="P9" s="33" t="s">
        <v>94</v>
      </c>
      <c r="Q9" s="33" t="s">
        <v>94</v>
      </c>
      <c r="R9" s="33" t="s">
        <v>52</v>
      </c>
      <c r="S9" s="33" t="s">
        <v>53</v>
      </c>
      <c r="T9" s="34" t="str">
        <f t="shared" si="0"/>
        <v>http://maps.google.com/maps?q=18.01956,100.55248</v>
      </c>
    </row>
    <row r="10" spans="1:20">
      <c r="A10" s="33" t="s">
        <v>107</v>
      </c>
      <c r="B10" s="35">
        <v>45760</v>
      </c>
      <c r="C10" s="36">
        <v>1.36</v>
      </c>
      <c r="D10" s="37">
        <v>19.235309999999998</v>
      </c>
      <c r="E10" s="37">
        <v>98.361559999999997</v>
      </c>
      <c r="F10" s="37">
        <v>432898.18296900002</v>
      </c>
      <c r="G10" s="37">
        <v>2126987.4851899999</v>
      </c>
      <c r="H10" s="33" t="s">
        <v>48</v>
      </c>
      <c r="I10" s="33" t="s">
        <v>82</v>
      </c>
      <c r="J10" s="33" t="s">
        <v>77</v>
      </c>
      <c r="K10" s="33" t="s">
        <v>68</v>
      </c>
      <c r="L10" s="33" t="s">
        <v>62</v>
      </c>
      <c r="M10" s="33" t="s">
        <v>71</v>
      </c>
      <c r="N10" s="33" t="s">
        <v>51</v>
      </c>
      <c r="O10" s="33" t="s">
        <v>87</v>
      </c>
      <c r="P10" s="33" t="s">
        <v>66</v>
      </c>
      <c r="Q10" s="33" t="s">
        <v>66</v>
      </c>
      <c r="R10" s="33" t="s">
        <v>52</v>
      </c>
      <c r="S10" s="33" t="s">
        <v>53</v>
      </c>
      <c r="T10" s="34" t="str">
        <f t="shared" si="0"/>
        <v>http://maps.google.com/maps?q=19.23531,98.36156</v>
      </c>
    </row>
    <row r="11" spans="1:20">
      <c r="A11" s="33" t="s">
        <v>108</v>
      </c>
      <c r="B11" s="35">
        <v>45760</v>
      </c>
      <c r="C11" s="36">
        <v>1.36</v>
      </c>
      <c r="D11" s="37">
        <v>19.235910000000001</v>
      </c>
      <c r="E11" s="37">
        <v>98.356459999999998</v>
      </c>
      <c r="F11" s="37">
        <v>432362.38679999998</v>
      </c>
      <c r="G11" s="37">
        <v>2127055.8546199999</v>
      </c>
      <c r="H11" s="33" t="s">
        <v>48</v>
      </c>
      <c r="I11" s="33" t="s">
        <v>82</v>
      </c>
      <c r="J11" s="33" t="s">
        <v>77</v>
      </c>
      <c r="K11" s="33" t="s">
        <v>68</v>
      </c>
      <c r="L11" s="33" t="s">
        <v>62</v>
      </c>
      <c r="M11" s="33" t="s">
        <v>71</v>
      </c>
      <c r="N11" s="33" t="s">
        <v>51</v>
      </c>
      <c r="O11" s="33" t="s">
        <v>87</v>
      </c>
      <c r="P11" s="33" t="s">
        <v>66</v>
      </c>
      <c r="Q11" s="33" t="s">
        <v>66</v>
      </c>
      <c r="R11" s="33" t="s">
        <v>52</v>
      </c>
      <c r="S11" s="33" t="s">
        <v>53</v>
      </c>
      <c r="T11" s="34" t="str">
        <f t="shared" si="0"/>
        <v>http://maps.google.com/maps?q=19.23591,98.35646</v>
      </c>
    </row>
    <row r="12" spans="1:20">
      <c r="A12" s="33" t="s">
        <v>109</v>
      </c>
      <c r="B12" s="35">
        <v>45760</v>
      </c>
      <c r="C12" s="36">
        <v>1.36</v>
      </c>
      <c r="D12" s="37">
        <v>19.277349999999998</v>
      </c>
      <c r="E12" s="37">
        <v>98.243679999999998</v>
      </c>
      <c r="F12" s="37">
        <v>420528.39802800003</v>
      </c>
      <c r="G12" s="37">
        <v>2131689.2526699998</v>
      </c>
      <c r="H12" s="33" t="s">
        <v>48</v>
      </c>
      <c r="I12" s="33" t="s">
        <v>82</v>
      </c>
      <c r="J12" s="33" t="s">
        <v>77</v>
      </c>
      <c r="K12" s="33" t="s">
        <v>68</v>
      </c>
      <c r="L12" s="33" t="s">
        <v>62</v>
      </c>
      <c r="M12" s="33" t="s">
        <v>71</v>
      </c>
      <c r="N12" s="33" t="s">
        <v>51</v>
      </c>
      <c r="O12" s="33" t="s">
        <v>59</v>
      </c>
      <c r="P12" s="33" t="s">
        <v>66</v>
      </c>
      <c r="Q12" s="33" t="s">
        <v>66</v>
      </c>
      <c r="R12" s="33" t="s">
        <v>52</v>
      </c>
      <c r="S12" s="33" t="s">
        <v>53</v>
      </c>
      <c r="T12" s="34" t="str">
        <f t="shared" si="0"/>
        <v>http://maps.google.com/maps?q=19.27735,98.24368</v>
      </c>
    </row>
    <row r="13" spans="1:20">
      <c r="A13" s="33" t="s">
        <v>110</v>
      </c>
      <c r="B13" s="35">
        <v>45760</v>
      </c>
      <c r="C13" s="36">
        <v>1.36</v>
      </c>
      <c r="D13" s="37">
        <v>19.346630000000001</v>
      </c>
      <c r="E13" s="37">
        <v>98.200580000000002</v>
      </c>
      <c r="F13" s="37">
        <v>416034.74522799999</v>
      </c>
      <c r="G13" s="37">
        <v>2139376.0797799998</v>
      </c>
      <c r="H13" s="33" t="s">
        <v>48</v>
      </c>
      <c r="I13" s="33" t="s">
        <v>80</v>
      </c>
      <c r="J13" s="33" t="s">
        <v>77</v>
      </c>
      <c r="K13" s="33" t="s">
        <v>68</v>
      </c>
      <c r="L13" s="33" t="s">
        <v>62</v>
      </c>
      <c r="M13" s="33" t="s">
        <v>71</v>
      </c>
      <c r="N13" s="33" t="s">
        <v>51</v>
      </c>
      <c r="O13" s="33" t="s">
        <v>59</v>
      </c>
      <c r="P13" s="33" t="s">
        <v>66</v>
      </c>
      <c r="Q13" s="33" t="s">
        <v>66</v>
      </c>
      <c r="R13" s="33" t="s">
        <v>52</v>
      </c>
      <c r="S13" s="33" t="s">
        <v>53</v>
      </c>
      <c r="T13" s="34" t="str">
        <f t="shared" si="0"/>
        <v>http://maps.google.com/maps?q=19.34663,98.20058</v>
      </c>
    </row>
    <row r="14" spans="1:20">
      <c r="A14" s="33" t="s">
        <v>111</v>
      </c>
      <c r="B14" s="35">
        <v>45760</v>
      </c>
      <c r="C14" s="36">
        <v>1.36</v>
      </c>
      <c r="D14" s="37">
        <v>19.375699999999998</v>
      </c>
      <c r="E14" s="37">
        <v>98.193759999999997</v>
      </c>
      <c r="F14" s="37">
        <v>415333.39305299998</v>
      </c>
      <c r="G14" s="37">
        <v>2142596.3132799999</v>
      </c>
      <c r="H14" s="33" t="s">
        <v>48</v>
      </c>
      <c r="I14" s="33" t="s">
        <v>79</v>
      </c>
      <c r="J14" s="33" t="s">
        <v>69</v>
      </c>
      <c r="K14" s="33" t="s">
        <v>68</v>
      </c>
      <c r="L14" s="33" t="s">
        <v>62</v>
      </c>
      <c r="M14" s="33" t="s">
        <v>71</v>
      </c>
      <c r="N14" s="33" t="s">
        <v>51</v>
      </c>
      <c r="O14" s="33" t="s">
        <v>59</v>
      </c>
      <c r="P14" s="33" t="s">
        <v>66</v>
      </c>
      <c r="Q14" s="33" t="s">
        <v>66</v>
      </c>
      <c r="R14" s="33" t="s">
        <v>52</v>
      </c>
      <c r="S14" s="33" t="s">
        <v>53</v>
      </c>
      <c r="T14" s="34" t="str">
        <f t="shared" si="0"/>
        <v>http://maps.google.com/maps?q=19.3757,98.19376</v>
      </c>
    </row>
    <row r="15" spans="1:20">
      <c r="A15" s="33" t="s">
        <v>112</v>
      </c>
      <c r="B15" s="35">
        <v>45760</v>
      </c>
      <c r="C15" s="36">
        <v>1.36</v>
      </c>
      <c r="D15" s="37">
        <v>19.380310000000001</v>
      </c>
      <c r="E15" s="37">
        <v>98.194670000000002</v>
      </c>
      <c r="F15" s="37">
        <v>415431.34018</v>
      </c>
      <c r="G15" s="37">
        <v>2143106.0142399999</v>
      </c>
      <c r="H15" s="33" t="s">
        <v>48</v>
      </c>
      <c r="I15" s="33" t="s">
        <v>79</v>
      </c>
      <c r="J15" s="33" t="s">
        <v>69</v>
      </c>
      <c r="K15" s="33" t="s">
        <v>68</v>
      </c>
      <c r="L15" s="33" t="s">
        <v>62</v>
      </c>
      <c r="M15" s="33" t="s">
        <v>71</v>
      </c>
      <c r="N15" s="33" t="s">
        <v>51</v>
      </c>
      <c r="O15" s="33" t="s">
        <v>59</v>
      </c>
      <c r="P15" s="33" t="s">
        <v>66</v>
      </c>
      <c r="Q15" s="33" t="s">
        <v>66</v>
      </c>
      <c r="R15" s="33" t="s">
        <v>52</v>
      </c>
      <c r="S15" s="33" t="s">
        <v>53</v>
      </c>
      <c r="T15" s="34" t="str">
        <f t="shared" si="0"/>
        <v>http://maps.google.com/maps?q=19.38031,98.19467</v>
      </c>
    </row>
    <row r="16" spans="1:20">
      <c r="A16" s="33" t="s">
        <v>113</v>
      </c>
      <c r="B16" s="35">
        <v>45760</v>
      </c>
      <c r="C16" s="36">
        <v>1.36</v>
      </c>
      <c r="D16" s="37">
        <v>19.386510000000001</v>
      </c>
      <c r="E16" s="37">
        <v>98.22193</v>
      </c>
      <c r="F16" s="37">
        <v>418297.17815699999</v>
      </c>
      <c r="G16" s="37">
        <v>2143778.9816200002</v>
      </c>
      <c r="H16" s="33" t="s">
        <v>48</v>
      </c>
      <c r="I16" s="33" t="s">
        <v>80</v>
      </c>
      <c r="J16" s="33" t="s">
        <v>77</v>
      </c>
      <c r="K16" s="33" t="s">
        <v>68</v>
      </c>
      <c r="L16" s="33" t="s">
        <v>62</v>
      </c>
      <c r="M16" s="33" t="s">
        <v>71</v>
      </c>
      <c r="N16" s="33" t="s">
        <v>51</v>
      </c>
      <c r="O16" s="33" t="s">
        <v>59</v>
      </c>
      <c r="P16" s="33" t="s">
        <v>66</v>
      </c>
      <c r="Q16" s="33" t="s">
        <v>66</v>
      </c>
      <c r="R16" s="33" t="s">
        <v>52</v>
      </c>
      <c r="S16" s="33" t="s">
        <v>53</v>
      </c>
      <c r="T16" s="34" t="str">
        <f t="shared" si="0"/>
        <v>http://maps.google.com/maps?q=19.38651,98.22193</v>
      </c>
    </row>
    <row r="17" spans="1:20">
      <c r="A17" s="33" t="s">
        <v>114</v>
      </c>
      <c r="B17" s="35">
        <v>45760</v>
      </c>
      <c r="C17" s="36">
        <v>1.36</v>
      </c>
      <c r="D17" s="37">
        <v>19.44839</v>
      </c>
      <c r="E17" s="37">
        <v>98.121129999999994</v>
      </c>
      <c r="F17" s="37">
        <v>407746.77814499999</v>
      </c>
      <c r="G17" s="37">
        <v>2150677.6201999998</v>
      </c>
      <c r="H17" s="33" t="s">
        <v>48</v>
      </c>
      <c r="I17" s="33" t="s">
        <v>79</v>
      </c>
      <c r="J17" s="33" t="s">
        <v>69</v>
      </c>
      <c r="K17" s="33" t="s">
        <v>68</v>
      </c>
      <c r="L17" s="33" t="s">
        <v>62</v>
      </c>
      <c r="M17" s="33" t="s">
        <v>71</v>
      </c>
      <c r="N17" s="33" t="s">
        <v>51</v>
      </c>
      <c r="O17" s="33" t="s">
        <v>59</v>
      </c>
      <c r="P17" s="33" t="s">
        <v>66</v>
      </c>
      <c r="Q17" s="33" t="s">
        <v>66</v>
      </c>
      <c r="R17" s="33" t="s">
        <v>52</v>
      </c>
      <c r="S17" s="33" t="s">
        <v>53</v>
      </c>
      <c r="T17" s="34" t="str">
        <f t="shared" si="0"/>
        <v>http://maps.google.com/maps?q=19.44839,98.12113</v>
      </c>
    </row>
    <row r="18" spans="1:20">
      <c r="A18" s="33" t="s">
        <v>115</v>
      </c>
      <c r="B18" s="35">
        <v>45760</v>
      </c>
      <c r="C18" s="36">
        <v>1.36</v>
      </c>
      <c r="D18" s="37">
        <v>19.45364</v>
      </c>
      <c r="E18" s="37">
        <v>98.116690000000006</v>
      </c>
      <c r="F18" s="37">
        <v>407283.67425699998</v>
      </c>
      <c r="G18" s="37">
        <v>2151260.9904399998</v>
      </c>
      <c r="H18" s="33" t="s">
        <v>48</v>
      </c>
      <c r="I18" s="33" t="s">
        <v>73</v>
      </c>
      <c r="J18" s="33" t="s">
        <v>72</v>
      </c>
      <c r="K18" s="33" t="s">
        <v>68</v>
      </c>
      <c r="L18" s="33" t="s">
        <v>62</v>
      </c>
      <c r="M18" s="33" t="s">
        <v>71</v>
      </c>
      <c r="N18" s="33" t="s">
        <v>51</v>
      </c>
      <c r="O18" s="33" t="s">
        <v>59</v>
      </c>
      <c r="P18" s="33" t="s">
        <v>66</v>
      </c>
      <c r="Q18" s="33" t="s">
        <v>66</v>
      </c>
      <c r="R18" s="33" t="s">
        <v>52</v>
      </c>
      <c r="S18" s="33" t="s">
        <v>53</v>
      </c>
      <c r="T18" s="34" t="str">
        <f t="shared" si="0"/>
        <v>http://maps.google.com/maps?q=19.45364,98.11669</v>
      </c>
    </row>
    <row r="19" spans="1:20">
      <c r="A19" s="33" t="s">
        <v>116</v>
      </c>
      <c r="B19" s="35">
        <v>45760</v>
      </c>
      <c r="C19" s="36">
        <v>1.36</v>
      </c>
      <c r="D19" s="37">
        <v>19.467649999999999</v>
      </c>
      <c r="E19" s="37">
        <v>98.118579999999994</v>
      </c>
      <c r="F19" s="37">
        <v>407490.01647999999</v>
      </c>
      <c r="G19" s="37">
        <v>2152810.36998</v>
      </c>
      <c r="H19" s="33" t="s">
        <v>48</v>
      </c>
      <c r="I19" s="33" t="s">
        <v>73</v>
      </c>
      <c r="J19" s="33" t="s">
        <v>72</v>
      </c>
      <c r="K19" s="33" t="s">
        <v>68</v>
      </c>
      <c r="L19" s="33" t="s">
        <v>62</v>
      </c>
      <c r="M19" s="33" t="s">
        <v>71</v>
      </c>
      <c r="N19" s="33" t="s">
        <v>51</v>
      </c>
      <c r="O19" s="33" t="s">
        <v>59</v>
      </c>
      <c r="P19" s="33" t="s">
        <v>66</v>
      </c>
      <c r="Q19" s="33" t="s">
        <v>66</v>
      </c>
      <c r="R19" s="33" t="s">
        <v>52</v>
      </c>
      <c r="S19" s="33" t="s">
        <v>53</v>
      </c>
      <c r="T19" s="34" t="str">
        <f t="shared" si="0"/>
        <v>http://maps.google.com/maps?q=19.46765,98.11858</v>
      </c>
    </row>
    <row r="20" spans="1:20">
      <c r="A20" s="33" t="s">
        <v>117</v>
      </c>
      <c r="B20" s="35">
        <v>45760</v>
      </c>
      <c r="C20" s="36">
        <v>1.36</v>
      </c>
      <c r="D20" s="37">
        <v>19.472329999999999</v>
      </c>
      <c r="E20" s="37">
        <v>98.119190000000003</v>
      </c>
      <c r="F20" s="37">
        <v>407556.69734200003</v>
      </c>
      <c r="G20" s="37">
        <v>2153327.94796</v>
      </c>
      <c r="H20" s="33" t="s">
        <v>48</v>
      </c>
      <c r="I20" s="33" t="s">
        <v>73</v>
      </c>
      <c r="J20" s="33" t="s">
        <v>72</v>
      </c>
      <c r="K20" s="33" t="s">
        <v>68</v>
      </c>
      <c r="L20" s="33" t="s">
        <v>62</v>
      </c>
      <c r="M20" s="33" t="s">
        <v>71</v>
      </c>
      <c r="N20" s="33" t="s">
        <v>51</v>
      </c>
      <c r="O20" s="33" t="s">
        <v>59</v>
      </c>
      <c r="P20" s="33" t="s">
        <v>66</v>
      </c>
      <c r="Q20" s="33" t="s">
        <v>66</v>
      </c>
      <c r="R20" s="33" t="s">
        <v>52</v>
      </c>
      <c r="S20" s="33" t="s">
        <v>53</v>
      </c>
      <c r="T20" s="34" t="str">
        <f t="shared" si="0"/>
        <v>http://maps.google.com/maps?q=19.47233,98.11919</v>
      </c>
    </row>
    <row r="21" spans="1:20">
      <c r="A21" s="33" t="s">
        <v>118</v>
      </c>
      <c r="B21" s="35">
        <v>45760</v>
      </c>
      <c r="C21" s="36">
        <v>1.36</v>
      </c>
      <c r="D21" s="37">
        <v>19.337900000000001</v>
      </c>
      <c r="E21" s="37">
        <v>98.153469999999999</v>
      </c>
      <c r="F21" s="37">
        <v>411081.65096699999</v>
      </c>
      <c r="G21" s="37">
        <v>2138433.5537299998</v>
      </c>
      <c r="H21" s="33" t="s">
        <v>48</v>
      </c>
      <c r="I21" s="33" t="s">
        <v>82</v>
      </c>
      <c r="J21" s="33" t="s">
        <v>77</v>
      </c>
      <c r="K21" s="33" t="s">
        <v>68</v>
      </c>
      <c r="L21" s="33" t="s">
        <v>62</v>
      </c>
      <c r="M21" s="33" t="s">
        <v>81</v>
      </c>
      <c r="N21" s="33" t="s">
        <v>60</v>
      </c>
      <c r="O21" s="33" t="s">
        <v>59</v>
      </c>
      <c r="P21" s="33" t="s">
        <v>66</v>
      </c>
      <c r="Q21" s="33" t="s">
        <v>66</v>
      </c>
      <c r="R21" s="33" t="s">
        <v>52</v>
      </c>
      <c r="S21" s="33" t="s">
        <v>53</v>
      </c>
      <c r="T21" s="34" t="str">
        <f t="shared" si="0"/>
        <v>http://maps.google.com/maps?q=19.3379,98.15347</v>
      </c>
    </row>
    <row r="22" spans="1:20">
      <c r="A22" s="33" t="s">
        <v>119</v>
      </c>
      <c r="B22" s="35">
        <v>45760</v>
      </c>
      <c r="C22" s="36">
        <v>1.36</v>
      </c>
      <c r="D22" s="37">
        <v>19.131640000000001</v>
      </c>
      <c r="E22" s="37">
        <v>99.076689999999999</v>
      </c>
      <c r="F22" s="37">
        <v>508065.24762099999</v>
      </c>
      <c r="G22" s="37">
        <v>2115395.0000800001</v>
      </c>
      <c r="H22" s="33" t="s">
        <v>48</v>
      </c>
      <c r="I22" s="33" t="s">
        <v>88</v>
      </c>
      <c r="J22" s="33" t="s">
        <v>85</v>
      </c>
      <c r="K22" s="33" t="s">
        <v>84</v>
      </c>
      <c r="L22" s="33" t="s">
        <v>62</v>
      </c>
      <c r="M22" s="33" t="s">
        <v>83</v>
      </c>
      <c r="N22" s="33" t="s">
        <v>75</v>
      </c>
      <c r="O22" s="33" t="s">
        <v>59</v>
      </c>
      <c r="P22" s="33" t="s">
        <v>74</v>
      </c>
      <c r="Q22" s="33" t="s">
        <v>74</v>
      </c>
      <c r="R22" s="33" t="s">
        <v>52</v>
      </c>
      <c r="S22" s="33" t="s">
        <v>53</v>
      </c>
      <c r="T22" s="34" t="str">
        <f t="shared" si="0"/>
        <v>http://maps.google.com/maps?q=19.13164,99.07669</v>
      </c>
    </row>
    <row r="23" spans="1:20">
      <c r="A23" s="33" t="s">
        <v>120</v>
      </c>
      <c r="B23" s="35">
        <v>45760</v>
      </c>
      <c r="C23" s="36">
        <v>1.36</v>
      </c>
      <c r="D23" s="37">
        <v>19.146930000000001</v>
      </c>
      <c r="E23" s="37">
        <v>99.060490000000001</v>
      </c>
      <c r="F23" s="37">
        <v>506360.95806500001</v>
      </c>
      <c r="G23" s="37">
        <v>2117086.16267</v>
      </c>
      <c r="H23" s="33" t="s">
        <v>48</v>
      </c>
      <c r="I23" s="33" t="s">
        <v>88</v>
      </c>
      <c r="J23" s="33" t="s">
        <v>85</v>
      </c>
      <c r="K23" s="33" t="s">
        <v>84</v>
      </c>
      <c r="L23" s="33" t="s">
        <v>62</v>
      </c>
      <c r="M23" s="33" t="s">
        <v>83</v>
      </c>
      <c r="N23" s="33" t="s">
        <v>75</v>
      </c>
      <c r="O23" s="33" t="s">
        <v>59</v>
      </c>
      <c r="P23" s="33" t="s">
        <v>74</v>
      </c>
      <c r="Q23" s="33" t="s">
        <v>74</v>
      </c>
      <c r="R23" s="33" t="s">
        <v>52</v>
      </c>
      <c r="S23" s="33" t="s">
        <v>53</v>
      </c>
      <c r="T23" s="34" t="str">
        <f t="shared" si="0"/>
        <v>http://maps.google.com/maps?q=19.14693,99.06049</v>
      </c>
    </row>
    <row r="24" spans="1:20">
      <c r="A24" s="33" t="s">
        <v>121</v>
      </c>
      <c r="B24" s="35">
        <v>45760</v>
      </c>
      <c r="C24" s="36">
        <v>1.36</v>
      </c>
      <c r="D24" s="37">
        <v>19.202380000000002</v>
      </c>
      <c r="E24" s="37">
        <v>99.079049999999995</v>
      </c>
      <c r="F24" s="37">
        <v>508309.89591199998</v>
      </c>
      <c r="G24" s="37">
        <v>2123222.4831099999</v>
      </c>
      <c r="H24" s="33" t="s">
        <v>48</v>
      </c>
      <c r="I24" s="33" t="s">
        <v>86</v>
      </c>
      <c r="J24" s="33" t="s">
        <v>85</v>
      </c>
      <c r="K24" s="33" t="s">
        <v>84</v>
      </c>
      <c r="L24" s="33" t="s">
        <v>62</v>
      </c>
      <c r="M24" s="33" t="s">
        <v>83</v>
      </c>
      <c r="N24" s="33" t="s">
        <v>75</v>
      </c>
      <c r="O24" s="33" t="s">
        <v>59</v>
      </c>
      <c r="P24" s="33" t="s">
        <v>74</v>
      </c>
      <c r="Q24" s="33" t="s">
        <v>74</v>
      </c>
      <c r="R24" s="33" t="s">
        <v>52</v>
      </c>
      <c r="S24" s="33" t="s">
        <v>53</v>
      </c>
      <c r="T24" s="34" t="str">
        <f t="shared" si="0"/>
        <v>http://maps.google.com/maps?q=19.20238,99.07905</v>
      </c>
    </row>
    <row r="25" spans="1:20">
      <c r="A25" s="33" t="s">
        <v>122</v>
      </c>
      <c r="B25" s="35">
        <v>45760</v>
      </c>
      <c r="C25" s="36">
        <v>1.36</v>
      </c>
      <c r="D25" s="37">
        <v>19.2029</v>
      </c>
      <c r="E25" s="37">
        <v>99.076710000000006</v>
      </c>
      <c r="F25" s="37">
        <v>508063.88492300001</v>
      </c>
      <c r="G25" s="37">
        <v>2123279.9112900002</v>
      </c>
      <c r="H25" s="33" t="s">
        <v>48</v>
      </c>
      <c r="I25" s="33" t="s">
        <v>86</v>
      </c>
      <c r="J25" s="33" t="s">
        <v>85</v>
      </c>
      <c r="K25" s="33" t="s">
        <v>84</v>
      </c>
      <c r="L25" s="33" t="s">
        <v>62</v>
      </c>
      <c r="M25" s="33" t="s">
        <v>83</v>
      </c>
      <c r="N25" s="33" t="s">
        <v>75</v>
      </c>
      <c r="O25" s="33" t="s">
        <v>59</v>
      </c>
      <c r="P25" s="33" t="s">
        <v>74</v>
      </c>
      <c r="Q25" s="33" t="s">
        <v>74</v>
      </c>
      <c r="R25" s="33" t="s">
        <v>52</v>
      </c>
      <c r="S25" s="33" t="s">
        <v>53</v>
      </c>
      <c r="T25" s="34" t="str">
        <f t="shared" si="0"/>
        <v>http://maps.google.com/maps?q=19.2029,99.07671</v>
      </c>
    </row>
    <row r="26" spans="1:20">
      <c r="A26" s="33" t="s">
        <v>123</v>
      </c>
      <c r="B26" s="35">
        <v>45760</v>
      </c>
      <c r="C26" s="36">
        <v>1.36</v>
      </c>
      <c r="D26" s="37">
        <v>19.206130000000002</v>
      </c>
      <c r="E26" s="37">
        <v>99.123999999999995</v>
      </c>
      <c r="F26" s="37">
        <v>513034.84021699999</v>
      </c>
      <c r="G26" s="37">
        <v>2123640.17618</v>
      </c>
      <c r="H26" s="33" t="s">
        <v>48</v>
      </c>
      <c r="I26" s="33" t="s">
        <v>86</v>
      </c>
      <c r="J26" s="33" t="s">
        <v>85</v>
      </c>
      <c r="K26" s="33" t="s">
        <v>84</v>
      </c>
      <c r="L26" s="33" t="s">
        <v>62</v>
      </c>
      <c r="M26" s="33" t="s">
        <v>83</v>
      </c>
      <c r="N26" s="33" t="s">
        <v>75</v>
      </c>
      <c r="O26" s="33" t="s">
        <v>59</v>
      </c>
      <c r="P26" s="33" t="s">
        <v>74</v>
      </c>
      <c r="Q26" s="33" t="s">
        <v>74</v>
      </c>
      <c r="R26" s="33" t="s">
        <v>52</v>
      </c>
      <c r="S26" s="33" t="s">
        <v>53</v>
      </c>
      <c r="T26" s="34" t="str">
        <f t="shared" si="0"/>
        <v>http://maps.google.com/maps?q=19.20613,99.124</v>
      </c>
    </row>
    <row r="27" spans="1:20">
      <c r="A27" s="33" t="s">
        <v>124</v>
      </c>
      <c r="B27" s="35">
        <v>45760</v>
      </c>
      <c r="C27" s="36">
        <v>1.36</v>
      </c>
      <c r="D27" s="37">
        <v>19.20628</v>
      </c>
      <c r="E27" s="37">
        <v>99.085629999999995</v>
      </c>
      <c r="F27" s="37">
        <v>509001.38706699997</v>
      </c>
      <c r="G27" s="37">
        <v>2123654.3463900001</v>
      </c>
      <c r="H27" s="33" t="s">
        <v>48</v>
      </c>
      <c r="I27" s="33" t="s">
        <v>86</v>
      </c>
      <c r="J27" s="33" t="s">
        <v>85</v>
      </c>
      <c r="K27" s="33" t="s">
        <v>84</v>
      </c>
      <c r="L27" s="33" t="s">
        <v>62</v>
      </c>
      <c r="M27" s="33" t="s">
        <v>83</v>
      </c>
      <c r="N27" s="33" t="s">
        <v>75</v>
      </c>
      <c r="O27" s="33" t="s">
        <v>59</v>
      </c>
      <c r="P27" s="33" t="s">
        <v>74</v>
      </c>
      <c r="Q27" s="33" t="s">
        <v>74</v>
      </c>
      <c r="R27" s="33" t="s">
        <v>52</v>
      </c>
      <c r="S27" s="33" t="s">
        <v>53</v>
      </c>
      <c r="T27" s="34" t="str">
        <f t="shared" si="0"/>
        <v>http://maps.google.com/maps?q=19.20628,99.08563</v>
      </c>
    </row>
    <row r="28" spans="1:20">
      <c r="A28" s="33" t="s">
        <v>125</v>
      </c>
      <c r="B28" s="35">
        <v>45760</v>
      </c>
      <c r="C28" s="36">
        <v>1.36</v>
      </c>
      <c r="D28" s="37">
        <v>19.24061</v>
      </c>
      <c r="E28" s="37">
        <v>99.02158</v>
      </c>
      <c r="F28" s="37">
        <v>502268.008195</v>
      </c>
      <c r="G28" s="37">
        <v>2127450.90521</v>
      </c>
      <c r="H28" s="33" t="s">
        <v>48</v>
      </c>
      <c r="I28" s="33" t="s">
        <v>86</v>
      </c>
      <c r="J28" s="33" t="s">
        <v>85</v>
      </c>
      <c r="K28" s="33" t="s">
        <v>84</v>
      </c>
      <c r="L28" s="33" t="s">
        <v>62</v>
      </c>
      <c r="M28" s="33" t="s">
        <v>83</v>
      </c>
      <c r="N28" s="33" t="s">
        <v>75</v>
      </c>
      <c r="O28" s="33" t="s">
        <v>59</v>
      </c>
      <c r="P28" s="33" t="s">
        <v>74</v>
      </c>
      <c r="Q28" s="33" t="s">
        <v>74</v>
      </c>
      <c r="R28" s="33" t="s">
        <v>52</v>
      </c>
      <c r="S28" s="33" t="s">
        <v>53</v>
      </c>
      <c r="T28" s="34" t="str">
        <f t="shared" si="0"/>
        <v>http://maps.google.com/maps?q=19.24061,99.02158</v>
      </c>
    </row>
    <row r="29" spans="1:20">
      <c r="A29" s="33" t="s">
        <v>126</v>
      </c>
      <c r="B29" s="35">
        <v>45760</v>
      </c>
      <c r="C29" s="36">
        <v>1.36</v>
      </c>
      <c r="D29" s="37">
        <v>19.598410000000001</v>
      </c>
      <c r="E29" s="37">
        <v>98.154120000000006</v>
      </c>
      <c r="F29" s="37">
        <v>411291.78909199999</v>
      </c>
      <c r="G29" s="37">
        <v>2167262.0095899999</v>
      </c>
      <c r="H29" s="33" t="s">
        <v>48</v>
      </c>
      <c r="I29" s="33" t="s">
        <v>70</v>
      </c>
      <c r="J29" s="33" t="s">
        <v>69</v>
      </c>
      <c r="K29" s="33" t="s">
        <v>68</v>
      </c>
      <c r="L29" s="33" t="s">
        <v>62</v>
      </c>
      <c r="M29" s="33" t="s">
        <v>67</v>
      </c>
      <c r="N29" s="33" t="s">
        <v>51</v>
      </c>
      <c r="O29" s="33" t="s">
        <v>59</v>
      </c>
      <c r="P29" s="33" t="s">
        <v>66</v>
      </c>
      <c r="Q29" s="33" t="s">
        <v>66</v>
      </c>
      <c r="R29" s="33" t="s">
        <v>52</v>
      </c>
      <c r="S29" s="33" t="s">
        <v>53</v>
      </c>
      <c r="T29" s="34" t="str">
        <f t="shared" si="0"/>
        <v>http://maps.google.com/maps?q=19.59841,98.15412</v>
      </c>
    </row>
    <row r="30" spans="1:20">
      <c r="A30" s="33" t="s">
        <v>127</v>
      </c>
      <c r="B30" s="35">
        <v>45760</v>
      </c>
      <c r="C30" s="36">
        <v>1.36</v>
      </c>
      <c r="D30" s="37">
        <v>19.598939999999999</v>
      </c>
      <c r="E30" s="37">
        <v>98.149600000000007</v>
      </c>
      <c r="F30" s="37">
        <v>410818.03748499998</v>
      </c>
      <c r="G30" s="37">
        <v>2167323.01572</v>
      </c>
      <c r="H30" s="33" t="s">
        <v>48</v>
      </c>
      <c r="I30" s="33" t="s">
        <v>70</v>
      </c>
      <c r="J30" s="33" t="s">
        <v>69</v>
      </c>
      <c r="K30" s="33" t="s">
        <v>68</v>
      </c>
      <c r="L30" s="33" t="s">
        <v>62</v>
      </c>
      <c r="M30" s="33" t="s">
        <v>67</v>
      </c>
      <c r="N30" s="33" t="s">
        <v>51</v>
      </c>
      <c r="O30" s="33" t="s">
        <v>59</v>
      </c>
      <c r="P30" s="33" t="s">
        <v>66</v>
      </c>
      <c r="Q30" s="33" t="s">
        <v>66</v>
      </c>
      <c r="R30" s="33" t="s">
        <v>52</v>
      </c>
      <c r="S30" s="33" t="s">
        <v>53</v>
      </c>
      <c r="T30" s="34" t="str">
        <f t="shared" si="0"/>
        <v>http://maps.google.com/maps?q=19.59894,98.1496</v>
      </c>
    </row>
    <row r="31" spans="1:20">
      <c r="A31" s="33" t="s">
        <v>128</v>
      </c>
      <c r="B31" s="35">
        <v>45760</v>
      </c>
      <c r="C31" s="36">
        <v>1.36</v>
      </c>
      <c r="D31" s="37">
        <v>19.465340000000001</v>
      </c>
      <c r="E31" s="37">
        <v>98.418660000000003</v>
      </c>
      <c r="F31" s="37">
        <v>438985.29981599998</v>
      </c>
      <c r="G31" s="37">
        <v>2152420.7499500001</v>
      </c>
      <c r="H31" s="33" t="s">
        <v>48</v>
      </c>
      <c r="I31" s="33" t="s">
        <v>78</v>
      </c>
      <c r="J31" s="33" t="s">
        <v>77</v>
      </c>
      <c r="K31" s="33" t="s">
        <v>68</v>
      </c>
      <c r="L31" s="33" t="s">
        <v>62</v>
      </c>
      <c r="M31" s="33" t="s">
        <v>76</v>
      </c>
      <c r="N31" s="33" t="s">
        <v>75</v>
      </c>
      <c r="O31" s="33" t="s">
        <v>59</v>
      </c>
      <c r="P31" s="33" t="s">
        <v>74</v>
      </c>
      <c r="Q31" s="33" t="s">
        <v>74</v>
      </c>
      <c r="R31" s="33" t="s">
        <v>52</v>
      </c>
      <c r="S31" s="33" t="s">
        <v>53</v>
      </c>
      <c r="T31" s="34" t="str">
        <f t="shared" si="0"/>
        <v>http://maps.google.com/maps?q=19.46534,98.41866</v>
      </c>
    </row>
    <row r="32" spans="1:20">
      <c r="A32" s="33" t="s">
        <v>223</v>
      </c>
      <c r="B32" s="35">
        <v>45760</v>
      </c>
      <c r="C32" s="36">
        <v>12.46</v>
      </c>
      <c r="D32" s="37">
        <v>19.63045</v>
      </c>
      <c r="E32" s="37">
        <v>98.056160000000006</v>
      </c>
      <c r="F32" s="37">
        <v>401037.55595900002</v>
      </c>
      <c r="G32" s="37">
        <v>2170861.60518</v>
      </c>
      <c r="H32" s="33" t="s">
        <v>48</v>
      </c>
      <c r="I32" s="33" t="s">
        <v>70</v>
      </c>
      <c r="J32" s="33" t="s">
        <v>69</v>
      </c>
      <c r="K32" s="33" t="s">
        <v>68</v>
      </c>
      <c r="L32" s="33" t="s">
        <v>62</v>
      </c>
      <c r="M32" s="33" t="s">
        <v>224</v>
      </c>
      <c r="N32" s="33" t="s">
        <v>75</v>
      </c>
      <c r="O32" s="33" t="s">
        <v>59</v>
      </c>
      <c r="P32" s="33" t="s">
        <v>66</v>
      </c>
      <c r="Q32" s="33" t="s">
        <v>66</v>
      </c>
      <c r="R32" s="33" t="s">
        <v>52</v>
      </c>
      <c r="S32" s="33" t="s">
        <v>53</v>
      </c>
      <c r="T32" s="34" t="str">
        <f t="shared" si="0"/>
        <v>http://maps.google.com/maps?q=19.63045,98.05616</v>
      </c>
    </row>
    <row r="33" spans="1:20">
      <c r="A33" s="33" t="s">
        <v>225</v>
      </c>
      <c r="B33" s="35">
        <v>45760</v>
      </c>
      <c r="C33" s="36">
        <v>12.46</v>
      </c>
      <c r="D33" s="37">
        <v>19.6325</v>
      </c>
      <c r="E33" s="37">
        <v>98.053280000000001</v>
      </c>
      <c r="F33" s="37">
        <v>400736.82360200002</v>
      </c>
      <c r="G33" s="37">
        <v>2171090.14696</v>
      </c>
      <c r="H33" s="33" t="s">
        <v>48</v>
      </c>
      <c r="I33" s="33" t="s">
        <v>70</v>
      </c>
      <c r="J33" s="33" t="s">
        <v>69</v>
      </c>
      <c r="K33" s="33" t="s">
        <v>68</v>
      </c>
      <c r="L33" s="33" t="s">
        <v>62</v>
      </c>
      <c r="M33" s="33" t="s">
        <v>224</v>
      </c>
      <c r="N33" s="33" t="s">
        <v>75</v>
      </c>
      <c r="O33" s="33" t="s">
        <v>59</v>
      </c>
      <c r="P33" s="33" t="s">
        <v>66</v>
      </c>
      <c r="Q33" s="33" t="s">
        <v>66</v>
      </c>
      <c r="R33" s="33" t="s">
        <v>52</v>
      </c>
      <c r="S33" s="33" t="s">
        <v>53</v>
      </c>
      <c r="T33" s="34" t="str">
        <f t="shared" si="0"/>
        <v>http://maps.google.com/maps?q=19.6325,98.05328</v>
      </c>
    </row>
    <row r="34" spans="1:20">
      <c r="A34" s="33" t="s">
        <v>226</v>
      </c>
      <c r="B34" s="35">
        <v>45760</v>
      </c>
      <c r="C34" s="36">
        <v>14.26</v>
      </c>
      <c r="D34" s="37">
        <v>19.7166</v>
      </c>
      <c r="E34" s="37">
        <v>98.068839999999994</v>
      </c>
      <c r="F34" s="37">
        <v>402419.325189</v>
      </c>
      <c r="G34" s="37">
        <v>2180388.2870499999</v>
      </c>
      <c r="H34" s="33" t="s">
        <v>48</v>
      </c>
      <c r="I34" s="33" t="s">
        <v>70</v>
      </c>
      <c r="J34" s="33" t="s">
        <v>69</v>
      </c>
      <c r="K34" s="33" t="s">
        <v>68</v>
      </c>
      <c r="L34" s="33" t="s">
        <v>62</v>
      </c>
      <c r="M34" s="33" t="s">
        <v>224</v>
      </c>
      <c r="N34" s="33" t="s">
        <v>75</v>
      </c>
      <c r="O34" s="33" t="s">
        <v>59</v>
      </c>
      <c r="P34" s="33" t="s">
        <v>66</v>
      </c>
      <c r="Q34" s="33" t="s">
        <v>66</v>
      </c>
      <c r="R34" s="33" t="s">
        <v>52</v>
      </c>
      <c r="S34" s="33" t="s">
        <v>53</v>
      </c>
      <c r="T34" s="34" t="str">
        <f t="shared" si="0"/>
        <v>http://maps.google.com/maps?q=19.7166,98.06884</v>
      </c>
    </row>
    <row r="35" spans="1:20">
      <c r="A35" s="33" t="s">
        <v>227</v>
      </c>
      <c r="B35" s="35">
        <v>45760</v>
      </c>
      <c r="C35" s="36">
        <v>12.46</v>
      </c>
      <c r="D35" s="37">
        <v>16.27169</v>
      </c>
      <c r="E35" s="37">
        <v>104.73527</v>
      </c>
      <c r="F35" s="37">
        <v>1113659.5566700001</v>
      </c>
      <c r="G35" s="37">
        <v>1807615.0536100001</v>
      </c>
      <c r="H35" s="33" t="s">
        <v>48</v>
      </c>
      <c r="I35" s="33" t="s">
        <v>228</v>
      </c>
      <c r="J35" s="33" t="s">
        <v>229</v>
      </c>
      <c r="K35" s="33" t="s">
        <v>136</v>
      </c>
      <c r="L35" s="33" t="s">
        <v>50</v>
      </c>
      <c r="M35" s="33" t="s">
        <v>230</v>
      </c>
      <c r="N35" s="33" t="s">
        <v>75</v>
      </c>
      <c r="O35" s="33" t="s">
        <v>231</v>
      </c>
      <c r="P35" s="33" t="s">
        <v>232</v>
      </c>
      <c r="Q35" s="33" t="s">
        <v>232</v>
      </c>
      <c r="R35" s="33" t="s">
        <v>52</v>
      </c>
      <c r="S35" s="33" t="s">
        <v>53</v>
      </c>
      <c r="T35" s="34" t="str">
        <f t="shared" si="0"/>
        <v>http://maps.google.com/maps?q=16.27169,104.73527</v>
      </c>
    </row>
    <row r="36" spans="1:20">
      <c r="A36" s="33" t="s">
        <v>233</v>
      </c>
      <c r="B36" s="35">
        <v>45760</v>
      </c>
      <c r="C36" s="36">
        <v>12.46</v>
      </c>
      <c r="D36" s="37">
        <v>19.028120000000001</v>
      </c>
      <c r="E36" s="37">
        <v>99.163409999999999</v>
      </c>
      <c r="F36" s="37">
        <v>517196.01223599998</v>
      </c>
      <c r="G36" s="37">
        <v>2103946.86742</v>
      </c>
      <c r="H36" s="33" t="s">
        <v>48</v>
      </c>
      <c r="I36" s="33" t="s">
        <v>234</v>
      </c>
      <c r="J36" s="33" t="s">
        <v>235</v>
      </c>
      <c r="K36" s="33" t="s">
        <v>84</v>
      </c>
      <c r="L36" s="33" t="s">
        <v>62</v>
      </c>
      <c r="M36" s="33" t="s">
        <v>83</v>
      </c>
      <c r="N36" s="33" t="s">
        <v>75</v>
      </c>
      <c r="O36" s="33" t="s">
        <v>236</v>
      </c>
      <c r="P36" s="33" t="s">
        <v>74</v>
      </c>
      <c r="Q36" s="33" t="s">
        <v>74</v>
      </c>
      <c r="R36" s="33" t="s">
        <v>52</v>
      </c>
      <c r="S36" s="33" t="s">
        <v>53</v>
      </c>
      <c r="T36" s="34" t="str">
        <f t="shared" si="0"/>
        <v>http://maps.google.com/maps?q=19.02812,99.16341</v>
      </c>
    </row>
    <row r="37" spans="1:20">
      <c r="A37" s="33" t="s">
        <v>237</v>
      </c>
      <c r="B37" s="35">
        <v>45760</v>
      </c>
      <c r="C37" s="36">
        <v>14.26</v>
      </c>
      <c r="D37" s="37">
        <v>19.59402</v>
      </c>
      <c r="E37" s="37">
        <v>98.136899999999997</v>
      </c>
      <c r="F37" s="37">
        <v>409483.35170100001</v>
      </c>
      <c r="G37" s="37">
        <v>2166785.2260400001</v>
      </c>
      <c r="H37" s="33" t="s">
        <v>48</v>
      </c>
      <c r="I37" s="33" t="s">
        <v>70</v>
      </c>
      <c r="J37" s="33" t="s">
        <v>69</v>
      </c>
      <c r="K37" s="33" t="s">
        <v>68</v>
      </c>
      <c r="L37" s="33" t="s">
        <v>62</v>
      </c>
      <c r="M37" s="33" t="s">
        <v>67</v>
      </c>
      <c r="N37" s="33" t="s">
        <v>51</v>
      </c>
      <c r="O37" s="33" t="s">
        <v>59</v>
      </c>
      <c r="P37" s="33" t="s">
        <v>66</v>
      </c>
      <c r="Q37" s="33" t="s">
        <v>66</v>
      </c>
      <c r="R37" s="33" t="s">
        <v>52</v>
      </c>
      <c r="S37" s="33" t="s">
        <v>53</v>
      </c>
      <c r="T37" s="34" t="str">
        <f t="shared" si="0"/>
        <v>http://maps.google.com/maps?q=19.59402,98.1369</v>
      </c>
    </row>
    <row r="41" spans="1:20">
      <c r="A41" s="26" t="s">
        <v>44</v>
      </c>
    </row>
  </sheetData>
  <sortState xmlns:xlrd2="http://schemas.microsoft.com/office/spreadsheetml/2017/richdata2" ref="A4:T3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Normal="100" workbookViewId="0">
      <selection activeCell="E8" sqref="E8"/>
    </sheetView>
  </sheetViews>
  <sheetFormatPr defaultColWidth="19.81640625" defaultRowHeight="18.75" customHeight="1"/>
  <cols>
    <col min="1" max="1" width="14.7265625" style="14" customWidth="1"/>
    <col min="2" max="2" width="9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7" width="13.54296875" style="30" bestFit="1" customWidth="1"/>
    <col min="8" max="8" width="9.81640625" style="15" bestFit="1" customWidth="1"/>
    <col min="9" max="9" width="9.1796875" style="15" bestFit="1" customWidth="1"/>
    <col min="10" max="10" width="9" style="15" bestFit="1" customWidth="1"/>
    <col min="11" max="11" width="9.7265625" style="15" bestFit="1" customWidth="1"/>
    <col min="12" max="12" width="18.54296875" style="15" bestFit="1" customWidth="1"/>
    <col min="13" max="13" width="29" style="15" bestFit="1" customWidth="1"/>
    <col min="14" max="14" width="12.54296875" style="15" bestFit="1" customWidth="1"/>
    <col min="15" max="19" width="19.81640625" style="14"/>
    <col min="20" max="20" width="12.7265625" style="14" bestFit="1" customWidth="1"/>
    <col min="21" max="16384" width="19.81640625" style="14"/>
  </cols>
  <sheetData>
    <row r="1" spans="1:14" ht="30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147</v>
      </c>
      <c r="B4" s="35">
        <v>45760</v>
      </c>
      <c r="C4" s="36">
        <v>1.36</v>
      </c>
      <c r="D4" s="37">
        <v>19.155090000000001</v>
      </c>
      <c r="E4" s="37">
        <v>98.956500000000005</v>
      </c>
      <c r="F4" s="37">
        <v>495425.88770100003</v>
      </c>
      <c r="G4" s="37">
        <v>2117988.53186</v>
      </c>
      <c r="H4" s="33" t="s">
        <v>48</v>
      </c>
      <c r="I4" s="33" t="s">
        <v>145</v>
      </c>
      <c r="J4" s="33" t="s">
        <v>85</v>
      </c>
      <c r="K4" s="33" t="s">
        <v>84</v>
      </c>
      <c r="L4" s="33" t="s">
        <v>62</v>
      </c>
      <c r="M4" s="33" t="s">
        <v>146</v>
      </c>
      <c r="N4" s="33" t="s">
        <v>52</v>
      </c>
    </row>
    <row r="5" spans="1:14" ht="18.75" customHeight="1">
      <c r="A5" s="33" t="s">
        <v>148</v>
      </c>
      <c r="B5" s="35">
        <v>45760</v>
      </c>
      <c r="C5" s="36">
        <v>1.36</v>
      </c>
      <c r="D5" s="37">
        <v>16.721800000000002</v>
      </c>
      <c r="E5" s="37">
        <v>104.35825</v>
      </c>
      <c r="F5" s="37">
        <v>1071884.76217</v>
      </c>
      <c r="G5" s="37">
        <v>1856489.8181799999</v>
      </c>
      <c r="H5" s="33" t="s">
        <v>48</v>
      </c>
      <c r="I5" s="33" t="s">
        <v>134</v>
      </c>
      <c r="J5" s="33" t="s">
        <v>135</v>
      </c>
      <c r="K5" s="33" t="s">
        <v>136</v>
      </c>
      <c r="L5" s="33" t="s">
        <v>50</v>
      </c>
      <c r="M5" s="33" t="s">
        <v>137</v>
      </c>
      <c r="N5" s="33" t="s">
        <v>52</v>
      </c>
    </row>
    <row r="6" spans="1:14" ht="18.75" customHeight="1">
      <c r="A6" s="33" t="s">
        <v>149</v>
      </c>
      <c r="B6" s="35">
        <v>45760</v>
      </c>
      <c r="C6" s="36">
        <v>1.36</v>
      </c>
      <c r="D6" s="37">
        <v>16.787970000000001</v>
      </c>
      <c r="E6" s="37">
        <v>104.40955</v>
      </c>
      <c r="F6" s="37">
        <v>1077173.0430300001</v>
      </c>
      <c r="G6" s="37">
        <v>1863986.0022700001</v>
      </c>
      <c r="H6" s="33" t="s">
        <v>48</v>
      </c>
      <c r="I6" s="33" t="s">
        <v>138</v>
      </c>
      <c r="J6" s="33" t="s">
        <v>139</v>
      </c>
      <c r="K6" s="33" t="s">
        <v>136</v>
      </c>
      <c r="L6" s="33" t="s">
        <v>50</v>
      </c>
      <c r="M6" s="33" t="s">
        <v>140</v>
      </c>
      <c r="N6" s="33" t="s">
        <v>52</v>
      </c>
    </row>
    <row r="7" spans="1:14" ht="18.75" customHeight="1">
      <c r="A7" s="33" t="s">
        <v>150</v>
      </c>
      <c r="B7" s="35">
        <v>45760</v>
      </c>
      <c r="C7" s="36">
        <v>1.36</v>
      </c>
      <c r="D7" s="37">
        <v>16.79128</v>
      </c>
      <c r="E7" s="37">
        <v>104.4101</v>
      </c>
      <c r="F7" s="37">
        <v>1077221.81697</v>
      </c>
      <c r="G7" s="37">
        <v>1864355.14533</v>
      </c>
      <c r="H7" s="33" t="s">
        <v>48</v>
      </c>
      <c r="I7" s="33" t="s">
        <v>138</v>
      </c>
      <c r="J7" s="33" t="s">
        <v>139</v>
      </c>
      <c r="K7" s="33" t="s">
        <v>136</v>
      </c>
      <c r="L7" s="33" t="s">
        <v>50</v>
      </c>
      <c r="M7" s="33" t="s">
        <v>140</v>
      </c>
      <c r="N7" s="33" t="s">
        <v>52</v>
      </c>
    </row>
    <row r="8" spans="1:14" ht="18.75" customHeight="1">
      <c r="A8" s="33" t="s">
        <v>151</v>
      </c>
      <c r="B8" s="35">
        <v>45760</v>
      </c>
      <c r="C8" s="36">
        <v>1.36</v>
      </c>
      <c r="D8" s="37">
        <v>16.79571</v>
      </c>
      <c r="E8" s="37">
        <v>104.40347</v>
      </c>
      <c r="F8" s="37">
        <v>1076499.23312</v>
      </c>
      <c r="G8" s="37">
        <v>1864827.6461100001</v>
      </c>
      <c r="H8" s="33" t="s">
        <v>48</v>
      </c>
      <c r="I8" s="33" t="s">
        <v>138</v>
      </c>
      <c r="J8" s="33" t="s">
        <v>139</v>
      </c>
      <c r="K8" s="33" t="s">
        <v>136</v>
      </c>
      <c r="L8" s="33" t="s">
        <v>50</v>
      </c>
      <c r="M8" s="33" t="s">
        <v>140</v>
      </c>
      <c r="N8" s="33" t="s">
        <v>52</v>
      </c>
    </row>
    <row r="9" spans="1:14" ht="18.75" customHeight="1">
      <c r="A9" s="33" t="s">
        <v>152</v>
      </c>
      <c r="B9" s="35">
        <v>45760</v>
      </c>
      <c r="C9" s="36">
        <v>1.36</v>
      </c>
      <c r="D9" s="37">
        <v>18.861260000000001</v>
      </c>
      <c r="E9" s="37">
        <v>99.63794</v>
      </c>
      <c r="F9" s="37">
        <v>567199.67302900006</v>
      </c>
      <c r="G9" s="37">
        <v>2085597.2352400001</v>
      </c>
      <c r="H9" s="33" t="s">
        <v>48</v>
      </c>
      <c r="I9" s="33" t="s">
        <v>141</v>
      </c>
      <c r="J9" s="33" t="s">
        <v>142</v>
      </c>
      <c r="K9" s="33" t="s">
        <v>143</v>
      </c>
      <c r="L9" s="33" t="s">
        <v>62</v>
      </c>
      <c r="M9" s="33" t="s">
        <v>144</v>
      </c>
      <c r="N9" s="33" t="s">
        <v>52</v>
      </c>
    </row>
    <row r="10" spans="1:14" ht="18.75" customHeight="1">
      <c r="A10" s="33" t="s">
        <v>153</v>
      </c>
      <c r="B10" s="35">
        <v>45760</v>
      </c>
      <c r="C10" s="36">
        <v>1.36</v>
      </c>
      <c r="D10" s="37">
        <v>14.63313</v>
      </c>
      <c r="E10" s="37">
        <v>101.07574</v>
      </c>
      <c r="F10" s="37">
        <v>723576.43383200001</v>
      </c>
      <c r="G10" s="37">
        <v>1618772.64429</v>
      </c>
      <c r="H10" s="33" t="s">
        <v>48</v>
      </c>
      <c r="I10" s="33" t="s">
        <v>129</v>
      </c>
      <c r="J10" s="33" t="s">
        <v>130</v>
      </c>
      <c r="K10" s="33" t="s">
        <v>131</v>
      </c>
      <c r="L10" s="33" t="s">
        <v>132</v>
      </c>
      <c r="M10" s="33" t="s">
        <v>133</v>
      </c>
      <c r="N10" s="33" t="s">
        <v>52</v>
      </c>
    </row>
    <row r="11" spans="1:14" ht="18.75" customHeight="1">
      <c r="A11" s="33" t="s">
        <v>154</v>
      </c>
      <c r="B11" s="35">
        <v>45760</v>
      </c>
      <c r="C11" s="36">
        <v>1.36</v>
      </c>
      <c r="D11" s="37">
        <v>14.633139999999999</v>
      </c>
      <c r="E11" s="37">
        <v>101.0779</v>
      </c>
      <c r="F11" s="37">
        <v>723809.16526699997</v>
      </c>
      <c r="G11" s="37">
        <v>1618775.88314</v>
      </c>
      <c r="H11" s="33" t="s">
        <v>48</v>
      </c>
      <c r="I11" s="33" t="s">
        <v>129</v>
      </c>
      <c r="J11" s="33" t="s">
        <v>130</v>
      </c>
      <c r="K11" s="33" t="s">
        <v>131</v>
      </c>
      <c r="L11" s="33" t="s">
        <v>132</v>
      </c>
      <c r="M11" s="33" t="s">
        <v>133</v>
      </c>
      <c r="N11" s="33" t="s">
        <v>52</v>
      </c>
    </row>
    <row r="12" spans="1:14" s="23" customFormat="1" ht="18">
      <c r="A12" s="33" t="s">
        <v>238</v>
      </c>
      <c r="B12" s="35">
        <v>45760</v>
      </c>
      <c r="C12" s="36">
        <v>12.46</v>
      </c>
      <c r="D12" s="37">
        <v>16.649439999999998</v>
      </c>
      <c r="E12" s="37">
        <v>104.04246999999999</v>
      </c>
      <c r="F12" s="37">
        <v>1038309.58646</v>
      </c>
      <c r="G12" s="37">
        <v>1847574.5148400001</v>
      </c>
      <c r="H12" s="33" t="s">
        <v>48</v>
      </c>
      <c r="I12" s="33" t="s">
        <v>239</v>
      </c>
      <c r="J12" s="33" t="s">
        <v>240</v>
      </c>
      <c r="K12" s="33" t="s">
        <v>241</v>
      </c>
      <c r="L12" s="33" t="s">
        <v>50</v>
      </c>
      <c r="M12" s="33" t="s">
        <v>242</v>
      </c>
      <c r="N12" s="33" t="s">
        <v>52</v>
      </c>
    </row>
    <row r="13" spans="1:14" s="23" customFormat="1" ht="18">
      <c r="A13" s="33" t="s">
        <v>243</v>
      </c>
      <c r="B13" s="35">
        <v>45760</v>
      </c>
      <c r="C13" s="36">
        <v>12.46</v>
      </c>
      <c r="D13" s="37">
        <v>15.233079999999999</v>
      </c>
      <c r="E13" s="37">
        <v>105.38043</v>
      </c>
      <c r="F13" s="37">
        <v>1186426.9722500001</v>
      </c>
      <c r="G13" s="37">
        <v>1694178.37371</v>
      </c>
      <c r="H13" s="33" t="s">
        <v>48</v>
      </c>
      <c r="I13" s="33" t="s">
        <v>244</v>
      </c>
      <c r="J13" s="33" t="s">
        <v>245</v>
      </c>
      <c r="K13" s="33" t="s">
        <v>54</v>
      </c>
      <c r="L13" s="33" t="s">
        <v>50</v>
      </c>
      <c r="M13" s="33" t="s">
        <v>246</v>
      </c>
      <c r="N13" s="33" t="s">
        <v>52</v>
      </c>
    </row>
    <row r="17" spans="1:1" ht="18.75" customHeight="1">
      <c r="A17" s="26" t="s">
        <v>44</v>
      </c>
    </row>
  </sheetData>
  <sortState xmlns:xlrd2="http://schemas.microsoft.com/office/spreadsheetml/2017/richdata2" ref="A4:N1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9"/>
  <sheetViews>
    <sheetView topLeftCell="A76" zoomScaleNormal="100" workbookViewId="0">
      <selection activeCell="D81" sqref="D81"/>
    </sheetView>
  </sheetViews>
  <sheetFormatPr defaultColWidth="14" defaultRowHeight="14.5"/>
  <cols>
    <col min="1" max="1" width="14.453125" style="17" customWidth="1"/>
    <col min="2" max="2" width="9" style="18" bestFit="1" customWidth="1"/>
    <col min="3" max="3" width="5.453125" style="19" bestFit="1" customWidth="1"/>
    <col min="4" max="4" width="8.453125" style="31" bestFit="1" customWidth="1"/>
    <col min="5" max="5" width="9.453125" style="31" bestFit="1" customWidth="1"/>
    <col min="6" max="7" width="13.54296875" style="31" bestFit="1" customWidth="1"/>
    <col min="8" max="8" width="9.81640625" style="20" bestFit="1" customWidth="1"/>
    <col min="9" max="9" width="10.54296875" style="20" bestFit="1" customWidth="1"/>
    <col min="10" max="10" width="10.453125" style="20" bestFit="1" customWidth="1"/>
    <col min="11" max="11" width="9.7265625" style="20" bestFit="1" customWidth="1"/>
    <col min="12" max="12" width="18.54296875" style="20" bestFit="1" customWidth="1"/>
    <col min="13" max="13" width="12.54296875" style="19" bestFit="1" customWidth="1"/>
    <col min="14" max="16384" width="14" style="17"/>
  </cols>
  <sheetData>
    <row r="1" spans="1:13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196</v>
      </c>
      <c r="B4" s="35">
        <v>45760</v>
      </c>
      <c r="C4" s="36">
        <v>1.38</v>
      </c>
      <c r="D4" s="37">
        <v>13.056430000000001</v>
      </c>
      <c r="E4" s="37">
        <v>101.07418</v>
      </c>
      <c r="F4" s="37">
        <v>724920.39148300001</v>
      </c>
      <c r="G4" s="37">
        <v>1444296.1400299999</v>
      </c>
      <c r="H4" s="33" t="s">
        <v>48</v>
      </c>
      <c r="I4" s="33" t="s">
        <v>165</v>
      </c>
      <c r="J4" s="33" t="s">
        <v>166</v>
      </c>
      <c r="K4" s="33" t="s">
        <v>167</v>
      </c>
      <c r="L4" s="33" t="s">
        <v>132</v>
      </c>
      <c r="M4" s="33" t="s">
        <v>52</v>
      </c>
    </row>
    <row r="5" spans="1:13" ht="18">
      <c r="A5" s="32" t="s">
        <v>197</v>
      </c>
      <c r="B5" s="35">
        <v>45760</v>
      </c>
      <c r="C5" s="36">
        <v>1.38</v>
      </c>
      <c r="D5" s="37">
        <v>12.52468</v>
      </c>
      <c r="E5" s="37">
        <v>102.35709</v>
      </c>
      <c r="F5" s="37">
        <v>864918.22998199996</v>
      </c>
      <c r="G5" s="37">
        <v>1386893.1661799999</v>
      </c>
      <c r="H5" s="33" t="s">
        <v>48</v>
      </c>
      <c r="I5" s="33" t="s">
        <v>159</v>
      </c>
      <c r="J5" s="33" t="s">
        <v>160</v>
      </c>
      <c r="K5" s="33" t="s">
        <v>161</v>
      </c>
      <c r="L5" s="33" t="s">
        <v>132</v>
      </c>
      <c r="M5" s="33" t="s">
        <v>52</v>
      </c>
    </row>
    <row r="6" spans="1:13" ht="18">
      <c r="A6" s="32" t="s">
        <v>198</v>
      </c>
      <c r="B6" s="35">
        <v>45760</v>
      </c>
      <c r="C6" s="36">
        <v>1.38</v>
      </c>
      <c r="D6" s="37">
        <v>12.52807</v>
      </c>
      <c r="E6" s="37">
        <v>102.35762</v>
      </c>
      <c r="F6" s="37">
        <v>864971.123884</v>
      </c>
      <c r="G6" s="37">
        <v>1387269.36157</v>
      </c>
      <c r="H6" s="33" t="s">
        <v>48</v>
      </c>
      <c r="I6" s="33" t="s">
        <v>159</v>
      </c>
      <c r="J6" s="33" t="s">
        <v>160</v>
      </c>
      <c r="K6" s="33" t="s">
        <v>161</v>
      </c>
      <c r="L6" s="33" t="s">
        <v>132</v>
      </c>
      <c r="M6" s="33" t="s">
        <v>52</v>
      </c>
    </row>
    <row r="7" spans="1:13" ht="18">
      <c r="A7" s="32" t="s">
        <v>199</v>
      </c>
      <c r="B7" s="35">
        <v>45760</v>
      </c>
      <c r="C7" s="36">
        <v>1.38</v>
      </c>
      <c r="D7" s="37">
        <v>14.08896</v>
      </c>
      <c r="E7" s="37">
        <v>101.08273</v>
      </c>
      <c r="F7" s="37">
        <v>724872.79610499996</v>
      </c>
      <c r="G7" s="37">
        <v>1558560.1173</v>
      </c>
      <c r="H7" s="33" t="s">
        <v>48</v>
      </c>
      <c r="I7" s="33" t="s">
        <v>171</v>
      </c>
      <c r="J7" s="33" t="s">
        <v>172</v>
      </c>
      <c r="K7" s="33" t="s">
        <v>173</v>
      </c>
      <c r="L7" s="33" t="s">
        <v>132</v>
      </c>
      <c r="M7" s="33" t="s">
        <v>52</v>
      </c>
    </row>
    <row r="8" spans="1:13" ht="18">
      <c r="A8" s="32" t="s">
        <v>200</v>
      </c>
      <c r="B8" s="35">
        <v>45760</v>
      </c>
      <c r="C8" s="36">
        <v>1.38</v>
      </c>
      <c r="D8" s="37">
        <v>14.089589999999999</v>
      </c>
      <c r="E8" s="37">
        <v>101.07844</v>
      </c>
      <c r="F8" s="37">
        <v>724408.80743399996</v>
      </c>
      <c r="G8" s="37">
        <v>1558625.73551</v>
      </c>
      <c r="H8" s="33" t="s">
        <v>48</v>
      </c>
      <c r="I8" s="33" t="s">
        <v>171</v>
      </c>
      <c r="J8" s="33" t="s">
        <v>172</v>
      </c>
      <c r="K8" s="33" t="s">
        <v>173</v>
      </c>
      <c r="L8" s="33" t="s">
        <v>132</v>
      </c>
      <c r="M8" s="33" t="s">
        <v>52</v>
      </c>
    </row>
    <row r="9" spans="1:13" ht="18">
      <c r="A9" s="32" t="s">
        <v>201</v>
      </c>
      <c r="B9" s="35">
        <v>45760</v>
      </c>
      <c r="C9" s="36">
        <v>1.38</v>
      </c>
      <c r="D9" s="37">
        <v>14.08995</v>
      </c>
      <c r="E9" s="37">
        <v>101.08114</v>
      </c>
      <c r="F9" s="37">
        <v>724700.08728099999</v>
      </c>
      <c r="G9" s="37">
        <v>1558668.15154</v>
      </c>
      <c r="H9" s="33" t="s">
        <v>48</v>
      </c>
      <c r="I9" s="33" t="s">
        <v>171</v>
      </c>
      <c r="J9" s="33" t="s">
        <v>172</v>
      </c>
      <c r="K9" s="33" t="s">
        <v>173</v>
      </c>
      <c r="L9" s="33" t="s">
        <v>132</v>
      </c>
      <c r="M9" s="33" t="s">
        <v>52</v>
      </c>
    </row>
    <row r="10" spans="1:13" ht="18">
      <c r="A10" s="32" t="s">
        <v>202</v>
      </c>
      <c r="B10" s="35">
        <v>45760</v>
      </c>
      <c r="C10" s="36">
        <v>1.38</v>
      </c>
      <c r="D10" s="37">
        <v>14.093209999999999</v>
      </c>
      <c r="E10" s="37">
        <v>101.07898</v>
      </c>
      <c r="F10" s="37">
        <v>724463.59332999995</v>
      </c>
      <c r="G10" s="37">
        <v>1559026.84192</v>
      </c>
      <c r="H10" s="33" t="s">
        <v>48</v>
      </c>
      <c r="I10" s="33" t="s">
        <v>171</v>
      </c>
      <c r="J10" s="33" t="s">
        <v>172</v>
      </c>
      <c r="K10" s="33" t="s">
        <v>173</v>
      </c>
      <c r="L10" s="33" t="s">
        <v>132</v>
      </c>
      <c r="M10" s="33" t="s">
        <v>52</v>
      </c>
    </row>
    <row r="11" spans="1:13" ht="18">
      <c r="A11" s="32" t="s">
        <v>203</v>
      </c>
      <c r="B11" s="35">
        <v>45760</v>
      </c>
      <c r="C11" s="36">
        <v>1.38</v>
      </c>
      <c r="D11" s="37">
        <v>14.09357</v>
      </c>
      <c r="E11" s="37">
        <v>101.08168999999999</v>
      </c>
      <c r="F11" s="37">
        <v>724755.94857899996</v>
      </c>
      <c r="G11" s="37">
        <v>1559069.2688</v>
      </c>
      <c r="H11" s="33" t="s">
        <v>48</v>
      </c>
      <c r="I11" s="33" t="s">
        <v>171</v>
      </c>
      <c r="J11" s="33" t="s">
        <v>172</v>
      </c>
      <c r="K11" s="33" t="s">
        <v>173</v>
      </c>
      <c r="L11" s="33" t="s">
        <v>132</v>
      </c>
      <c r="M11" s="33" t="s">
        <v>52</v>
      </c>
    </row>
    <row r="12" spans="1:13" ht="18">
      <c r="A12" s="32" t="s">
        <v>204</v>
      </c>
      <c r="B12" s="35">
        <v>45760</v>
      </c>
      <c r="C12" s="36">
        <v>1.38</v>
      </c>
      <c r="D12" s="37">
        <v>17.047419999999999</v>
      </c>
      <c r="E12" s="37">
        <v>104.6367</v>
      </c>
      <c r="F12" s="37">
        <v>1100645.5304</v>
      </c>
      <c r="G12" s="37">
        <v>1893482.6134200001</v>
      </c>
      <c r="H12" s="33" t="s">
        <v>48</v>
      </c>
      <c r="I12" s="33" t="s">
        <v>190</v>
      </c>
      <c r="J12" s="33" t="s">
        <v>191</v>
      </c>
      <c r="K12" s="33" t="s">
        <v>192</v>
      </c>
      <c r="L12" s="33" t="s">
        <v>50</v>
      </c>
      <c r="M12" s="33" t="s">
        <v>52</v>
      </c>
    </row>
    <row r="13" spans="1:13" ht="18">
      <c r="A13" s="32" t="s">
        <v>205</v>
      </c>
      <c r="B13" s="35">
        <v>45760</v>
      </c>
      <c r="C13" s="36">
        <v>1.38</v>
      </c>
      <c r="D13" s="37">
        <v>13.99151</v>
      </c>
      <c r="E13" s="37">
        <v>100.2946</v>
      </c>
      <c r="F13" s="37">
        <v>639820.57024699997</v>
      </c>
      <c r="G13" s="37">
        <v>1547169.3215300001</v>
      </c>
      <c r="H13" s="33" t="s">
        <v>48</v>
      </c>
      <c r="I13" s="33" t="s">
        <v>168</v>
      </c>
      <c r="J13" s="33" t="s">
        <v>169</v>
      </c>
      <c r="K13" s="33" t="s">
        <v>170</v>
      </c>
      <c r="L13" s="33" t="s">
        <v>132</v>
      </c>
      <c r="M13" s="33" t="s">
        <v>52</v>
      </c>
    </row>
    <row r="14" spans="1:13" ht="18">
      <c r="A14" s="32" t="s">
        <v>206</v>
      </c>
      <c r="B14" s="35">
        <v>45760</v>
      </c>
      <c r="C14" s="36">
        <v>1.38</v>
      </c>
      <c r="D14" s="37">
        <v>13.991720000000001</v>
      </c>
      <c r="E14" s="37">
        <v>100.29286</v>
      </c>
      <c r="F14" s="37">
        <v>639632.49004199996</v>
      </c>
      <c r="G14" s="37">
        <v>1547191.5254500001</v>
      </c>
      <c r="H14" s="33" t="s">
        <v>48</v>
      </c>
      <c r="I14" s="33" t="s">
        <v>168</v>
      </c>
      <c r="J14" s="33" t="s">
        <v>169</v>
      </c>
      <c r="K14" s="33" t="s">
        <v>170</v>
      </c>
      <c r="L14" s="33" t="s">
        <v>132</v>
      </c>
      <c r="M14" s="33" t="s">
        <v>52</v>
      </c>
    </row>
    <row r="15" spans="1:13" ht="18">
      <c r="A15" s="32" t="s">
        <v>207</v>
      </c>
      <c r="B15" s="35">
        <v>45760</v>
      </c>
      <c r="C15" s="36">
        <v>1.38</v>
      </c>
      <c r="D15" s="37">
        <v>15.12457</v>
      </c>
      <c r="E15" s="37">
        <v>103.11932</v>
      </c>
      <c r="F15" s="37">
        <v>942932.17935600004</v>
      </c>
      <c r="G15" s="37">
        <v>1676263.7350900001</v>
      </c>
      <c r="H15" s="33" t="s">
        <v>48</v>
      </c>
      <c r="I15" s="33" t="s">
        <v>179</v>
      </c>
      <c r="J15" s="33" t="s">
        <v>180</v>
      </c>
      <c r="K15" s="33" t="s">
        <v>49</v>
      </c>
      <c r="L15" s="33" t="s">
        <v>50</v>
      </c>
      <c r="M15" s="33" t="s">
        <v>52</v>
      </c>
    </row>
    <row r="16" spans="1:13" ht="18">
      <c r="A16" s="32" t="s">
        <v>208</v>
      </c>
      <c r="B16" s="35">
        <v>45760</v>
      </c>
      <c r="C16" s="36">
        <v>1.38</v>
      </c>
      <c r="D16" s="37">
        <v>15.808579999999999</v>
      </c>
      <c r="E16" s="37">
        <v>103.46817</v>
      </c>
      <c r="F16" s="37">
        <v>978925.29573599994</v>
      </c>
      <c r="G16" s="37">
        <v>1752856.56131</v>
      </c>
      <c r="H16" s="33" t="s">
        <v>48</v>
      </c>
      <c r="I16" s="33" t="s">
        <v>187</v>
      </c>
      <c r="J16" s="33" t="s">
        <v>188</v>
      </c>
      <c r="K16" s="33" t="s">
        <v>189</v>
      </c>
      <c r="L16" s="33" t="s">
        <v>50</v>
      </c>
      <c r="M16" s="33" t="s">
        <v>52</v>
      </c>
    </row>
    <row r="17" spans="1:13" ht="18">
      <c r="A17" s="32" t="s">
        <v>209</v>
      </c>
      <c r="B17" s="35">
        <v>45760</v>
      </c>
      <c r="C17" s="36">
        <v>1.38</v>
      </c>
      <c r="D17" s="37">
        <v>12.797190000000001</v>
      </c>
      <c r="E17" s="37">
        <v>101.24709</v>
      </c>
      <c r="F17" s="37">
        <v>743930.63275899994</v>
      </c>
      <c r="G17" s="37">
        <v>1415767.8223000001</v>
      </c>
      <c r="H17" s="33" t="s">
        <v>48</v>
      </c>
      <c r="I17" s="33" t="s">
        <v>162</v>
      </c>
      <c r="J17" s="33" t="s">
        <v>163</v>
      </c>
      <c r="K17" s="33" t="s">
        <v>164</v>
      </c>
      <c r="L17" s="33" t="s">
        <v>132</v>
      </c>
      <c r="M17" s="33" t="s">
        <v>52</v>
      </c>
    </row>
    <row r="18" spans="1:13" ht="18">
      <c r="A18" s="32" t="s">
        <v>210</v>
      </c>
      <c r="B18" s="35">
        <v>45760</v>
      </c>
      <c r="C18" s="36">
        <v>1.38</v>
      </c>
      <c r="D18" s="37">
        <v>14.629989999999999</v>
      </c>
      <c r="E18" s="37">
        <v>101.09950000000001</v>
      </c>
      <c r="F18" s="37">
        <v>726139.82452400005</v>
      </c>
      <c r="G18" s="37">
        <v>1618448.7289499999</v>
      </c>
      <c r="H18" s="33" t="s">
        <v>48</v>
      </c>
      <c r="I18" s="33" t="s">
        <v>129</v>
      </c>
      <c r="J18" s="33" t="s">
        <v>130</v>
      </c>
      <c r="K18" s="33" t="s">
        <v>131</v>
      </c>
      <c r="L18" s="33" t="s">
        <v>132</v>
      </c>
      <c r="M18" s="33" t="s">
        <v>52</v>
      </c>
    </row>
    <row r="19" spans="1:13" ht="18">
      <c r="A19" s="32" t="s">
        <v>211</v>
      </c>
      <c r="B19" s="35">
        <v>45760</v>
      </c>
      <c r="C19" s="36">
        <v>1.38</v>
      </c>
      <c r="D19" s="37">
        <v>14.630100000000001</v>
      </c>
      <c r="E19" s="37">
        <v>101.09739999999999</v>
      </c>
      <c r="F19" s="37">
        <v>725913.42942499998</v>
      </c>
      <c r="G19" s="37">
        <v>1618458.8080200001</v>
      </c>
      <c r="H19" s="33" t="s">
        <v>48</v>
      </c>
      <c r="I19" s="33" t="s">
        <v>129</v>
      </c>
      <c r="J19" s="33" t="s">
        <v>130</v>
      </c>
      <c r="K19" s="33" t="s">
        <v>131</v>
      </c>
      <c r="L19" s="33" t="s">
        <v>132</v>
      </c>
      <c r="M19" s="33" t="s">
        <v>52</v>
      </c>
    </row>
    <row r="20" spans="1:13" ht="18">
      <c r="A20" s="32" t="s">
        <v>212</v>
      </c>
      <c r="B20" s="35">
        <v>45760</v>
      </c>
      <c r="C20" s="36">
        <v>1.38</v>
      </c>
      <c r="D20" s="37">
        <v>14.64903</v>
      </c>
      <c r="E20" s="37">
        <v>101.04192999999999</v>
      </c>
      <c r="F20" s="37">
        <v>719917.56095900002</v>
      </c>
      <c r="G20" s="37">
        <v>1620499.0959999999</v>
      </c>
      <c r="H20" s="33" t="s">
        <v>48</v>
      </c>
      <c r="I20" s="33" t="s">
        <v>174</v>
      </c>
      <c r="J20" s="33" t="s">
        <v>130</v>
      </c>
      <c r="K20" s="33" t="s">
        <v>131</v>
      </c>
      <c r="L20" s="33" t="s">
        <v>132</v>
      </c>
      <c r="M20" s="33" t="s">
        <v>52</v>
      </c>
    </row>
    <row r="21" spans="1:13" ht="18">
      <c r="A21" s="32" t="s">
        <v>213</v>
      </c>
      <c r="B21" s="35">
        <v>45760</v>
      </c>
      <c r="C21" s="36">
        <v>1.38</v>
      </c>
      <c r="D21" s="37">
        <v>14.67141</v>
      </c>
      <c r="E21" s="37">
        <v>100.80034999999999</v>
      </c>
      <c r="F21" s="37">
        <v>693871.46961999999</v>
      </c>
      <c r="G21" s="37">
        <v>1622754.6423599999</v>
      </c>
      <c r="H21" s="33" t="s">
        <v>48</v>
      </c>
      <c r="I21" s="33" t="s">
        <v>175</v>
      </c>
      <c r="J21" s="33" t="s">
        <v>176</v>
      </c>
      <c r="K21" s="33" t="s">
        <v>131</v>
      </c>
      <c r="L21" s="33" t="s">
        <v>132</v>
      </c>
      <c r="M21" s="33" t="s">
        <v>52</v>
      </c>
    </row>
    <row r="22" spans="1:13" ht="18">
      <c r="A22" s="32" t="s">
        <v>214</v>
      </c>
      <c r="B22" s="35">
        <v>45760</v>
      </c>
      <c r="C22" s="36">
        <v>1.38</v>
      </c>
      <c r="D22" s="37">
        <v>14.673019999999999</v>
      </c>
      <c r="E22" s="37">
        <v>100.80311</v>
      </c>
      <c r="F22" s="37">
        <v>694167.34699300001</v>
      </c>
      <c r="G22" s="37">
        <v>1622935.15647</v>
      </c>
      <c r="H22" s="33" t="s">
        <v>48</v>
      </c>
      <c r="I22" s="33" t="s">
        <v>175</v>
      </c>
      <c r="J22" s="33" t="s">
        <v>176</v>
      </c>
      <c r="K22" s="33" t="s">
        <v>131</v>
      </c>
      <c r="L22" s="33" t="s">
        <v>132</v>
      </c>
      <c r="M22" s="33" t="s">
        <v>52</v>
      </c>
    </row>
    <row r="23" spans="1:13" ht="18">
      <c r="A23" s="32" t="s">
        <v>215</v>
      </c>
      <c r="B23" s="35">
        <v>45760</v>
      </c>
      <c r="C23" s="36">
        <v>1.38</v>
      </c>
      <c r="D23" s="37">
        <v>14.675090000000001</v>
      </c>
      <c r="E23" s="37">
        <v>100.80114</v>
      </c>
      <c r="F23" s="37">
        <v>693953.32221300004</v>
      </c>
      <c r="G23" s="37">
        <v>1623162.50929</v>
      </c>
      <c r="H23" s="33" t="s">
        <v>48</v>
      </c>
      <c r="I23" s="33" t="s">
        <v>175</v>
      </c>
      <c r="J23" s="33" t="s">
        <v>176</v>
      </c>
      <c r="K23" s="33" t="s">
        <v>131</v>
      </c>
      <c r="L23" s="33" t="s">
        <v>132</v>
      </c>
      <c r="M23" s="33" t="s">
        <v>52</v>
      </c>
    </row>
    <row r="24" spans="1:13" ht="18">
      <c r="A24" s="32" t="s">
        <v>216</v>
      </c>
      <c r="B24" s="35">
        <v>45760</v>
      </c>
      <c r="C24" s="36">
        <v>1.38</v>
      </c>
      <c r="D24" s="37">
        <v>17.180440000000001</v>
      </c>
      <c r="E24" s="37">
        <v>99.399649999999994</v>
      </c>
      <c r="F24" s="37">
        <v>542499.40801400004</v>
      </c>
      <c r="G24" s="37">
        <v>1899560.16821</v>
      </c>
      <c r="H24" s="33" t="s">
        <v>48</v>
      </c>
      <c r="I24" s="33" t="s">
        <v>193</v>
      </c>
      <c r="J24" s="33" t="s">
        <v>194</v>
      </c>
      <c r="K24" s="33" t="s">
        <v>195</v>
      </c>
      <c r="L24" s="33" t="s">
        <v>62</v>
      </c>
      <c r="M24" s="33" t="s">
        <v>52</v>
      </c>
    </row>
    <row r="25" spans="1:13" ht="18">
      <c r="A25" s="32" t="s">
        <v>217</v>
      </c>
      <c r="B25" s="35">
        <v>45760</v>
      </c>
      <c r="C25" s="36">
        <v>1.38</v>
      </c>
      <c r="D25" s="37">
        <v>8.9977499999999999</v>
      </c>
      <c r="E25" s="37">
        <v>99.073359999999994</v>
      </c>
      <c r="F25" s="37">
        <v>508063.34202500002</v>
      </c>
      <c r="G25" s="37">
        <v>994604.23089300003</v>
      </c>
      <c r="H25" s="33" t="s">
        <v>48</v>
      </c>
      <c r="I25" s="33" t="s">
        <v>155</v>
      </c>
      <c r="J25" s="33" t="s">
        <v>156</v>
      </c>
      <c r="K25" s="33" t="s">
        <v>157</v>
      </c>
      <c r="L25" s="33" t="s">
        <v>158</v>
      </c>
      <c r="M25" s="33" t="s">
        <v>52</v>
      </c>
    </row>
    <row r="26" spans="1:13" ht="18">
      <c r="A26" s="32" t="s">
        <v>218</v>
      </c>
      <c r="B26" s="35">
        <v>45760</v>
      </c>
      <c r="C26" s="36">
        <v>1.38</v>
      </c>
      <c r="D26" s="37">
        <v>15.3659</v>
      </c>
      <c r="E26" s="37">
        <v>103.16057000000001</v>
      </c>
      <c r="F26" s="37">
        <v>946862.59953300003</v>
      </c>
      <c r="G26" s="37">
        <v>1703101.5333700001</v>
      </c>
      <c r="H26" s="33" t="s">
        <v>48</v>
      </c>
      <c r="I26" s="33" t="s">
        <v>181</v>
      </c>
      <c r="J26" s="33" t="s">
        <v>182</v>
      </c>
      <c r="K26" s="33" t="s">
        <v>183</v>
      </c>
      <c r="L26" s="33" t="s">
        <v>50</v>
      </c>
      <c r="M26" s="33" t="s">
        <v>52</v>
      </c>
    </row>
    <row r="27" spans="1:13" ht="18">
      <c r="A27" s="32" t="s">
        <v>219</v>
      </c>
      <c r="B27" s="35">
        <v>45760</v>
      </c>
      <c r="C27" s="36">
        <v>1.38</v>
      </c>
      <c r="D27" s="37">
        <v>15.36927</v>
      </c>
      <c r="E27" s="37">
        <v>103.16110999999999</v>
      </c>
      <c r="F27" s="37">
        <v>946913.48275700002</v>
      </c>
      <c r="G27" s="37">
        <v>1703476.2542900001</v>
      </c>
      <c r="H27" s="33" t="s">
        <v>48</v>
      </c>
      <c r="I27" s="33" t="s">
        <v>181</v>
      </c>
      <c r="J27" s="33" t="s">
        <v>182</v>
      </c>
      <c r="K27" s="33" t="s">
        <v>183</v>
      </c>
      <c r="L27" s="33" t="s">
        <v>50</v>
      </c>
      <c r="M27" s="33" t="s">
        <v>52</v>
      </c>
    </row>
    <row r="28" spans="1:13" ht="18">
      <c r="A28" s="32" t="s">
        <v>220</v>
      </c>
      <c r="B28" s="35">
        <v>45760</v>
      </c>
      <c r="C28" s="36">
        <v>1.38</v>
      </c>
      <c r="D28" s="37">
        <v>15.633100000000001</v>
      </c>
      <c r="E28" s="37">
        <v>104.60754</v>
      </c>
      <c r="F28" s="37">
        <v>1101869.2700700001</v>
      </c>
      <c r="G28" s="37">
        <v>1736306.7740499999</v>
      </c>
      <c r="H28" s="33" t="s">
        <v>48</v>
      </c>
      <c r="I28" s="33" t="s">
        <v>184</v>
      </c>
      <c r="J28" s="33" t="s">
        <v>185</v>
      </c>
      <c r="K28" s="33" t="s">
        <v>186</v>
      </c>
      <c r="L28" s="33" t="s">
        <v>50</v>
      </c>
      <c r="M28" s="33" t="s">
        <v>52</v>
      </c>
    </row>
    <row r="29" spans="1:13" ht="18">
      <c r="A29" s="32" t="s">
        <v>221</v>
      </c>
      <c r="B29" s="35">
        <v>45760</v>
      </c>
      <c r="C29" s="36">
        <v>1.38</v>
      </c>
      <c r="D29" s="37">
        <v>15.659560000000001</v>
      </c>
      <c r="E29" s="37">
        <v>104.61197</v>
      </c>
      <c r="F29" s="37">
        <v>1102268.17454</v>
      </c>
      <c r="G29" s="37">
        <v>1739258.2708300001</v>
      </c>
      <c r="H29" s="33" t="s">
        <v>48</v>
      </c>
      <c r="I29" s="33" t="s">
        <v>184</v>
      </c>
      <c r="J29" s="33" t="s">
        <v>185</v>
      </c>
      <c r="K29" s="33" t="s">
        <v>186</v>
      </c>
      <c r="L29" s="33" t="s">
        <v>50</v>
      </c>
      <c r="M29" s="33" t="s">
        <v>52</v>
      </c>
    </row>
    <row r="30" spans="1:13" ht="18">
      <c r="A30" s="32" t="s">
        <v>222</v>
      </c>
      <c r="B30" s="35">
        <v>45760</v>
      </c>
      <c r="C30" s="36">
        <v>1.38</v>
      </c>
      <c r="D30" s="37">
        <v>14.61528</v>
      </c>
      <c r="E30" s="37">
        <v>104.9165</v>
      </c>
      <c r="F30" s="37">
        <v>1138187.84892</v>
      </c>
      <c r="G30" s="37">
        <v>1624110.8628400001</v>
      </c>
      <c r="H30" s="33" t="s">
        <v>48</v>
      </c>
      <c r="I30" s="33" t="s">
        <v>177</v>
      </c>
      <c r="J30" s="33" t="s">
        <v>178</v>
      </c>
      <c r="K30" s="33" t="s">
        <v>54</v>
      </c>
      <c r="L30" s="33" t="s">
        <v>50</v>
      </c>
      <c r="M30" s="33" t="s">
        <v>52</v>
      </c>
    </row>
    <row r="31" spans="1:13" s="23" customFormat="1" ht="18">
      <c r="A31" s="32" t="s">
        <v>247</v>
      </c>
      <c r="B31" s="35">
        <v>45760</v>
      </c>
      <c r="C31" s="36">
        <v>12.46</v>
      </c>
      <c r="D31" s="37">
        <v>16.703099999999999</v>
      </c>
      <c r="E31" s="37">
        <v>103.68443000000001</v>
      </c>
      <c r="F31" s="37">
        <v>999872.48812800006</v>
      </c>
      <c r="G31" s="37">
        <v>1852593.4952799999</v>
      </c>
      <c r="H31" s="33" t="s">
        <v>48</v>
      </c>
      <c r="I31" s="33" t="s">
        <v>248</v>
      </c>
      <c r="J31" s="33" t="s">
        <v>249</v>
      </c>
      <c r="K31" s="33" t="s">
        <v>241</v>
      </c>
      <c r="L31" s="33" t="s">
        <v>50</v>
      </c>
      <c r="M31" s="33" t="s">
        <v>52</v>
      </c>
    </row>
    <row r="32" spans="1:13" s="23" customFormat="1" ht="18">
      <c r="A32" s="32" t="s">
        <v>250</v>
      </c>
      <c r="B32" s="35">
        <v>45760</v>
      </c>
      <c r="C32" s="36">
        <v>14.26</v>
      </c>
      <c r="D32" s="37">
        <v>16.270869999999999</v>
      </c>
      <c r="E32" s="37">
        <v>99.722750000000005</v>
      </c>
      <c r="F32" s="37">
        <v>577224.85888399999</v>
      </c>
      <c r="G32" s="37">
        <v>1799034.3565100001</v>
      </c>
      <c r="H32" s="33" t="s">
        <v>48</v>
      </c>
      <c r="I32" s="33" t="s">
        <v>251</v>
      </c>
      <c r="J32" s="33" t="s">
        <v>252</v>
      </c>
      <c r="K32" s="33" t="s">
        <v>253</v>
      </c>
      <c r="L32" s="33" t="s">
        <v>62</v>
      </c>
      <c r="M32" s="33" t="s">
        <v>52</v>
      </c>
    </row>
    <row r="33" spans="1:13" s="23" customFormat="1" ht="18">
      <c r="A33" s="32" t="s">
        <v>254</v>
      </c>
      <c r="B33" s="35">
        <v>45760</v>
      </c>
      <c r="C33" s="36">
        <v>12.46</v>
      </c>
      <c r="D33" s="37">
        <v>17.065950000000001</v>
      </c>
      <c r="E33" s="37">
        <v>104.48136</v>
      </c>
      <c r="F33" s="37">
        <v>1083991.83329</v>
      </c>
      <c r="G33" s="37">
        <v>1895066.78789</v>
      </c>
      <c r="H33" s="33" t="s">
        <v>48</v>
      </c>
      <c r="I33" s="33" t="s">
        <v>255</v>
      </c>
      <c r="J33" s="33" t="s">
        <v>256</v>
      </c>
      <c r="K33" s="33" t="s">
        <v>192</v>
      </c>
      <c r="L33" s="33" t="s">
        <v>50</v>
      </c>
      <c r="M33" s="33" t="s">
        <v>52</v>
      </c>
    </row>
    <row r="34" spans="1:13" s="23" customFormat="1" ht="18">
      <c r="A34" s="32" t="s">
        <v>257</v>
      </c>
      <c r="B34" s="35">
        <v>45760</v>
      </c>
      <c r="C34" s="36">
        <v>12.46</v>
      </c>
      <c r="D34" s="37">
        <v>17.28839</v>
      </c>
      <c r="E34" s="37">
        <v>104.63467</v>
      </c>
      <c r="F34" s="37">
        <v>1099649.12506</v>
      </c>
      <c r="G34" s="37">
        <v>1920241.54327</v>
      </c>
      <c r="H34" s="33" t="s">
        <v>48</v>
      </c>
      <c r="I34" s="33" t="s">
        <v>258</v>
      </c>
      <c r="J34" s="33" t="s">
        <v>259</v>
      </c>
      <c r="K34" s="33" t="s">
        <v>192</v>
      </c>
      <c r="L34" s="33" t="s">
        <v>50</v>
      </c>
      <c r="M34" s="33" t="s">
        <v>52</v>
      </c>
    </row>
    <row r="35" spans="1:13" s="23" customFormat="1" ht="18">
      <c r="A35" s="32" t="s">
        <v>260</v>
      </c>
      <c r="B35" s="35">
        <v>45760</v>
      </c>
      <c r="C35" s="36">
        <v>12.46</v>
      </c>
      <c r="D35" s="37">
        <v>17.321290000000001</v>
      </c>
      <c r="E35" s="37">
        <v>104.47744</v>
      </c>
      <c r="F35" s="37">
        <v>1082769.34274</v>
      </c>
      <c r="G35" s="37">
        <v>1923410.04428</v>
      </c>
      <c r="H35" s="33" t="s">
        <v>48</v>
      </c>
      <c r="I35" s="33" t="s">
        <v>261</v>
      </c>
      <c r="J35" s="33" t="s">
        <v>259</v>
      </c>
      <c r="K35" s="33" t="s">
        <v>192</v>
      </c>
      <c r="L35" s="33" t="s">
        <v>50</v>
      </c>
      <c r="M35" s="33" t="s">
        <v>52</v>
      </c>
    </row>
    <row r="36" spans="1:13" s="23" customFormat="1" ht="18">
      <c r="A36" s="32" t="s">
        <v>262</v>
      </c>
      <c r="B36" s="35">
        <v>45760</v>
      </c>
      <c r="C36" s="36">
        <v>12.46</v>
      </c>
      <c r="D36" s="37">
        <v>17.502579999999998</v>
      </c>
      <c r="E36" s="37">
        <v>104.24515</v>
      </c>
      <c r="F36" s="37">
        <v>1057443.5301399999</v>
      </c>
      <c r="G36" s="37">
        <v>1942843.4745199999</v>
      </c>
      <c r="H36" s="33" t="s">
        <v>48</v>
      </c>
      <c r="I36" s="33" t="s">
        <v>134</v>
      </c>
      <c r="J36" s="33" t="s">
        <v>263</v>
      </c>
      <c r="K36" s="33" t="s">
        <v>192</v>
      </c>
      <c r="L36" s="33" t="s">
        <v>50</v>
      </c>
      <c r="M36" s="33" t="s">
        <v>52</v>
      </c>
    </row>
    <row r="37" spans="1:13" s="23" customFormat="1" ht="18">
      <c r="A37" s="32" t="s">
        <v>264</v>
      </c>
      <c r="B37" s="35">
        <v>45760</v>
      </c>
      <c r="C37" s="36">
        <v>12.46</v>
      </c>
      <c r="D37" s="37">
        <v>15.841989999999999</v>
      </c>
      <c r="E37" s="37">
        <v>100.33544000000001</v>
      </c>
      <c r="F37" s="37">
        <v>643003.66539800004</v>
      </c>
      <c r="G37" s="37">
        <v>1751912.3224899999</v>
      </c>
      <c r="H37" s="33" t="s">
        <v>48</v>
      </c>
      <c r="I37" s="33" t="s">
        <v>265</v>
      </c>
      <c r="J37" s="33" t="s">
        <v>266</v>
      </c>
      <c r="K37" s="33" t="s">
        <v>267</v>
      </c>
      <c r="L37" s="33" t="s">
        <v>62</v>
      </c>
      <c r="M37" s="33" t="s">
        <v>52</v>
      </c>
    </row>
    <row r="38" spans="1:13" s="23" customFormat="1" ht="18">
      <c r="A38" s="32" t="s">
        <v>268</v>
      </c>
      <c r="B38" s="35">
        <v>45760</v>
      </c>
      <c r="C38" s="36">
        <v>12.46</v>
      </c>
      <c r="D38" s="37">
        <v>15.223330000000001</v>
      </c>
      <c r="E38" s="37">
        <v>103.32159</v>
      </c>
      <c r="F38" s="37">
        <v>964499.83790200006</v>
      </c>
      <c r="G38" s="37">
        <v>1687633.6961999999</v>
      </c>
      <c r="H38" s="33" t="s">
        <v>48</v>
      </c>
      <c r="I38" s="33" t="s">
        <v>269</v>
      </c>
      <c r="J38" s="33" t="s">
        <v>270</v>
      </c>
      <c r="K38" s="33" t="s">
        <v>49</v>
      </c>
      <c r="L38" s="33" t="s">
        <v>50</v>
      </c>
      <c r="M38" s="33" t="s">
        <v>52</v>
      </c>
    </row>
    <row r="39" spans="1:13" s="23" customFormat="1" ht="18">
      <c r="A39" s="32" t="s">
        <v>271</v>
      </c>
      <c r="B39" s="35">
        <v>45760</v>
      </c>
      <c r="C39" s="36">
        <v>12.46</v>
      </c>
      <c r="D39" s="37">
        <v>15.45979</v>
      </c>
      <c r="E39" s="37">
        <v>103.09968000000001</v>
      </c>
      <c r="F39" s="37">
        <v>940114.74546100001</v>
      </c>
      <c r="G39" s="37">
        <v>1713384.2597099999</v>
      </c>
      <c r="H39" s="33" t="s">
        <v>48</v>
      </c>
      <c r="I39" s="33" t="s">
        <v>272</v>
      </c>
      <c r="J39" s="33" t="s">
        <v>273</v>
      </c>
      <c r="K39" s="33" t="s">
        <v>49</v>
      </c>
      <c r="L39" s="33" t="s">
        <v>50</v>
      </c>
      <c r="M39" s="33" t="s">
        <v>52</v>
      </c>
    </row>
    <row r="40" spans="1:13" s="23" customFormat="1" ht="18">
      <c r="A40" s="32" t="s">
        <v>274</v>
      </c>
      <c r="B40" s="35">
        <v>45760</v>
      </c>
      <c r="C40" s="36">
        <v>12.46</v>
      </c>
      <c r="D40" s="37">
        <v>13.98701</v>
      </c>
      <c r="E40" s="37">
        <v>101.41031</v>
      </c>
      <c r="F40" s="37">
        <v>760374.15631400002</v>
      </c>
      <c r="G40" s="37">
        <v>1547613.97572</v>
      </c>
      <c r="H40" s="33" t="s">
        <v>48</v>
      </c>
      <c r="I40" s="33" t="s">
        <v>275</v>
      </c>
      <c r="J40" s="33" t="s">
        <v>276</v>
      </c>
      <c r="K40" s="33" t="s">
        <v>277</v>
      </c>
      <c r="L40" s="33" t="s">
        <v>132</v>
      </c>
      <c r="M40" s="33" t="s">
        <v>52</v>
      </c>
    </row>
    <row r="41" spans="1:13" s="23" customFormat="1" ht="18">
      <c r="A41" s="32" t="s">
        <v>278</v>
      </c>
      <c r="B41" s="35">
        <v>45760</v>
      </c>
      <c r="C41" s="36">
        <v>12.46</v>
      </c>
      <c r="D41" s="37">
        <v>14.325989999999999</v>
      </c>
      <c r="E41" s="37">
        <v>100.3858</v>
      </c>
      <c r="F41" s="37">
        <v>649453.12956999999</v>
      </c>
      <c r="G41" s="37">
        <v>1584226.95233</v>
      </c>
      <c r="H41" s="33" t="s">
        <v>48</v>
      </c>
      <c r="I41" s="33" t="s">
        <v>279</v>
      </c>
      <c r="J41" s="33" t="s">
        <v>280</v>
      </c>
      <c r="K41" s="33" t="s">
        <v>281</v>
      </c>
      <c r="L41" s="33" t="s">
        <v>132</v>
      </c>
      <c r="M41" s="33" t="s">
        <v>52</v>
      </c>
    </row>
    <row r="42" spans="1:13" s="23" customFormat="1" ht="18">
      <c r="A42" s="32" t="s">
        <v>282</v>
      </c>
      <c r="B42" s="35">
        <v>45760</v>
      </c>
      <c r="C42" s="36">
        <v>12.46</v>
      </c>
      <c r="D42" s="37">
        <v>14.36735</v>
      </c>
      <c r="E42" s="37">
        <v>100.35966000000001</v>
      </c>
      <c r="F42" s="37">
        <v>646606.65070300002</v>
      </c>
      <c r="G42" s="37">
        <v>1588785.7142099999</v>
      </c>
      <c r="H42" s="33" t="s">
        <v>48</v>
      </c>
      <c r="I42" s="33" t="s">
        <v>283</v>
      </c>
      <c r="J42" s="33" t="s">
        <v>280</v>
      </c>
      <c r="K42" s="33" t="s">
        <v>281</v>
      </c>
      <c r="L42" s="33" t="s">
        <v>132</v>
      </c>
      <c r="M42" s="33" t="s">
        <v>52</v>
      </c>
    </row>
    <row r="43" spans="1:13" s="23" customFormat="1" ht="18">
      <c r="A43" s="32" t="s">
        <v>284</v>
      </c>
      <c r="B43" s="35">
        <v>45760</v>
      </c>
      <c r="C43" s="36">
        <v>12.46</v>
      </c>
      <c r="D43" s="37">
        <v>14.36852</v>
      </c>
      <c r="E43" s="37">
        <v>100.36514</v>
      </c>
      <c r="F43" s="37">
        <v>647196.87010399997</v>
      </c>
      <c r="G43" s="37">
        <v>1588918.6344600001</v>
      </c>
      <c r="H43" s="33" t="s">
        <v>48</v>
      </c>
      <c r="I43" s="33" t="s">
        <v>283</v>
      </c>
      <c r="J43" s="33" t="s">
        <v>280</v>
      </c>
      <c r="K43" s="33" t="s">
        <v>281</v>
      </c>
      <c r="L43" s="33" t="s">
        <v>132</v>
      </c>
      <c r="M43" s="33" t="s">
        <v>52</v>
      </c>
    </row>
    <row r="44" spans="1:13" s="23" customFormat="1" ht="18">
      <c r="A44" s="32" t="s">
        <v>285</v>
      </c>
      <c r="B44" s="35">
        <v>45760</v>
      </c>
      <c r="C44" s="36">
        <v>12.46</v>
      </c>
      <c r="D44" s="37">
        <v>14.415559999999999</v>
      </c>
      <c r="E44" s="37">
        <v>100.42899</v>
      </c>
      <c r="F44" s="37">
        <v>654050.49198699999</v>
      </c>
      <c r="G44" s="37">
        <v>1594164.29743</v>
      </c>
      <c r="H44" s="33" t="s">
        <v>48</v>
      </c>
      <c r="I44" s="33" t="s">
        <v>286</v>
      </c>
      <c r="J44" s="33" t="s">
        <v>287</v>
      </c>
      <c r="K44" s="33" t="s">
        <v>281</v>
      </c>
      <c r="L44" s="33" t="s">
        <v>132</v>
      </c>
      <c r="M44" s="33" t="s">
        <v>52</v>
      </c>
    </row>
    <row r="45" spans="1:13" s="23" customFormat="1" ht="18">
      <c r="A45" s="32" t="s">
        <v>288</v>
      </c>
      <c r="B45" s="35">
        <v>45760</v>
      </c>
      <c r="C45" s="36">
        <v>14.26</v>
      </c>
      <c r="D45" s="37">
        <v>14.226710000000001</v>
      </c>
      <c r="E45" s="37">
        <v>100.64682999999999</v>
      </c>
      <c r="F45" s="37">
        <v>677688.38150000002</v>
      </c>
      <c r="G45" s="37">
        <v>1573427.2429</v>
      </c>
      <c r="H45" s="33" t="s">
        <v>48</v>
      </c>
      <c r="I45" s="33" t="s">
        <v>289</v>
      </c>
      <c r="J45" s="33" t="s">
        <v>290</v>
      </c>
      <c r="K45" s="33" t="s">
        <v>281</v>
      </c>
      <c r="L45" s="33" t="s">
        <v>132</v>
      </c>
      <c r="M45" s="33" t="s">
        <v>52</v>
      </c>
    </row>
    <row r="46" spans="1:13" s="23" customFormat="1" ht="18">
      <c r="A46" s="32" t="s">
        <v>291</v>
      </c>
      <c r="B46" s="35">
        <v>45760</v>
      </c>
      <c r="C46" s="36">
        <v>14.26</v>
      </c>
      <c r="D46" s="37">
        <v>14.278040000000001</v>
      </c>
      <c r="E46" s="37">
        <v>100.72799000000001</v>
      </c>
      <c r="F46" s="37">
        <v>686405.43412500003</v>
      </c>
      <c r="G46" s="37">
        <v>1579169.9063299999</v>
      </c>
      <c r="H46" s="33" t="s">
        <v>48</v>
      </c>
      <c r="I46" s="33" t="s">
        <v>292</v>
      </c>
      <c r="J46" s="33" t="s">
        <v>290</v>
      </c>
      <c r="K46" s="33" t="s">
        <v>281</v>
      </c>
      <c r="L46" s="33" t="s">
        <v>132</v>
      </c>
      <c r="M46" s="33" t="s">
        <v>52</v>
      </c>
    </row>
    <row r="47" spans="1:13" s="23" customFormat="1" ht="18">
      <c r="A47" s="32" t="s">
        <v>293</v>
      </c>
      <c r="B47" s="35">
        <v>45760</v>
      </c>
      <c r="C47" s="36">
        <v>14.26</v>
      </c>
      <c r="D47" s="37">
        <v>14.301629999999999</v>
      </c>
      <c r="E47" s="37">
        <v>100.47204000000001</v>
      </c>
      <c r="F47" s="37">
        <v>658772.65461600001</v>
      </c>
      <c r="G47" s="37">
        <v>1581589.4179</v>
      </c>
      <c r="H47" s="33" t="s">
        <v>48</v>
      </c>
      <c r="I47" s="33" t="s">
        <v>294</v>
      </c>
      <c r="J47" s="33" t="s">
        <v>295</v>
      </c>
      <c r="K47" s="33" t="s">
        <v>281</v>
      </c>
      <c r="L47" s="33" t="s">
        <v>132</v>
      </c>
      <c r="M47" s="33" t="s">
        <v>52</v>
      </c>
    </row>
    <row r="48" spans="1:13" s="23" customFormat="1" ht="18">
      <c r="A48" s="32" t="s">
        <v>296</v>
      </c>
      <c r="B48" s="35">
        <v>45760</v>
      </c>
      <c r="C48" s="36">
        <v>12.46</v>
      </c>
      <c r="D48" s="37">
        <v>12.90146</v>
      </c>
      <c r="E48" s="37">
        <v>99.998729999999995</v>
      </c>
      <c r="F48" s="37">
        <v>608351.18495799997</v>
      </c>
      <c r="G48" s="37">
        <v>1426449.4594000001</v>
      </c>
      <c r="H48" s="33" t="s">
        <v>48</v>
      </c>
      <c r="I48" s="33" t="s">
        <v>297</v>
      </c>
      <c r="J48" s="33" t="s">
        <v>298</v>
      </c>
      <c r="K48" s="33" t="s">
        <v>299</v>
      </c>
      <c r="L48" s="33" t="s">
        <v>132</v>
      </c>
      <c r="M48" s="33" t="s">
        <v>300</v>
      </c>
    </row>
    <row r="49" spans="1:13" s="23" customFormat="1" ht="18">
      <c r="A49" s="32" t="s">
        <v>301</v>
      </c>
      <c r="B49" s="35">
        <v>45760</v>
      </c>
      <c r="C49" s="36">
        <v>12.46</v>
      </c>
      <c r="D49" s="37">
        <v>15.7536</v>
      </c>
      <c r="E49" s="37">
        <v>104.39764</v>
      </c>
      <c r="F49" s="37">
        <v>1078939.70031</v>
      </c>
      <c r="G49" s="37">
        <v>1749100.0010800001</v>
      </c>
      <c r="H49" s="33" t="s">
        <v>48</v>
      </c>
      <c r="I49" s="33" t="s">
        <v>302</v>
      </c>
      <c r="J49" s="33" t="s">
        <v>303</v>
      </c>
      <c r="K49" s="33" t="s">
        <v>304</v>
      </c>
      <c r="L49" s="33" t="s">
        <v>50</v>
      </c>
      <c r="M49" s="33" t="s">
        <v>52</v>
      </c>
    </row>
    <row r="50" spans="1:13" s="23" customFormat="1" ht="18">
      <c r="A50" s="32" t="s">
        <v>305</v>
      </c>
      <c r="B50" s="35">
        <v>45760</v>
      </c>
      <c r="C50" s="36">
        <v>12.46</v>
      </c>
      <c r="D50" s="37">
        <v>15.759550000000001</v>
      </c>
      <c r="E50" s="37">
        <v>104.40226</v>
      </c>
      <c r="F50" s="37">
        <v>1079419.5277799999</v>
      </c>
      <c r="G50" s="37">
        <v>1749773.41028</v>
      </c>
      <c r="H50" s="33" t="s">
        <v>48</v>
      </c>
      <c r="I50" s="33" t="s">
        <v>302</v>
      </c>
      <c r="J50" s="33" t="s">
        <v>303</v>
      </c>
      <c r="K50" s="33" t="s">
        <v>304</v>
      </c>
      <c r="L50" s="33" t="s">
        <v>50</v>
      </c>
      <c r="M50" s="33" t="s">
        <v>52</v>
      </c>
    </row>
    <row r="51" spans="1:13" s="23" customFormat="1" ht="18">
      <c r="A51" s="32" t="s">
        <v>306</v>
      </c>
      <c r="B51" s="35">
        <v>45760</v>
      </c>
      <c r="C51" s="36">
        <v>12.46</v>
      </c>
      <c r="D51" s="37">
        <v>15.48413</v>
      </c>
      <c r="E51" s="37">
        <v>103.8951</v>
      </c>
      <c r="F51" s="37">
        <v>1025609.2344899999</v>
      </c>
      <c r="G51" s="37">
        <v>1717878.9357499999</v>
      </c>
      <c r="H51" s="33" t="s">
        <v>48</v>
      </c>
      <c r="I51" s="33" t="s">
        <v>307</v>
      </c>
      <c r="J51" s="33" t="s">
        <v>308</v>
      </c>
      <c r="K51" s="33" t="s">
        <v>189</v>
      </c>
      <c r="L51" s="33" t="s">
        <v>50</v>
      </c>
      <c r="M51" s="33" t="s">
        <v>52</v>
      </c>
    </row>
    <row r="52" spans="1:13" s="23" customFormat="1" ht="18">
      <c r="A52" s="32" t="s">
        <v>309</v>
      </c>
      <c r="B52" s="35">
        <v>45760</v>
      </c>
      <c r="C52" s="36">
        <v>12.46</v>
      </c>
      <c r="D52" s="37">
        <v>15.69816</v>
      </c>
      <c r="E52" s="37">
        <v>104.03171</v>
      </c>
      <c r="F52" s="37">
        <v>1039747.72314</v>
      </c>
      <c r="G52" s="37">
        <v>1741972.51963</v>
      </c>
      <c r="H52" s="33" t="s">
        <v>48</v>
      </c>
      <c r="I52" s="33" t="s">
        <v>310</v>
      </c>
      <c r="J52" s="33" t="s">
        <v>311</v>
      </c>
      <c r="K52" s="33" t="s">
        <v>189</v>
      </c>
      <c r="L52" s="33" t="s">
        <v>50</v>
      </c>
      <c r="M52" s="33" t="s">
        <v>52</v>
      </c>
    </row>
    <row r="53" spans="1:13" s="23" customFormat="1" ht="18">
      <c r="A53" s="32" t="s">
        <v>312</v>
      </c>
      <c r="B53" s="35">
        <v>45760</v>
      </c>
      <c r="C53" s="36">
        <v>12.46</v>
      </c>
      <c r="D53" s="37">
        <v>15.75867</v>
      </c>
      <c r="E53" s="37">
        <v>103.94895</v>
      </c>
      <c r="F53" s="37">
        <v>1030693.33922</v>
      </c>
      <c r="G53" s="37">
        <v>1748476.92</v>
      </c>
      <c r="H53" s="33" t="s">
        <v>48</v>
      </c>
      <c r="I53" s="33" t="s">
        <v>313</v>
      </c>
      <c r="J53" s="33" t="s">
        <v>314</v>
      </c>
      <c r="K53" s="33" t="s">
        <v>189</v>
      </c>
      <c r="L53" s="33" t="s">
        <v>50</v>
      </c>
      <c r="M53" s="33" t="s">
        <v>52</v>
      </c>
    </row>
    <row r="54" spans="1:13" s="23" customFormat="1" ht="18">
      <c r="A54" s="32" t="s">
        <v>315</v>
      </c>
      <c r="B54" s="35">
        <v>45760</v>
      </c>
      <c r="C54" s="36">
        <v>12.46</v>
      </c>
      <c r="D54" s="37">
        <v>15.759259999999999</v>
      </c>
      <c r="E54" s="37">
        <v>103.95195</v>
      </c>
      <c r="F54" s="37">
        <v>1031014.18749</v>
      </c>
      <c r="G54" s="37">
        <v>1748549.97496</v>
      </c>
      <c r="H54" s="33" t="s">
        <v>48</v>
      </c>
      <c r="I54" s="33" t="s">
        <v>313</v>
      </c>
      <c r="J54" s="33" t="s">
        <v>314</v>
      </c>
      <c r="K54" s="33" t="s">
        <v>189</v>
      </c>
      <c r="L54" s="33" t="s">
        <v>50</v>
      </c>
      <c r="M54" s="33" t="s">
        <v>316</v>
      </c>
    </row>
    <row r="55" spans="1:13" s="23" customFormat="1" ht="18">
      <c r="A55" s="32" t="s">
        <v>317</v>
      </c>
      <c r="B55" s="35">
        <v>45760</v>
      </c>
      <c r="C55" s="36">
        <v>12.46</v>
      </c>
      <c r="D55" s="37">
        <v>16.00057</v>
      </c>
      <c r="E55" s="37">
        <v>104.02457</v>
      </c>
      <c r="F55" s="37">
        <v>1038174.23132</v>
      </c>
      <c r="G55" s="37">
        <v>1775515.12267</v>
      </c>
      <c r="H55" s="33" t="s">
        <v>48</v>
      </c>
      <c r="I55" s="33" t="s">
        <v>318</v>
      </c>
      <c r="J55" s="33" t="s">
        <v>319</v>
      </c>
      <c r="K55" s="33" t="s">
        <v>189</v>
      </c>
      <c r="L55" s="33" t="s">
        <v>50</v>
      </c>
      <c r="M55" s="33" t="s">
        <v>52</v>
      </c>
    </row>
    <row r="56" spans="1:13" s="23" customFormat="1" ht="18">
      <c r="A56" s="32" t="s">
        <v>320</v>
      </c>
      <c r="B56" s="35">
        <v>45760</v>
      </c>
      <c r="C56" s="36">
        <v>12.46</v>
      </c>
      <c r="D56" s="37">
        <v>16.070509999999999</v>
      </c>
      <c r="E56" s="37">
        <v>103.95891</v>
      </c>
      <c r="F56" s="37">
        <v>1030940.34404</v>
      </c>
      <c r="G56" s="37">
        <v>1783106.60549</v>
      </c>
      <c r="H56" s="33" t="s">
        <v>48</v>
      </c>
      <c r="I56" s="33" t="s">
        <v>321</v>
      </c>
      <c r="J56" s="33" t="s">
        <v>319</v>
      </c>
      <c r="K56" s="33" t="s">
        <v>189</v>
      </c>
      <c r="L56" s="33" t="s">
        <v>50</v>
      </c>
      <c r="M56" s="33" t="s">
        <v>52</v>
      </c>
    </row>
    <row r="57" spans="1:13" s="23" customFormat="1" ht="18">
      <c r="A57" s="32" t="s">
        <v>322</v>
      </c>
      <c r="B57" s="35">
        <v>45760</v>
      </c>
      <c r="C57" s="36">
        <v>12.46</v>
      </c>
      <c r="D57" s="37">
        <v>14.746840000000001</v>
      </c>
      <c r="E57" s="37">
        <v>100.62206</v>
      </c>
      <c r="F57" s="37">
        <v>674607.47670500004</v>
      </c>
      <c r="G57" s="37">
        <v>1630954.9467</v>
      </c>
      <c r="H57" s="33" t="s">
        <v>48</v>
      </c>
      <c r="I57" s="33" t="s">
        <v>323</v>
      </c>
      <c r="J57" s="33" t="s">
        <v>324</v>
      </c>
      <c r="K57" s="33" t="s">
        <v>325</v>
      </c>
      <c r="L57" s="33" t="s">
        <v>132</v>
      </c>
      <c r="M57" s="33" t="s">
        <v>52</v>
      </c>
    </row>
    <row r="58" spans="1:13" s="23" customFormat="1" ht="18">
      <c r="A58" s="32" t="s">
        <v>326</v>
      </c>
      <c r="B58" s="35">
        <v>45760</v>
      </c>
      <c r="C58" s="36">
        <v>14.26</v>
      </c>
      <c r="D58" s="37">
        <v>14.761049999999999</v>
      </c>
      <c r="E58" s="37">
        <v>100.61157</v>
      </c>
      <c r="F58" s="37">
        <v>673466.74857900001</v>
      </c>
      <c r="G58" s="37">
        <v>1632519.0317800001</v>
      </c>
      <c r="H58" s="33" t="s">
        <v>48</v>
      </c>
      <c r="I58" s="33" t="s">
        <v>327</v>
      </c>
      <c r="J58" s="33" t="s">
        <v>324</v>
      </c>
      <c r="K58" s="33" t="s">
        <v>325</v>
      </c>
      <c r="L58" s="33" t="s">
        <v>132</v>
      </c>
      <c r="M58" s="33" t="s">
        <v>52</v>
      </c>
    </row>
    <row r="59" spans="1:13" s="23" customFormat="1" ht="18">
      <c r="A59" s="32" t="s">
        <v>328</v>
      </c>
      <c r="B59" s="35">
        <v>45760</v>
      </c>
      <c r="C59" s="36">
        <v>12.46</v>
      </c>
      <c r="D59" s="37">
        <v>14.942740000000001</v>
      </c>
      <c r="E59" s="37">
        <v>104.09971</v>
      </c>
      <c r="F59" s="37">
        <v>1049035.5404099999</v>
      </c>
      <c r="G59" s="37">
        <v>1658305.30375</v>
      </c>
      <c r="H59" s="33" t="s">
        <v>48</v>
      </c>
      <c r="I59" s="33" t="s">
        <v>329</v>
      </c>
      <c r="J59" s="33" t="s">
        <v>330</v>
      </c>
      <c r="K59" s="33" t="s">
        <v>331</v>
      </c>
      <c r="L59" s="33" t="s">
        <v>50</v>
      </c>
      <c r="M59" s="33" t="s">
        <v>52</v>
      </c>
    </row>
    <row r="60" spans="1:13" s="23" customFormat="1" ht="18">
      <c r="A60" s="32" t="s">
        <v>332</v>
      </c>
      <c r="B60" s="35">
        <v>45760</v>
      </c>
      <c r="C60" s="36">
        <v>12.46</v>
      </c>
      <c r="D60" s="37">
        <v>14.943910000000001</v>
      </c>
      <c r="E60" s="37">
        <v>104.10577000000001</v>
      </c>
      <c r="F60" s="37">
        <v>1049686.4782499999</v>
      </c>
      <c r="G60" s="37">
        <v>1658450.21753</v>
      </c>
      <c r="H60" s="33" t="s">
        <v>48</v>
      </c>
      <c r="I60" s="33" t="s">
        <v>329</v>
      </c>
      <c r="J60" s="33" t="s">
        <v>330</v>
      </c>
      <c r="K60" s="33" t="s">
        <v>331</v>
      </c>
      <c r="L60" s="33" t="s">
        <v>50</v>
      </c>
      <c r="M60" s="33" t="s">
        <v>52</v>
      </c>
    </row>
    <row r="61" spans="1:13" s="23" customFormat="1" ht="18">
      <c r="A61" s="32" t="s">
        <v>333</v>
      </c>
      <c r="B61" s="35">
        <v>45760</v>
      </c>
      <c r="C61" s="36">
        <v>12.46</v>
      </c>
      <c r="D61" s="37">
        <v>15.009180000000001</v>
      </c>
      <c r="E61" s="37">
        <v>104.09836</v>
      </c>
      <c r="F61" s="37">
        <v>1048719.84589</v>
      </c>
      <c r="G61" s="37">
        <v>1665675.93655</v>
      </c>
      <c r="H61" s="33" t="s">
        <v>48</v>
      </c>
      <c r="I61" s="33" t="s">
        <v>334</v>
      </c>
      <c r="J61" s="33" t="s">
        <v>330</v>
      </c>
      <c r="K61" s="33" t="s">
        <v>331</v>
      </c>
      <c r="L61" s="33" t="s">
        <v>50</v>
      </c>
      <c r="M61" s="33" t="s">
        <v>52</v>
      </c>
    </row>
    <row r="62" spans="1:13" s="23" customFormat="1" ht="18">
      <c r="A62" s="32" t="s">
        <v>335</v>
      </c>
      <c r="B62" s="35">
        <v>45760</v>
      </c>
      <c r="C62" s="36">
        <v>12.46</v>
      </c>
      <c r="D62" s="37">
        <v>15.511900000000001</v>
      </c>
      <c r="E62" s="37">
        <v>104.10784</v>
      </c>
      <c r="F62" s="37">
        <v>1048429.72247</v>
      </c>
      <c r="G62" s="37">
        <v>1721496.0367699999</v>
      </c>
      <c r="H62" s="33" t="s">
        <v>48</v>
      </c>
      <c r="I62" s="33" t="s">
        <v>336</v>
      </c>
      <c r="J62" s="33" t="s">
        <v>337</v>
      </c>
      <c r="K62" s="33" t="s">
        <v>331</v>
      </c>
      <c r="L62" s="33" t="s">
        <v>50</v>
      </c>
      <c r="M62" s="33" t="s">
        <v>52</v>
      </c>
    </row>
    <row r="63" spans="1:13" s="23" customFormat="1" ht="18">
      <c r="A63" s="32" t="s">
        <v>338</v>
      </c>
      <c r="B63" s="35">
        <v>45760</v>
      </c>
      <c r="C63" s="36">
        <v>12.46</v>
      </c>
      <c r="D63" s="37">
        <v>17.195989999999998</v>
      </c>
      <c r="E63" s="37">
        <v>104.26515000000001</v>
      </c>
      <c r="F63" s="37">
        <v>1060509.3835</v>
      </c>
      <c r="G63" s="37">
        <v>1908865.90469</v>
      </c>
      <c r="H63" s="33" t="s">
        <v>48</v>
      </c>
      <c r="I63" s="33" t="s">
        <v>339</v>
      </c>
      <c r="J63" s="33" t="s">
        <v>340</v>
      </c>
      <c r="K63" s="33" t="s">
        <v>341</v>
      </c>
      <c r="L63" s="33" t="s">
        <v>50</v>
      </c>
      <c r="M63" s="33" t="s">
        <v>52</v>
      </c>
    </row>
    <row r="64" spans="1:13" s="23" customFormat="1" ht="18">
      <c r="A64" s="32" t="s">
        <v>342</v>
      </c>
      <c r="B64" s="35">
        <v>45760</v>
      </c>
      <c r="C64" s="36">
        <v>12.46</v>
      </c>
      <c r="D64" s="37">
        <v>17.197089999999999</v>
      </c>
      <c r="E64" s="37">
        <v>104.26749</v>
      </c>
      <c r="F64" s="37">
        <v>1060755.7468099999</v>
      </c>
      <c r="G64" s="37">
        <v>1908994.82736</v>
      </c>
      <c r="H64" s="33" t="s">
        <v>48</v>
      </c>
      <c r="I64" s="33" t="s">
        <v>339</v>
      </c>
      <c r="J64" s="33" t="s">
        <v>340</v>
      </c>
      <c r="K64" s="33" t="s">
        <v>341</v>
      </c>
      <c r="L64" s="33" t="s">
        <v>50</v>
      </c>
      <c r="M64" s="33" t="s">
        <v>52</v>
      </c>
    </row>
    <row r="65" spans="1:13" s="23" customFormat="1" ht="18">
      <c r="A65" s="32" t="s">
        <v>343</v>
      </c>
      <c r="B65" s="35">
        <v>45760</v>
      </c>
      <c r="C65" s="36">
        <v>12.46</v>
      </c>
      <c r="D65" s="37">
        <v>17.296569999999999</v>
      </c>
      <c r="E65" s="37">
        <v>104.07529</v>
      </c>
      <c r="F65" s="37">
        <v>1039958.78899</v>
      </c>
      <c r="G65" s="37">
        <v>1919487.2380900001</v>
      </c>
      <c r="H65" s="33" t="s">
        <v>48</v>
      </c>
      <c r="I65" s="33" t="s">
        <v>344</v>
      </c>
      <c r="J65" s="33" t="s">
        <v>345</v>
      </c>
      <c r="K65" s="33" t="s">
        <v>341</v>
      </c>
      <c r="L65" s="33" t="s">
        <v>50</v>
      </c>
      <c r="M65" s="33" t="s">
        <v>52</v>
      </c>
    </row>
    <row r="66" spans="1:13" s="23" customFormat="1" ht="18">
      <c r="A66" s="32" t="s">
        <v>346</v>
      </c>
      <c r="B66" s="35">
        <v>45760</v>
      </c>
      <c r="C66" s="36">
        <v>12.46</v>
      </c>
      <c r="D66" s="37">
        <v>17.301410000000001</v>
      </c>
      <c r="E66" s="37">
        <v>104.07433</v>
      </c>
      <c r="F66" s="37">
        <v>1039842.24859</v>
      </c>
      <c r="G66" s="37">
        <v>1920021.7202900001</v>
      </c>
      <c r="H66" s="33" t="s">
        <v>48</v>
      </c>
      <c r="I66" s="33" t="s">
        <v>344</v>
      </c>
      <c r="J66" s="33" t="s">
        <v>345</v>
      </c>
      <c r="K66" s="33" t="s">
        <v>341</v>
      </c>
      <c r="L66" s="33" t="s">
        <v>50</v>
      </c>
      <c r="M66" s="33" t="s">
        <v>52</v>
      </c>
    </row>
    <row r="67" spans="1:13" s="23" customFormat="1" ht="18">
      <c r="A67" s="32" t="s">
        <v>347</v>
      </c>
      <c r="B67" s="35">
        <v>45760</v>
      </c>
      <c r="C67" s="36">
        <v>12.46</v>
      </c>
      <c r="D67" s="37">
        <v>17.599820000000001</v>
      </c>
      <c r="E67" s="37">
        <v>103.49735</v>
      </c>
      <c r="F67" s="37">
        <v>977567.11965799995</v>
      </c>
      <c r="G67" s="37">
        <v>1951587.6699900001</v>
      </c>
      <c r="H67" s="33" t="s">
        <v>48</v>
      </c>
      <c r="I67" s="33" t="s">
        <v>348</v>
      </c>
      <c r="J67" s="33" t="s">
        <v>349</v>
      </c>
      <c r="K67" s="33" t="s">
        <v>341</v>
      </c>
      <c r="L67" s="33" t="s">
        <v>50</v>
      </c>
      <c r="M67" s="33" t="s">
        <v>52</v>
      </c>
    </row>
    <row r="68" spans="1:13" s="23" customFormat="1" ht="18">
      <c r="A68" s="32" t="s">
        <v>350</v>
      </c>
      <c r="B68" s="35">
        <v>45760</v>
      </c>
      <c r="C68" s="36">
        <v>12.46</v>
      </c>
      <c r="D68" s="37">
        <v>14.57769</v>
      </c>
      <c r="E68" s="37">
        <v>100.7166</v>
      </c>
      <c r="F68" s="37">
        <v>684928.85285300005</v>
      </c>
      <c r="G68" s="37">
        <v>1612314.898</v>
      </c>
      <c r="H68" s="33" t="s">
        <v>48</v>
      </c>
      <c r="I68" s="33" t="s">
        <v>351</v>
      </c>
      <c r="J68" s="33" t="s">
        <v>352</v>
      </c>
      <c r="K68" s="33" t="s">
        <v>131</v>
      </c>
      <c r="L68" s="33" t="s">
        <v>132</v>
      </c>
      <c r="M68" s="33" t="s">
        <v>52</v>
      </c>
    </row>
    <row r="69" spans="1:13" s="23" customFormat="1" ht="18">
      <c r="A69" s="32" t="s">
        <v>353</v>
      </c>
      <c r="B69" s="35">
        <v>45760</v>
      </c>
      <c r="C69" s="36">
        <v>12.46</v>
      </c>
      <c r="D69" s="37">
        <v>14.61971</v>
      </c>
      <c r="E69" s="37">
        <v>100.59488</v>
      </c>
      <c r="F69" s="37">
        <v>671780.27236399997</v>
      </c>
      <c r="G69" s="37">
        <v>1616868.49248</v>
      </c>
      <c r="H69" s="33" t="s">
        <v>48</v>
      </c>
      <c r="I69" s="33" t="s">
        <v>354</v>
      </c>
      <c r="J69" s="33" t="s">
        <v>355</v>
      </c>
      <c r="K69" s="33" t="s">
        <v>131</v>
      </c>
      <c r="L69" s="33" t="s">
        <v>132</v>
      </c>
      <c r="M69" s="33" t="s">
        <v>52</v>
      </c>
    </row>
    <row r="70" spans="1:13" s="23" customFormat="1" ht="18">
      <c r="A70" s="32" t="s">
        <v>356</v>
      </c>
      <c r="B70" s="35">
        <v>45760</v>
      </c>
      <c r="C70" s="36">
        <v>12.46</v>
      </c>
      <c r="D70" s="37">
        <v>14.62083</v>
      </c>
      <c r="E70" s="37">
        <v>100.6001</v>
      </c>
      <c r="F70" s="37">
        <v>672341.759142</v>
      </c>
      <c r="G70" s="37">
        <v>1616996.3663900001</v>
      </c>
      <c r="H70" s="33" t="s">
        <v>48</v>
      </c>
      <c r="I70" s="33" t="s">
        <v>354</v>
      </c>
      <c r="J70" s="33" t="s">
        <v>355</v>
      </c>
      <c r="K70" s="33" t="s">
        <v>131</v>
      </c>
      <c r="L70" s="33" t="s">
        <v>132</v>
      </c>
      <c r="M70" s="33" t="s">
        <v>52</v>
      </c>
    </row>
    <row r="71" spans="1:13" s="23" customFormat="1" ht="18">
      <c r="A71" s="32" t="s">
        <v>357</v>
      </c>
      <c r="B71" s="35">
        <v>45760</v>
      </c>
      <c r="C71" s="36">
        <v>12.46</v>
      </c>
      <c r="D71" s="37">
        <v>14.625069999999999</v>
      </c>
      <c r="E71" s="37">
        <v>100.59753000000001</v>
      </c>
      <c r="F71" s="37">
        <v>672061.58647500002</v>
      </c>
      <c r="G71" s="37">
        <v>1617463.5233400001</v>
      </c>
      <c r="H71" s="33" t="s">
        <v>48</v>
      </c>
      <c r="I71" s="33" t="s">
        <v>354</v>
      </c>
      <c r="J71" s="33" t="s">
        <v>355</v>
      </c>
      <c r="K71" s="33" t="s">
        <v>131</v>
      </c>
      <c r="L71" s="33" t="s">
        <v>132</v>
      </c>
      <c r="M71" s="33" t="s">
        <v>52</v>
      </c>
    </row>
    <row r="72" spans="1:13" s="23" customFormat="1" ht="18">
      <c r="A72" s="32" t="s">
        <v>358</v>
      </c>
      <c r="B72" s="35">
        <v>45760</v>
      </c>
      <c r="C72" s="36">
        <v>12.46</v>
      </c>
      <c r="D72" s="37">
        <v>14.627129999999999</v>
      </c>
      <c r="E72" s="37">
        <v>100.59875</v>
      </c>
      <c r="F72" s="37">
        <v>672191.40993600001</v>
      </c>
      <c r="G72" s="37">
        <v>1617692.3648900001</v>
      </c>
      <c r="H72" s="33" t="s">
        <v>48</v>
      </c>
      <c r="I72" s="33" t="s">
        <v>354</v>
      </c>
      <c r="J72" s="33" t="s">
        <v>355</v>
      </c>
      <c r="K72" s="33" t="s">
        <v>131</v>
      </c>
      <c r="L72" s="33" t="s">
        <v>132</v>
      </c>
      <c r="M72" s="33" t="s">
        <v>52</v>
      </c>
    </row>
    <row r="73" spans="1:13" s="23" customFormat="1" ht="18">
      <c r="A73" s="32" t="s">
        <v>359</v>
      </c>
      <c r="B73" s="35">
        <v>45760</v>
      </c>
      <c r="C73" s="36">
        <v>14.26</v>
      </c>
      <c r="D73" s="37">
        <v>14.4072</v>
      </c>
      <c r="E73" s="37">
        <v>100.90567</v>
      </c>
      <c r="F73" s="37">
        <v>705460.67367799999</v>
      </c>
      <c r="G73" s="37">
        <v>1593611.74327</v>
      </c>
      <c r="H73" s="33" t="s">
        <v>48</v>
      </c>
      <c r="I73" s="33" t="s">
        <v>360</v>
      </c>
      <c r="J73" s="33" t="s">
        <v>361</v>
      </c>
      <c r="K73" s="33" t="s">
        <v>131</v>
      </c>
      <c r="L73" s="33" t="s">
        <v>132</v>
      </c>
      <c r="M73" s="33" t="s">
        <v>52</v>
      </c>
    </row>
    <row r="74" spans="1:13" s="23" customFormat="1" ht="18">
      <c r="A74" s="32" t="s">
        <v>362</v>
      </c>
      <c r="B74" s="35">
        <v>45760</v>
      </c>
      <c r="C74" s="36">
        <v>12.46</v>
      </c>
      <c r="D74" s="37">
        <v>14.757350000000001</v>
      </c>
      <c r="E74" s="37">
        <v>100.20204</v>
      </c>
      <c r="F74" s="37">
        <v>629381.16809299996</v>
      </c>
      <c r="G74" s="37">
        <v>1631833.8569499999</v>
      </c>
      <c r="H74" s="33" t="s">
        <v>48</v>
      </c>
      <c r="I74" s="33" t="s">
        <v>363</v>
      </c>
      <c r="J74" s="33" t="s">
        <v>364</v>
      </c>
      <c r="K74" s="33" t="s">
        <v>365</v>
      </c>
      <c r="L74" s="33" t="s">
        <v>132</v>
      </c>
      <c r="M74" s="33" t="s">
        <v>52</v>
      </c>
    </row>
    <row r="75" spans="1:13" s="23" customFormat="1" ht="18">
      <c r="A75" s="32" t="s">
        <v>366</v>
      </c>
      <c r="B75" s="35">
        <v>45760</v>
      </c>
      <c r="C75" s="36">
        <v>14.26</v>
      </c>
      <c r="D75" s="37">
        <v>14.41215</v>
      </c>
      <c r="E75" s="37">
        <v>100.19123</v>
      </c>
      <c r="F75" s="37">
        <v>628417.44027799997</v>
      </c>
      <c r="G75" s="37">
        <v>1593641.1301200001</v>
      </c>
      <c r="H75" s="33" t="s">
        <v>48</v>
      </c>
      <c r="I75" s="33" t="s">
        <v>367</v>
      </c>
      <c r="J75" s="33" t="s">
        <v>368</v>
      </c>
      <c r="K75" s="33" t="s">
        <v>365</v>
      </c>
      <c r="L75" s="33" t="s">
        <v>132</v>
      </c>
      <c r="M75" s="33" t="s">
        <v>52</v>
      </c>
    </row>
    <row r="76" spans="1:13" s="23" customFormat="1" ht="18">
      <c r="A76" s="32" t="s">
        <v>369</v>
      </c>
      <c r="B76" s="35">
        <v>45760</v>
      </c>
      <c r="C76" s="36">
        <v>14.26</v>
      </c>
      <c r="D76" s="37">
        <v>14.412739999999999</v>
      </c>
      <c r="E76" s="37">
        <v>100.19707</v>
      </c>
      <c r="F76" s="37">
        <v>629046.74739300006</v>
      </c>
      <c r="G76" s="37">
        <v>1593709.66273</v>
      </c>
      <c r="H76" s="33" t="s">
        <v>48</v>
      </c>
      <c r="I76" s="33" t="s">
        <v>367</v>
      </c>
      <c r="J76" s="33" t="s">
        <v>368</v>
      </c>
      <c r="K76" s="33" t="s">
        <v>365</v>
      </c>
      <c r="L76" s="33" t="s">
        <v>132</v>
      </c>
      <c r="M76" s="33" t="s">
        <v>52</v>
      </c>
    </row>
    <row r="77" spans="1:13" s="23" customFormat="1" ht="18">
      <c r="A77" s="32" t="s">
        <v>370</v>
      </c>
      <c r="B77" s="35">
        <v>45760</v>
      </c>
      <c r="C77" s="36">
        <v>14.26</v>
      </c>
      <c r="D77" s="37">
        <v>14.43506</v>
      </c>
      <c r="E77" s="37">
        <v>99.963340000000002</v>
      </c>
      <c r="F77" s="37">
        <v>603837.45609400002</v>
      </c>
      <c r="G77" s="37">
        <v>1596060.2747</v>
      </c>
      <c r="H77" s="33" t="s">
        <v>48</v>
      </c>
      <c r="I77" s="33" t="s">
        <v>371</v>
      </c>
      <c r="J77" s="33" t="s">
        <v>372</v>
      </c>
      <c r="K77" s="33" t="s">
        <v>365</v>
      </c>
      <c r="L77" s="33" t="s">
        <v>132</v>
      </c>
      <c r="M77" s="33" t="s">
        <v>52</v>
      </c>
    </row>
    <row r="78" spans="1:13" s="23" customFormat="1" ht="18">
      <c r="A78" s="32" t="s">
        <v>373</v>
      </c>
      <c r="B78" s="35">
        <v>45760</v>
      </c>
      <c r="C78" s="36">
        <v>12.46</v>
      </c>
      <c r="D78" s="37">
        <v>15.060420000000001</v>
      </c>
      <c r="E78" s="37">
        <v>103.8913</v>
      </c>
      <c r="F78" s="37">
        <v>1026260.16152</v>
      </c>
      <c r="G78" s="37">
        <v>1670855.8465</v>
      </c>
      <c r="H78" s="33" t="s">
        <v>48</v>
      </c>
      <c r="I78" s="33" t="s">
        <v>374</v>
      </c>
      <c r="J78" s="33" t="s">
        <v>375</v>
      </c>
      <c r="K78" s="33" t="s">
        <v>183</v>
      </c>
      <c r="L78" s="33" t="s">
        <v>50</v>
      </c>
      <c r="M78" s="33" t="s">
        <v>52</v>
      </c>
    </row>
    <row r="79" spans="1:13" s="23" customFormat="1" ht="18">
      <c r="A79" s="32" t="s">
        <v>376</v>
      </c>
      <c r="B79" s="35">
        <v>45760</v>
      </c>
      <c r="C79" s="36">
        <v>12.46</v>
      </c>
      <c r="D79" s="37">
        <v>15.06522</v>
      </c>
      <c r="E79" s="37">
        <v>103.83511</v>
      </c>
      <c r="F79" s="37">
        <v>1020190.32152</v>
      </c>
      <c r="G79" s="37">
        <v>1671254.46254</v>
      </c>
      <c r="H79" s="33" t="s">
        <v>48</v>
      </c>
      <c r="I79" s="33" t="s">
        <v>377</v>
      </c>
      <c r="J79" s="33" t="s">
        <v>378</v>
      </c>
      <c r="K79" s="33" t="s">
        <v>183</v>
      </c>
      <c r="L79" s="33" t="s">
        <v>50</v>
      </c>
      <c r="M79" s="33" t="s">
        <v>52</v>
      </c>
    </row>
    <row r="80" spans="1:13" s="23" customFormat="1" ht="18">
      <c r="A80" s="32" t="s">
        <v>379</v>
      </c>
      <c r="B80" s="35">
        <v>45760</v>
      </c>
      <c r="C80" s="36">
        <v>12.46</v>
      </c>
      <c r="D80" s="37">
        <v>15.393039999999999</v>
      </c>
      <c r="E80" s="37">
        <v>103.65907</v>
      </c>
      <c r="F80" s="37">
        <v>1000435.31276</v>
      </c>
      <c r="G80" s="37">
        <v>1707208.1799600001</v>
      </c>
      <c r="H80" s="33" t="s">
        <v>48</v>
      </c>
      <c r="I80" s="33" t="s">
        <v>380</v>
      </c>
      <c r="J80" s="33" t="s">
        <v>381</v>
      </c>
      <c r="K80" s="33" t="s">
        <v>183</v>
      </c>
      <c r="L80" s="33" t="s">
        <v>50</v>
      </c>
      <c r="M80" s="33" t="s">
        <v>52</v>
      </c>
    </row>
    <row r="81" spans="1:13" s="23" customFormat="1" ht="18">
      <c r="A81" s="32" t="s">
        <v>382</v>
      </c>
      <c r="B81" s="35">
        <v>45760</v>
      </c>
      <c r="C81" s="36">
        <v>12.46</v>
      </c>
      <c r="D81" s="37">
        <v>15.45111</v>
      </c>
      <c r="E81" s="37">
        <v>103.16607</v>
      </c>
      <c r="F81" s="37">
        <v>947271.39454799995</v>
      </c>
      <c r="G81" s="37">
        <v>1712559.4681899999</v>
      </c>
      <c r="H81" s="33" t="s">
        <v>48</v>
      </c>
      <c r="I81" s="33" t="s">
        <v>383</v>
      </c>
      <c r="J81" s="33" t="s">
        <v>182</v>
      </c>
      <c r="K81" s="33" t="s">
        <v>183</v>
      </c>
      <c r="L81" s="33" t="s">
        <v>50</v>
      </c>
      <c r="M81" s="33" t="s">
        <v>52</v>
      </c>
    </row>
    <row r="82" spans="1:13" s="23" customFormat="1" ht="18">
      <c r="A82" s="32" t="s">
        <v>384</v>
      </c>
      <c r="B82" s="35">
        <v>45760</v>
      </c>
      <c r="C82" s="36">
        <v>12.46</v>
      </c>
      <c r="D82" s="37">
        <v>15.45316</v>
      </c>
      <c r="E82" s="37">
        <v>103.16665999999999</v>
      </c>
      <c r="F82" s="37">
        <v>947330.42247999995</v>
      </c>
      <c r="G82" s="37">
        <v>1712787.96639</v>
      </c>
      <c r="H82" s="33" t="s">
        <v>48</v>
      </c>
      <c r="I82" s="33" t="s">
        <v>383</v>
      </c>
      <c r="J82" s="33" t="s">
        <v>182</v>
      </c>
      <c r="K82" s="33" t="s">
        <v>183</v>
      </c>
      <c r="L82" s="33" t="s">
        <v>50</v>
      </c>
      <c r="M82" s="33" t="s">
        <v>52</v>
      </c>
    </row>
    <row r="83" spans="1:13" s="23" customFormat="1" ht="18">
      <c r="A83" s="32" t="s">
        <v>385</v>
      </c>
      <c r="B83" s="35">
        <v>45760</v>
      </c>
      <c r="C83" s="36">
        <v>12.46</v>
      </c>
      <c r="D83" s="37">
        <v>17.328230000000001</v>
      </c>
      <c r="E83" s="37">
        <v>103.20303</v>
      </c>
      <c r="F83" s="37">
        <v>946930.058188</v>
      </c>
      <c r="G83" s="37">
        <v>1920754.8161500001</v>
      </c>
      <c r="H83" s="33" t="s">
        <v>48</v>
      </c>
      <c r="I83" s="33" t="s">
        <v>386</v>
      </c>
      <c r="J83" s="33" t="s">
        <v>386</v>
      </c>
      <c r="K83" s="33" t="s">
        <v>387</v>
      </c>
      <c r="L83" s="33" t="s">
        <v>50</v>
      </c>
      <c r="M83" s="33" t="s">
        <v>52</v>
      </c>
    </row>
    <row r="84" spans="1:13" s="23" customFormat="1" ht="18">
      <c r="A84" s="32" t="s">
        <v>388</v>
      </c>
      <c r="B84" s="35">
        <v>45760</v>
      </c>
      <c r="C84" s="36">
        <v>14.26</v>
      </c>
      <c r="D84" s="37">
        <v>15.319269999999999</v>
      </c>
      <c r="E84" s="37">
        <v>100.04299</v>
      </c>
      <c r="F84" s="37">
        <v>611966.46614799998</v>
      </c>
      <c r="G84" s="37">
        <v>1693908.4338199999</v>
      </c>
      <c r="H84" s="33" t="s">
        <v>48</v>
      </c>
      <c r="I84" s="33" t="s">
        <v>389</v>
      </c>
      <c r="J84" s="33" t="s">
        <v>390</v>
      </c>
      <c r="K84" s="33" t="s">
        <v>391</v>
      </c>
      <c r="L84" s="33" t="s">
        <v>62</v>
      </c>
      <c r="M84" s="33" t="s">
        <v>52</v>
      </c>
    </row>
    <row r="85" spans="1:13" s="23" customFormat="1" ht="18">
      <c r="A85" s="32" t="s">
        <v>392</v>
      </c>
      <c r="B85" s="35">
        <v>45760</v>
      </c>
      <c r="C85" s="36">
        <v>12.46</v>
      </c>
      <c r="D85" s="37">
        <v>14.971880000000001</v>
      </c>
      <c r="E85" s="37">
        <v>104.99699</v>
      </c>
      <c r="F85" s="37">
        <v>1145834.6054400001</v>
      </c>
      <c r="G85" s="37">
        <v>1663970.82656</v>
      </c>
      <c r="H85" s="33" t="s">
        <v>48</v>
      </c>
      <c r="I85" s="33" t="s">
        <v>393</v>
      </c>
      <c r="J85" s="33" t="s">
        <v>394</v>
      </c>
      <c r="K85" s="33" t="s">
        <v>54</v>
      </c>
      <c r="L85" s="33" t="s">
        <v>50</v>
      </c>
      <c r="M85" s="33" t="s">
        <v>52</v>
      </c>
    </row>
    <row r="89" spans="1:13" ht="18">
      <c r="A89" s="26" t="s">
        <v>44</v>
      </c>
    </row>
  </sheetData>
  <sortState xmlns:xlrd2="http://schemas.microsoft.com/office/spreadsheetml/2017/richdata2" ref="A4:M8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2025-04-13T13:37:39Z</dcterms:modified>
</cp:coreProperties>
</file>