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C1B7D8D6-B7AF-4CA0-B0B8-7E9D1B6157E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6" i="4" l="1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51" i="4" l="1"/>
  <c r="R67" i="4"/>
  <c r="R66" i="4"/>
  <c r="R90" i="4"/>
  <c r="R97" i="4"/>
  <c r="R89" i="4"/>
  <c r="R88" i="4"/>
  <c r="R87" i="4"/>
  <c r="R86" i="4"/>
  <c r="R102" i="4"/>
  <c r="R60" i="4"/>
  <c r="R101" i="4"/>
  <c r="R100" i="4"/>
  <c r="R85" i="4"/>
  <c r="R131" i="4"/>
  <c r="R130" i="4"/>
  <c r="R129" i="4"/>
  <c r="R128" i="4"/>
  <c r="R127" i="4"/>
  <c r="R126" i="4"/>
  <c r="R125" i="4"/>
  <c r="R124" i="4"/>
  <c r="R123" i="4"/>
  <c r="R49" i="4"/>
  <c r="R52" i="4"/>
  <c r="R53" i="4"/>
  <c r="R58" i="4"/>
  <c r="R96" i="4"/>
  <c r="R95" i="4"/>
  <c r="R94" i="4"/>
  <c r="R93" i="4"/>
  <c r="R92" i="4"/>
  <c r="R91" i="4"/>
  <c r="R103" i="4"/>
  <c r="R132" i="4"/>
  <c r="R134" i="4"/>
  <c r="R140" i="4"/>
  <c r="R139" i="4"/>
  <c r="R138" i="4"/>
  <c r="R137" i="4"/>
  <c r="R136" i="4"/>
  <c r="R135" i="4"/>
  <c r="R105" i="4"/>
  <c r="R65" i="4"/>
  <c r="R118" i="4"/>
  <c r="R117" i="4"/>
  <c r="R116" i="4"/>
  <c r="R115" i="4"/>
  <c r="R114" i="4"/>
  <c r="R98" i="4"/>
  <c r="R99" i="4"/>
  <c r="R47" i="4"/>
  <c r="R59" i="4"/>
  <c r="R61" i="4"/>
  <c r="R50" i="4"/>
  <c r="R76" i="4"/>
  <c r="R75" i="4"/>
  <c r="R74" i="4"/>
  <c r="R73" i="4"/>
  <c r="R72" i="4"/>
  <c r="R71" i="4"/>
  <c r="R70" i="4"/>
  <c r="R69" i="4"/>
  <c r="R68" i="4"/>
  <c r="R84" i="4"/>
  <c r="R83" i="4"/>
  <c r="R82" i="4"/>
  <c r="R81" i="4"/>
  <c r="R113" i="4"/>
  <c r="R112" i="4"/>
  <c r="R111" i="4"/>
  <c r="R109" i="4"/>
  <c r="R108" i="4"/>
  <c r="R107" i="4"/>
  <c r="R106" i="4"/>
  <c r="R110" i="4"/>
  <c r="R122" i="4"/>
  <c r="R48" i="4"/>
  <c r="R120" i="4"/>
  <c r="R119" i="4"/>
  <c r="R121" i="4"/>
  <c r="R56" i="4"/>
  <c r="R57" i="4"/>
  <c r="R80" i="4"/>
  <c r="R79" i="4"/>
  <c r="R78" i="4"/>
  <c r="R77" i="4"/>
  <c r="R104" i="4"/>
  <c r="R133" i="4"/>
  <c r="R55" i="4"/>
  <c r="R54" i="4"/>
  <c r="R64" i="4"/>
  <c r="R63" i="4"/>
  <c r="R6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<sst xmlns="http://schemas.openxmlformats.org/spreadsheetml/2006/main" count="4272" uniqueCount="697">
  <si>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</si>
  <si>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</si>
  <si>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</si>
  <si>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</si>
  <si>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</si>
  <si>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</si>
  <si>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</si>
  <si>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</si>
  <si>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</si>
  <si>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</si>
  <si>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</si>
  <si>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</si>
  <si>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</si>
  <si>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</si>
  <si>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</si>
  <si>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</si>
  <si>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</si>
  <si>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</si>
  <si>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</si>
  <si>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</si>
  <si>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</si>
  <si>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</si>
  <si>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</si>
  <si>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</si>
  <si>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</si>
  <si>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</si>
  <si>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</si>
  <si>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</si>
  <si>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</si>
  <si>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</si>
  <si>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</si>
  <si>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</si>
  <si>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</si>
  <si>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</si>
  <si>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</si>
  <si>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</si>
  <si>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</si>
  <si>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</si>
  <si>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</si>
  <si>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</si>
  <si>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</si>
  <si>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</si>
  <si>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</si>
  <si>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</si>
  <si>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</si>
  <si>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</si>
  <si>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23 มีนาคม 2567</t>
  </si>
  <si>
    <t>ข้อมูล Hotspot ในพื้นที่ป่าสงวนแห่งชาติ ประจำวันที่ 23 มีนาคม 2567</t>
  </si>
  <si>
    <t>ข้อมูล Hotspot นอกพื้นที่ป่าฯ ประจำวันที่ 23 มีนาคม 2567</t>
  </si>
  <si>
    <t>Suomi NPP</t>
  </si>
  <si>
    <t>ดอยแก้ว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</si>
  <si>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</si>
  <si>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</si>
  <si>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</si>
  <si>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</si>
  <si>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</si>
  <si>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</si>
  <si>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</si>
  <si>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</si>
  <si>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low</t>
  </si>
  <si>
    <t>nominal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</si>
  <si>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</si>
  <si>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</si>
  <si>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</si>
  <si>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</si>
  <si>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</si>
  <si>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</si>
  <si>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</si>
  <si>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</si>
  <si>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</si>
  <si>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</si>
  <si>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</si>
  <si>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</si>
  <si>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</si>
  <si>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</si>
  <si>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แม่ยวม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</si>
  <si>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</si>
  <si>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</si>
  <si>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</si>
  <si>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</si>
  <si>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</si>
  <si>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</si>
  <si>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เสาหิน</t>
  </si>
  <si>
    <t>ยั้งเมิน</t>
  </si>
  <si>
    <t>สะเมิง</t>
  </si>
  <si>
    <t>แม่ปั๋ง</t>
  </si>
  <si>
    <t>พร้าว</t>
  </si>
  <si>
    <t>ศรีลานนา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</si>
  <si>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</si>
  <si>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</si>
  <si>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</si>
  <si>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</si>
  <si>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</si>
  <si>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</si>
  <si>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</si>
  <si>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</si>
  <si>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</si>
  <si>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</si>
  <si>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</si>
  <si>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</si>
  <si>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ขุนยวม</t>
  </si>
  <si>
    <t>แม่สุริน</t>
  </si>
  <si>
    <t>สวนรุกขชาติ</t>
  </si>
  <si>
    <t>ป่าแม่เงา และป่าแม่สำเพ็ง</t>
  </si>
  <si>
    <t>แม่คะตวน</t>
  </si>
  <si>
    <t>สบเมย</t>
  </si>
  <si>
    <t>แม่เหาะ</t>
  </si>
  <si>
    <t>แม่อุสุ</t>
  </si>
  <si>
    <t>ท่าสองยาง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</si>
  <si>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</si>
  <si>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</si>
  <si>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</si>
  <si>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สามหมื่น</t>
  </si>
  <si>
    <t>แม่ระมาด</t>
  </si>
  <si>
    <t>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</si>
  <si>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</si>
  <si>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</si>
  <si>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</si>
  <si>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</si>
  <si>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</si>
  <si>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</si>
  <si>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</si>
  <si>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</si>
  <si>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</si>
  <si>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</si>
  <si>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</si>
  <si>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สระโพนทอง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</si>
  <si>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</si>
  <si>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</si>
  <si>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</si>
  <si>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</si>
  <si>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</si>
  <si>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ห้วยยาง</t>
  </si>
  <si>
    <t>เมืองสกลนคร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</si>
  <si>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</si>
  <si>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</si>
  <si>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</si>
  <si>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</si>
  <si>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</si>
  <si>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</si>
  <si>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</si>
  <si>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</si>
  <si>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</si>
  <si>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โดมประดิษฐ์</t>
  </si>
  <si>
    <t>น้ำยืน</t>
  </si>
  <si>
    <t>อุบลราชธานี</t>
  </si>
  <si>
    <t>ภูจอง-นายอย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</si>
  <si>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</si>
  <si>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</si>
  <si>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แม่ตืน</t>
  </si>
  <si>
    <t>ลี้</t>
  </si>
  <si>
    <t>ลำพูน</t>
  </si>
  <si>
    <t>ป่าบ้านโฮ่ง</t>
  </si>
  <si>
    <t>เขตห้ามล่าสัตว์ป่า</t>
  </si>
  <si>
    <t>สถานีควบคุมไฟป่าบ้านโฮ่ง</t>
  </si>
  <si>
    <t>บ้านตาล</t>
  </si>
  <si>
    <t>ฮอด</t>
  </si>
  <si>
    <t>ป่าพลู</t>
  </si>
  <si>
    <t>บ้านโฮ่ง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</si>
  <si>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</si>
  <si>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</si>
  <si>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</si>
  <si>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</si>
  <si>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โคกงาม</t>
  </si>
  <si>
    <t>บ้านฝาง</t>
  </si>
  <si>
    <t>ขอนแก่น</t>
  </si>
  <si>
    <t>น้ำพอง</t>
  </si>
  <si>
    <t>สถานีควบคุมไฟป่าน้ำพอง</t>
  </si>
  <si>
    <t>วังกระแจะ</t>
  </si>
  <si>
    <t>ไทรโยค</t>
  </si>
  <si>
    <t>สถานีควบคุมไฟป่าไทรโยค</t>
  </si>
  <si>
    <t>แม่จัน</t>
  </si>
  <si>
    <t>อุ้มผาง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</si>
  <si>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</si>
  <si>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</si>
  <si>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</si>
  <si>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</si>
  <si>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พื้นที่ราษฎรทำกิน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</si>
  <si>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</si>
  <si>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</si>
  <si>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</si>
  <si>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</si>
  <si>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</si>
  <si>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</si>
  <si>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บ้านร้อง</t>
  </si>
  <si>
    <t>ปราสาท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</si>
  <si>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</si>
  <si>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</si>
  <si>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</si>
  <si>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</si>
  <si>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ห้วยต้อน</t>
  </si>
  <si>
    <t>เมืองชัยภูมิ</t>
  </si>
  <si>
    <t>ตาดโตน</t>
  </si>
  <si>
    <t>แม่วิน</t>
  </si>
  <si>
    <t>ดอยอินทนนท์</t>
  </si>
  <si>
    <t>สถานีควบคุมไฟป่าดอยอินทนนท์</t>
  </si>
  <si>
    <t>ทุ่งกระเชาะ</t>
  </si>
  <si>
    <t>บ้านตาก</t>
  </si>
  <si>
    <t>ดอยสอยมาลัย-ไม้กลายเป็นหิน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</si>
  <si>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</si>
  <si>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</si>
  <si>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</si>
  <si>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</si>
  <si>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</si>
  <si>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เสริมขวา</t>
  </si>
  <si>
    <t>เสริมงาม</t>
  </si>
  <si>
    <t>ดอยผาเมือง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</si>
  <si>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</si>
  <si>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</si>
  <si>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</si>
  <si>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</si>
  <si>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เมืองงาย</t>
  </si>
  <si>
    <t>เชียงดาว</t>
  </si>
  <si>
    <t>สถานีควบคุมไฟป่าเชียงดาว</t>
  </si>
  <si>
    <t>ปรังเผล</t>
  </si>
  <si>
    <t>เขาแหลม</t>
  </si>
  <si>
    <t>สะเมิงใต้</t>
  </si>
  <si>
    <t>ขุนขาน</t>
  </si>
  <si>
    <t>สถานีควบคุมไฟป่าขุนขาน-สะเมิง</t>
  </si>
  <si>
    <t>คำเขื่อนแก้ว</t>
  </si>
  <si>
    <t>สิรินธร</t>
  </si>
  <si>
    <t>แก่งตะนะ</t>
  </si>
  <si>
    <t>ป่าคงสภาพ</t>
  </si>
  <si>
    <t>ป่าอมก๋อย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</si>
  <si>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</si>
  <si>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</si>
  <si>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</si>
  <si>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บ่อไทย</t>
  </si>
  <si>
    <t>หนองไผ่</t>
  </si>
  <si>
    <t>เพชรบูรณ์</t>
  </si>
  <si>
    <t>ป่าห้วยทินและป่าคลองตีบ</t>
  </si>
  <si>
    <t>แม่สาคร</t>
  </si>
  <si>
    <t>เวียงสา</t>
  </si>
  <si>
    <t>น่าน</t>
  </si>
  <si>
    <t>ป่าสาลีก</t>
  </si>
  <si>
    <t>ป่าสามหมื่น</t>
  </si>
  <si>
    <t>แม่แฝกใหม่</t>
  </si>
  <si>
    <t>สันทราย</t>
  </si>
  <si>
    <t>ป่าสันทราย</t>
  </si>
  <si>
    <t>บ่อแก้ว</t>
  </si>
  <si>
    <t>ป่าสะเมิง</t>
  </si>
  <si>
    <t>นครเจดีย์</t>
  </si>
  <si>
    <t>ป่าซาง</t>
  </si>
  <si>
    <t>ป่าแม่อาว</t>
  </si>
  <si>
    <t>บ้านสหกรณ์</t>
  </si>
  <si>
    <t>แม่ออน</t>
  </si>
  <si>
    <t>ป่าแม่ออน</t>
  </si>
  <si>
    <t>เวียง</t>
  </si>
  <si>
    <t>ฝาง</t>
  </si>
  <si>
    <t>ป่าแม่หลักหมื่น</t>
  </si>
  <si>
    <t>ป่าแม่สุรินทร์</t>
  </si>
  <si>
    <t>ป่าแม่สาครฝั่งขวา</t>
  </si>
  <si>
    <t>คีรีราษฎร์</t>
  </si>
  <si>
    <t>พบพระ</t>
  </si>
  <si>
    <t>ป่าแม่สอด</t>
  </si>
  <si>
    <t>แม่ปะ</t>
  </si>
  <si>
    <t>เถิน</t>
  </si>
  <si>
    <t>ป่าแม่เลิมและป่าแม่ปะ</t>
  </si>
  <si>
    <t>ป่าแม่เรียง</t>
  </si>
  <si>
    <t>แม่ทราย</t>
  </si>
  <si>
    <t>ร้องกวาง</t>
  </si>
  <si>
    <t>แพร่</t>
  </si>
  <si>
    <t>ป่าแม่ยาง</t>
  </si>
  <si>
    <t>แม่สวด</t>
  </si>
  <si>
    <t>ป่าแม่ยวมฝั่งซ้าย อ.แม่สะเรียง</t>
  </si>
  <si>
    <t>กองก๋อย</t>
  </si>
  <si>
    <t>ท่าผาปุ้ม</t>
  </si>
  <si>
    <t>แม่ลาน้อย</t>
  </si>
  <si>
    <t>เมืองปอน</t>
  </si>
  <si>
    <t>ป่าแม่ยวมฝั่งซ้าย อ.ขุนยวม</t>
  </si>
  <si>
    <t>ป่าแม่ยวมฝั่งขวา</t>
  </si>
  <si>
    <t>บ้านกาศ</t>
  </si>
  <si>
    <t>โป่งสา</t>
  </si>
  <si>
    <t>ปาย</t>
  </si>
  <si>
    <t>ป่าแม่ปายฝั่งซ้ายตอนบน</t>
  </si>
  <si>
    <t>หมอกจำแป่</t>
  </si>
  <si>
    <t>เมืองแม่ฮ่องสอน</t>
  </si>
  <si>
    <t>ป่าแม่ปายฝั่งขวา</t>
  </si>
  <si>
    <t>นาปู่ป้อม</t>
  </si>
  <si>
    <t>ปางมะผ้า</t>
  </si>
  <si>
    <t>ป่าแม่ท้อและป่าห้วยตากฝั่งขวา</t>
  </si>
  <si>
    <t>เมืองก๋าย</t>
  </si>
  <si>
    <t>ป่าแม่แตง</t>
  </si>
  <si>
    <t>ทุ่งกว๋าว</t>
  </si>
  <si>
    <t>เมืองปาน</t>
  </si>
  <si>
    <t>ป่าแม่ตุ๋ยฝั่งซ้าย</t>
  </si>
  <si>
    <t>ศรีวิชัย</t>
  </si>
  <si>
    <t>ป่าแม่ตืน และป่าแม่แนต</t>
  </si>
  <si>
    <t>แม่กา</t>
  </si>
  <si>
    <t>เมืองพะเยา</t>
  </si>
  <si>
    <t>ป่าแม่ต๋ำ</t>
  </si>
  <si>
    <t>แม่กิ๊</t>
  </si>
  <si>
    <t>ห้วยโรง</t>
  </si>
  <si>
    <t>ป่าแม่คำมี</t>
  </si>
  <si>
    <t>คอนฉิม</t>
  </si>
  <si>
    <t>แวงใหญ่</t>
  </si>
  <si>
    <t>ป่าภูระงำ</t>
  </si>
  <si>
    <t>กุดเค้า</t>
  </si>
  <si>
    <t>มัญจาคีรี</t>
  </si>
  <si>
    <t>โป่ง</t>
  </si>
  <si>
    <t>ป่าภูเปือย ป่าภูขี้เถ้า และป่าภูเรือ</t>
  </si>
  <si>
    <t>อิปุ่ม</t>
  </si>
  <si>
    <t>น้ำร้อน</t>
  </si>
  <si>
    <t>วิเชียรบุรี</t>
  </si>
  <si>
    <t>ป่าฝั่งซ้ายแม่น้ำป่าสัก</t>
  </si>
  <si>
    <t>ยางสาว</t>
  </si>
  <si>
    <t>สระแก้ว</t>
  </si>
  <si>
    <t>บึงสามพัน</t>
  </si>
  <si>
    <t>โคกสว่าง</t>
  </si>
  <si>
    <t>พนมไพร</t>
  </si>
  <si>
    <t>ร้อยเอ็ด</t>
  </si>
  <si>
    <t>ป่าเป็ดก่า</t>
  </si>
  <si>
    <t>ป่าปากห้วยฉลอง และป่าห้วยสีเสียด</t>
  </si>
  <si>
    <t>ทองหลาง</t>
  </si>
  <si>
    <t>ห้วยคต</t>
  </si>
  <si>
    <t>อุทัยธานี</t>
  </si>
  <si>
    <t>ป่าปลายห้วยกระเสียว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</si>
  <si>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</si>
  <si>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</si>
  <si>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</si>
  <si>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</si>
  <si>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อ่ายนาไลย</t>
  </si>
  <si>
    <t>ป่าน้ำสา และป่าแม่สาครฝั่งซ้าย</t>
  </si>
  <si>
    <t>ยาบหัวนา</t>
  </si>
  <si>
    <t>แสนตอ</t>
  </si>
  <si>
    <t>น้ำปาด</t>
  </si>
  <si>
    <t>ป่าน้ำปาด</t>
  </si>
  <si>
    <t>แม่สอง</t>
  </si>
  <si>
    <t>ป่าท่าสองยาง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</si>
  <si>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</si>
  <si>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</si>
  <si>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</si>
  <si>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</si>
  <si>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</si>
  <si>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หนองพอก</t>
  </si>
  <si>
    <t>ป่าดงมะอี่</t>
  </si>
  <si>
    <t>นาโพธิ์กลาง</t>
  </si>
  <si>
    <t>โขงเจียม</t>
  </si>
  <si>
    <t>ป่าดงภูโหล่น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</si>
  <si>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</si>
  <si>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</si>
  <si>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</si>
  <si>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</si>
  <si>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ซับจำปา</t>
  </si>
  <si>
    <t>ท่าหลวง</t>
  </si>
  <si>
    <t>ลพบุรี</t>
  </si>
  <si>
    <t>ป่าชัยบาดาล</t>
  </si>
  <si>
    <t>บัวชุม</t>
  </si>
  <si>
    <t>ชัยบาดาล</t>
  </si>
  <si>
    <t>ซับสมบูรณ์</t>
  </si>
  <si>
    <t>ลำสนธิ</t>
  </si>
  <si>
    <t>ป่าโคกซำซาง</t>
  </si>
  <si>
    <t>หนองกุง</t>
  </si>
  <si>
    <t>ชื่นชม</t>
  </si>
  <si>
    <t>มหาสารคาม</t>
  </si>
  <si>
    <t>ป่าโคกข่าว</t>
  </si>
  <si>
    <t>ท่าขนุน</t>
  </si>
  <si>
    <t>ป่าเขาพระฤาษี และป่าเขาบ่อแร่ แปลงที่หนึ่ง</t>
  </si>
  <si>
    <t>high</t>
  </si>
  <si>
    <t>ปิล๊อก</t>
  </si>
  <si>
    <t>ป่าเขาช้างเผือก</t>
  </si>
  <si>
    <t>บ่อสลี</t>
  </si>
  <si>
    <t>ป่าขุนแม่ลาย</t>
  </si>
  <si>
    <t>ป่าขุนแม่กวง</t>
  </si>
  <si>
    <t>ท่ามะกา</t>
  </si>
  <si>
    <t>หนองขาว</t>
  </si>
  <si>
    <t>ท่าม่วง</t>
  </si>
  <si>
    <t>หนองโรง</t>
  </si>
  <si>
    <t>พนมทวน</t>
  </si>
  <si>
    <t>หลักเมือง</t>
  </si>
  <si>
    <t>กมลาไสย</t>
  </si>
  <si>
    <t>กาฬสินธุ์</t>
  </si>
  <si>
    <t>หัวนาคำ</t>
  </si>
  <si>
    <t>ยางตลาด</t>
  </si>
  <si>
    <t>คำใหญ่</t>
  </si>
  <si>
    <t>ห้วยเม็ก</t>
  </si>
  <si>
    <t>กุงเก่า</t>
  </si>
  <si>
    <t>ท่าคันโท</t>
  </si>
  <si>
    <t>ท่านางแนว</t>
  </si>
  <si>
    <t>แวงน้อย</t>
  </si>
  <si>
    <t>ใหม่นาเพียง</t>
  </si>
  <si>
    <t>ดอนเกาะกา</t>
  </si>
  <si>
    <t>บางน้ำเปรี้ยว</t>
  </si>
  <si>
    <t>ฉะเชิงเทรา</t>
  </si>
  <si>
    <t>บ้านเชี่ยน</t>
  </si>
  <si>
    <t>หันคา</t>
  </si>
  <si>
    <t>ชัยนาท</t>
  </si>
  <si>
    <t>ศิลาดาน</t>
  </si>
  <si>
    <t>มโนรมย์</t>
  </si>
  <si>
    <t>โนนสำราญ</t>
  </si>
  <si>
    <t>บุ่งคล้า</t>
  </si>
  <si>
    <t>กุดตุ้ม</t>
  </si>
  <si>
    <t>แก้งคร้อ</t>
  </si>
  <si>
    <t>เมืองเชียงราย</t>
  </si>
  <si>
    <t>เชียงราย</t>
  </si>
  <si>
    <t>บ้านแปะ</t>
  </si>
  <si>
    <t>ขี้เหล็ก</t>
  </si>
  <si>
    <t>บางสมบูรณ์</t>
  </si>
  <si>
    <t>องครักษ์</t>
  </si>
  <si>
    <t>นครนายก</t>
  </si>
  <si>
    <t>ทรายมูล</t>
  </si>
  <si>
    <t>โพธิ์แทน</t>
  </si>
  <si>
    <t>บางไทรป่า</t>
  </si>
  <si>
    <t>บางเลน</t>
  </si>
  <si>
    <t>นครปฐม</t>
  </si>
  <si>
    <t>บ้านแก้ง</t>
  </si>
  <si>
    <t>กุรุคุ</t>
  </si>
  <si>
    <t>เมืองนครพนม</t>
  </si>
  <si>
    <t>โพธิ์ตาก</t>
  </si>
  <si>
    <t>นาหว้า</t>
  </si>
  <si>
    <t>บ้านข่า</t>
  </si>
  <si>
    <t>ศรีสงคราม</t>
  </si>
  <si>
    <t>ท่าช้าง</t>
  </si>
  <si>
    <t>เฉลิมพระเกียรติ</t>
  </si>
  <si>
    <t>นครราชสีมา</t>
  </si>
  <si>
    <t>หนองไข่น้ำ</t>
  </si>
  <si>
    <t>เมืองนครราชสีมา</t>
  </si>
  <si>
    <t>ธารละหลอด</t>
  </si>
  <si>
    <t>พิมาย</t>
  </si>
  <si>
    <t>พลสงคราม</t>
  </si>
  <si>
    <t>โนนสูง</t>
  </si>
  <si>
    <t>ชีวาน</t>
  </si>
  <si>
    <t>เมืองเกษตร</t>
  </si>
  <si>
    <t>ขามสะแกแสง</t>
  </si>
  <si>
    <t>ที่วัง</t>
  </si>
  <si>
    <t>ทุ่งสง</t>
  </si>
  <si>
    <t>นครศรีธรรมราช</t>
  </si>
  <si>
    <t>น้ำทรง</t>
  </si>
  <si>
    <t>พยุหะคีรี</t>
  </si>
  <si>
    <t>นครสวรรค์</t>
  </si>
  <si>
    <t>โกรกพระ</t>
  </si>
  <si>
    <t>ห้วยถั่วใต้</t>
  </si>
  <si>
    <t>หนองบัว</t>
  </si>
  <si>
    <t>หนองเต่า</t>
  </si>
  <si>
    <t>เก้าเลี้ยว</t>
  </si>
  <si>
    <t>ทุ่งทอง</t>
  </si>
  <si>
    <t>ดอนหญ้านาง</t>
  </si>
  <si>
    <t>พรเจริญ</t>
  </si>
  <si>
    <t>บึงกาฬ</t>
  </si>
  <si>
    <t>หนองหัวช้าง</t>
  </si>
  <si>
    <t>โคกว่าน</t>
  </si>
  <si>
    <t>ละหานทราย</t>
  </si>
  <si>
    <t>ถาวร</t>
  </si>
  <si>
    <t>หนองปล่อง</t>
  </si>
  <si>
    <t>ชำนิ</t>
  </si>
  <si>
    <t>รังสิต</t>
  </si>
  <si>
    <t>ธัญบุรี</t>
  </si>
  <si>
    <t>ปทุมธานี</t>
  </si>
  <si>
    <t>ไผ่ชะเลือด</t>
  </si>
  <si>
    <t>ศรีมโหสถ</t>
  </si>
  <si>
    <t>ปราจีนบุรี</t>
  </si>
  <si>
    <t>บางพลวง</t>
  </si>
  <si>
    <t>บ้านสร้าง</t>
  </si>
  <si>
    <t>โนนห้อม</t>
  </si>
  <si>
    <t>เมืองปราจีนบุรี</t>
  </si>
  <si>
    <t>ท่าเรือ</t>
  </si>
  <si>
    <t>โคกโพธิ์</t>
  </si>
  <si>
    <t>ปัตตานี</t>
  </si>
  <si>
    <t>บ้านชุ้ง</t>
  </si>
  <si>
    <t>นครหลวง</t>
  </si>
  <si>
    <t>พระนครศรีอยุธยา</t>
  </si>
  <si>
    <t>บางพระครู</t>
  </si>
  <si>
    <t>บางม่วง</t>
  </si>
  <si>
    <t>ตะกั่วป่า</t>
  </si>
  <si>
    <t>พังงา</t>
  </si>
  <si>
    <t>คุระ</t>
  </si>
  <si>
    <t>คุระบุรี</t>
  </si>
  <si>
    <t>วังงิ้ว</t>
  </si>
  <si>
    <t>ดงเจริญ</t>
  </si>
  <si>
    <t>พิจิตร</t>
  </si>
  <si>
    <t>ไผ่ท่าโพ</t>
  </si>
  <si>
    <t>โพธิ์ประทับช้าง</t>
  </si>
  <si>
    <t>งิ้วราย</t>
  </si>
  <si>
    <t>ตะพานหิน</t>
  </si>
  <si>
    <t>สระพัง</t>
  </si>
  <si>
    <t>เขาย้อย</t>
  </si>
  <si>
    <t>เพชรบุรี</t>
  </si>
  <si>
    <t>นาสนุ่น</t>
  </si>
  <si>
    <t>ศรีเทพ</t>
  </si>
  <si>
    <t>ภูน้ำหยด</t>
  </si>
  <si>
    <t>โคกปรง</t>
  </si>
  <si>
    <t>เมืองเพชรบูรณ์</t>
  </si>
  <si>
    <t>ตะเบาะ</t>
  </si>
  <si>
    <t>นางั่ว</t>
  </si>
  <si>
    <t>ท่าอิบุญ</t>
  </si>
  <si>
    <t>หล่มสัก</t>
  </si>
  <si>
    <t>เม็กดำ</t>
  </si>
  <si>
    <t>พยัคฆภูมิพิสัย</t>
  </si>
  <si>
    <t>บัวมาศ</t>
  </si>
  <si>
    <t>บรบือ</t>
  </si>
  <si>
    <t>บ่อใหญ่</t>
  </si>
  <si>
    <t>มะค่า</t>
  </si>
  <si>
    <t>กันทรวิชัย</t>
  </si>
  <si>
    <t>กุดแข้</t>
  </si>
  <si>
    <t>น้ำอ้อม</t>
  </si>
  <si>
    <t>ค้อวัง</t>
  </si>
  <si>
    <t>ยโสธร</t>
  </si>
  <si>
    <t>ผือฮี</t>
  </si>
  <si>
    <t>มหาชนะชัย</t>
  </si>
  <si>
    <t>คูเมือง</t>
  </si>
  <si>
    <t>โนนทราย</t>
  </si>
  <si>
    <t>พระเสาร์</t>
  </si>
  <si>
    <t>ขุมเงิน</t>
  </si>
  <si>
    <t>เมืองยโสธร</t>
  </si>
  <si>
    <t>ห้วยแก้ง</t>
  </si>
  <si>
    <t>กุดชุม</t>
  </si>
  <si>
    <t>คีรีเขต</t>
  </si>
  <si>
    <t>ธารโต</t>
  </si>
  <si>
    <t>ยะลา</t>
  </si>
  <si>
    <t>ทุ่งกุลา</t>
  </si>
  <si>
    <t>สุวรรณภูมิ</t>
  </si>
  <si>
    <t>เกษตรวิสัย</t>
  </si>
  <si>
    <t>กำแพง</t>
  </si>
  <si>
    <t>กู่กาสิงห์</t>
  </si>
  <si>
    <t>หนองทัพไทย</t>
  </si>
  <si>
    <t>วารีสวัสดิ์</t>
  </si>
  <si>
    <t>โหรา</t>
  </si>
  <si>
    <t>อาจสามารถ</t>
  </si>
  <si>
    <t>หนองแก้ว</t>
  </si>
  <si>
    <t>เมืองร้อยเอ็ด</t>
  </si>
  <si>
    <t>เมืองไพร</t>
  </si>
  <si>
    <t>เสลภูมิ</t>
  </si>
  <si>
    <t>โพธิ์ศรีสว่าง</t>
  </si>
  <si>
    <t>โพนทอง</t>
  </si>
  <si>
    <t>เจ็ดเสมียน</t>
  </si>
  <si>
    <t>โพธาราม</t>
  </si>
  <si>
    <t>ราชบุรี</t>
  </si>
  <si>
    <t>เขาชะงุ้ม</t>
  </si>
  <si>
    <t>เขาขลุง</t>
  </si>
  <si>
    <t>บ้านโป่ง</t>
  </si>
  <si>
    <t>โคกตูม</t>
  </si>
  <si>
    <t>เมืองลพบุรี</t>
  </si>
  <si>
    <t>เขารวก</t>
  </si>
  <si>
    <t>ไพร</t>
  </si>
  <si>
    <t>ขุนหาญ</t>
  </si>
  <si>
    <t>ศรีสะเกษ</t>
  </si>
  <si>
    <t>ทุ่งไชย</t>
  </si>
  <si>
    <t>อุทุมพรพิสัย</t>
  </si>
  <si>
    <t>นาตงวัฒนา</t>
  </si>
  <si>
    <t>โพนนาแก้ว</t>
  </si>
  <si>
    <t>สว่าง</t>
  </si>
  <si>
    <t>พรรณานิคม</t>
  </si>
  <si>
    <t>เชิงชุม</t>
  </si>
  <si>
    <t>โคกศิลา</t>
  </si>
  <si>
    <t>เจริญศิลป์</t>
  </si>
  <si>
    <t>ธาตุ</t>
  </si>
  <si>
    <t>วานรนิวาส</t>
  </si>
  <si>
    <t>สำนักขาม</t>
  </si>
  <si>
    <t>สะเดา</t>
  </si>
  <si>
    <t>สงขลา</t>
  </si>
  <si>
    <t>พะตง</t>
  </si>
  <si>
    <t>หาดใหญ่</t>
  </si>
  <si>
    <t>โคกม่วง</t>
  </si>
  <si>
    <t>คลองหอยโข่ง</t>
  </si>
  <si>
    <t>หนองจรเข้</t>
  </si>
  <si>
    <t>หนองแค</t>
  </si>
  <si>
    <t>สระบุรี</t>
  </si>
  <si>
    <t>พักทัน</t>
  </si>
  <si>
    <t>บางระจัน</t>
  </si>
  <si>
    <t>สิงห์บุรี</t>
  </si>
  <si>
    <t>โพกรวม</t>
  </si>
  <si>
    <t>เมืองสิงห์บุรี</t>
  </si>
  <si>
    <t>ทุ่งหลวง</t>
  </si>
  <si>
    <t>คีรีมาศ</t>
  </si>
  <si>
    <t>สุโขทัย</t>
  </si>
  <si>
    <t>ไกรนอก</t>
  </si>
  <si>
    <t>กงไกรลาศ</t>
  </si>
  <si>
    <t>ดอนมะนาว</t>
  </si>
  <si>
    <t>สองพี่น้อง</t>
  </si>
  <si>
    <t>บางตาเถร</t>
  </si>
  <si>
    <t>หัวโพธิ์</t>
  </si>
  <si>
    <t>มะขามล้ม</t>
  </si>
  <si>
    <t>บางปลาม้า</t>
  </si>
  <si>
    <t>โคกโคเฒ่า</t>
  </si>
  <si>
    <t>เมืองสุพรรณบุรี</t>
  </si>
  <si>
    <t>พลับพลาไชย</t>
  </si>
  <si>
    <t>อู่ทอง</t>
  </si>
  <si>
    <t>บ้านสระ</t>
  </si>
  <si>
    <t>สามชุก</t>
  </si>
  <si>
    <t>เขาดิน</t>
  </si>
  <si>
    <t>เดิมบางนางบวช</t>
  </si>
  <si>
    <t>โคกช้าง</t>
  </si>
  <si>
    <t>ตะปาน</t>
  </si>
  <si>
    <t>พุนพิน</t>
  </si>
  <si>
    <t>ปากฉลุย</t>
  </si>
  <si>
    <t>ท่าฉาง</t>
  </si>
  <si>
    <t>ตรึม</t>
  </si>
  <si>
    <t>ศีขรภูมิ</t>
  </si>
  <si>
    <t>สุรินทร์</t>
  </si>
  <si>
    <t>สนม</t>
  </si>
  <si>
    <t>นากอก</t>
  </si>
  <si>
    <t>ศรีบุญเรือง</t>
  </si>
  <si>
    <t>หนองบัวลำภู</t>
  </si>
  <si>
    <t>นาคำไฮ</t>
  </si>
  <si>
    <t>เมืองหนองบัวลำภ</t>
  </si>
  <si>
    <t>นาด่าน</t>
  </si>
  <si>
    <t>สุวรรณคูหา</t>
  </si>
  <si>
    <t>ม่วงเตี้ย</t>
  </si>
  <si>
    <t>วิเศษชัยชาญ</t>
  </si>
  <si>
    <t>อ่างทอง</t>
  </si>
  <si>
    <t>ศรีพราน</t>
  </si>
  <si>
    <t>แสวงหา</t>
  </si>
  <si>
    <t>โพนเมืองน้อย</t>
  </si>
  <si>
    <t>หัวตะพาน</t>
  </si>
  <si>
    <t>อำนาจเจริญ</t>
  </si>
  <si>
    <t>ศรีธาตุ</t>
  </si>
  <si>
    <t>จำปาโมง</t>
  </si>
  <si>
    <t>บ้านผือ</t>
  </si>
  <si>
    <t>บ้านม่วง</t>
  </si>
  <si>
    <t>บ้านดุง</t>
  </si>
  <si>
    <t>บ้านธาตุ</t>
  </si>
  <si>
    <t>เพ็ญ</t>
  </si>
  <si>
    <t>น้ำพี้</t>
  </si>
  <si>
    <t>ทองแสนขัน</t>
  </si>
  <si>
    <t>ระเว</t>
  </si>
  <si>
    <t>พิบูลมังสาหาร</t>
  </si>
  <si>
    <t>หนองแสงใหญ่</t>
  </si>
  <si>
    <t>ก่อเอ้</t>
  </si>
  <si>
    <t>เขื่องใน</t>
  </si>
  <si>
    <t>ห้วยไผ่</t>
  </si>
  <si>
    <t>สหกรณ์นิคม</t>
  </si>
  <si>
    <t>เขื่อนศรีนครินทร์</t>
  </si>
  <si>
    <t>ลาดแค</t>
  </si>
  <si>
    <t>ชนแดน</t>
  </si>
  <si>
    <t>วนอุทยาน</t>
  </si>
  <si>
    <t>ทากาศ</t>
  </si>
  <si>
    <t>ทาสบเส้า</t>
  </si>
  <si>
    <t>ท้องฟ้า</t>
  </si>
  <si>
    <t>น้ำตกบ้วตอง-น้ำพุเจ็ดสี</t>
  </si>
  <si>
    <t>แม่เงา</t>
  </si>
  <si>
    <t>บ้านทับ</t>
  </si>
  <si>
    <t>แม่แจ่ม</t>
  </si>
  <si>
    <t>แม่โถ</t>
  </si>
  <si>
    <t>สถานีควบคุมไฟป่าแม่โถ</t>
  </si>
  <si>
    <t>แม่ลาหลวง</t>
  </si>
  <si>
    <t>แม่ยวมฝั่งขวา</t>
  </si>
  <si>
    <t>สงเปือย</t>
  </si>
  <si>
    <t>ภูเวียง</t>
  </si>
  <si>
    <t>ป่าหนองนกเขียน</t>
  </si>
  <si>
    <t>ป่าแม่ขานและป่าแม่วาง</t>
  </si>
  <si>
    <t>ป่าแม่แจ่ม</t>
  </si>
  <si>
    <t>สบโขง</t>
  </si>
  <si>
    <t>ป่าแม่แจ่มและป่าแม่ตื่น</t>
  </si>
  <si>
    <t>นาเดื่อ</t>
  </si>
  <si>
    <t>ป่าบ้านโพนตูมและป่านางุม</t>
  </si>
  <si>
    <t>ห้วยปริก</t>
  </si>
  <si>
    <t>ฉวาง</t>
  </si>
  <si>
    <t>ป่าเขากะทูน และป่าปลายกะเบียด</t>
  </si>
  <si>
    <t>ทับกวาง</t>
  </si>
  <si>
    <t>แก่งคอย</t>
  </si>
  <si>
    <t>ป่าทับกวางและป่ามวกเหล็กแปลง1</t>
  </si>
  <si>
    <t>โคกยาง</t>
  </si>
  <si>
    <t>เหนือคลอง</t>
  </si>
  <si>
    <t>กระบี่</t>
  </si>
  <si>
    <t>หนองลาน</t>
  </si>
  <si>
    <t>หนองลู</t>
  </si>
  <si>
    <t>ไผ่</t>
  </si>
  <si>
    <t>เมืองกาฬสินธ์</t>
  </si>
  <si>
    <t>ท่าศาลา</t>
  </si>
  <si>
    <t>ถ้ำวัวแดง</t>
  </si>
  <si>
    <t>หนองบัวแดง</t>
  </si>
  <si>
    <t>บ้านช้าง</t>
  </si>
  <si>
    <t>นาท่ามเหนือ</t>
  </si>
  <si>
    <t>เมืองตรัง</t>
  </si>
  <si>
    <t>ตรัง</t>
  </si>
  <si>
    <t>อ่าวตง</t>
  </si>
  <si>
    <t>วังวิเศษ</t>
  </si>
  <si>
    <t>แม่จะเรา</t>
  </si>
  <si>
    <t>โนนตาล</t>
  </si>
  <si>
    <t>ท่าอุเทน</t>
  </si>
  <si>
    <t>หมูสี</t>
  </si>
  <si>
    <t>ปากช่อง</t>
  </si>
  <si>
    <t>บ้านนิคม</t>
  </si>
  <si>
    <t>บางขัน</t>
  </si>
  <si>
    <t>ปริก</t>
  </si>
  <si>
    <t>ทุ่งใหญ่</t>
  </si>
  <si>
    <t>ห้วยหอม</t>
  </si>
  <si>
    <t>ตาคลี</t>
  </si>
  <si>
    <t>หนองปลิง</t>
  </si>
  <si>
    <t>เมืองนครสวรรค์</t>
  </si>
  <si>
    <t>นาดี</t>
  </si>
  <si>
    <t>ยางงาม</t>
  </si>
  <si>
    <t>เทพกระษัตรี</t>
  </si>
  <si>
    <t>ถลาง</t>
  </si>
  <si>
    <t>ภูเก็ต</t>
  </si>
  <si>
    <t>ป่าโปง</t>
  </si>
  <si>
    <t>หนองขุ่นใหญ่</t>
  </si>
  <si>
    <t>กำแพงเพชร</t>
  </si>
  <si>
    <t>รัตภูมิ</t>
  </si>
  <si>
    <t>ไทรโสภา</t>
  </si>
  <si>
    <t>พระแสง</t>
  </si>
  <si>
    <t>เวียงสระ</t>
  </si>
  <si>
    <t>โพนครก</t>
  </si>
  <si>
    <t>ท่าตูม</t>
  </si>
  <si>
    <t>โนนสะอาด</t>
  </si>
  <si>
    <t>โนนกุง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</si>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</sst>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59"/>
  <sheetViews>
    <sheetView tabSelected="1" topLeftCell="A130" zoomScaleNormal="100" workbookViewId="0">
      <selection activeCell="A49" sqref="A49:A140"/>
    </sheetView>
  </sheetViews>
  <sheetFormatPr defaultColWidth="8.269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8" width="9.26953125" style="13" bestFit="1" customWidth="1"/>
    <col min="9" max="9" width="10.54296875" style="13" bestFit="1" customWidth="1"/>
    <col min="10" max="10" width="9.26953125" style="13" bestFit="1" customWidth="1"/>
    <col min="11" max="11" width="17.6328125" style="13" bestFit="1" customWidth="1"/>
    <col min="12" max="12" width="21.453125" style="13" bestFit="1" customWidth="1"/>
    <col min="13" max="13" width="18.453125" style="13" bestFit="1" customWidth="1"/>
    <col min="14" max="14" width="32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20" width="8.453125" style="14" bestFit="1" customWidth="1"/>
    <col min="21" max="16384" width="8.26953125" style="14"/>
  </cols>
  <sheetData>
    <row r="1" spans="1:19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4" customFormat="1">
      <c r="A4" s="37">
        <v>45374</v>
      </c>
      <c r="B4" s="38">
        <v>2.13</v>
      </c>
      <c r="C4" s="39">
        <v>18.888290000000001</v>
      </c>
      <c r="D4" s="39">
        <v>98.692800000000005</v>
      </c>
      <c r="E4" s="40">
        <v>467645.59478599997</v>
      </c>
      <c r="F4" s="40">
        <v>2088495.1401</v>
      </c>
      <c r="G4" s="41" t="s">
        <v>49</v>
      </c>
      <c r="H4" s="41" t="s">
        <v>216</v>
      </c>
      <c r="I4" s="41" t="s">
        <v>84</v>
      </c>
      <c r="J4" s="41" t="s">
        <v>52</v>
      </c>
      <c r="K4" s="41" t="s">
        <v>53</v>
      </c>
      <c r="L4" s="41" t="s">
        <v>217</v>
      </c>
      <c r="M4" s="41" t="s">
        <v>55</v>
      </c>
      <c r="N4" s="41" t="s">
        <v>218</v>
      </c>
      <c r="O4" s="41" t="s">
        <v>57</v>
      </c>
      <c r="P4" s="41" t="s">
        <v>60</v>
      </c>
      <c r="Q4" s="41" t="s">
        <v>222</v>
      </c>
      <c r="R4" s="36" t="str">
        <f t="shared" ref="R4:R46" si="0">HYPERLINK(CONCATENATE("http://maps.google.com/maps?q=",C4,",",D4))</f>
        <v>http://maps.google.com/maps?q=18.88829,98.6928</v>
      </c>
      <c r="S4" s="34" t="s">
        <v>58</v>
      </c>
    </row>
    <row r="5" spans="1:19" s="34" customFormat="1">
      <c r="A5" s="37">
        <v>45374</v>
      </c>
      <c r="B5" s="38">
        <v>2.13</v>
      </c>
      <c r="C5" s="39">
        <v>18.891819999999999</v>
      </c>
      <c r="D5" s="39">
        <v>98.69341</v>
      </c>
      <c r="E5" s="40">
        <v>467710.51733599999</v>
      </c>
      <c r="F5" s="40">
        <v>2088885.61524</v>
      </c>
      <c r="G5" s="41" t="s">
        <v>49</v>
      </c>
      <c r="H5" s="41" t="s">
        <v>216</v>
      </c>
      <c r="I5" s="41" t="s">
        <v>84</v>
      </c>
      <c r="J5" s="41" t="s">
        <v>52</v>
      </c>
      <c r="K5" s="41" t="s">
        <v>53</v>
      </c>
      <c r="L5" s="41" t="s">
        <v>217</v>
      </c>
      <c r="M5" s="41" t="s">
        <v>55</v>
      </c>
      <c r="N5" s="41" t="s">
        <v>218</v>
      </c>
      <c r="O5" s="41" t="s">
        <v>57</v>
      </c>
      <c r="P5" s="41" t="s">
        <v>60</v>
      </c>
      <c r="Q5" s="41" t="s">
        <v>222</v>
      </c>
      <c r="R5" s="36" t="str">
        <f t="shared" si="0"/>
        <v>http://maps.google.com/maps?q=18.89182,98.69341</v>
      </c>
      <c r="S5" s="34" t="s">
        <v>58</v>
      </c>
    </row>
    <row r="6" spans="1:19" s="34" customFormat="1">
      <c r="A6" s="37">
        <v>45374</v>
      </c>
      <c r="B6" s="38">
        <v>2.13</v>
      </c>
      <c r="C6" s="39">
        <v>18.893979999999999</v>
      </c>
      <c r="D6" s="39">
        <v>98.702079999999995</v>
      </c>
      <c r="E6" s="40">
        <v>468624.034483</v>
      </c>
      <c r="F6" s="40">
        <v>2089123.05461</v>
      </c>
      <c r="G6" s="41" t="s">
        <v>49</v>
      </c>
      <c r="H6" s="41" t="s">
        <v>216</v>
      </c>
      <c r="I6" s="41" t="s">
        <v>84</v>
      </c>
      <c r="J6" s="41" t="s">
        <v>52</v>
      </c>
      <c r="K6" s="41" t="s">
        <v>53</v>
      </c>
      <c r="L6" s="41" t="s">
        <v>217</v>
      </c>
      <c r="M6" s="41" t="s">
        <v>55</v>
      </c>
      <c r="N6" s="41" t="s">
        <v>218</v>
      </c>
      <c r="O6" s="41" t="s">
        <v>57</v>
      </c>
      <c r="P6" s="41" t="s">
        <v>60</v>
      </c>
      <c r="Q6" s="41" t="s">
        <v>222</v>
      </c>
      <c r="R6" s="36" t="str">
        <f t="shared" si="0"/>
        <v>http://maps.google.com/maps?q=18.89398,98.70208</v>
      </c>
      <c r="S6" s="34" t="s">
        <v>58</v>
      </c>
    </row>
    <row r="7" spans="1:19" s="34" customFormat="1">
      <c r="A7" s="37">
        <v>45374</v>
      </c>
      <c r="B7" s="38">
        <v>2.13</v>
      </c>
      <c r="C7" s="39">
        <v>18.897020000000001</v>
      </c>
      <c r="D7" s="39">
        <v>98.701650000000001</v>
      </c>
      <c r="E7" s="40">
        <v>468579.31518500001</v>
      </c>
      <c r="F7" s="40">
        <v>2089459.5000499999</v>
      </c>
      <c r="G7" s="41" t="s">
        <v>49</v>
      </c>
      <c r="H7" s="41" t="s">
        <v>216</v>
      </c>
      <c r="I7" s="41" t="s">
        <v>84</v>
      </c>
      <c r="J7" s="41" t="s">
        <v>52</v>
      </c>
      <c r="K7" s="41" t="s">
        <v>53</v>
      </c>
      <c r="L7" s="41" t="s">
        <v>217</v>
      </c>
      <c r="M7" s="41" t="s">
        <v>55</v>
      </c>
      <c r="N7" s="41" t="s">
        <v>218</v>
      </c>
      <c r="O7" s="41" t="s">
        <v>57</v>
      </c>
      <c r="P7" s="41" t="s">
        <v>60</v>
      </c>
      <c r="Q7" s="41" t="s">
        <v>222</v>
      </c>
      <c r="R7" s="36" t="str">
        <f t="shared" si="0"/>
        <v>http://maps.google.com/maps?q=18.89702,98.70165</v>
      </c>
      <c r="S7" s="34" t="s">
        <v>58</v>
      </c>
    </row>
    <row r="8" spans="1:19" s="34" customFormat="1">
      <c r="A8" s="37">
        <v>45374</v>
      </c>
      <c r="B8" s="38">
        <v>2.13</v>
      </c>
      <c r="C8" s="39">
        <v>15.120189999999999</v>
      </c>
      <c r="D8" s="39">
        <v>98.527929999999998</v>
      </c>
      <c r="E8" s="40">
        <v>449276.90918100002</v>
      </c>
      <c r="F8" s="40">
        <v>1671674.1175599999</v>
      </c>
      <c r="G8" s="41" t="s">
        <v>49</v>
      </c>
      <c r="H8" s="41" t="s">
        <v>214</v>
      </c>
      <c r="I8" s="41" t="s">
        <v>176</v>
      </c>
      <c r="J8" s="41" t="s">
        <v>96</v>
      </c>
      <c r="K8" s="41" t="s">
        <v>97</v>
      </c>
      <c r="L8" s="41" t="s">
        <v>215</v>
      </c>
      <c r="M8" s="41" t="s">
        <v>55</v>
      </c>
      <c r="N8" s="41" t="s">
        <v>58</v>
      </c>
      <c r="O8" s="41" t="s">
        <v>99</v>
      </c>
      <c r="P8" s="41" t="s">
        <v>60</v>
      </c>
      <c r="Q8" s="41" t="s">
        <v>222</v>
      </c>
      <c r="R8" s="36" t="str">
        <f t="shared" si="0"/>
        <v>http://maps.google.com/maps?q=15.12019,98.52793</v>
      </c>
      <c r="S8" s="34" t="s">
        <v>58</v>
      </c>
    </row>
    <row r="9" spans="1:19" s="34" customFormat="1">
      <c r="A9" s="37">
        <v>45374</v>
      </c>
      <c r="B9" s="38">
        <v>2.13</v>
      </c>
      <c r="C9" s="39">
        <v>14.71503</v>
      </c>
      <c r="D9" s="39">
        <v>98.815569999999994</v>
      </c>
      <c r="E9" s="40">
        <v>480146.35273599997</v>
      </c>
      <c r="F9" s="40">
        <v>1626815.55529</v>
      </c>
      <c r="G9" s="41" t="s">
        <v>49</v>
      </c>
      <c r="H9" s="41" t="s">
        <v>620</v>
      </c>
      <c r="I9" s="41" t="s">
        <v>95</v>
      </c>
      <c r="J9" s="41" t="s">
        <v>96</v>
      </c>
      <c r="K9" s="41" t="s">
        <v>97</v>
      </c>
      <c r="L9" s="41" t="s">
        <v>621</v>
      </c>
      <c r="M9" s="41" t="s">
        <v>55</v>
      </c>
      <c r="N9" s="41" t="s">
        <v>58</v>
      </c>
      <c r="O9" s="41" t="s">
        <v>99</v>
      </c>
      <c r="P9" s="41" t="s">
        <v>60</v>
      </c>
      <c r="Q9" s="41" t="s">
        <v>222</v>
      </c>
      <c r="R9" s="36" t="str">
        <f t="shared" si="0"/>
        <v>http://maps.google.com/maps?q=14.71503,98.81557</v>
      </c>
      <c r="S9" s="34" t="s">
        <v>58</v>
      </c>
    </row>
    <row r="10" spans="1:19" s="34" customFormat="1">
      <c r="A10" s="37">
        <v>45374</v>
      </c>
      <c r="B10" s="38">
        <v>2.13</v>
      </c>
      <c r="C10" s="39">
        <v>15.97397</v>
      </c>
      <c r="D10" s="39">
        <v>100.88892</v>
      </c>
      <c r="E10" s="40">
        <v>702155.94865399995</v>
      </c>
      <c r="F10" s="40">
        <v>1766973.3841500001</v>
      </c>
      <c r="G10" s="41" t="s">
        <v>49</v>
      </c>
      <c r="H10" s="41" t="s">
        <v>622</v>
      </c>
      <c r="I10" s="41" t="s">
        <v>623</v>
      </c>
      <c r="J10" s="41" t="s">
        <v>229</v>
      </c>
      <c r="K10" s="41" t="s">
        <v>53</v>
      </c>
      <c r="L10" s="41" t="s">
        <v>468</v>
      </c>
      <c r="M10" s="41" t="s">
        <v>624</v>
      </c>
      <c r="N10" s="41" t="s">
        <v>58</v>
      </c>
      <c r="O10" s="41" t="s">
        <v>93</v>
      </c>
      <c r="P10" s="41" t="s">
        <v>60</v>
      </c>
      <c r="Q10" s="41" t="s">
        <v>222</v>
      </c>
      <c r="R10" s="36" t="str">
        <f t="shared" si="0"/>
        <v>http://maps.google.com/maps?q=15.97397,100.88892</v>
      </c>
      <c r="S10" s="34" t="s">
        <v>58</v>
      </c>
    </row>
    <row r="11" spans="1:19" s="34" customFormat="1">
      <c r="A11" s="37">
        <v>45374</v>
      </c>
      <c r="B11" s="38">
        <v>2.13</v>
      </c>
      <c r="C11" s="39">
        <v>18.288309999999999</v>
      </c>
      <c r="D11" s="39">
        <v>99.067350000000005</v>
      </c>
      <c r="E11" s="40">
        <v>507118.17244300002</v>
      </c>
      <c r="F11" s="40">
        <v>2022084.8298200001</v>
      </c>
      <c r="G11" s="41" t="s">
        <v>49</v>
      </c>
      <c r="H11" s="41" t="s">
        <v>625</v>
      </c>
      <c r="I11" s="41" t="s">
        <v>208</v>
      </c>
      <c r="J11" s="41" t="s">
        <v>151</v>
      </c>
      <c r="K11" s="41" t="s">
        <v>53</v>
      </c>
      <c r="L11" s="41" t="s">
        <v>206</v>
      </c>
      <c r="M11" s="41" t="s">
        <v>70</v>
      </c>
      <c r="N11" s="41" t="s">
        <v>210</v>
      </c>
      <c r="O11" s="41" t="s">
        <v>57</v>
      </c>
      <c r="P11" s="41" t="s">
        <v>60</v>
      </c>
      <c r="Q11" s="41" t="s">
        <v>222</v>
      </c>
      <c r="R11" s="36" t="str">
        <f t="shared" si="0"/>
        <v>http://maps.google.com/maps?q=18.28831,99.06735</v>
      </c>
      <c r="S11" s="34" t="s">
        <v>58</v>
      </c>
    </row>
    <row r="12" spans="1:19" s="34" customFormat="1">
      <c r="A12" s="37">
        <v>45374</v>
      </c>
      <c r="B12" s="38">
        <v>2.13</v>
      </c>
      <c r="C12" s="39">
        <v>18.289390000000001</v>
      </c>
      <c r="D12" s="39">
        <v>99.065659999999994</v>
      </c>
      <c r="E12" s="40">
        <v>506939.514539</v>
      </c>
      <c r="F12" s="40">
        <v>2022204.2554200001</v>
      </c>
      <c r="G12" s="41" t="s">
        <v>49</v>
      </c>
      <c r="H12" s="41" t="s">
        <v>625</v>
      </c>
      <c r="I12" s="41" t="s">
        <v>208</v>
      </c>
      <c r="J12" s="41" t="s">
        <v>151</v>
      </c>
      <c r="K12" s="41" t="s">
        <v>53</v>
      </c>
      <c r="L12" s="41" t="s">
        <v>206</v>
      </c>
      <c r="M12" s="41" t="s">
        <v>70</v>
      </c>
      <c r="N12" s="41" t="s">
        <v>210</v>
      </c>
      <c r="O12" s="41" t="s">
        <v>57</v>
      </c>
      <c r="P12" s="41" t="s">
        <v>60</v>
      </c>
      <c r="Q12" s="41" t="s">
        <v>222</v>
      </c>
      <c r="R12" s="36" t="str">
        <f t="shared" si="0"/>
        <v>http://maps.google.com/maps?q=18.28939,99.06566</v>
      </c>
      <c r="S12" s="34" t="s">
        <v>58</v>
      </c>
    </row>
    <row r="13" spans="1:19" s="34" customFormat="1">
      <c r="A13" s="37">
        <v>45374</v>
      </c>
      <c r="B13" s="38">
        <v>2.13</v>
      </c>
      <c r="C13" s="39">
        <v>18.418019999999999</v>
      </c>
      <c r="D13" s="39">
        <v>99.162440000000004</v>
      </c>
      <c r="E13" s="40">
        <v>517155.36932599999</v>
      </c>
      <c r="F13" s="40">
        <v>2036442.3380199999</v>
      </c>
      <c r="G13" s="41" t="s">
        <v>49</v>
      </c>
      <c r="H13" s="41" t="s">
        <v>626</v>
      </c>
      <c r="I13" s="41" t="s">
        <v>208</v>
      </c>
      <c r="J13" s="41" t="s">
        <v>151</v>
      </c>
      <c r="K13" s="41" t="s">
        <v>53</v>
      </c>
      <c r="L13" s="41" t="s">
        <v>206</v>
      </c>
      <c r="M13" s="41" t="s">
        <v>70</v>
      </c>
      <c r="N13" s="41" t="s">
        <v>210</v>
      </c>
      <c r="O13" s="41" t="s">
        <v>57</v>
      </c>
      <c r="P13" s="41" t="s">
        <v>60</v>
      </c>
      <c r="Q13" s="41" t="s">
        <v>222</v>
      </c>
      <c r="R13" s="36" t="str">
        <f t="shared" si="0"/>
        <v>http://maps.google.com/maps?q=18.41802,99.16244</v>
      </c>
      <c r="S13" s="34" t="s">
        <v>58</v>
      </c>
    </row>
    <row r="14" spans="1:19" s="34" customFormat="1">
      <c r="A14" s="37">
        <v>45374</v>
      </c>
      <c r="B14" s="38">
        <v>2.13</v>
      </c>
      <c r="C14" s="39">
        <v>17.148810000000001</v>
      </c>
      <c r="D14" s="39">
        <v>98.920119999999997</v>
      </c>
      <c r="E14" s="40">
        <v>491504.05073900003</v>
      </c>
      <c r="F14" s="40">
        <v>1896019.0069800001</v>
      </c>
      <c r="G14" s="41" t="s">
        <v>49</v>
      </c>
      <c r="H14" s="41" t="s">
        <v>627</v>
      </c>
      <c r="I14" s="41" t="s">
        <v>197</v>
      </c>
      <c r="J14" s="41" t="s">
        <v>68</v>
      </c>
      <c r="K14" s="41" t="s">
        <v>53</v>
      </c>
      <c r="L14" s="41" t="s">
        <v>198</v>
      </c>
      <c r="M14" s="41" t="s">
        <v>64</v>
      </c>
      <c r="N14" s="41" t="s">
        <v>58</v>
      </c>
      <c r="O14" s="41" t="s">
        <v>111</v>
      </c>
      <c r="P14" s="41" t="s">
        <v>60</v>
      </c>
      <c r="Q14" s="41" t="s">
        <v>222</v>
      </c>
      <c r="R14" s="36" t="str">
        <f t="shared" si="0"/>
        <v>http://maps.google.com/maps?q=17.14881,98.92012</v>
      </c>
      <c r="S14" s="34" t="s">
        <v>58</v>
      </c>
    </row>
    <row r="15" spans="1:19" s="34" customFormat="1">
      <c r="A15" s="37">
        <v>45374</v>
      </c>
      <c r="B15" s="38">
        <v>2.13</v>
      </c>
      <c r="C15" s="39">
        <v>17.149609999999999</v>
      </c>
      <c r="D15" s="39">
        <v>98.915589999999995</v>
      </c>
      <c r="E15" s="40">
        <v>491022.28306599997</v>
      </c>
      <c r="F15" s="40">
        <v>1896107.71202</v>
      </c>
      <c r="G15" s="41" t="s">
        <v>49</v>
      </c>
      <c r="H15" s="41" t="s">
        <v>627</v>
      </c>
      <c r="I15" s="41" t="s">
        <v>197</v>
      </c>
      <c r="J15" s="41" t="s">
        <v>68</v>
      </c>
      <c r="K15" s="41" t="s">
        <v>53</v>
      </c>
      <c r="L15" s="41" t="s">
        <v>198</v>
      </c>
      <c r="M15" s="41" t="s">
        <v>64</v>
      </c>
      <c r="N15" s="41" t="s">
        <v>58</v>
      </c>
      <c r="O15" s="41" t="s">
        <v>111</v>
      </c>
      <c r="P15" s="41" t="s">
        <v>60</v>
      </c>
      <c r="Q15" s="41" t="s">
        <v>222</v>
      </c>
      <c r="R15" s="36" t="str">
        <f t="shared" si="0"/>
        <v>http://maps.google.com/maps?q=17.14961,98.91559</v>
      </c>
      <c r="S15" s="34" t="s">
        <v>58</v>
      </c>
    </row>
    <row r="16" spans="1:19" s="34" customFormat="1">
      <c r="A16" s="37">
        <v>45374</v>
      </c>
      <c r="B16" s="38">
        <v>2.13</v>
      </c>
      <c r="C16" s="39">
        <v>17.160520000000002</v>
      </c>
      <c r="D16" s="39">
        <v>98.917630000000003</v>
      </c>
      <c r="E16" s="40">
        <v>491239.76622500003</v>
      </c>
      <c r="F16" s="40">
        <v>1897314.557</v>
      </c>
      <c r="G16" s="41" t="s">
        <v>49</v>
      </c>
      <c r="H16" s="41" t="s">
        <v>627</v>
      </c>
      <c r="I16" s="41" t="s">
        <v>197</v>
      </c>
      <c r="J16" s="41" t="s">
        <v>68</v>
      </c>
      <c r="K16" s="41" t="s">
        <v>53</v>
      </c>
      <c r="L16" s="41" t="s">
        <v>198</v>
      </c>
      <c r="M16" s="41" t="s">
        <v>64</v>
      </c>
      <c r="N16" s="41" t="s">
        <v>58</v>
      </c>
      <c r="O16" s="41" t="s">
        <v>111</v>
      </c>
      <c r="P16" s="41" t="s">
        <v>60</v>
      </c>
      <c r="Q16" s="41" t="s">
        <v>222</v>
      </c>
      <c r="R16" s="36" t="str">
        <f t="shared" si="0"/>
        <v>http://maps.google.com/maps?q=17.16052,98.91763</v>
      </c>
      <c r="S16" s="34" t="s">
        <v>58</v>
      </c>
    </row>
    <row r="17" spans="1:19" s="34" customFormat="1">
      <c r="A17" s="37">
        <v>45374</v>
      </c>
      <c r="B17" s="38">
        <v>2.13</v>
      </c>
      <c r="C17" s="39">
        <v>15.11373</v>
      </c>
      <c r="D17" s="39">
        <v>98.95232</v>
      </c>
      <c r="E17" s="40">
        <v>494876.762736</v>
      </c>
      <c r="F17" s="40">
        <v>1670905.6548200001</v>
      </c>
      <c r="G17" s="41" t="s">
        <v>49</v>
      </c>
      <c r="H17" s="41" t="s">
        <v>94</v>
      </c>
      <c r="I17" s="41" t="s">
        <v>95</v>
      </c>
      <c r="J17" s="41" t="s">
        <v>96</v>
      </c>
      <c r="K17" s="41" t="s">
        <v>97</v>
      </c>
      <c r="L17" s="41" t="s">
        <v>174</v>
      </c>
      <c r="M17" s="41" t="s">
        <v>70</v>
      </c>
      <c r="N17" s="41" t="s">
        <v>58</v>
      </c>
      <c r="O17" s="41" t="s">
        <v>99</v>
      </c>
      <c r="P17" s="41" t="s">
        <v>60</v>
      </c>
      <c r="Q17" s="41" t="s">
        <v>222</v>
      </c>
      <c r="R17" s="36" t="str">
        <f t="shared" si="0"/>
        <v>http://maps.google.com/maps?q=15.11373,98.95232</v>
      </c>
      <c r="S17" s="34" t="s">
        <v>58</v>
      </c>
    </row>
    <row r="18" spans="1:19" s="34" customFormat="1">
      <c r="A18" s="37">
        <v>45374</v>
      </c>
      <c r="B18" s="38">
        <v>2.13</v>
      </c>
      <c r="C18" s="39">
        <v>15.32306</v>
      </c>
      <c r="D18" s="39">
        <v>98.864879999999999</v>
      </c>
      <c r="E18" s="40">
        <v>485495.61854200001</v>
      </c>
      <c r="F18" s="40">
        <v>1694062.8917799999</v>
      </c>
      <c r="G18" s="41" t="s">
        <v>49</v>
      </c>
      <c r="H18" s="41" t="s">
        <v>175</v>
      </c>
      <c r="I18" s="41" t="s">
        <v>176</v>
      </c>
      <c r="J18" s="41" t="s">
        <v>96</v>
      </c>
      <c r="K18" s="41" t="s">
        <v>97</v>
      </c>
      <c r="L18" s="41" t="s">
        <v>174</v>
      </c>
      <c r="M18" s="41" t="s">
        <v>70</v>
      </c>
      <c r="N18" s="41" t="s">
        <v>58</v>
      </c>
      <c r="O18" s="41" t="s">
        <v>99</v>
      </c>
      <c r="P18" s="41" t="s">
        <v>60</v>
      </c>
      <c r="Q18" s="41" t="s">
        <v>222</v>
      </c>
      <c r="R18" s="36" t="str">
        <f t="shared" si="0"/>
        <v>http://maps.google.com/maps?q=15.32306,98.86488</v>
      </c>
      <c r="S18" s="34" t="s">
        <v>58</v>
      </c>
    </row>
    <row r="19" spans="1:19" s="34" customFormat="1">
      <c r="A19" s="37">
        <v>45374</v>
      </c>
      <c r="B19" s="38">
        <v>2.13</v>
      </c>
      <c r="C19" s="39">
        <v>15.32685</v>
      </c>
      <c r="D19" s="39">
        <v>98.865189999999998</v>
      </c>
      <c r="E19" s="40">
        <v>485529.15605500003</v>
      </c>
      <c r="F19" s="40">
        <v>1694482.07495</v>
      </c>
      <c r="G19" s="41" t="s">
        <v>49</v>
      </c>
      <c r="H19" s="41" t="s">
        <v>175</v>
      </c>
      <c r="I19" s="41" t="s">
        <v>176</v>
      </c>
      <c r="J19" s="41" t="s">
        <v>96</v>
      </c>
      <c r="K19" s="41" t="s">
        <v>97</v>
      </c>
      <c r="L19" s="41" t="s">
        <v>174</v>
      </c>
      <c r="M19" s="41" t="s">
        <v>70</v>
      </c>
      <c r="N19" s="41" t="s">
        <v>58</v>
      </c>
      <c r="O19" s="41" t="s">
        <v>99</v>
      </c>
      <c r="P19" s="41" t="s">
        <v>60</v>
      </c>
      <c r="Q19" s="41" t="s">
        <v>222</v>
      </c>
      <c r="R19" s="36" t="str">
        <f t="shared" si="0"/>
        <v>http://maps.google.com/maps?q=15.32685,98.86519</v>
      </c>
      <c r="S19" s="34" t="s">
        <v>58</v>
      </c>
    </row>
    <row r="20" spans="1:19" s="34" customFormat="1">
      <c r="A20" s="37">
        <v>45374</v>
      </c>
      <c r="B20" s="38">
        <v>2.13</v>
      </c>
      <c r="C20" s="39">
        <v>19.07405</v>
      </c>
      <c r="D20" s="39">
        <v>98.995050000000006</v>
      </c>
      <c r="E20" s="40">
        <v>499479.24392500002</v>
      </c>
      <c r="F20" s="40">
        <v>2109020.96105</v>
      </c>
      <c r="G20" s="41" t="s">
        <v>49</v>
      </c>
      <c r="H20" s="41" t="s">
        <v>236</v>
      </c>
      <c r="I20" s="41" t="s">
        <v>237</v>
      </c>
      <c r="J20" s="41" t="s">
        <v>52</v>
      </c>
      <c r="K20" s="41" t="s">
        <v>53</v>
      </c>
      <c r="L20" s="41" t="s">
        <v>628</v>
      </c>
      <c r="M20" s="41" t="s">
        <v>64</v>
      </c>
      <c r="N20" s="41" t="s">
        <v>118</v>
      </c>
      <c r="O20" s="41" t="s">
        <v>57</v>
      </c>
      <c r="P20" s="41" t="s">
        <v>60</v>
      </c>
      <c r="Q20" s="41" t="s">
        <v>222</v>
      </c>
      <c r="R20" s="36" t="str">
        <f t="shared" si="0"/>
        <v>http://maps.google.com/maps?q=19.07405,98.99505</v>
      </c>
      <c r="S20" s="34" t="s">
        <v>58</v>
      </c>
    </row>
    <row r="21" spans="1:19" s="34" customFormat="1">
      <c r="A21" s="37">
        <v>45374</v>
      </c>
      <c r="B21" s="38">
        <v>2.13</v>
      </c>
      <c r="C21" s="39">
        <v>17.71161</v>
      </c>
      <c r="D21" s="39">
        <v>98.142039999999994</v>
      </c>
      <c r="E21" s="40">
        <v>409024.82288400002</v>
      </c>
      <c r="F21" s="40">
        <v>1958486.89659</v>
      </c>
      <c r="G21" s="41" t="s">
        <v>49</v>
      </c>
      <c r="H21" s="41" t="s">
        <v>263</v>
      </c>
      <c r="I21" s="41" t="s">
        <v>105</v>
      </c>
      <c r="J21" s="41" t="s">
        <v>77</v>
      </c>
      <c r="K21" s="41" t="s">
        <v>53</v>
      </c>
      <c r="L21" s="41" t="s">
        <v>629</v>
      </c>
      <c r="M21" s="41" t="s">
        <v>64</v>
      </c>
      <c r="N21" s="41" t="s">
        <v>58</v>
      </c>
      <c r="O21" s="41" t="s">
        <v>80</v>
      </c>
      <c r="P21" s="41" t="s">
        <v>60</v>
      </c>
      <c r="Q21" s="41" t="s">
        <v>222</v>
      </c>
      <c r="R21" s="36" t="str">
        <f t="shared" si="0"/>
        <v>http://maps.google.com/maps?q=17.71161,98.14204</v>
      </c>
      <c r="S21" s="34" t="s">
        <v>58</v>
      </c>
    </row>
    <row r="22" spans="1:19" s="34" customFormat="1">
      <c r="A22" s="37">
        <v>45374</v>
      </c>
      <c r="B22" s="38">
        <v>2.13</v>
      </c>
      <c r="C22" s="39">
        <v>17.715129999999998</v>
      </c>
      <c r="D22" s="39">
        <v>98.14255</v>
      </c>
      <c r="E22" s="40">
        <v>409080.67834400001</v>
      </c>
      <c r="F22" s="40">
        <v>1958876.1137600001</v>
      </c>
      <c r="G22" s="41" t="s">
        <v>49</v>
      </c>
      <c r="H22" s="41" t="s">
        <v>263</v>
      </c>
      <c r="I22" s="41" t="s">
        <v>105</v>
      </c>
      <c r="J22" s="41" t="s">
        <v>77</v>
      </c>
      <c r="K22" s="41" t="s">
        <v>53</v>
      </c>
      <c r="L22" s="41" t="s">
        <v>629</v>
      </c>
      <c r="M22" s="41" t="s">
        <v>64</v>
      </c>
      <c r="N22" s="41" t="s">
        <v>58</v>
      </c>
      <c r="O22" s="41" t="s">
        <v>80</v>
      </c>
      <c r="P22" s="41" t="s">
        <v>60</v>
      </c>
      <c r="Q22" s="41" t="s">
        <v>222</v>
      </c>
      <c r="R22" s="36" t="str">
        <f t="shared" si="0"/>
        <v>http://maps.google.com/maps?q=17.71513,98.14255</v>
      </c>
      <c r="S22" s="34" t="s">
        <v>58</v>
      </c>
    </row>
    <row r="23" spans="1:19" s="34" customFormat="1">
      <c r="A23" s="37">
        <v>45374</v>
      </c>
      <c r="B23" s="38">
        <v>2.13</v>
      </c>
      <c r="C23" s="39">
        <v>17.90513</v>
      </c>
      <c r="D23" s="39">
        <v>97.938869999999994</v>
      </c>
      <c r="E23" s="40">
        <v>387600.83477900003</v>
      </c>
      <c r="F23" s="40">
        <v>1980009.56516</v>
      </c>
      <c r="G23" s="41" t="s">
        <v>49</v>
      </c>
      <c r="H23" s="41" t="s">
        <v>263</v>
      </c>
      <c r="I23" s="41" t="s">
        <v>105</v>
      </c>
      <c r="J23" s="41" t="s">
        <v>77</v>
      </c>
      <c r="K23" s="41" t="s">
        <v>53</v>
      </c>
      <c r="L23" s="41" t="s">
        <v>629</v>
      </c>
      <c r="M23" s="41" t="s">
        <v>64</v>
      </c>
      <c r="N23" s="41" t="s">
        <v>58</v>
      </c>
      <c r="O23" s="41" t="s">
        <v>80</v>
      </c>
      <c r="P23" s="41" t="s">
        <v>60</v>
      </c>
      <c r="Q23" s="41" t="s">
        <v>222</v>
      </c>
      <c r="R23" s="36" t="str">
        <f t="shared" si="0"/>
        <v>http://maps.google.com/maps?q=17.90513,97.93887</v>
      </c>
      <c r="S23" s="34" t="s">
        <v>58</v>
      </c>
    </row>
    <row r="24" spans="1:19" s="34" customFormat="1">
      <c r="A24" s="37">
        <v>45374</v>
      </c>
      <c r="B24" s="38">
        <v>2.13</v>
      </c>
      <c r="C24" s="39">
        <v>17.159700000000001</v>
      </c>
      <c r="D24" s="39">
        <v>98.922280000000001</v>
      </c>
      <c r="E24" s="40">
        <v>491734.26808299997</v>
      </c>
      <c r="F24" s="40">
        <v>1897223.63916</v>
      </c>
      <c r="G24" s="41" t="s">
        <v>49</v>
      </c>
      <c r="H24" s="41" t="s">
        <v>66</v>
      </c>
      <c r="I24" s="41" t="s">
        <v>67</v>
      </c>
      <c r="J24" s="41" t="s">
        <v>68</v>
      </c>
      <c r="K24" s="41" t="s">
        <v>53</v>
      </c>
      <c r="L24" s="41" t="s">
        <v>114</v>
      </c>
      <c r="M24" s="41" t="s">
        <v>70</v>
      </c>
      <c r="N24" s="41" t="s">
        <v>58</v>
      </c>
      <c r="O24" s="41" t="s">
        <v>111</v>
      </c>
      <c r="P24" s="41" t="s">
        <v>60</v>
      </c>
      <c r="Q24" s="41" t="s">
        <v>222</v>
      </c>
      <c r="R24" s="36" t="str">
        <f t="shared" si="0"/>
        <v>http://maps.google.com/maps?q=17.1597,98.92228</v>
      </c>
      <c r="S24" s="34" t="s">
        <v>58</v>
      </c>
    </row>
    <row r="25" spans="1:19" s="34" customFormat="1">
      <c r="A25" s="37">
        <v>45374</v>
      </c>
      <c r="B25" s="38">
        <v>2.13</v>
      </c>
      <c r="C25" s="39">
        <v>18.38983</v>
      </c>
      <c r="D25" s="39">
        <v>98.155600000000007</v>
      </c>
      <c r="E25" s="40">
        <v>410805.47579</v>
      </c>
      <c r="F25" s="40">
        <v>2033523.0531500001</v>
      </c>
      <c r="G25" s="41" t="s">
        <v>49</v>
      </c>
      <c r="H25" s="41" t="s">
        <v>630</v>
      </c>
      <c r="I25" s="41" t="s">
        <v>631</v>
      </c>
      <c r="J25" s="41" t="s">
        <v>52</v>
      </c>
      <c r="K25" s="41" t="s">
        <v>53</v>
      </c>
      <c r="L25" s="41" t="s">
        <v>632</v>
      </c>
      <c r="M25" s="41" t="s">
        <v>64</v>
      </c>
      <c r="N25" s="41" t="s">
        <v>633</v>
      </c>
      <c r="O25" s="41" t="s">
        <v>57</v>
      </c>
      <c r="P25" s="41" t="s">
        <v>60</v>
      </c>
      <c r="Q25" s="41" t="s">
        <v>222</v>
      </c>
      <c r="R25" s="36" t="str">
        <f t="shared" si="0"/>
        <v>http://maps.google.com/maps?q=18.38983,98.1556</v>
      </c>
      <c r="S25" s="34" t="s">
        <v>58</v>
      </c>
    </row>
    <row r="26" spans="1:19" s="34" customFormat="1">
      <c r="A26" s="37">
        <v>45374</v>
      </c>
      <c r="B26" s="38">
        <v>2.13</v>
      </c>
      <c r="C26" s="39">
        <v>18.604659999999999</v>
      </c>
      <c r="D26" s="39">
        <v>97.898229999999998</v>
      </c>
      <c r="E26" s="40">
        <v>383761.97687999997</v>
      </c>
      <c r="F26" s="40">
        <v>2057441.4675799999</v>
      </c>
      <c r="G26" s="41" t="s">
        <v>49</v>
      </c>
      <c r="H26" s="41" t="s">
        <v>634</v>
      </c>
      <c r="I26" s="41" t="s">
        <v>267</v>
      </c>
      <c r="J26" s="41" t="s">
        <v>77</v>
      </c>
      <c r="K26" s="41" t="s">
        <v>53</v>
      </c>
      <c r="L26" s="41" t="s">
        <v>635</v>
      </c>
      <c r="M26" s="41" t="s">
        <v>70</v>
      </c>
      <c r="N26" s="41" t="s">
        <v>58</v>
      </c>
      <c r="O26" s="41" t="s">
        <v>80</v>
      </c>
      <c r="P26" s="41" t="s">
        <v>60</v>
      </c>
      <c r="Q26" s="41" t="s">
        <v>222</v>
      </c>
      <c r="R26" s="36" t="str">
        <f t="shared" si="0"/>
        <v>http://maps.google.com/maps?q=18.60466,97.89823</v>
      </c>
      <c r="S26" s="34" t="s">
        <v>58</v>
      </c>
    </row>
    <row r="27" spans="1:19" s="34" customFormat="1">
      <c r="A27" s="37">
        <v>45374</v>
      </c>
      <c r="B27" s="38">
        <v>2.13</v>
      </c>
      <c r="C27" s="39">
        <v>18.033429999999999</v>
      </c>
      <c r="D27" s="39">
        <v>97.968339999999998</v>
      </c>
      <c r="E27" s="40">
        <v>390801.56429900002</v>
      </c>
      <c r="F27" s="40">
        <v>1994188.4792299999</v>
      </c>
      <c r="G27" s="41" t="s">
        <v>49</v>
      </c>
      <c r="H27" s="41" t="s">
        <v>104</v>
      </c>
      <c r="I27" s="41" t="s">
        <v>105</v>
      </c>
      <c r="J27" s="41" t="s">
        <v>77</v>
      </c>
      <c r="K27" s="41" t="s">
        <v>53</v>
      </c>
      <c r="L27" s="41" t="s">
        <v>76</v>
      </c>
      <c r="M27" s="41" t="s">
        <v>64</v>
      </c>
      <c r="N27" s="41" t="s">
        <v>58</v>
      </c>
      <c r="O27" s="41" t="s">
        <v>80</v>
      </c>
      <c r="P27" s="41" t="s">
        <v>60</v>
      </c>
      <c r="Q27" s="41" t="s">
        <v>222</v>
      </c>
      <c r="R27" s="36" t="str">
        <f t="shared" si="0"/>
        <v>http://maps.google.com/maps?q=18.03343,97.96834</v>
      </c>
      <c r="S27" s="34" t="s">
        <v>58</v>
      </c>
    </row>
    <row r="28" spans="1:19" s="34" customFormat="1">
      <c r="A28" s="37">
        <v>45374</v>
      </c>
      <c r="B28" s="38">
        <v>2.13</v>
      </c>
      <c r="C28" s="39">
        <v>18.044429999999998</v>
      </c>
      <c r="D28" s="39">
        <v>97.978099999999998</v>
      </c>
      <c r="E28" s="40">
        <v>391841.44672499999</v>
      </c>
      <c r="F28" s="40">
        <v>1995399.9066000001</v>
      </c>
      <c r="G28" s="41" t="s">
        <v>49</v>
      </c>
      <c r="H28" s="41" t="s">
        <v>104</v>
      </c>
      <c r="I28" s="41" t="s">
        <v>105</v>
      </c>
      <c r="J28" s="41" t="s">
        <v>77</v>
      </c>
      <c r="K28" s="41" t="s">
        <v>53</v>
      </c>
      <c r="L28" s="41" t="s">
        <v>76</v>
      </c>
      <c r="M28" s="41" t="s">
        <v>64</v>
      </c>
      <c r="N28" s="41" t="s">
        <v>58</v>
      </c>
      <c r="O28" s="41" t="s">
        <v>80</v>
      </c>
      <c r="P28" s="41" t="s">
        <v>60</v>
      </c>
      <c r="Q28" s="41" t="s">
        <v>222</v>
      </c>
      <c r="R28" s="36" t="str">
        <f t="shared" si="0"/>
        <v>http://maps.google.com/maps?q=18.04443,97.9781</v>
      </c>
      <c r="S28" s="34" t="s">
        <v>58</v>
      </c>
    </row>
    <row r="29" spans="1:19" s="34" customFormat="1">
      <c r="A29" s="37">
        <v>45374</v>
      </c>
      <c r="B29" s="38">
        <v>2.13</v>
      </c>
      <c r="C29" s="39">
        <v>18.045280000000002</v>
      </c>
      <c r="D29" s="39">
        <v>97.982669999999999</v>
      </c>
      <c r="E29" s="40">
        <v>392325.69726799999</v>
      </c>
      <c r="F29" s="40">
        <v>1995491.2930399999</v>
      </c>
      <c r="G29" s="41" t="s">
        <v>49</v>
      </c>
      <c r="H29" s="41" t="s">
        <v>104</v>
      </c>
      <c r="I29" s="41" t="s">
        <v>105</v>
      </c>
      <c r="J29" s="41" t="s">
        <v>77</v>
      </c>
      <c r="K29" s="41" t="s">
        <v>53</v>
      </c>
      <c r="L29" s="41" t="s">
        <v>76</v>
      </c>
      <c r="M29" s="41" t="s">
        <v>64</v>
      </c>
      <c r="N29" s="41" t="s">
        <v>58</v>
      </c>
      <c r="O29" s="41" t="s">
        <v>80</v>
      </c>
      <c r="P29" s="41" t="s">
        <v>60</v>
      </c>
      <c r="Q29" s="41" t="s">
        <v>222</v>
      </c>
      <c r="R29" s="36" t="str">
        <f t="shared" si="0"/>
        <v>http://maps.google.com/maps?q=18.04528,97.98267</v>
      </c>
      <c r="S29" s="34" t="s">
        <v>58</v>
      </c>
    </row>
    <row r="30" spans="1:19" s="34" customFormat="1">
      <c r="A30" s="37">
        <v>45374</v>
      </c>
      <c r="B30" s="38">
        <v>2.13</v>
      </c>
      <c r="C30" s="39">
        <v>18.045929999999998</v>
      </c>
      <c r="D30" s="39">
        <v>97.978790000000004</v>
      </c>
      <c r="E30" s="40">
        <v>391915.39953699999</v>
      </c>
      <c r="F30" s="40">
        <v>1995565.4795899999</v>
      </c>
      <c r="G30" s="41" t="s">
        <v>49</v>
      </c>
      <c r="H30" s="41" t="s">
        <v>104</v>
      </c>
      <c r="I30" s="41" t="s">
        <v>105</v>
      </c>
      <c r="J30" s="41" t="s">
        <v>77</v>
      </c>
      <c r="K30" s="41" t="s">
        <v>53</v>
      </c>
      <c r="L30" s="41" t="s">
        <v>76</v>
      </c>
      <c r="M30" s="41" t="s">
        <v>64</v>
      </c>
      <c r="N30" s="41" t="s">
        <v>58</v>
      </c>
      <c r="O30" s="41" t="s">
        <v>80</v>
      </c>
      <c r="P30" s="41" t="s">
        <v>60</v>
      </c>
      <c r="Q30" s="41" t="s">
        <v>222</v>
      </c>
      <c r="R30" s="36" t="str">
        <f t="shared" si="0"/>
        <v>http://maps.google.com/maps?q=18.04593,97.97879</v>
      </c>
      <c r="S30" s="34" t="s">
        <v>58</v>
      </c>
    </row>
    <row r="31" spans="1:19" s="34" customFormat="1">
      <c r="A31" s="37">
        <v>45374</v>
      </c>
      <c r="B31" s="38">
        <v>2.13</v>
      </c>
      <c r="C31" s="39">
        <v>18.047219999999999</v>
      </c>
      <c r="D31" s="39">
        <v>97.982619999999997</v>
      </c>
      <c r="E31" s="40">
        <v>392321.58573799999</v>
      </c>
      <c r="F31" s="40">
        <v>1995705.98477</v>
      </c>
      <c r="G31" s="41" t="s">
        <v>49</v>
      </c>
      <c r="H31" s="41" t="s">
        <v>104</v>
      </c>
      <c r="I31" s="41" t="s">
        <v>105</v>
      </c>
      <c r="J31" s="41" t="s">
        <v>77</v>
      </c>
      <c r="K31" s="41" t="s">
        <v>53</v>
      </c>
      <c r="L31" s="41" t="s">
        <v>76</v>
      </c>
      <c r="M31" s="41" t="s">
        <v>64</v>
      </c>
      <c r="N31" s="41" t="s">
        <v>58</v>
      </c>
      <c r="O31" s="41" t="s">
        <v>80</v>
      </c>
      <c r="P31" s="41" t="s">
        <v>60</v>
      </c>
      <c r="Q31" s="41" t="s">
        <v>222</v>
      </c>
      <c r="R31" s="36" t="str">
        <f t="shared" si="0"/>
        <v>http://maps.google.com/maps?q=18.04722,97.98262</v>
      </c>
      <c r="S31" s="34" t="s">
        <v>58</v>
      </c>
    </row>
    <row r="32" spans="1:19" s="34" customFormat="1">
      <c r="A32" s="37">
        <v>45374</v>
      </c>
      <c r="B32" s="38">
        <v>2.13</v>
      </c>
      <c r="C32" s="39">
        <v>18.047889999999999</v>
      </c>
      <c r="D32" s="39">
        <v>97.978719999999996</v>
      </c>
      <c r="E32" s="40">
        <v>391909.187837</v>
      </c>
      <c r="F32" s="40">
        <v>1995782.39637</v>
      </c>
      <c r="G32" s="41" t="s">
        <v>49</v>
      </c>
      <c r="H32" s="41" t="s">
        <v>104</v>
      </c>
      <c r="I32" s="41" t="s">
        <v>105</v>
      </c>
      <c r="J32" s="41" t="s">
        <v>77</v>
      </c>
      <c r="K32" s="41" t="s">
        <v>53</v>
      </c>
      <c r="L32" s="41" t="s">
        <v>76</v>
      </c>
      <c r="M32" s="41" t="s">
        <v>64</v>
      </c>
      <c r="N32" s="41" t="s">
        <v>58</v>
      </c>
      <c r="O32" s="41" t="s">
        <v>80</v>
      </c>
      <c r="P32" s="41" t="s">
        <v>60</v>
      </c>
      <c r="Q32" s="41" t="s">
        <v>222</v>
      </c>
      <c r="R32" s="36" t="str">
        <f t="shared" si="0"/>
        <v>http://maps.google.com/maps?q=18.04789,97.97872</v>
      </c>
      <c r="S32" s="34" t="s">
        <v>58</v>
      </c>
    </row>
    <row r="33" spans="1:19" s="34" customFormat="1">
      <c r="A33" s="37">
        <v>45374</v>
      </c>
      <c r="B33" s="38">
        <v>2.13</v>
      </c>
      <c r="C33" s="39">
        <v>18.047879999999999</v>
      </c>
      <c r="D33" s="39">
        <v>97.967160000000007</v>
      </c>
      <c r="E33" s="40">
        <v>390685.58059899998</v>
      </c>
      <c r="F33" s="40">
        <v>1995788.0859399999</v>
      </c>
      <c r="G33" s="41" t="s">
        <v>49</v>
      </c>
      <c r="H33" s="41" t="s">
        <v>104</v>
      </c>
      <c r="I33" s="41" t="s">
        <v>105</v>
      </c>
      <c r="J33" s="41" t="s">
        <v>77</v>
      </c>
      <c r="K33" s="41" t="s">
        <v>53</v>
      </c>
      <c r="L33" s="41" t="s">
        <v>76</v>
      </c>
      <c r="M33" s="41" t="s">
        <v>64</v>
      </c>
      <c r="N33" s="41" t="s">
        <v>58</v>
      </c>
      <c r="O33" s="41" t="s">
        <v>80</v>
      </c>
      <c r="P33" s="41" t="s">
        <v>60</v>
      </c>
      <c r="Q33" s="41" t="s">
        <v>222</v>
      </c>
      <c r="R33" s="36" t="str">
        <f t="shared" si="0"/>
        <v>http://maps.google.com/maps?q=18.04788,97.96716</v>
      </c>
      <c r="S33" s="34" t="s">
        <v>58</v>
      </c>
    </row>
    <row r="34" spans="1:19" s="34" customFormat="1">
      <c r="A34" s="37">
        <v>45374</v>
      </c>
      <c r="B34" s="38">
        <v>2.13</v>
      </c>
      <c r="C34" s="39">
        <v>18.049869999999999</v>
      </c>
      <c r="D34" s="39">
        <v>97.967089999999999</v>
      </c>
      <c r="E34" s="40">
        <v>390679.40127600002</v>
      </c>
      <c r="F34" s="40">
        <v>1996008.32341</v>
      </c>
      <c r="G34" s="41" t="s">
        <v>49</v>
      </c>
      <c r="H34" s="41" t="s">
        <v>104</v>
      </c>
      <c r="I34" s="41" t="s">
        <v>105</v>
      </c>
      <c r="J34" s="41" t="s">
        <v>77</v>
      </c>
      <c r="K34" s="41" t="s">
        <v>53</v>
      </c>
      <c r="L34" s="41" t="s">
        <v>76</v>
      </c>
      <c r="M34" s="41" t="s">
        <v>64</v>
      </c>
      <c r="N34" s="41" t="s">
        <v>58</v>
      </c>
      <c r="O34" s="41" t="s">
        <v>80</v>
      </c>
      <c r="P34" s="41" t="s">
        <v>60</v>
      </c>
      <c r="Q34" s="41" t="s">
        <v>222</v>
      </c>
      <c r="R34" s="36" t="str">
        <f t="shared" si="0"/>
        <v>http://maps.google.com/maps?q=18.04987,97.96709</v>
      </c>
      <c r="S34" s="34" t="s">
        <v>58</v>
      </c>
    </row>
    <row r="35" spans="1:19" s="34" customFormat="1">
      <c r="A35" s="37">
        <v>45374</v>
      </c>
      <c r="B35" s="38">
        <v>2.13</v>
      </c>
      <c r="C35" s="39">
        <v>18.053329999999999</v>
      </c>
      <c r="D35" s="39">
        <v>97.967699999999994</v>
      </c>
      <c r="E35" s="40">
        <v>390746.10553399997</v>
      </c>
      <c r="F35" s="40">
        <v>1996390.8163699999</v>
      </c>
      <c r="G35" s="41" t="s">
        <v>49</v>
      </c>
      <c r="H35" s="41" t="s">
        <v>104</v>
      </c>
      <c r="I35" s="41" t="s">
        <v>105</v>
      </c>
      <c r="J35" s="41" t="s">
        <v>77</v>
      </c>
      <c r="K35" s="41" t="s">
        <v>53</v>
      </c>
      <c r="L35" s="41" t="s">
        <v>76</v>
      </c>
      <c r="M35" s="41" t="s">
        <v>64</v>
      </c>
      <c r="N35" s="41" t="s">
        <v>58</v>
      </c>
      <c r="O35" s="41" t="s">
        <v>80</v>
      </c>
      <c r="P35" s="41" t="s">
        <v>60</v>
      </c>
      <c r="Q35" s="41" t="s">
        <v>222</v>
      </c>
      <c r="R35" s="36" t="str">
        <f t="shared" si="0"/>
        <v>http://maps.google.com/maps?q=18.05333,97.9677</v>
      </c>
      <c r="S35" s="34" t="s">
        <v>58</v>
      </c>
    </row>
    <row r="36" spans="1:19" s="34" customFormat="1">
      <c r="A36" s="37">
        <v>45374</v>
      </c>
      <c r="B36" s="38">
        <v>2.13</v>
      </c>
      <c r="C36" s="39">
        <v>18.141079999999999</v>
      </c>
      <c r="D36" s="39">
        <v>98.047089999999997</v>
      </c>
      <c r="E36" s="40">
        <v>399199.20136900002</v>
      </c>
      <c r="F36" s="40">
        <v>2006055.20579</v>
      </c>
      <c r="G36" s="41" t="s">
        <v>49</v>
      </c>
      <c r="H36" s="41" t="s">
        <v>106</v>
      </c>
      <c r="I36" s="41" t="s">
        <v>76</v>
      </c>
      <c r="J36" s="41" t="s">
        <v>77</v>
      </c>
      <c r="K36" s="41" t="s">
        <v>53</v>
      </c>
      <c r="L36" s="41" t="s">
        <v>76</v>
      </c>
      <c r="M36" s="41" t="s">
        <v>64</v>
      </c>
      <c r="N36" s="41" t="s">
        <v>58</v>
      </c>
      <c r="O36" s="41" t="s">
        <v>80</v>
      </c>
      <c r="P36" s="41" t="s">
        <v>60</v>
      </c>
      <c r="Q36" s="41" t="s">
        <v>222</v>
      </c>
      <c r="R36" s="36" t="str">
        <f t="shared" si="0"/>
        <v>http://maps.google.com/maps?q=18.14108,98.04709</v>
      </c>
      <c r="S36" s="34" t="s">
        <v>58</v>
      </c>
    </row>
    <row r="37" spans="1:19" s="34" customFormat="1">
      <c r="A37" s="37">
        <v>45374</v>
      </c>
      <c r="B37" s="38">
        <v>2.13</v>
      </c>
      <c r="C37" s="39">
        <v>19.33616</v>
      </c>
      <c r="D37" s="39">
        <v>99.055090000000007</v>
      </c>
      <c r="E37" s="40">
        <v>505786.47448500001</v>
      </c>
      <c r="F37" s="40">
        <v>2138024.4135799999</v>
      </c>
      <c r="G37" s="41" t="s">
        <v>49</v>
      </c>
      <c r="H37" s="41" t="s">
        <v>212</v>
      </c>
      <c r="I37" s="41" t="s">
        <v>212</v>
      </c>
      <c r="J37" s="41" t="s">
        <v>52</v>
      </c>
      <c r="K37" s="41" t="s">
        <v>53</v>
      </c>
      <c r="L37" s="41" t="s">
        <v>87</v>
      </c>
      <c r="M37" s="41" t="s">
        <v>55</v>
      </c>
      <c r="N37" s="41" t="s">
        <v>58</v>
      </c>
      <c r="O37" s="41" t="s">
        <v>57</v>
      </c>
      <c r="P37" s="41" t="s">
        <v>60</v>
      </c>
      <c r="Q37" s="41" t="s">
        <v>222</v>
      </c>
      <c r="R37" s="36" t="str">
        <f t="shared" si="0"/>
        <v>http://maps.google.com/maps?q=19.33616,99.05509</v>
      </c>
      <c r="S37" s="34" t="s">
        <v>58</v>
      </c>
    </row>
    <row r="38" spans="1:19" s="34" customFormat="1">
      <c r="A38" s="37">
        <v>45374</v>
      </c>
      <c r="B38" s="38">
        <v>2.13</v>
      </c>
      <c r="C38" s="39">
        <v>19.339030000000001</v>
      </c>
      <c r="D38" s="39">
        <v>99.059749999999994</v>
      </c>
      <c r="E38" s="40">
        <v>506275.836205</v>
      </c>
      <c r="F38" s="40">
        <v>2138342.1469700001</v>
      </c>
      <c r="G38" s="41" t="s">
        <v>49</v>
      </c>
      <c r="H38" s="41" t="s">
        <v>212</v>
      </c>
      <c r="I38" s="41" t="s">
        <v>212</v>
      </c>
      <c r="J38" s="41" t="s">
        <v>52</v>
      </c>
      <c r="K38" s="41" t="s">
        <v>53</v>
      </c>
      <c r="L38" s="41" t="s">
        <v>87</v>
      </c>
      <c r="M38" s="41" t="s">
        <v>55</v>
      </c>
      <c r="N38" s="41" t="s">
        <v>58</v>
      </c>
      <c r="O38" s="41" t="s">
        <v>57</v>
      </c>
      <c r="P38" s="41" t="s">
        <v>60</v>
      </c>
      <c r="Q38" s="41" t="s">
        <v>222</v>
      </c>
      <c r="R38" s="36" t="str">
        <f t="shared" si="0"/>
        <v>http://maps.google.com/maps?q=19.33903,99.05975</v>
      </c>
      <c r="S38" s="34" t="s">
        <v>58</v>
      </c>
    </row>
    <row r="39" spans="1:19" s="34" customFormat="1">
      <c r="A39" s="37">
        <v>45374</v>
      </c>
      <c r="B39" s="38">
        <v>2.13</v>
      </c>
      <c r="C39" s="39">
        <v>19.408609999999999</v>
      </c>
      <c r="D39" s="39">
        <v>99.116479999999996</v>
      </c>
      <c r="E39" s="40">
        <v>512229.27954600001</v>
      </c>
      <c r="F39" s="40">
        <v>2146044.3809400001</v>
      </c>
      <c r="G39" s="41" t="s">
        <v>49</v>
      </c>
      <c r="H39" s="41" t="s">
        <v>529</v>
      </c>
      <c r="I39" s="41" t="s">
        <v>86</v>
      </c>
      <c r="J39" s="41" t="s">
        <v>52</v>
      </c>
      <c r="K39" s="41" t="s">
        <v>53</v>
      </c>
      <c r="L39" s="41" t="s">
        <v>87</v>
      </c>
      <c r="M39" s="41" t="s">
        <v>55</v>
      </c>
      <c r="N39" s="41" t="s">
        <v>58</v>
      </c>
      <c r="O39" s="41" t="s">
        <v>57</v>
      </c>
      <c r="P39" s="41" t="s">
        <v>60</v>
      </c>
      <c r="Q39" s="41" t="s">
        <v>222</v>
      </c>
      <c r="R39" s="36" t="str">
        <f t="shared" si="0"/>
        <v>http://maps.google.com/maps?q=19.40861,99.11648</v>
      </c>
      <c r="S39" s="34" t="s">
        <v>58</v>
      </c>
    </row>
    <row r="40" spans="1:19" s="34" customFormat="1">
      <c r="A40" s="37">
        <v>45374</v>
      </c>
      <c r="B40" s="38">
        <v>2.13</v>
      </c>
      <c r="C40" s="39">
        <v>18.054729999999999</v>
      </c>
      <c r="D40" s="39">
        <v>97.862300000000005</v>
      </c>
      <c r="E40" s="40">
        <v>379590.869305</v>
      </c>
      <c r="F40" s="40">
        <v>1996611.21141</v>
      </c>
      <c r="G40" s="41" t="s">
        <v>49</v>
      </c>
      <c r="H40" s="41" t="s">
        <v>75</v>
      </c>
      <c r="I40" s="41" t="s">
        <v>76</v>
      </c>
      <c r="J40" s="41" t="s">
        <v>77</v>
      </c>
      <c r="K40" s="41" t="s">
        <v>53</v>
      </c>
      <c r="L40" s="41" t="s">
        <v>78</v>
      </c>
      <c r="M40" s="41" t="s">
        <v>55</v>
      </c>
      <c r="N40" s="41" t="s">
        <v>79</v>
      </c>
      <c r="O40" s="41" t="s">
        <v>80</v>
      </c>
      <c r="P40" s="41" t="s">
        <v>60</v>
      </c>
      <c r="Q40" s="41" t="s">
        <v>222</v>
      </c>
      <c r="R40" s="36" t="str">
        <f t="shared" si="0"/>
        <v>http://maps.google.com/maps?q=18.05473,97.8623</v>
      </c>
      <c r="S40" s="34" t="s">
        <v>58</v>
      </c>
    </row>
    <row r="41" spans="1:19" s="34" customFormat="1">
      <c r="A41" s="37">
        <v>45374</v>
      </c>
      <c r="B41" s="38">
        <v>2.13</v>
      </c>
      <c r="C41" s="39">
        <v>18.132750000000001</v>
      </c>
      <c r="D41" s="39">
        <v>97.876540000000006</v>
      </c>
      <c r="E41" s="40">
        <v>381150.70705600001</v>
      </c>
      <c r="F41" s="40">
        <v>2005235.25443</v>
      </c>
      <c r="G41" s="41" t="s">
        <v>49</v>
      </c>
      <c r="H41" s="41" t="s">
        <v>75</v>
      </c>
      <c r="I41" s="41" t="s">
        <v>76</v>
      </c>
      <c r="J41" s="41" t="s">
        <v>77</v>
      </c>
      <c r="K41" s="41" t="s">
        <v>53</v>
      </c>
      <c r="L41" s="41" t="s">
        <v>78</v>
      </c>
      <c r="M41" s="41" t="s">
        <v>55</v>
      </c>
      <c r="N41" s="41" t="s">
        <v>79</v>
      </c>
      <c r="O41" s="41" t="s">
        <v>80</v>
      </c>
      <c r="P41" s="41" t="s">
        <v>60</v>
      </c>
      <c r="Q41" s="41" t="s">
        <v>222</v>
      </c>
      <c r="R41" s="36" t="str">
        <f t="shared" si="0"/>
        <v>http://maps.google.com/maps?q=18.13275,97.87654</v>
      </c>
      <c r="S41" s="34" t="s">
        <v>58</v>
      </c>
    </row>
    <row r="42" spans="1:19" s="34" customFormat="1">
      <c r="A42" s="37">
        <v>45374</v>
      </c>
      <c r="B42" s="38">
        <v>2.13</v>
      </c>
      <c r="C42" s="39">
        <v>18.270119999999999</v>
      </c>
      <c r="D42" s="39">
        <v>97.703569999999999</v>
      </c>
      <c r="E42" s="40">
        <v>362957.540935</v>
      </c>
      <c r="F42" s="40">
        <v>2020557.1016299999</v>
      </c>
      <c r="G42" s="41" t="s">
        <v>49</v>
      </c>
      <c r="H42" s="41" t="s">
        <v>81</v>
      </c>
      <c r="I42" s="41" t="s">
        <v>76</v>
      </c>
      <c r="J42" s="41" t="s">
        <v>77</v>
      </c>
      <c r="K42" s="41" t="s">
        <v>53</v>
      </c>
      <c r="L42" s="41" t="s">
        <v>78</v>
      </c>
      <c r="M42" s="41" t="s">
        <v>55</v>
      </c>
      <c r="N42" s="41" t="s">
        <v>79</v>
      </c>
      <c r="O42" s="41" t="s">
        <v>80</v>
      </c>
      <c r="P42" s="41" t="s">
        <v>60</v>
      </c>
      <c r="Q42" s="41" t="s">
        <v>222</v>
      </c>
      <c r="R42" s="36" t="str">
        <f t="shared" si="0"/>
        <v>http://maps.google.com/maps?q=18.27012,97.70357</v>
      </c>
      <c r="S42" s="34" t="s">
        <v>58</v>
      </c>
    </row>
    <row r="43" spans="1:19" s="34" customFormat="1">
      <c r="A43" s="37">
        <v>45374</v>
      </c>
      <c r="B43" s="38">
        <v>2.13</v>
      </c>
      <c r="C43" s="39">
        <v>18.67455</v>
      </c>
      <c r="D43" s="39">
        <v>98.771600000000007</v>
      </c>
      <c r="E43" s="40">
        <v>475914.52510099998</v>
      </c>
      <c r="F43" s="40">
        <v>2064833.12837</v>
      </c>
      <c r="G43" s="41" t="s">
        <v>49</v>
      </c>
      <c r="H43" s="41" t="s">
        <v>61</v>
      </c>
      <c r="I43" s="41" t="s">
        <v>62</v>
      </c>
      <c r="J43" s="41" t="s">
        <v>52</v>
      </c>
      <c r="K43" s="41" t="s">
        <v>53</v>
      </c>
      <c r="L43" s="41" t="s">
        <v>63</v>
      </c>
      <c r="M43" s="41" t="s">
        <v>64</v>
      </c>
      <c r="N43" s="41" t="s">
        <v>65</v>
      </c>
      <c r="O43" s="41" t="s">
        <v>57</v>
      </c>
      <c r="P43" s="41" t="s">
        <v>60</v>
      </c>
      <c r="Q43" s="41" t="s">
        <v>222</v>
      </c>
      <c r="R43" s="36" t="str">
        <f t="shared" si="0"/>
        <v>http://maps.google.com/maps?q=18.67455,98.7716</v>
      </c>
      <c r="S43" s="34" t="s">
        <v>58</v>
      </c>
    </row>
    <row r="44" spans="1:19" s="34" customFormat="1">
      <c r="A44" s="37">
        <v>45374</v>
      </c>
      <c r="B44" s="38">
        <v>2.13</v>
      </c>
      <c r="C44" s="39">
        <v>18.38626</v>
      </c>
      <c r="D44" s="39">
        <v>98.599140000000006</v>
      </c>
      <c r="E44" s="40">
        <v>457656.98178500001</v>
      </c>
      <c r="F44" s="40">
        <v>2032967.4261099999</v>
      </c>
      <c r="G44" s="41" t="s">
        <v>49</v>
      </c>
      <c r="H44" s="41" t="s">
        <v>50</v>
      </c>
      <c r="I44" s="41" t="s">
        <v>51</v>
      </c>
      <c r="J44" s="41" t="s">
        <v>52</v>
      </c>
      <c r="K44" s="41" t="s">
        <v>53</v>
      </c>
      <c r="L44" s="41" t="s">
        <v>54</v>
      </c>
      <c r="M44" s="41" t="s">
        <v>55</v>
      </c>
      <c r="N44" s="41" t="s">
        <v>56</v>
      </c>
      <c r="O44" s="41" t="s">
        <v>57</v>
      </c>
      <c r="P44" s="41" t="s">
        <v>60</v>
      </c>
      <c r="Q44" s="41" t="s">
        <v>222</v>
      </c>
      <c r="R44" s="36" t="str">
        <f t="shared" si="0"/>
        <v>http://maps.google.com/maps?q=18.38626,98.59914</v>
      </c>
      <c r="S44" s="34" t="s">
        <v>58</v>
      </c>
    </row>
    <row r="45" spans="1:19" s="34" customFormat="1">
      <c r="A45" s="37">
        <v>45374</v>
      </c>
      <c r="B45" s="38">
        <v>2.13</v>
      </c>
      <c r="C45" s="39">
        <v>18.389030000000002</v>
      </c>
      <c r="D45" s="39">
        <v>98.604159999999993</v>
      </c>
      <c r="E45" s="40">
        <v>458187.92136899999</v>
      </c>
      <c r="F45" s="40">
        <v>2033272.74352</v>
      </c>
      <c r="G45" s="41" t="s">
        <v>49</v>
      </c>
      <c r="H45" s="41" t="s">
        <v>50</v>
      </c>
      <c r="I45" s="41" t="s">
        <v>51</v>
      </c>
      <c r="J45" s="41" t="s">
        <v>52</v>
      </c>
      <c r="K45" s="41" t="s">
        <v>53</v>
      </c>
      <c r="L45" s="41" t="s">
        <v>54</v>
      </c>
      <c r="M45" s="41" t="s">
        <v>55</v>
      </c>
      <c r="N45" s="41" t="s">
        <v>56</v>
      </c>
      <c r="O45" s="41" t="s">
        <v>57</v>
      </c>
      <c r="P45" s="41" t="s">
        <v>60</v>
      </c>
      <c r="Q45" s="41" t="s">
        <v>222</v>
      </c>
      <c r="R45" s="36" t="str">
        <f t="shared" si="0"/>
        <v>http://maps.google.com/maps?q=18.38903,98.60416</v>
      </c>
      <c r="S45" s="34" t="s">
        <v>58</v>
      </c>
    </row>
    <row r="46" spans="1:19" s="34" customFormat="1">
      <c r="A46" s="37">
        <v>45374</v>
      </c>
      <c r="B46" s="38">
        <v>2.13</v>
      </c>
      <c r="C46" s="39">
        <v>18.389759999999999</v>
      </c>
      <c r="D46" s="39">
        <v>98.599950000000007</v>
      </c>
      <c r="E46" s="40">
        <v>457743.39650899998</v>
      </c>
      <c r="F46" s="40">
        <v>2033354.48713</v>
      </c>
      <c r="G46" s="41" t="s">
        <v>49</v>
      </c>
      <c r="H46" s="41" t="s">
        <v>50</v>
      </c>
      <c r="I46" s="41" t="s">
        <v>51</v>
      </c>
      <c r="J46" s="41" t="s">
        <v>52</v>
      </c>
      <c r="K46" s="41" t="s">
        <v>53</v>
      </c>
      <c r="L46" s="41" t="s">
        <v>54</v>
      </c>
      <c r="M46" s="41" t="s">
        <v>55</v>
      </c>
      <c r="N46" s="41" t="s">
        <v>56</v>
      </c>
      <c r="O46" s="41" t="s">
        <v>57</v>
      </c>
      <c r="P46" s="41" t="s">
        <v>60</v>
      </c>
      <c r="Q46" s="41" t="s">
        <v>222</v>
      </c>
      <c r="R46" s="36" t="str">
        <f t="shared" si="0"/>
        <v>http://maps.google.com/maps?q=18.38976,98.59995</v>
      </c>
      <c r="S46" s="34" t="s">
        <v>58</v>
      </c>
    </row>
    <row r="47" spans="1:19" s="34" customFormat="1">
      <c r="A47" s="37">
        <v>45374</v>
      </c>
      <c r="B47" s="38">
        <v>13.25</v>
      </c>
      <c r="C47" s="39">
        <v>15.274620000000001</v>
      </c>
      <c r="D47" s="39">
        <v>105.47584999999999</v>
      </c>
      <c r="E47" s="40">
        <v>1196592.3366799999</v>
      </c>
      <c r="F47" s="40">
        <v>1699103.5686600001</v>
      </c>
      <c r="G47" s="41" t="s">
        <v>49</v>
      </c>
      <c r="H47" s="41" t="s">
        <v>219</v>
      </c>
      <c r="I47" s="41" t="s">
        <v>220</v>
      </c>
      <c r="J47" s="41" t="s">
        <v>145</v>
      </c>
      <c r="K47" s="41" t="s">
        <v>122</v>
      </c>
      <c r="L47" s="41" t="s">
        <v>221</v>
      </c>
      <c r="M47" s="41" t="s">
        <v>55</v>
      </c>
      <c r="N47" s="41" t="s">
        <v>58</v>
      </c>
      <c r="O47" s="41" t="s">
        <v>148</v>
      </c>
      <c r="P47" s="41" t="s">
        <v>60</v>
      </c>
      <c r="Q47" s="35" t="s">
        <v>222</v>
      </c>
      <c r="R47" s="36" t="str">
        <f>HYPERLINK(CONCATENATE("http://maps.google.com/maps?q=",C47,",",D47))</f>
        <v>http://maps.google.com/maps?q=15.27462,105.47585</v>
      </c>
    </row>
    <row r="48" spans="1:19" s="34" customFormat="1">
      <c r="A48" s="37">
        <v>45374</v>
      </c>
      <c r="B48" s="38">
        <v>13.25</v>
      </c>
      <c r="C48" s="39">
        <v>18.91366</v>
      </c>
      <c r="D48" s="39">
        <v>98.712299999999999</v>
      </c>
      <c r="E48" s="40">
        <v>469703.92145299999</v>
      </c>
      <c r="F48" s="40">
        <v>2091298.8212299999</v>
      </c>
      <c r="G48" s="41" t="s">
        <v>49</v>
      </c>
      <c r="H48" s="41" t="s">
        <v>216</v>
      </c>
      <c r="I48" s="41" t="s">
        <v>84</v>
      </c>
      <c r="J48" s="41" t="s">
        <v>52</v>
      </c>
      <c r="K48" s="41" t="s">
        <v>53</v>
      </c>
      <c r="L48" s="41" t="s">
        <v>217</v>
      </c>
      <c r="M48" s="41" t="s">
        <v>55</v>
      </c>
      <c r="N48" s="41" t="s">
        <v>58</v>
      </c>
      <c r="O48" s="41" t="s">
        <v>57</v>
      </c>
      <c r="P48" s="41" t="s">
        <v>60</v>
      </c>
      <c r="Q48" s="35" t="s">
        <v>222</v>
      </c>
      <c r="R48" s="36" t="str">
        <f>HYPERLINK(CONCATENATE("http://maps.google.com/maps?q=",C48,",",D48))</f>
        <v>http://maps.google.com/maps?q=18.91366,98.7123</v>
      </c>
    </row>
    <row r="49" spans="1:18" s="34" customFormat="1">
      <c r="A49" s="37">
        <v>45374</v>
      </c>
      <c r="B49" s="38">
        <v>13.25</v>
      </c>
      <c r="C49" s="39">
        <v>18.899789999999999</v>
      </c>
      <c r="D49" s="39">
        <v>98.697059999999993</v>
      </c>
      <c r="E49" s="40">
        <v>468096.44135699997</v>
      </c>
      <c r="F49" s="40">
        <v>2089766.8160000001</v>
      </c>
      <c r="G49" s="41" t="s">
        <v>49</v>
      </c>
      <c r="H49" s="41" t="s">
        <v>216</v>
      </c>
      <c r="I49" s="41" t="s">
        <v>84</v>
      </c>
      <c r="J49" s="41" t="s">
        <v>52</v>
      </c>
      <c r="K49" s="41" t="s">
        <v>53</v>
      </c>
      <c r="L49" s="41" t="s">
        <v>217</v>
      </c>
      <c r="M49" s="41" t="s">
        <v>55</v>
      </c>
      <c r="N49" s="41" t="s">
        <v>218</v>
      </c>
      <c r="O49" s="41" t="s">
        <v>57</v>
      </c>
      <c r="P49" s="41" t="s">
        <v>59</v>
      </c>
      <c r="Q49" s="35" t="s">
        <v>222</v>
      </c>
      <c r="R49" s="36" t="str">
        <f>HYPERLINK(CONCATENATE("http://maps.google.com/maps?q=",C49,",",D49))</f>
        <v>http://maps.google.com/maps?q=18.89979,98.69706</v>
      </c>
    </row>
    <row r="50" spans="1:18" s="34" customFormat="1">
      <c r="A50" s="37">
        <v>45374</v>
      </c>
      <c r="B50" s="38">
        <v>13.25</v>
      </c>
      <c r="C50" s="39">
        <v>14.980079999999999</v>
      </c>
      <c r="D50" s="39">
        <v>98.605090000000004</v>
      </c>
      <c r="E50" s="40">
        <v>457540.00455200003</v>
      </c>
      <c r="F50" s="40">
        <v>1656160.5787</v>
      </c>
      <c r="G50" s="41" t="s">
        <v>49</v>
      </c>
      <c r="H50" s="41" t="s">
        <v>214</v>
      </c>
      <c r="I50" s="41" t="s">
        <v>176</v>
      </c>
      <c r="J50" s="41" t="s">
        <v>96</v>
      </c>
      <c r="K50" s="41" t="s">
        <v>97</v>
      </c>
      <c r="L50" s="41" t="s">
        <v>215</v>
      </c>
      <c r="M50" s="41" t="s">
        <v>55</v>
      </c>
      <c r="N50" s="41" t="s">
        <v>58</v>
      </c>
      <c r="O50" s="41" t="s">
        <v>99</v>
      </c>
      <c r="P50" s="41" t="s">
        <v>60</v>
      </c>
      <c r="Q50" s="35" t="s">
        <v>222</v>
      </c>
      <c r="R50" s="36" t="str">
        <f>HYPERLINK(CONCATENATE("http://maps.google.com/maps?q=",C50,",",D50))</f>
        <v>http://maps.google.com/maps?q=14.98008,98.60509</v>
      </c>
    </row>
    <row r="51" spans="1:18" s="34" customFormat="1">
      <c r="A51" s="37">
        <v>45374</v>
      </c>
      <c r="B51" s="38">
        <v>13.25</v>
      </c>
      <c r="C51" s="39">
        <v>19.477450000000001</v>
      </c>
      <c r="D51" s="39">
        <v>98.814139999999995</v>
      </c>
      <c r="E51" s="40">
        <v>480494.696711</v>
      </c>
      <c r="F51" s="40">
        <v>2153668.1609399999</v>
      </c>
      <c r="G51" s="41" t="s">
        <v>49</v>
      </c>
      <c r="H51" s="41" t="s">
        <v>211</v>
      </c>
      <c r="I51" s="41" t="s">
        <v>212</v>
      </c>
      <c r="J51" s="41" t="s">
        <v>52</v>
      </c>
      <c r="K51" s="41" t="s">
        <v>53</v>
      </c>
      <c r="L51" s="41" t="s">
        <v>212</v>
      </c>
      <c r="M51" s="41" t="s">
        <v>70</v>
      </c>
      <c r="N51" s="41" t="s">
        <v>213</v>
      </c>
      <c r="O51" s="41" t="s">
        <v>57</v>
      </c>
      <c r="P51" s="41" t="s">
        <v>60</v>
      </c>
      <c r="Q51" s="41" t="s">
        <v>177</v>
      </c>
      <c r="R51" s="36" t="str">
        <f>HYPERLINK(CONCATENATE("http://maps.google.com/maps?q=",C51,",",D51))</f>
        <v>http://maps.google.com/maps?q=19.47745,98.81414</v>
      </c>
    </row>
    <row r="52" spans="1:18" s="34" customFormat="1">
      <c r="A52" s="37">
        <v>45374</v>
      </c>
      <c r="B52" s="38">
        <v>13.25</v>
      </c>
      <c r="C52" s="39">
        <v>19.473859999999998</v>
      </c>
      <c r="D52" s="39">
        <v>98.814779999999999</v>
      </c>
      <c r="E52" s="40">
        <v>480561.43431500002</v>
      </c>
      <c r="F52" s="40">
        <v>2153270.8406000002</v>
      </c>
      <c r="G52" s="41" t="s">
        <v>49</v>
      </c>
      <c r="H52" s="41" t="s">
        <v>211</v>
      </c>
      <c r="I52" s="41" t="s">
        <v>212</v>
      </c>
      <c r="J52" s="41" t="s">
        <v>52</v>
      </c>
      <c r="K52" s="41" t="s">
        <v>53</v>
      </c>
      <c r="L52" s="41" t="s">
        <v>212</v>
      </c>
      <c r="M52" s="41" t="s">
        <v>70</v>
      </c>
      <c r="N52" s="41" t="s">
        <v>213</v>
      </c>
      <c r="O52" s="41" t="s">
        <v>57</v>
      </c>
      <c r="P52" s="41" t="s">
        <v>60</v>
      </c>
      <c r="Q52" s="35" t="s">
        <v>222</v>
      </c>
      <c r="R52" s="36" t="str">
        <f>HYPERLINK(CONCATENATE("http://maps.google.com/maps?q=",C52,",",D52))</f>
        <v>http://maps.google.com/maps?q=19.47386,98.81478</v>
      </c>
    </row>
    <row r="53" spans="1:18" s="34" customFormat="1">
      <c r="A53" s="37">
        <v>45374</v>
      </c>
      <c r="B53" s="38">
        <v>13.25</v>
      </c>
      <c r="C53" s="39">
        <v>18.526990000000001</v>
      </c>
      <c r="D53" s="39">
        <v>99.306740000000005</v>
      </c>
      <c r="E53" s="40">
        <v>532374.60196500004</v>
      </c>
      <c r="F53" s="40">
        <v>2048518.8028200001</v>
      </c>
      <c r="G53" s="41" t="s">
        <v>49</v>
      </c>
      <c r="H53" s="41" t="s">
        <v>207</v>
      </c>
      <c r="I53" s="41" t="s">
        <v>208</v>
      </c>
      <c r="J53" s="41" t="s">
        <v>151</v>
      </c>
      <c r="K53" s="41" t="s">
        <v>53</v>
      </c>
      <c r="L53" s="41" t="s">
        <v>209</v>
      </c>
      <c r="M53" s="41" t="s">
        <v>55</v>
      </c>
      <c r="N53" s="41" t="s">
        <v>210</v>
      </c>
      <c r="O53" s="41" t="s">
        <v>57</v>
      </c>
      <c r="P53" s="41" t="s">
        <v>60</v>
      </c>
      <c r="Q53" s="35" t="s">
        <v>222</v>
      </c>
      <c r="R53" s="36" t="str">
        <f>HYPERLINK(CONCATENATE("http://maps.google.com/maps?q=",C53,",",D53))</f>
        <v>http://maps.google.com/maps?q=18.52699,99.30674</v>
      </c>
    </row>
    <row r="54" spans="1:18" s="34" customFormat="1">
      <c r="A54" s="37">
        <v>45374</v>
      </c>
      <c r="B54" s="38">
        <v>13.25</v>
      </c>
      <c r="C54" s="39">
        <v>18.259699999999999</v>
      </c>
      <c r="D54" s="39">
        <v>99.093630000000005</v>
      </c>
      <c r="E54" s="40">
        <v>509897.310191</v>
      </c>
      <c r="F54" s="40">
        <v>2018920.6615299999</v>
      </c>
      <c r="G54" s="41" t="s">
        <v>49</v>
      </c>
      <c r="H54" s="41" t="s">
        <v>204</v>
      </c>
      <c r="I54" s="41" t="s">
        <v>205</v>
      </c>
      <c r="J54" s="41" t="s">
        <v>180</v>
      </c>
      <c r="K54" s="41" t="s">
        <v>53</v>
      </c>
      <c r="L54" s="41" t="s">
        <v>206</v>
      </c>
      <c r="M54" s="41" t="s">
        <v>70</v>
      </c>
      <c r="N54" s="41" t="s">
        <v>58</v>
      </c>
      <c r="O54" s="41" t="s">
        <v>183</v>
      </c>
      <c r="P54" s="41" t="s">
        <v>60</v>
      </c>
      <c r="Q54" s="35" t="s">
        <v>222</v>
      </c>
      <c r="R54" s="36" t="str">
        <f>HYPERLINK(CONCATENATE("http://maps.google.com/maps?q=",C54,",",D54))</f>
        <v>http://maps.google.com/maps?q=18.2597,99.09363</v>
      </c>
    </row>
    <row r="55" spans="1:18" s="34" customFormat="1">
      <c r="A55" s="37">
        <v>45374</v>
      </c>
      <c r="B55" s="38">
        <v>13.25</v>
      </c>
      <c r="C55" s="39">
        <v>18.262419999999999</v>
      </c>
      <c r="D55" s="39">
        <v>99.043499999999995</v>
      </c>
      <c r="E55" s="40">
        <v>504598.164781</v>
      </c>
      <c r="F55" s="40">
        <v>2019219.6131</v>
      </c>
      <c r="G55" s="41" t="s">
        <v>49</v>
      </c>
      <c r="H55" s="41" t="s">
        <v>204</v>
      </c>
      <c r="I55" s="41" t="s">
        <v>205</v>
      </c>
      <c r="J55" s="41" t="s">
        <v>180</v>
      </c>
      <c r="K55" s="41" t="s">
        <v>53</v>
      </c>
      <c r="L55" s="41" t="s">
        <v>206</v>
      </c>
      <c r="M55" s="41" t="s">
        <v>70</v>
      </c>
      <c r="N55" s="41" t="s">
        <v>58</v>
      </c>
      <c r="O55" s="41" t="s">
        <v>183</v>
      </c>
      <c r="P55" s="41" t="s">
        <v>59</v>
      </c>
      <c r="Q55" s="35" t="s">
        <v>222</v>
      </c>
      <c r="R55" s="36" t="str">
        <f>HYPERLINK(CONCATENATE("http://maps.google.com/maps?q=",C55,",",D55))</f>
        <v>http://maps.google.com/maps?q=18.26242,99.0435</v>
      </c>
    </row>
    <row r="56" spans="1:18" s="34" customFormat="1">
      <c r="A56" s="37">
        <v>45374</v>
      </c>
      <c r="B56" s="38">
        <v>13.25</v>
      </c>
      <c r="C56" s="39">
        <v>19.013490000000001</v>
      </c>
      <c r="D56" s="39">
        <v>100.10236</v>
      </c>
      <c r="E56" s="40">
        <v>616019.59514200001</v>
      </c>
      <c r="F56" s="40">
        <v>2102683.7376000001</v>
      </c>
      <c r="G56" s="41" t="s">
        <v>49</v>
      </c>
      <c r="H56" s="41" t="s">
        <v>199</v>
      </c>
      <c r="I56" s="41" t="s">
        <v>200</v>
      </c>
      <c r="J56" s="41" t="s">
        <v>201</v>
      </c>
      <c r="K56" s="41" t="s">
        <v>53</v>
      </c>
      <c r="L56" s="41" t="s">
        <v>202</v>
      </c>
      <c r="M56" s="41" t="s">
        <v>55</v>
      </c>
      <c r="N56" s="41" t="s">
        <v>58</v>
      </c>
      <c r="O56" s="41" t="s">
        <v>203</v>
      </c>
      <c r="P56" s="41" t="s">
        <v>59</v>
      </c>
      <c r="Q56" s="35" t="s">
        <v>222</v>
      </c>
      <c r="R56" s="36" t="str">
        <f>HYPERLINK(CONCATENATE("http://maps.google.com/maps?q=",C56,",",D56))</f>
        <v>http://maps.google.com/maps?q=19.01349,100.10236</v>
      </c>
    </row>
    <row r="57" spans="1:18" s="34" customFormat="1">
      <c r="A57" s="37">
        <v>45374</v>
      </c>
      <c r="B57" s="38">
        <v>13.25</v>
      </c>
      <c r="C57" s="39">
        <v>16.954339999999998</v>
      </c>
      <c r="D57" s="39">
        <v>98.982799999999997</v>
      </c>
      <c r="E57" s="40">
        <v>498168.73355599999</v>
      </c>
      <c r="F57" s="40">
        <v>1874503.99012</v>
      </c>
      <c r="G57" s="41" t="s">
        <v>49</v>
      </c>
      <c r="H57" s="41" t="s">
        <v>196</v>
      </c>
      <c r="I57" s="41" t="s">
        <v>197</v>
      </c>
      <c r="J57" s="41" t="s">
        <v>68</v>
      </c>
      <c r="K57" s="41" t="s">
        <v>53</v>
      </c>
      <c r="L57" s="41" t="s">
        <v>198</v>
      </c>
      <c r="M57" s="41" t="s">
        <v>64</v>
      </c>
      <c r="N57" s="41" t="s">
        <v>58</v>
      </c>
      <c r="O57" s="41" t="s">
        <v>111</v>
      </c>
      <c r="P57" s="41" t="s">
        <v>59</v>
      </c>
      <c r="Q57" s="35" t="s">
        <v>222</v>
      </c>
      <c r="R57" s="36" t="str">
        <f>HYPERLINK(CONCATENATE("http://maps.google.com/maps?q=",C57,",",D57))</f>
        <v>http://maps.google.com/maps?q=16.95434,98.9828</v>
      </c>
    </row>
    <row r="58" spans="1:18" s="34" customFormat="1">
      <c r="A58" s="37">
        <v>45374</v>
      </c>
      <c r="B58" s="38">
        <v>13.25</v>
      </c>
      <c r="C58" s="39">
        <v>18.611419999999999</v>
      </c>
      <c r="D58" s="39">
        <v>98.563929999999999</v>
      </c>
      <c r="E58" s="40">
        <v>453997.83911100001</v>
      </c>
      <c r="F58" s="40">
        <v>2057888.69915</v>
      </c>
      <c r="G58" s="41" t="s">
        <v>49</v>
      </c>
      <c r="H58" s="41" t="s">
        <v>193</v>
      </c>
      <c r="I58" s="41" t="s">
        <v>62</v>
      </c>
      <c r="J58" s="41" t="s">
        <v>52</v>
      </c>
      <c r="K58" s="41" t="s">
        <v>53</v>
      </c>
      <c r="L58" s="41" t="s">
        <v>194</v>
      </c>
      <c r="M58" s="41" t="s">
        <v>55</v>
      </c>
      <c r="N58" s="41" t="s">
        <v>195</v>
      </c>
      <c r="O58" s="41" t="s">
        <v>57</v>
      </c>
      <c r="P58" s="41" t="s">
        <v>60</v>
      </c>
      <c r="Q58" s="35" t="s">
        <v>222</v>
      </c>
      <c r="R58" s="36" t="str">
        <f>HYPERLINK(CONCATENATE("http://maps.google.com/maps?q=",C58,",",D58))</f>
        <v>http://maps.google.com/maps?q=18.61142,98.56393</v>
      </c>
    </row>
    <row r="59" spans="1:18" s="34" customFormat="1">
      <c r="A59" s="37">
        <v>45374</v>
      </c>
      <c r="B59" s="38">
        <v>13.25</v>
      </c>
      <c r="C59" s="39">
        <v>15.92412</v>
      </c>
      <c r="D59" s="39">
        <v>101.91018</v>
      </c>
      <c r="E59" s="40">
        <v>811596.56143700005</v>
      </c>
      <c r="F59" s="40">
        <v>1762714.4693700001</v>
      </c>
      <c r="G59" s="41" t="s">
        <v>49</v>
      </c>
      <c r="H59" s="41" t="s">
        <v>190</v>
      </c>
      <c r="I59" s="41" t="s">
        <v>191</v>
      </c>
      <c r="J59" s="41" t="s">
        <v>128</v>
      </c>
      <c r="K59" s="41" t="s">
        <v>122</v>
      </c>
      <c r="L59" s="41" t="s">
        <v>192</v>
      </c>
      <c r="M59" s="41" t="s">
        <v>55</v>
      </c>
      <c r="N59" s="41" t="s">
        <v>58</v>
      </c>
      <c r="O59" s="41" t="s">
        <v>131</v>
      </c>
      <c r="P59" s="41" t="s">
        <v>60</v>
      </c>
      <c r="Q59" s="35" t="s">
        <v>222</v>
      </c>
      <c r="R59" s="36" t="str">
        <f>HYPERLINK(CONCATENATE("http://maps.google.com/maps?q=",C59,",",D59))</f>
        <v>http://maps.google.com/maps?q=15.92412,101.91018</v>
      </c>
    </row>
    <row r="60" spans="1:18" s="34" customFormat="1">
      <c r="A60" s="37">
        <v>45374</v>
      </c>
      <c r="B60" s="38">
        <v>13.25</v>
      </c>
      <c r="C60" s="39">
        <v>15.920780000000001</v>
      </c>
      <c r="D60" s="39">
        <v>101.91073</v>
      </c>
      <c r="E60" s="40">
        <v>811660.65309799998</v>
      </c>
      <c r="F60" s="40">
        <v>1762345.43386</v>
      </c>
      <c r="G60" s="41" t="s">
        <v>49</v>
      </c>
      <c r="H60" s="41" t="s">
        <v>190</v>
      </c>
      <c r="I60" s="41" t="s">
        <v>191</v>
      </c>
      <c r="J60" s="41" t="s">
        <v>128</v>
      </c>
      <c r="K60" s="41" t="s">
        <v>122</v>
      </c>
      <c r="L60" s="41" t="s">
        <v>192</v>
      </c>
      <c r="M60" s="41" t="s">
        <v>55</v>
      </c>
      <c r="N60" s="41" t="s">
        <v>130</v>
      </c>
      <c r="O60" s="41" t="s">
        <v>131</v>
      </c>
      <c r="P60" s="41" t="s">
        <v>60</v>
      </c>
      <c r="Q60" s="35" t="s">
        <v>222</v>
      </c>
      <c r="R60" s="36" t="str">
        <f>HYPERLINK(CONCATENATE("http://maps.google.com/maps?q=",C60,",",D60))</f>
        <v>http://maps.google.com/maps?q=15.92078,101.91073</v>
      </c>
    </row>
    <row r="61" spans="1:18" s="34" customFormat="1">
      <c r="A61" s="37">
        <v>45374</v>
      </c>
      <c r="B61" s="38">
        <v>13.25</v>
      </c>
      <c r="C61" s="39">
        <v>14.348269999999999</v>
      </c>
      <c r="D61" s="39">
        <v>103.07993</v>
      </c>
      <c r="E61" s="40">
        <v>940251.84464699996</v>
      </c>
      <c r="F61" s="40">
        <v>1590133.0436199999</v>
      </c>
      <c r="G61" s="41" t="s">
        <v>49</v>
      </c>
      <c r="H61" s="41" t="s">
        <v>185</v>
      </c>
      <c r="I61" s="41" t="s">
        <v>186</v>
      </c>
      <c r="J61" s="41" t="s">
        <v>187</v>
      </c>
      <c r="K61" s="41" t="s">
        <v>122</v>
      </c>
      <c r="L61" s="41" t="s">
        <v>188</v>
      </c>
      <c r="M61" s="41" t="s">
        <v>55</v>
      </c>
      <c r="N61" s="41" t="s">
        <v>58</v>
      </c>
      <c r="O61" s="41" t="s">
        <v>189</v>
      </c>
      <c r="P61" s="41" t="s">
        <v>60</v>
      </c>
      <c r="Q61" s="35" t="s">
        <v>222</v>
      </c>
      <c r="R61" s="36" t="str">
        <f>HYPERLINK(CONCATENATE("http://maps.google.com/maps?q=",C61,",",D61))</f>
        <v>http://maps.google.com/maps?q=14.34827,103.07993</v>
      </c>
    </row>
    <row r="62" spans="1:18" s="34" customFormat="1">
      <c r="A62" s="37">
        <v>45374</v>
      </c>
      <c r="B62" s="38">
        <v>13.25</v>
      </c>
      <c r="C62" s="39">
        <v>18.979019999999998</v>
      </c>
      <c r="D62" s="39">
        <v>99.786320000000003</v>
      </c>
      <c r="E62" s="40">
        <v>582772.52442100004</v>
      </c>
      <c r="F62" s="40">
        <v>2098690.7914</v>
      </c>
      <c r="G62" s="41" t="s">
        <v>49</v>
      </c>
      <c r="H62" s="41" t="s">
        <v>184</v>
      </c>
      <c r="I62" s="41" t="s">
        <v>179</v>
      </c>
      <c r="J62" s="41" t="s">
        <v>180</v>
      </c>
      <c r="K62" s="41" t="s">
        <v>53</v>
      </c>
      <c r="L62" s="41" t="s">
        <v>181</v>
      </c>
      <c r="M62" s="41" t="s">
        <v>64</v>
      </c>
      <c r="N62" s="41" t="s">
        <v>58</v>
      </c>
      <c r="O62" s="41" t="s">
        <v>183</v>
      </c>
      <c r="P62" s="41" t="s">
        <v>59</v>
      </c>
      <c r="Q62" s="35" t="s">
        <v>222</v>
      </c>
      <c r="R62" s="36" t="str">
        <f>HYPERLINK(CONCATENATE("http://maps.google.com/maps?q=",C62,",",D62))</f>
        <v>http://maps.google.com/maps?q=18.97902,99.78632</v>
      </c>
    </row>
    <row r="63" spans="1:18" s="34" customFormat="1">
      <c r="A63" s="37">
        <v>45374</v>
      </c>
      <c r="B63" s="38">
        <v>13.25</v>
      </c>
      <c r="C63" s="39">
        <v>18.979669999999999</v>
      </c>
      <c r="D63" s="39">
        <v>99.790279999999996</v>
      </c>
      <c r="E63" s="40">
        <v>583189.07485099998</v>
      </c>
      <c r="F63" s="40">
        <v>2098764.58317</v>
      </c>
      <c r="G63" s="41" t="s">
        <v>49</v>
      </c>
      <c r="H63" s="41" t="s">
        <v>184</v>
      </c>
      <c r="I63" s="41" t="s">
        <v>179</v>
      </c>
      <c r="J63" s="41" t="s">
        <v>180</v>
      </c>
      <c r="K63" s="41" t="s">
        <v>53</v>
      </c>
      <c r="L63" s="41" t="s">
        <v>181</v>
      </c>
      <c r="M63" s="41" t="s">
        <v>64</v>
      </c>
      <c r="N63" s="41" t="s">
        <v>58</v>
      </c>
      <c r="O63" s="41" t="s">
        <v>183</v>
      </c>
      <c r="P63" s="41" t="s">
        <v>59</v>
      </c>
      <c r="Q63" s="35" t="s">
        <v>222</v>
      </c>
      <c r="R63" s="36" t="str">
        <f>HYPERLINK(CONCATENATE("http://maps.google.com/maps?q=",C63,",",D63))</f>
        <v>http://maps.google.com/maps?q=18.97967,99.79028</v>
      </c>
    </row>
    <row r="64" spans="1:18" s="34" customFormat="1">
      <c r="A64" s="37">
        <v>45374</v>
      </c>
      <c r="B64" s="38">
        <v>13.25</v>
      </c>
      <c r="C64" s="39">
        <v>18.98312</v>
      </c>
      <c r="D64" s="39">
        <v>99.789569999999998</v>
      </c>
      <c r="E64" s="40">
        <v>583112.62143499998</v>
      </c>
      <c r="F64" s="40">
        <v>2099146.0109000001</v>
      </c>
      <c r="G64" s="41" t="s">
        <v>49</v>
      </c>
      <c r="H64" s="41" t="s">
        <v>184</v>
      </c>
      <c r="I64" s="41" t="s">
        <v>179</v>
      </c>
      <c r="J64" s="41" t="s">
        <v>180</v>
      </c>
      <c r="K64" s="41" t="s">
        <v>53</v>
      </c>
      <c r="L64" s="41" t="s">
        <v>181</v>
      </c>
      <c r="M64" s="41" t="s">
        <v>64</v>
      </c>
      <c r="N64" s="41" t="s">
        <v>58</v>
      </c>
      <c r="O64" s="41" t="s">
        <v>183</v>
      </c>
      <c r="P64" s="41" t="s">
        <v>60</v>
      </c>
      <c r="Q64" s="35" t="s">
        <v>222</v>
      </c>
      <c r="R64" s="36" t="str">
        <f>HYPERLINK(CONCATENATE("http://maps.google.com/maps?q=",C64,",",D64))</f>
        <v>http://maps.google.com/maps?q=18.98312,99.78957</v>
      </c>
    </row>
    <row r="65" spans="1:18" s="34" customFormat="1">
      <c r="A65" s="37">
        <v>45374</v>
      </c>
      <c r="B65" s="38">
        <v>13.25</v>
      </c>
      <c r="C65" s="39">
        <v>18.58342</v>
      </c>
      <c r="D65" s="39">
        <v>99.887770000000003</v>
      </c>
      <c r="E65" s="40">
        <v>593670.76216599997</v>
      </c>
      <c r="F65" s="40">
        <v>2054966.1042500001</v>
      </c>
      <c r="G65" s="41" t="s">
        <v>49</v>
      </c>
      <c r="H65" s="41" t="s">
        <v>178</v>
      </c>
      <c r="I65" s="41" t="s">
        <v>179</v>
      </c>
      <c r="J65" s="41" t="s">
        <v>180</v>
      </c>
      <c r="K65" s="41" t="s">
        <v>53</v>
      </c>
      <c r="L65" s="41" t="s">
        <v>181</v>
      </c>
      <c r="M65" s="41" t="s">
        <v>64</v>
      </c>
      <c r="N65" s="41" t="s">
        <v>182</v>
      </c>
      <c r="O65" s="41" t="s">
        <v>183</v>
      </c>
      <c r="P65" s="41" t="s">
        <v>60</v>
      </c>
      <c r="Q65" s="35" t="s">
        <v>222</v>
      </c>
      <c r="R65" s="36" t="str">
        <f>HYPERLINK(CONCATENATE("http://maps.google.com/maps?q=",C65,",",D65))</f>
        <v>http://maps.google.com/maps?q=18.58342,99.88777</v>
      </c>
    </row>
    <row r="66" spans="1:18" s="34" customFormat="1">
      <c r="A66" s="37">
        <v>45374</v>
      </c>
      <c r="B66" s="38">
        <v>13.25</v>
      </c>
      <c r="C66" s="39">
        <v>15.50494</v>
      </c>
      <c r="D66" s="39">
        <v>98.674319999999994</v>
      </c>
      <c r="E66" s="40">
        <v>465070.32046299998</v>
      </c>
      <c r="F66" s="40">
        <v>1714202.3846700001</v>
      </c>
      <c r="G66" s="41" t="s">
        <v>49</v>
      </c>
      <c r="H66" s="41" t="s">
        <v>175</v>
      </c>
      <c r="I66" s="41" t="s">
        <v>176</v>
      </c>
      <c r="J66" s="41" t="s">
        <v>96</v>
      </c>
      <c r="K66" s="41" t="s">
        <v>97</v>
      </c>
      <c r="L66" s="41" t="s">
        <v>174</v>
      </c>
      <c r="M66" s="41" t="s">
        <v>70</v>
      </c>
      <c r="N66" s="41" t="s">
        <v>58</v>
      </c>
      <c r="O66" s="41" t="s">
        <v>99</v>
      </c>
      <c r="P66" s="41" t="s">
        <v>60</v>
      </c>
      <c r="Q66" s="41" t="s">
        <v>177</v>
      </c>
      <c r="R66" s="36" t="str">
        <f>HYPERLINK(CONCATENATE("http://maps.google.com/maps?q=",C66,",",D66))</f>
        <v>http://maps.google.com/maps?q=15.50494,98.67432</v>
      </c>
    </row>
    <row r="67" spans="1:18" s="34" customFormat="1">
      <c r="A67" s="37">
        <v>45374</v>
      </c>
      <c r="B67" s="38">
        <v>13.25</v>
      </c>
      <c r="C67" s="39">
        <v>15.50698</v>
      </c>
      <c r="D67" s="39">
        <v>98.676019999999994</v>
      </c>
      <c r="E67" s="40">
        <v>465252.990858</v>
      </c>
      <c r="F67" s="40">
        <v>1714427.7546600001</v>
      </c>
      <c r="G67" s="41" t="s">
        <v>49</v>
      </c>
      <c r="H67" s="41" t="s">
        <v>175</v>
      </c>
      <c r="I67" s="41" t="s">
        <v>176</v>
      </c>
      <c r="J67" s="41" t="s">
        <v>96</v>
      </c>
      <c r="K67" s="41" t="s">
        <v>97</v>
      </c>
      <c r="L67" s="41" t="s">
        <v>174</v>
      </c>
      <c r="M67" s="41" t="s">
        <v>70</v>
      </c>
      <c r="N67" s="41" t="s">
        <v>58</v>
      </c>
      <c r="O67" s="41" t="s">
        <v>99</v>
      </c>
      <c r="P67" s="41" t="s">
        <v>60</v>
      </c>
      <c r="Q67" s="41" t="s">
        <v>177</v>
      </c>
      <c r="R67" s="36" t="str">
        <f>HYPERLINK(CONCATENATE("http://maps.google.com/maps?q=",C67,",",D67))</f>
        <v>http://maps.google.com/maps?q=15.50698,98.67602</v>
      </c>
    </row>
    <row r="68" spans="1:18" s="34" customFormat="1">
      <c r="A68" s="37">
        <v>45374</v>
      </c>
      <c r="B68" s="38">
        <v>13.25</v>
      </c>
      <c r="C68" s="39">
        <v>14.98502</v>
      </c>
      <c r="D68" s="39">
        <v>98.769850000000005</v>
      </c>
      <c r="E68" s="40">
        <v>475255.37638600002</v>
      </c>
      <c r="F68" s="40">
        <v>1656681.99049</v>
      </c>
      <c r="G68" s="41" t="s">
        <v>49</v>
      </c>
      <c r="H68" s="41" t="s">
        <v>94</v>
      </c>
      <c r="I68" s="41" t="s">
        <v>95</v>
      </c>
      <c r="J68" s="41" t="s">
        <v>96</v>
      </c>
      <c r="K68" s="41" t="s">
        <v>97</v>
      </c>
      <c r="L68" s="41" t="s">
        <v>174</v>
      </c>
      <c r="M68" s="41" t="s">
        <v>70</v>
      </c>
      <c r="N68" s="41" t="s">
        <v>58</v>
      </c>
      <c r="O68" s="41" t="s">
        <v>99</v>
      </c>
      <c r="P68" s="41" t="s">
        <v>59</v>
      </c>
      <c r="Q68" s="35" t="s">
        <v>222</v>
      </c>
      <c r="R68" s="36" t="str">
        <f>HYPERLINK(CONCATENATE("http://maps.google.com/maps?q=",C68,",",D68))</f>
        <v>http://maps.google.com/maps?q=14.98502,98.76985</v>
      </c>
    </row>
    <row r="69" spans="1:18" s="34" customFormat="1">
      <c r="A69" s="37">
        <v>45374</v>
      </c>
      <c r="B69" s="38">
        <v>13.25</v>
      </c>
      <c r="C69" s="39">
        <v>14.98972</v>
      </c>
      <c r="D69" s="39">
        <v>98.774159999999995</v>
      </c>
      <c r="E69" s="40">
        <v>475719.298916</v>
      </c>
      <c r="F69" s="40">
        <v>1657201.3574999999</v>
      </c>
      <c r="G69" s="41" t="s">
        <v>49</v>
      </c>
      <c r="H69" s="41" t="s">
        <v>94</v>
      </c>
      <c r="I69" s="41" t="s">
        <v>95</v>
      </c>
      <c r="J69" s="41" t="s">
        <v>96</v>
      </c>
      <c r="K69" s="41" t="s">
        <v>97</v>
      </c>
      <c r="L69" s="41" t="s">
        <v>174</v>
      </c>
      <c r="M69" s="41" t="s">
        <v>70</v>
      </c>
      <c r="N69" s="41" t="s">
        <v>58</v>
      </c>
      <c r="O69" s="41" t="s">
        <v>99</v>
      </c>
      <c r="P69" s="41" t="s">
        <v>60</v>
      </c>
      <c r="Q69" s="35" t="s">
        <v>222</v>
      </c>
      <c r="R69" s="36" t="str">
        <f>HYPERLINK(CONCATENATE("http://maps.google.com/maps?q=",C69,",",D69))</f>
        <v>http://maps.google.com/maps?q=14.98972,98.77416</v>
      </c>
    </row>
    <row r="70" spans="1:18" s="34" customFormat="1">
      <c r="A70" s="37">
        <v>45374</v>
      </c>
      <c r="B70" s="38">
        <v>13.25</v>
      </c>
      <c r="C70" s="39">
        <v>15.04162</v>
      </c>
      <c r="D70" s="39">
        <v>98.800640000000001</v>
      </c>
      <c r="E70" s="40">
        <v>478571.42462300003</v>
      </c>
      <c r="F70" s="40">
        <v>1662939.03364</v>
      </c>
      <c r="G70" s="41" t="s">
        <v>49</v>
      </c>
      <c r="H70" s="41" t="s">
        <v>94</v>
      </c>
      <c r="I70" s="41" t="s">
        <v>95</v>
      </c>
      <c r="J70" s="41" t="s">
        <v>96</v>
      </c>
      <c r="K70" s="41" t="s">
        <v>97</v>
      </c>
      <c r="L70" s="41" t="s">
        <v>174</v>
      </c>
      <c r="M70" s="41" t="s">
        <v>70</v>
      </c>
      <c r="N70" s="41" t="s">
        <v>58</v>
      </c>
      <c r="O70" s="41" t="s">
        <v>99</v>
      </c>
      <c r="P70" s="41" t="s">
        <v>60</v>
      </c>
      <c r="Q70" s="35" t="s">
        <v>222</v>
      </c>
      <c r="R70" s="36" t="str">
        <f>HYPERLINK(CONCATENATE("http://maps.google.com/maps?q=",C70,",",D70))</f>
        <v>http://maps.google.com/maps?q=15.04162,98.80064</v>
      </c>
    </row>
    <row r="71" spans="1:18" s="34" customFormat="1">
      <c r="A71" s="37">
        <v>45374</v>
      </c>
      <c r="B71" s="38">
        <v>13.25</v>
      </c>
      <c r="C71" s="39">
        <v>15.04463</v>
      </c>
      <c r="D71" s="39">
        <v>98.795270000000002</v>
      </c>
      <c r="E71" s="40">
        <v>477994.52696699998</v>
      </c>
      <c r="F71" s="40">
        <v>1663272.48435</v>
      </c>
      <c r="G71" s="41" t="s">
        <v>49</v>
      </c>
      <c r="H71" s="41" t="s">
        <v>94</v>
      </c>
      <c r="I71" s="41" t="s">
        <v>95</v>
      </c>
      <c r="J71" s="41" t="s">
        <v>96</v>
      </c>
      <c r="K71" s="41" t="s">
        <v>97</v>
      </c>
      <c r="L71" s="41" t="s">
        <v>174</v>
      </c>
      <c r="M71" s="41" t="s">
        <v>70</v>
      </c>
      <c r="N71" s="41" t="s">
        <v>58</v>
      </c>
      <c r="O71" s="41" t="s">
        <v>99</v>
      </c>
      <c r="P71" s="41" t="s">
        <v>60</v>
      </c>
      <c r="Q71" s="35" t="s">
        <v>222</v>
      </c>
      <c r="R71" s="36" t="str">
        <f>HYPERLINK(CONCATENATE("http://maps.google.com/maps?q=",C71,",",D71))</f>
        <v>http://maps.google.com/maps?q=15.04463,98.79527</v>
      </c>
    </row>
    <row r="72" spans="1:18" s="34" customFormat="1">
      <c r="A72" s="37">
        <v>45374</v>
      </c>
      <c r="B72" s="38">
        <v>13.25</v>
      </c>
      <c r="C72" s="39">
        <v>15.045450000000001</v>
      </c>
      <c r="D72" s="39">
        <v>98.800049999999999</v>
      </c>
      <c r="E72" s="40">
        <v>478508.39087599999</v>
      </c>
      <c r="F72" s="40">
        <v>1663362.70985</v>
      </c>
      <c r="G72" s="41" t="s">
        <v>49</v>
      </c>
      <c r="H72" s="41" t="s">
        <v>94</v>
      </c>
      <c r="I72" s="41" t="s">
        <v>95</v>
      </c>
      <c r="J72" s="41" t="s">
        <v>96</v>
      </c>
      <c r="K72" s="41" t="s">
        <v>97</v>
      </c>
      <c r="L72" s="41" t="s">
        <v>174</v>
      </c>
      <c r="M72" s="41" t="s">
        <v>70</v>
      </c>
      <c r="N72" s="41" t="s">
        <v>58</v>
      </c>
      <c r="O72" s="41" t="s">
        <v>99</v>
      </c>
      <c r="P72" s="41" t="s">
        <v>60</v>
      </c>
      <c r="Q72" s="35" t="s">
        <v>222</v>
      </c>
      <c r="R72" s="36" t="str">
        <f>HYPERLINK(CONCATENATE("http://maps.google.com/maps?q=",C72,",",D72))</f>
        <v>http://maps.google.com/maps?q=15.04545,98.80005</v>
      </c>
    </row>
    <row r="73" spans="1:18" s="34" customFormat="1">
      <c r="A73" s="37">
        <v>45374</v>
      </c>
      <c r="B73" s="38">
        <v>13.25</v>
      </c>
      <c r="C73" s="39">
        <v>15.11472</v>
      </c>
      <c r="D73" s="39">
        <v>98.937780000000004</v>
      </c>
      <c r="E73" s="40">
        <v>493314.46378500003</v>
      </c>
      <c r="F73" s="40">
        <v>1671015.54504</v>
      </c>
      <c r="G73" s="41" t="s">
        <v>49</v>
      </c>
      <c r="H73" s="41" t="s">
        <v>94</v>
      </c>
      <c r="I73" s="41" t="s">
        <v>95</v>
      </c>
      <c r="J73" s="41" t="s">
        <v>96</v>
      </c>
      <c r="K73" s="41" t="s">
        <v>97</v>
      </c>
      <c r="L73" s="41" t="s">
        <v>174</v>
      </c>
      <c r="M73" s="41" t="s">
        <v>70</v>
      </c>
      <c r="N73" s="41" t="s">
        <v>58</v>
      </c>
      <c r="O73" s="41" t="s">
        <v>99</v>
      </c>
      <c r="P73" s="41" t="s">
        <v>60</v>
      </c>
      <c r="Q73" s="35" t="s">
        <v>222</v>
      </c>
      <c r="R73" s="36" t="str">
        <f>HYPERLINK(CONCATENATE("http://maps.google.com/maps?q=",C73,",",D73))</f>
        <v>http://maps.google.com/maps?q=15.11472,98.93778</v>
      </c>
    </row>
    <row r="74" spans="1:18" s="34" customFormat="1">
      <c r="A74" s="37">
        <v>45374</v>
      </c>
      <c r="B74" s="38">
        <v>13.25</v>
      </c>
      <c r="C74" s="39">
        <v>15.11553</v>
      </c>
      <c r="D74" s="39">
        <v>98.936139999999995</v>
      </c>
      <c r="E74" s="40">
        <v>493138.27183300001</v>
      </c>
      <c r="F74" s="40">
        <v>1671105.18615</v>
      </c>
      <c r="G74" s="41" t="s">
        <v>49</v>
      </c>
      <c r="H74" s="41" t="s">
        <v>94</v>
      </c>
      <c r="I74" s="41" t="s">
        <v>95</v>
      </c>
      <c r="J74" s="41" t="s">
        <v>96</v>
      </c>
      <c r="K74" s="41" t="s">
        <v>97</v>
      </c>
      <c r="L74" s="41" t="s">
        <v>174</v>
      </c>
      <c r="M74" s="41" t="s">
        <v>70</v>
      </c>
      <c r="N74" s="41" t="s">
        <v>58</v>
      </c>
      <c r="O74" s="41" t="s">
        <v>99</v>
      </c>
      <c r="P74" s="41" t="s">
        <v>60</v>
      </c>
      <c r="Q74" s="35" t="s">
        <v>222</v>
      </c>
      <c r="R74" s="36" t="str">
        <f>HYPERLINK(CONCATENATE("http://maps.google.com/maps?q=",C74,",",D74))</f>
        <v>http://maps.google.com/maps?q=15.11553,98.93614</v>
      </c>
    </row>
    <row r="75" spans="1:18" s="34" customFormat="1">
      <c r="A75" s="37">
        <v>45374</v>
      </c>
      <c r="B75" s="38">
        <v>13.25</v>
      </c>
      <c r="C75" s="39">
        <v>15.11626</v>
      </c>
      <c r="D75" s="39">
        <v>98.940439999999995</v>
      </c>
      <c r="E75" s="40">
        <v>493600.32692899997</v>
      </c>
      <c r="F75" s="40">
        <v>1671185.7984800001</v>
      </c>
      <c r="G75" s="41" t="s">
        <v>49</v>
      </c>
      <c r="H75" s="41" t="s">
        <v>94</v>
      </c>
      <c r="I75" s="41" t="s">
        <v>95</v>
      </c>
      <c r="J75" s="41" t="s">
        <v>96</v>
      </c>
      <c r="K75" s="41" t="s">
        <v>97</v>
      </c>
      <c r="L75" s="41" t="s">
        <v>174</v>
      </c>
      <c r="M75" s="41" t="s">
        <v>70</v>
      </c>
      <c r="N75" s="41" t="s">
        <v>58</v>
      </c>
      <c r="O75" s="41" t="s">
        <v>99</v>
      </c>
      <c r="P75" s="41" t="s">
        <v>60</v>
      </c>
      <c r="Q75" s="35" t="s">
        <v>222</v>
      </c>
      <c r="R75" s="36" t="str">
        <f>HYPERLINK(CONCATENATE("http://maps.google.com/maps?q=",C75,",",D75))</f>
        <v>http://maps.google.com/maps?q=15.11626,98.94044</v>
      </c>
    </row>
    <row r="76" spans="1:18" s="34" customFormat="1">
      <c r="A76" s="37">
        <v>45374</v>
      </c>
      <c r="B76" s="38">
        <v>13.25</v>
      </c>
      <c r="C76" s="39">
        <v>15.11928</v>
      </c>
      <c r="D76" s="39">
        <v>98.941599999999994</v>
      </c>
      <c r="E76" s="40">
        <v>493725.05680899997</v>
      </c>
      <c r="F76" s="40">
        <v>1671519.7940400001</v>
      </c>
      <c r="G76" s="41" t="s">
        <v>49</v>
      </c>
      <c r="H76" s="41" t="s">
        <v>94</v>
      </c>
      <c r="I76" s="41" t="s">
        <v>95</v>
      </c>
      <c r="J76" s="41" t="s">
        <v>96</v>
      </c>
      <c r="K76" s="41" t="s">
        <v>97</v>
      </c>
      <c r="L76" s="41" t="s">
        <v>174</v>
      </c>
      <c r="M76" s="41" t="s">
        <v>70</v>
      </c>
      <c r="N76" s="41" t="s">
        <v>58</v>
      </c>
      <c r="O76" s="41" t="s">
        <v>99</v>
      </c>
      <c r="P76" s="41" t="s">
        <v>60</v>
      </c>
      <c r="Q76" s="35" t="s">
        <v>222</v>
      </c>
      <c r="R76" s="36" t="str">
        <f>HYPERLINK(CONCATENATE("http://maps.google.com/maps?q=",C76,",",D76))</f>
        <v>http://maps.google.com/maps?q=15.11928,98.9416</v>
      </c>
    </row>
    <row r="77" spans="1:18" s="34" customFormat="1">
      <c r="A77" s="37">
        <v>45374</v>
      </c>
      <c r="B77" s="38">
        <v>13.25</v>
      </c>
      <c r="C77" s="39">
        <v>15.319269999999999</v>
      </c>
      <c r="D77" s="39">
        <v>98.881829999999994</v>
      </c>
      <c r="E77" s="40">
        <v>487314.88083600003</v>
      </c>
      <c r="F77" s="40">
        <v>1693642.6254799999</v>
      </c>
      <c r="G77" s="41" t="s">
        <v>49</v>
      </c>
      <c r="H77" s="41" t="s">
        <v>171</v>
      </c>
      <c r="I77" s="41" t="s">
        <v>172</v>
      </c>
      <c r="J77" s="41" t="s">
        <v>68</v>
      </c>
      <c r="K77" s="41" t="s">
        <v>53</v>
      </c>
      <c r="L77" s="41" t="s">
        <v>173</v>
      </c>
      <c r="M77" s="41" t="s">
        <v>70</v>
      </c>
      <c r="N77" s="41" t="s">
        <v>58</v>
      </c>
      <c r="O77" s="41" t="s">
        <v>111</v>
      </c>
      <c r="P77" s="41" t="s">
        <v>60</v>
      </c>
      <c r="Q77" s="35" t="s">
        <v>222</v>
      </c>
      <c r="R77" s="36" t="str">
        <f>HYPERLINK(CONCATENATE("http://maps.google.com/maps?q=",C77,",",D77))</f>
        <v>http://maps.google.com/maps?q=15.31927,98.88183</v>
      </c>
    </row>
    <row r="78" spans="1:18" s="34" customFormat="1">
      <c r="A78" s="37">
        <v>45374</v>
      </c>
      <c r="B78" s="38">
        <v>13.25</v>
      </c>
      <c r="C78" s="39">
        <v>15.32147</v>
      </c>
      <c r="D78" s="39">
        <v>98.878469999999993</v>
      </c>
      <c r="E78" s="40">
        <v>486954.33298299997</v>
      </c>
      <c r="F78" s="40">
        <v>1693886.1619500001</v>
      </c>
      <c r="G78" s="41" t="s">
        <v>49</v>
      </c>
      <c r="H78" s="41" t="s">
        <v>171</v>
      </c>
      <c r="I78" s="41" t="s">
        <v>172</v>
      </c>
      <c r="J78" s="41" t="s">
        <v>68</v>
      </c>
      <c r="K78" s="41" t="s">
        <v>53</v>
      </c>
      <c r="L78" s="41" t="s">
        <v>173</v>
      </c>
      <c r="M78" s="41" t="s">
        <v>70</v>
      </c>
      <c r="N78" s="41" t="s">
        <v>58</v>
      </c>
      <c r="O78" s="41" t="s">
        <v>111</v>
      </c>
      <c r="P78" s="41" t="s">
        <v>60</v>
      </c>
      <c r="Q78" s="35" t="s">
        <v>222</v>
      </c>
      <c r="R78" s="36" t="str">
        <f>HYPERLINK(CONCATENATE("http://maps.google.com/maps?q=",C78,",",D78))</f>
        <v>http://maps.google.com/maps?q=15.32147,98.87847</v>
      </c>
    </row>
    <row r="79" spans="1:18" s="34" customFormat="1">
      <c r="A79" s="37">
        <v>45374</v>
      </c>
      <c r="B79" s="38">
        <v>13.25</v>
      </c>
      <c r="C79" s="39">
        <v>15.322229999999999</v>
      </c>
      <c r="D79" s="39">
        <v>98.882840000000002</v>
      </c>
      <c r="E79" s="40">
        <v>487423.477679</v>
      </c>
      <c r="F79" s="40">
        <v>1693969.9656799999</v>
      </c>
      <c r="G79" s="41" t="s">
        <v>49</v>
      </c>
      <c r="H79" s="41" t="s">
        <v>171</v>
      </c>
      <c r="I79" s="41" t="s">
        <v>172</v>
      </c>
      <c r="J79" s="41" t="s">
        <v>68</v>
      </c>
      <c r="K79" s="41" t="s">
        <v>53</v>
      </c>
      <c r="L79" s="41" t="s">
        <v>173</v>
      </c>
      <c r="M79" s="41" t="s">
        <v>70</v>
      </c>
      <c r="N79" s="41" t="s">
        <v>58</v>
      </c>
      <c r="O79" s="41" t="s">
        <v>111</v>
      </c>
      <c r="P79" s="41" t="s">
        <v>60</v>
      </c>
      <c r="Q79" s="35" t="s">
        <v>222</v>
      </c>
      <c r="R79" s="36" t="str">
        <f>HYPERLINK(CONCATENATE("http://maps.google.com/maps?q=",C79,",",D79))</f>
        <v>http://maps.google.com/maps?q=15.32223,98.88284</v>
      </c>
    </row>
    <row r="80" spans="1:18" s="34" customFormat="1">
      <c r="A80" s="37">
        <v>45374</v>
      </c>
      <c r="B80" s="38">
        <v>13.25</v>
      </c>
      <c r="C80" s="39">
        <v>15.32302</v>
      </c>
      <c r="D80" s="39">
        <v>98.88091</v>
      </c>
      <c r="E80" s="40">
        <v>487216.34986199997</v>
      </c>
      <c r="F80" s="40">
        <v>1694057.4587099999</v>
      </c>
      <c r="G80" s="41" t="s">
        <v>49</v>
      </c>
      <c r="H80" s="41" t="s">
        <v>171</v>
      </c>
      <c r="I80" s="41" t="s">
        <v>172</v>
      </c>
      <c r="J80" s="41" t="s">
        <v>68</v>
      </c>
      <c r="K80" s="41" t="s">
        <v>53</v>
      </c>
      <c r="L80" s="41" t="s">
        <v>173</v>
      </c>
      <c r="M80" s="41" t="s">
        <v>70</v>
      </c>
      <c r="N80" s="41" t="s">
        <v>58</v>
      </c>
      <c r="O80" s="41" t="s">
        <v>111</v>
      </c>
      <c r="P80" s="41" t="s">
        <v>60</v>
      </c>
      <c r="Q80" s="35" t="s">
        <v>222</v>
      </c>
      <c r="R80" s="36" t="str">
        <f>HYPERLINK(CONCATENATE("http://maps.google.com/maps?q=",C80,",",D80))</f>
        <v>http://maps.google.com/maps?q=15.32302,98.88091</v>
      </c>
    </row>
    <row r="81" spans="1:18" s="34" customFormat="1">
      <c r="A81" s="37">
        <v>45374</v>
      </c>
      <c r="B81" s="38">
        <v>13.25</v>
      </c>
      <c r="C81" s="39">
        <v>14.327970000000001</v>
      </c>
      <c r="D81" s="39">
        <v>98.826130000000006</v>
      </c>
      <c r="E81" s="40">
        <v>481250.55235999997</v>
      </c>
      <c r="F81" s="40">
        <v>1584005.6939900001</v>
      </c>
      <c r="G81" s="41" t="s">
        <v>49</v>
      </c>
      <c r="H81" s="41" t="s">
        <v>168</v>
      </c>
      <c r="I81" s="41" t="s">
        <v>169</v>
      </c>
      <c r="J81" s="41" t="s">
        <v>96</v>
      </c>
      <c r="K81" s="41" t="s">
        <v>97</v>
      </c>
      <c r="L81" s="41" t="s">
        <v>169</v>
      </c>
      <c r="M81" s="41" t="s">
        <v>55</v>
      </c>
      <c r="N81" s="41" t="s">
        <v>58</v>
      </c>
      <c r="O81" s="41" t="s">
        <v>99</v>
      </c>
      <c r="P81" s="41" t="s">
        <v>60</v>
      </c>
      <c r="Q81" s="35" t="s">
        <v>222</v>
      </c>
      <c r="R81" s="36" t="str">
        <f>HYPERLINK(CONCATENATE("http://maps.google.com/maps?q=",C81,",",D81))</f>
        <v>http://maps.google.com/maps?q=14.32797,98.82613</v>
      </c>
    </row>
    <row r="82" spans="1:18" s="34" customFormat="1">
      <c r="A82" s="37">
        <v>45374</v>
      </c>
      <c r="B82" s="38">
        <v>13.25</v>
      </c>
      <c r="C82" s="39">
        <v>14.33014</v>
      </c>
      <c r="D82" s="39">
        <v>98.823549999999997</v>
      </c>
      <c r="E82" s="40">
        <v>480972.517597</v>
      </c>
      <c r="F82" s="40">
        <v>1584245.90328</v>
      </c>
      <c r="G82" s="41" t="s">
        <v>49</v>
      </c>
      <c r="H82" s="41" t="s">
        <v>169</v>
      </c>
      <c r="I82" s="41" t="s">
        <v>169</v>
      </c>
      <c r="J82" s="41" t="s">
        <v>96</v>
      </c>
      <c r="K82" s="41" t="s">
        <v>97</v>
      </c>
      <c r="L82" s="41" t="s">
        <v>169</v>
      </c>
      <c r="M82" s="41" t="s">
        <v>55</v>
      </c>
      <c r="N82" s="41" t="s">
        <v>58</v>
      </c>
      <c r="O82" s="41" t="s">
        <v>99</v>
      </c>
      <c r="P82" s="41" t="s">
        <v>59</v>
      </c>
      <c r="Q82" s="35" t="s">
        <v>222</v>
      </c>
      <c r="R82" s="36" t="str">
        <f>HYPERLINK(CONCATENATE("http://maps.google.com/maps?q=",C82,",",D82))</f>
        <v>http://maps.google.com/maps?q=14.33014,98.82355</v>
      </c>
    </row>
    <row r="83" spans="1:18" s="34" customFormat="1">
      <c r="A83" s="37">
        <v>45374</v>
      </c>
      <c r="B83" s="38">
        <v>13.25</v>
      </c>
      <c r="C83" s="39">
        <v>14.33095</v>
      </c>
      <c r="D83" s="39">
        <v>98.828400000000002</v>
      </c>
      <c r="E83" s="40">
        <v>481495.585066</v>
      </c>
      <c r="F83" s="40">
        <v>1584335.0948999999</v>
      </c>
      <c r="G83" s="41" t="s">
        <v>49</v>
      </c>
      <c r="H83" s="41" t="s">
        <v>169</v>
      </c>
      <c r="I83" s="41" t="s">
        <v>169</v>
      </c>
      <c r="J83" s="41" t="s">
        <v>96</v>
      </c>
      <c r="K83" s="41" t="s">
        <v>97</v>
      </c>
      <c r="L83" s="41" t="s">
        <v>169</v>
      </c>
      <c r="M83" s="41" t="s">
        <v>55</v>
      </c>
      <c r="N83" s="41" t="s">
        <v>58</v>
      </c>
      <c r="O83" s="41" t="s">
        <v>99</v>
      </c>
      <c r="P83" s="41" t="s">
        <v>59</v>
      </c>
      <c r="Q83" s="35" t="s">
        <v>222</v>
      </c>
      <c r="R83" s="36" t="str">
        <f>HYPERLINK(CONCATENATE("http://maps.google.com/maps?q=",C83,",",D83))</f>
        <v>http://maps.google.com/maps?q=14.33095,98.8284</v>
      </c>
    </row>
    <row r="84" spans="1:18" s="34" customFormat="1">
      <c r="A84" s="37">
        <v>45374</v>
      </c>
      <c r="B84" s="38">
        <v>13.25</v>
      </c>
      <c r="C84" s="39">
        <v>14.331810000000001</v>
      </c>
      <c r="D84" s="39">
        <v>98.82535</v>
      </c>
      <c r="E84" s="40">
        <v>481166.76045399997</v>
      </c>
      <c r="F84" s="40">
        <v>1584430.45563</v>
      </c>
      <c r="G84" s="41" t="s">
        <v>49</v>
      </c>
      <c r="H84" s="41" t="s">
        <v>169</v>
      </c>
      <c r="I84" s="41" t="s">
        <v>169</v>
      </c>
      <c r="J84" s="41" t="s">
        <v>96</v>
      </c>
      <c r="K84" s="41" t="s">
        <v>97</v>
      </c>
      <c r="L84" s="41" t="s">
        <v>169</v>
      </c>
      <c r="M84" s="41" t="s">
        <v>55</v>
      </c>
      <c r="N84" s="41" t="s">
        <v>58</v>
      </c>
      <c r="O84" s="41" t="s">
        <v>99</v>
      </c>
      <c r="P84" s="41" t="s">
        <v>60</v>
      </c>
      <c r="Q84" s="35" t="s">
        <v>222</v>
      </c>
      <c r="R84" s="36" t="str">
        <f>HYPERLINK(CONCATENATE("http://maps.google.com/maps?q=",C84,",",D84))</f>
        <v>http://maps.google.com/maps?q=14.33181,98.82535</v>
      </c>
    </row>
    <row r="85" spans="1:18" s="34" customFormat="1">
      <c r="A85" s="37">
        <v>45374</v>
      </c>
      <c r="B85" s="38">
        <v>13.25</v>
      </c>
      <c r="C85" s="39">
        <v>14.36586</v>
      </c>
      <c r="D85" s="39">
        <v>98.884159999999994</v>
      </c>
      <c r="E85" s="40">
        <v>487510.38504700002</v>
      </c>
      <c r="F85" s="40">
        <v>1588192.3532700001</v>
      </c>
      <c r="G85" s="41" t="s">
        <v>49</v>
      </c>
      <c r="H85" s="41" t="s">
        <v>169</v>
      </c>
      <c r="I85" s="41" t="s">
        <v>169</v>
      </c>
      <c r="J85" s="41" t="s">
        <v>96</v>
      </c>
      <c r="K85" s="41" t="s">
        <v>97</v>
      </c>
      <c r="L85" s="41" t="s">
        <v>169</v>
      </c>
      <c r="M85" s="41" t="s">
        <v>55</v>
      </c>
      <c r="N85" s="41" t="s">
        <v>170</v>
      </c>
      <c r="O85" s="41" t="s">
        <v>99</v>
      </c>
      <c r="P85" s="41" t="s">
        <v>60</v>
      </c>
      <c r="Q85" s="35" t="s">
        <v>222</v>
      </c>
      <c r="R85" s="36" t="str">
        <f>HYPERLINK(CONCATENATE("http://maps.google.com/maps?q=",C85,",",D85))</f>
        <v>http://maps.google.com/maps?q=14.36586,98.88416</v>
      </c>
    </row>
    <row r="86" spans="1:18" s="34" customFormat="1">
      <c r="A86" s="37">
        <v>45374</v>
      </c>
      <c r="B86" s="38">
        <v>13.25</v>
      </c>
      <c r="C86" s="39">
        <v>16.607019999999999</v>
      </c>
      <c r="D86" s="39">
        <v>102.59119</v>
      </c>
      <c r="E86" s="40">
        <v>883256.98970999999</v>
      </c>
      <c r="F86" s="40">
        <v>1839518.4830499999</v>
      </c>
      <c r="G86" s="41" t="s">
        <v>49</v>
      </c>
      <c r="H86" s="41" t="s">
        <v>163</v>
      </c>
      <c r="I86" s="41" t="s">
        <v>164</v>
      </c>
      <c r="J86" s="41" t="s">
        <v>165</v>
      </c>
      <c r="K86" s="41" t="s">
        <v>122</v>
      </c>
      <c r="L86" s="41" t="s">
        <v>166</v>
      </c>
      <c r="M86" s="41" t="s">
        <v>55</v>
      </c>
      <c r="N86" s="41" t="s">
        <v>167</v>
      </c>
      <c r="O86" s="41" t="s">
        <v>125</v>
      </c>
      <c r="P86" s="41" t="s">
        <v>60</v>
      </c>
      <c r="Q86" s="35" t="s">
        <v>222</v>
      </c>
      <c r="R86" s="36" t="str">
        <f>HYPERLINK(CONCATENATE("http://maps.google.com/maps?q=",C86,",",D86))</f>
        <v>http://maps.google.com/maps?q=16.60702,102.59119</v>
      </c>
    </row>
    <row r="87" spans="1:18" s="34" customFormat="1">
      <c r="A87" s="37">
        <v>45374</v>
      </c>
      <c r="B87" s="38">
        <v>13.25</v>
      </c>
      <c r="C87" s="39">
        <v>16.607569999999999</v>
      </c>
      <c r="D87" s="39">
        <v>102.59477</v>
      </c>
      <c r="E87" s="40">
        <v>883638.38060899999</v>
      </c>
      <c r="F87" s="40">
        <v>1839586.2897699999</v>
      </c>
      <c r="G87" s="41" t="s">
        <v>49</v>
      </c>
      <c r="H87" s="41" t="s">
        <v>163</v>
      </c>
      <c r="I87" s="41" t="s">
        <v>164</v>
      </c>
      <c r="J87" s="41" t="s">
        <v>165</v>
      </c>
      <c r="K87" s="41" t="s">
        <v>122</v>
      </c>
      <c r="L87" s="41" t="s">
        <v>166</v>
      </c>
      <c r="M87" s="41" t="s">
        <v>55</v>
      </c>
      <c r="N87" s="41" t="s">
        <v>167</v>
      </c>
      <c r="O87" s="41" t="s">
        <v>125</v>
      </c>
      <c r="P87" s="41" t="s">
        <v>59</v>
      </c>
      <c r="Q87" s="35" t="s">
        <v>222</v>
      </c>
      <c r="R87" s="36" t="str">
        <f>HYPERLINK(CONCATENATE("http://maps.google.com/maps?q=",C87,",",D87))</f>
        <v>http://maps.google.com/maps?q=16.60757,102.59477</v>
      </c>
    </row>
    <row r="88" spans="1:18" s="34" customFormat="1">
      <c r="A88" s="37">
        <v>45374</v>
      </c>
      <c r="B88" s="38">
        <v>13.25</v>
      </c>
      <c r="C88" s="39">
        <v>16.610880000000002</v>
      </c>
      <c r="D88" s="39">
        <v>102.59424</v>
      </c>
      <c r="E88" s="40">
        <v>883575.17048199999</v>
      </c>
      <c r="F88" s="40">
        <v>1839952.03541</v>
      </c>
      <c r="G88" s="41" t="s">
        <v>49</v>
      </c>
      <c r="H88" s="41" t="s">
        <v>163</v>
      </c>
      <c r="I88" s="41" t="s">
        <v>164</v>
      </c>
      <c r="J88" s="41" t="s">
        <v>165</v>
      </c>
      <c r="K88" s="41" t="s">
        <v>122</v>
      </c>
      <c r="L88" s="41" t="s">
        <v>166</v>
      </c>
      <c r="M88" s="41" t="s">
        <v>55</v>
      </c>
      <c r="N88" s="41" t="s">
        <v>167</v>
      </c>
      <c r="O88" s="41" t="s">
        <v>125</v>
      </c>
      <c r="P88" s="41" t="s">
        <v>59</v>
      </c>
      <c r="Q88" s="35" t="s">
        <v>222</v>
      </c>
      <c r="R88" s="36" t="str">
        <f>HYPERLINK(CONCATENATE("http://maps.google.com/maps?q=",C88,",",D88))</f>
        <v>http://maps.google.com/maps?q=16.61088,102.59424</v>
      </c>
    </row>
    <row r="89" spans="1:18" s="34" customFormat="1">
      <c r="A89" s="37">
        <v>45374</v>
      </c>
      <c r="B89" s="38">
        <v>13.25</v>
      </c>
      <c r="C89" s="39">
        <v>16.611429999999999</v>
      </c>
      <c r="D89" s="39">
        <v>102.59783</v>
      </c>
      <c r="E89" s="40">
        <v>883957.62195599999</v>
      </c>
      <c r="F89" s="40">
        <v>1840019.8688000001</v>
      </c>
      <c r="G89" s="41" t="s">
        <v>49</v>
      </c>
      <c r="H89" s="41" t="s">
        <v>163</v>
      </c>
      <c r="I89" s="41" t="s">
        <v>164</v>
      </c>
      <c r="J89" s="41" t="s">
        <v>165</v>
      </c>
      <c r="K89" s="41" t="s">
        <v>122</v>
      </c>
      <c r="L89" s="41" t="s">
        <v>166</v>
      </c>
      <c r="M89" s="41" t="s">
        <v>55</v>
      </c>
      <c r="N89" s="41" t="s">
        <v>167</v>
      </c>
      <c r="O89" s="41" t="s">
        <v>125</v>
      </c>
      <c r="P89" s="41" t="s">
        <v>60</v>
      </c>
      <c r="Q89" s="35" t="s">
        <v>222</v>
      </c>
      <c r="R89" s="36" t="str">
        <f>HYPERLINK(CONCATENATE("http://maps.google.com/maps?q=",C89,",",D89))</f>
        <v>http://maps.google.com/maps?q=16.61143,102.59783</v>
      </c>
    </row>
    <row r="90" spans="1:18" s="34" customFormat="1">
      <c r="A90" s="37">
        <v>45374</v>
      </c>
      <c r="B90" s="38">
        <v>13.25</v>
      </c>
      <c r="C90" s="39">
        <v>14.934060000000001</v>
      </c>
      <c r="D90" s="39">
        <v>105.48859</v>
      </c>
      <c r="E90" s="40">
        <v>1199090.51734</v>
      </c>
      <c r="F90" s="40">
        <v>1661265.9516</v>
      </c>
      <c r="G90" s="41" t="s">
        <v>49</v>
      </c>
      <c r="H90" s="41" t="s">
        <v>159</v>
      </c>
      <c r="I90" s="41" t="s">
        <v>160</v>
      </c>
      <c r="J90" s="41" t="s">
        <v>145</v>
      </c>
      <c r="K90" s="41" t="s">
        <v>122</v>
      </c>
      <c r="L90" s="41" t="s">
        <v>161</v>
      </c>
      <c r="M90" s="41" t="s">
        <v>70</v>
      </c>
      <c r="N90" s="41" t="s">
        <v>162</v>
      </c>
      <c r="O90" s="41" t="s">
        <v>148</v>
      </c>
      <c r="P90" s="41" t="s">
        <v>59</v>
      </c>
      <c r="Q90" s="35" t="s">
        <v>222</v>
      </c>
      <c r="R90" s="36" t="str">
        <f>HYPERLINK(CONCATENATE("http://maps.google.com/maps?q=",C90,",",D90))</f>
        <v>http://maps.google.com/maps?q=14.93406,105.48859</v>
      </c>
    </row>
    <row r="91" spans="1:18" s="34" customFormat="1">
      <c r="A91" s="37">
        <v>45374</v>
      </c>
      <c r="B91" s="38">
        <v>13.25</v>
      </c>
      <c r="C91" s="39">
        <v>18.028459999999999</v>
      </c>
      <c r="D91" s="39">
        <v>98.811809999999994</v>
      </c>
      <c r="E91" s="40">
        <v>480080.88256</v>
      </c>
      <c r="F91" s="40">
        <v>1993344.3748000001</v>
      </c>
      <c r="G91" s="41" t="s">
        <v>49</v>
      </c>
      <c r="H91" s="41" t="s">
        <v>149</v>
      </c>
      <c r="I91" s="41" t="s">
        <v>150</v>
      </c>
      <c r="J91" s="41" t="s">
        <v>151</v>
      </c>
      <c r="K91" s="41" t="s">
        <v>53</v>
      </c>
      <c r="L91" s="41" t="s">
        <v>152</v>
      </c>
      <c r="M91" s="41" t="s">
        <v>153</v>
      </c>
      <c r="N91" s="41" t="s">
        <v>154</v>
      </c>
      <c r="O91" s="41" t="s">
        <v>57</v>
      </c>
      <c r="P91" s="41" t="s">
        <v>60</v>
      </c>
      <c r="Q91" s="35" t="s">
        <v>222</v>
      </c>
      <c r="R91" s="36" t="str">
        <f>HYPERLINK(CONCATENATE("http://maps.google.com/maps?q=",C91,",",D91))</f>
        <v>http://maps.google.com/maps?q=18.02846,98.81181</v>
      </c>
    </row>
    <row r="92" spans="1:18" s="34" customFormat="1">
      <c r="A92" s="37">
        <v>45374</v>
      </c>
      <c r="B92" s="38">
        <v>13.25</v>
      </c>
      <c r="C92" s="39">
        <v>18.07047</v>
      </c>
      <c r="D92" s="39">
        <v>98.770769999999999</v>
      </c>
      <c r="E92" s="40">
        <v>475742.71611500002</v>
      </c>
      <c r="F92" s="40">
        <v>1997997.14928</v>
      </c>
      <c r="G92" s="41" t="s">
        <v>49</v>
      </c>
      <c r="H92" s="41" t="s">
        <v>155</v>
      </c>
      <c r="I92" s="41" t="s">
        <v>156</v>
      </c>
      <c r="J92" s="41" t="s">
        <v>52</v>
      </c>
      <c r="K92" s="41" t="s">
        <v>53</v>
      </c>
      <c r="L92" s="41" t="s">
        <v>152</v>
      </c>
      <c r="M92" s="41" t="s">
        <v>153</v>
      </c>
      <c r="N92" s="41" t="s">
        <v>154</v>
      </c>
      <c r="O92" s="41" t="s">
        <v>57</v>
      </c>
      <c r="P92" s="41" t="s">
        <v>60</v>
      </c>
      <c r="Q92" s="35" t="s">
        <v>222</v>
      </c>
      <c r="R92" s="36" t="str">
        <f>HYPERLINK(CONCATENATE("http://maps.google.com/maps?q=",C92,",",D92))</f>
        <v>http://maps.google.com/maps?q=18.07047,98.77077</v>
      </c>
    </row>
    <row r="93" spans="1:18" s="34" customFormat="1">
      <c r="A93" s="37">
        <v>45374</v>
      </c>
      <c r="B93" s="38">
        <v>13.25</v>
      </c>
      <c r="C93" s="39">
        <v>18.071249999999999</v>
      </c>
      <c r="D93" s="39">
        <v>98.775400000000005</v>
      </c>
      <c r="E93" s="40">
        <v>476232.77305000002</v>
      </c>
      <c r="F93" s="40">
        <v>1998082.84473</v>
      </c>
      <c r="G93" s="41" t="s">
        <v>49</v>
      </c>
      <c r="H93" s="41" t="s">
        <v>155</v>
      </c>
      <c r="I93" s="41" t="s">
        <v>156</v>
      </c>
      <c r="J93" s="41" t="s">
        <v>52</v>
      </c>
      <c r="K93" s="41" t="s">
        <v>53</v>
      </c>
      <c r="L93" s="41" t="s">
        <v>152</v>
      </c>
      <c r="M93" s="41" t="s">
        <v>153</v>
      </c>
      <c r="N93" s="41" t="s">
        <v>154</v>
      </c>
      <c r="O93" s="41" t="s">
        <v>57</v>
      </c>
      <c r="P93" s="41" t="s">
        <v>60</v>
      </c>
      <c r="Q93" s="35" t="s">
        <v>222</v>
      </c>
      <c r="R93" s="36" t="str">
        <f>HYPERLINK(CONCATENATE("http://maps.google.com/maps?q=",C93,",",D93))</f>
        <v>http://maps.google.com/maps?q=18.07125,98.7754</v>
      </c>
    </row>
    <row r="94" spans="1:18" s="34" customFormat="1">
      <c r="A94" s="37">
        <v>45374</v>
      </c>
      <c r="B94" s="38">
        <v>13.25</v>
      </c>
      <c r="C94" s="39">
        <v>18.074179999999998</v>
      </c>
      <c r="D94" s="39">
        <v>98.770430000000005</v>
      </c>
      <c r="E94" s="40">
        <v>475707.24711</v>
      </c>
      <c r="F94" s="40">
        <v>1998407.6597</v>
      </c>
      <c r="G94" s="41" t="s">
        <v>49</v>
      </c>
      <c r="H94" s="41" t="s">
        <v>155</v>
      </c>
      <c r="I94" s="41" t="s">
        <v>156</v>
      </c>
      <c r="J94" s="41" t="s">
        <v>52</v>
      </c>
      <c r="K94" s="41" t="s">
        <v>53</v>
      </c>
      <c r="L94" s="41" t="s">
        <v>152</v>
      </c>
      <c r="M94" s="41" t="s">
        <v>153</v>
      </c>
      <c r="N94" s="41" t="s">
        <v>154</v>
      </c>
      <c r="O94" s="41" t="s">
        <v>57</v>
      </c>
      <c r="P94" s="41" t="s">
        <v>60</v>
      </c>
      <c r="Q94" s="35" t="s">
        <v>222</v>
      </c>
      <c r="R94" s="36" t="str">
        <f>HYPERLINK(CONCATENATE("http://maps.google.com/maps?q=",C94,",",D94))</f>
        <v>http://maps.google.com/maps?q=18.07418,98.77043</v>
      </c>
    </row>
    <row r="95" spans="1:18" s="34" customFormat="1">
      <c r="A95" s="37">
        <v>45374</v>
      </c>
      <c r="B95" s="38">
        <v>13.25</v>
      </c>
      <c r="C95" s="39">
        <v>18.074999999999999</v>
      </c>
      <c r="D95" s="39">
        <v>98.775180000000006</v>
      </c>
      <c r="E95" s="40">
        <v>476209.99754800001</v>
      </c>
      <c r="F95" s="40">
        <v>1998497.7642099999</v>
      </c>
      <c r="G95" s="41" t="s">
        <v>49</v>
      </c>
      <c r="H95" s="41" t="s">
        <v>155</v>
      </c>
      <c r="I95" s="41" t="s">
        <v>156</v>
      </c>
      <c r="J95" s="41" t="s">
        <v>52</v>
      </c>
      <c r="K95" s="41" t="s">
        <v>53</v>
      </c>
      <c r="L95" s="41" t="s">
        <v>152</v>
      </c>
      <c r="M95" s="41" t="s">
        <v>153</v>
      </c>
      <c r="N95" s="41" t="s">
        <v>154</v>
      </c>
      <c r="O95" s="41" t="s">
        <v>57</v>
      </c>
      <c r="P95" s="41" t="s">
        <v>60</v>
      </c>
      <c r="Q95" s="35" t="s">
        <v>222</v>
      </c>
      <c r="R95" s="36" t="str">
        <f>HYPERLINK(CONCATENATE("http://maps.google.com/maps?q=",C95,",",D95))</f>
        <v>http://maps.google.com/maps?q=18.075,98.77518</v>
      </c>
    </row>
    <row r="96" spans="1:18" s="34" customFormat="1">
      <c r="A96" s="37">
        <v>45374</v>
      </c>
      <c r="B96" s="38">
        <v>13.25</v>
      </c>
      <c r="C96" s="39">
        <v>18.212730000000001</v>
      </c>
      <c r="D96" s="39">
        <v>98.815299999999993</v>
      </c>
      <c r="E96" s="40">
        <v>480470.72581600002</v>
      </c>
      <c r="F96" s="40">
        <v>2013731.26027</v>
      </c>
      <c r="G96" s="41" t="s">
        <v>49</v>
      </c>
      <c r="H96" s="41" t="s">
        <v>157</v>
      </c>
      <c r="I96" s="41" t="s">
        <v>158</v>
      </c>
      <c r="J96" s="41" t="s">
        <v>151</v>
      </c>
      <c r="K96" s="41" t="s">
        <v>53</v>
      </c>
      <c r="L96" s="41" t="s">
        <v>152</v>
      </c>
      <c r="M96" s="41" t="s">
        <v>153</v>
      </c>
      <c r="N96" s="41" t="s">
        <v>154</v>
      </c>
      <c r="O96" s="41" t="s">
        <v>57</v>
      </c>
      <c r="P96" s="41" t="s">
        <v>60</v>
      </c>
      <c r="Q96" s="35" t="s">
        <v>222</v>
      </c>
      <c r="R96" s="36" t="str">
        <f>HYPERLINK(CONCATENATE("http://maps.google.com/maps?q=",C96,",",D96))</f>
        <v>http://maps.google.com/maps?q=18.21273,98.8153</v>
      </c>
    </row>
    <row r="97" spans="1:18" s="34" customFormat="1">
      <c r="A97" s="37">
        <v>45374</v>
      </c>
      <c r="B97" s="38">
        <v>13.25</v>
      </c>
      <c r="C97" s="39">
        <v>14.396100000000001</v>
      </c>
      <c r="D97" s="39">
        <v>105.23895</v>
      </c>
      <c r="E97" s="40">
        <v>1173754.4633500001</v>
      </c>
      <c r="F97" s="40">
        <v>1600680.30119</v>
      </c>
      <c r="G97" s="41" t="s">
        <v>49</v>
      </c>
      <c r="H97" s="41" t="s">
        <v>143</v>
      </c>
      <c r="I97" s="41" t="s">
        <v>144</v>
      </c>
      <c r="J97" s="41" t="s">
        <v>145</v>
      </c>
      <c r="K97" s="41" t="s">
        <v>122</v>
      </c>
      <c r="L97" s="41" t="s">
        <v>146</v>
      </c>
      <c r="M97" s="41" t="s">
        <v>55</v>
      </c>
      <c r="N97" s="41" t="s">
        <v>147</v>
      </c>
      <c r="O97" s="41" t="s">
        <v>148</v>
      </c>
      <c r="P97" s="41" t="s">
        <v>60</v>
      </c>
      <c r="Q97" s="35" t="s">
        <v>222</v>
      </c>
      <c r="R97" s="36" t="str">
        <f>HYPERLINK(CONCATENATE("http://maps.google.com/maps?q=",C97,",",D97))</f>
        <v>http://maps.google.com/maps?q=14.3961,105.23895</v>
      </c>
    </row>
    <row r="98" spans="1:18" s="34" customFormat="1">
      <c r="A98" s="37">
        <v>45374</v>
      </c>
      <c r="B98" s="38">
        <v>13.25</v>
      </c>
      <c r="C98" s="39">
        <v>16.88569</v>
      </c>
      <c r="D98" s="39">
        <v>104.28883</v>
      </c>
      <c r="E98" s="40">
        <v>1063970.8070700001</v>
      </c>
      <c r="F98" s="40">
        <v>1874485.5917499999</v>
      </c>
      <c r="G98" s="41" t="s">
        <v>49</v>
      </c>
      <c r="H98" s="41" t="s">
        <v>138</v>
      </c>
      <c r="I98" s="41" t="s">
        <v>139</v>
      </c>
      <c r="J98" s="41" t="s">
        <v>140</v>
      </c>
      <c r="K98" s="41" t="s">
        <v>122</v>
      </c>
      <c r="L98" s="41" t="s">
        <v>141</v>
      </c>
      <c r="M98" s="41" t="s">
        <v>55</v>
      </c>
      <c r="N98" s="41" t="s">
        <v>142</v>
      </c>
      <c r="O98" s="41" t="s">
        <v>137</v>
      </c>
      <c r="P98" s="41" t="s">
        <v>60</v>
      </c>
      <c r="Q98" s="35" t="s">
        <v>222</v>
      </c>
      <c r="R98" s="36" t="str">
        <f>HYPERLINK(CONCATENATE("http://maps.google.com/maps?q=",C98,",",D98))</f>
        <v>http://maps.google.com/maps?q=16.88569,104.28883</v>
      </c>
    </row>
    <row r="99" spans="1:18" s="34" customFormat="1">
      <c r="A99" s="37">
        <v>45374</v>
      </c>
      <c r="B99" s="38">
        <v>13.25</v>
      </c>
      <c r="C99" s="39">
        <v>17.138349999999999</v>
      </c>
      <c r="D99" s="39">
        <v>103.98421</v>
      </c>
      <c r="E99" s="40">
        <v>1030701.62061</v>
      </c>
      <c r="F99" s="40">
        <v>1901674.5572500001</v>
      </c>
      <c r="G99" s="41" t="s">
        <v>49</v>
      </c>
      <c r="H99" s="41" t="s">
        <v>132</v>
      </c>
      <c r="I99" s="41" t="s">
        <v>133</v>
      </c>
      <c r="J99" s="41" t="s">
        <v>134</v>
      </c>
      <c r="K99" s="41" t="s">
        <v>122</v>
      </c>
      <c r="L99" s="41" t="s">
        <v>135</v>
      </c>
      <c r="M99" s="41" t="s">
        <v>55</v>
      </c>
      <c r="N99" s="41" t="s">
        <v>136</v>
      </c>
      <c r="O99" s="41" t="s">
        <v>137</v>
      </c>
      <c r="P99" s="41" t="s">
        <v>60</v>
      </c>
      <c r="Q99" s="35" t="s">
        <v>222</v>
      </c>
      <c r="R99" s="36" t="str">
        <f>HYPERLINK(CONCATENATE("http://maps.google.com/maps?q=",C99,",",D99))</f>
        <v>http://maps.google.com/maps?q=17.13835,103.98421</v>
      </c>
    </row>
    <row r="100" spans="1:18" s="34" customFormat="1">
      <c r="A100" s="37">
        <v>45374</v>
      </c>
      <c r="B100" s="38">
        <v>13.25</v>
      </c>
      <c r="C100" s="39">
        <v>16.19575</v>
      </c>
      <c r="D100" s="39">
        <v>102.02889999999999</v>
      </c>
      <c r="E100" s="40">
        <v>823877.63796800002</v>
      </c>
      <c r="F100" s="40">
        <v>1792977.72419</v>
      </c>
      <c r="G100" s="41" t="s">
        <v>49</v>
      </c>
      <c r="H100" s="41" t="s">
        <v>126</v>
      </c>
      <c r="I100" s="41" t="s">
        <v>127</v>
      </c>
      <c r="J100" s="41" t="s">
        <v>128</v>
      </c>
      <c r="K100" s="41" t="s">
        <v>122</v>
      </c>
      <c r="L100" s="41" t="s">
        <v>129</v>
      </c>
      <c r="M100" s="41" t="s">
        <v>55</v>
      </c>
      <c r="N100" s="41" t="s">
        <v>130</v>
      </c>
      <c r="O100" s="41" t="s">
        <v>131</v>
      </c>
      <c r="P100" s="41" t="s">
        <v>60</v>
      </c>
      <c r="Q100" s="35" t="s">
        <v>222</v>
      </c>
      <c r="R100" s="36" t="str">
        <f>HYPERLINK(CONCATENATE("http://maps.google.com/maps?q=",C100,",",D100))</f>
        <v>http://maps.google.com/maps?q=16.19575,102.0289</v>
      </c>
    </row>
    <row r="101" spans="1:18" s="34" customFormat="1">
      <c r="A101" s="37">
        <v>45374</v>
      </c>
      <c r="B101" s="38">
        <v>13.25</v>
      </c>
      <c r="C101" s="39">
        <v>16.199079999999999</v>
      </c>
      <c r="D101" s="39">
        <v>102.02834</v>
      </c>
      <c r="E101" s="40">
        <v>823812.26774399995</v>
      </c>
      <c r="F101" s="40">
        <v>1793345.6303900001</v>
      </c>
      <c r="G101" s="41" t="s">
        <v>49</v>
      </c>
      <c r="H101" s="41" t="s">
        <v>126</v>
      </c>
      <c r="I101" s="41" t="s">
        <v>127</v>
      </c>
      <c r="J101" s="41" t="s">
        <v>128</v>
      </c>
      <c r="K101" s="41" t="s">
        <v>122</v>
      </c>
      <c r="L101" s="41" t="s">
        <v>129</v>
      </c>
      <c r="M101" s="41" t="s">
        <v>55</v>
      </c>
      <c r="N101" s="41" t="s">
        <v>130</v>
      </c>
      <c r="O101" s="41" t="s">
        <v>131</v>
      </c>
      <c r="P101" s="41" t="s">
        <v>60</v>
      </c>
      <c r="Q101" s="35" t="s">
        <v>222</v>
      </c>
      <c r="R101" s="36" t="str">
        <f>HYPERLINK(CONCATENATE("http://maps.google.com/maps?q=",C101,",",D101))</f>
        <v>http://maps.google.com/maps?q=16.19908,102.02834</v>
      </c>
    </row>
    <row r="102" spans="1:18" s="34" customFormat="1">
      <c r="A102" s="37">
        <v>45374</v>
      </c>
      <c r="B102" s="38">
        <v>13.25</v>
      </c>
      <c r="C102" s="39">
        <v>17.184519999999999</v>
      </c>
      <c r="D102" s="39">
        <v>101.31739</v>
      </c>
      <c r="E102" s="40">
        <v>746483.68522600003</v>
      </c>
      <c r="F102" s="40">
        <v>1901441.034</v>
      </c>
      <c r="G102" s="41" t="s">
        <v>49</v>
      </c>
      <c r="H102" s="41" t="s">
        <v>119</v>
      </c>
      <c r="I102" s="41" t="s">
        <v>120</v>
      </c>
      <c r="J102" s="41" t="s">
        <v>121</v>
      </c>
      <c r="K102" s="41" t="s">
        <v>122</v>
      </c>
      <c r="L102" s="41" t="s">
        <v>123</v>
      </c>
      <c r="M102" s="41" t="s">
        <v>70</v>
      </c>
      <c r="N102" s="41" t="s">
        <v>124</v>
      </c>
      <c r="O102" s="41" t="s">
        <v>125</v>
      </c>
      <c r="P102" s="41" t="s">
        <v>60</v>
      </c>
      <c r="Q102" s="35" t="s">
        <v>222</v>
      </c>
      <c r="R102" s="36" t="str">
        <f>HYPERLINK(CONCATENATE("http://maps.google.com/maps?q=",C102,",",D102))</f>
        <v>http://maps.google.com/maps?q=17.18452,101.31739</v>
      </c>
    </row>
    <row r="103" spans="1:18" s="34" customFormat="1">
      <c r="A103" s="37">
        <v>45374</v>
      </c>
      <c r="B103" s="38">
        <v>13.25</v>
      </c>
      <c r="C103" s="39">
        <v>18.982109999999999</v>
      </c>
      <c r="D103" s="39">
        <v>99.199529999999996</v>
      </c>
      <c r="E103" s="40">
        <v>521002.78795299999</v>
      </c>
      <c r="F103" s="40">
        <v>2098859.8601600002</v>
      </c>
      <c r="G103" s="41" t="s">
        <v>49</v>
      </c>
      <c r="H103" s="41" t="s">
        <v>115</v>
      </c>
      <c r="I103" s="41" t="s">
        <v>116</v>
      </c>
      <c r="J103" s="41" t="s">
        <v>52</v>
      </c>
      <c r="K103" s="41" t="s">
        <v>53</v>
      </c>
      <c r="L103" s="41" t="s">
        <v>117</v>
      </c>
      <c r="M103" s="41" t="s">
        <v>55</v>
      </c>
      <c r="N103" s="41" t="s">
        <v>118</v>
      </c>
      <c r="O103" s="41" t="s">
        <v>57</v>
      </c>
      <c r="P103" s="41" t="s">
        <v>60</v>
      </c>
      <c r="Q103" s="35" t="s">
        <v>222</v>
      </c>
      <c r="R103" s="36" t="str">
        <f>HYPERLINK(CONCATENATE("http://maps.google.com/maps?q=",C103,",",D103))</f>
        <v>http://maps.google.com/maps?q=18.98211,99.19953</v>
      </c>
    </row>
    <row r="104" spans="1:18" s="34" customFormat="1">
      <c r="A104" s="37">
        <v>45374</v>
      </c>
      <c r="B104" s="38">
        <v>13.25</v>
      </c>
      <c r="C104" s="39">
        <v>17.164190000000001</v>
      </c>
      <c r="D104" s="39">
        <v>98.772260000000003</v>
      </c>
      <c r="E104" s="40">
        <v>475779.77161499998</v>
      </c>
      <c r="F104" s="40">
        <v>1897732.90463</v>
      </c>
      <c r="G104" s="41" t="s">
        <v>49</v>
      </c>
      <c r="H104" s="41" t="s">
        <v>112</v>
      </c>
      <c r="I104" s="41" t="s">
        <v>113</v>
      </c>
      <c r="J104" s="41" t="s">
        <v>68</v>
      </c>
      <c r="K104" s="41" t="s">
        <v>53</v>
      </c>
      <c r="L104" s="41" t="s">
        <v>114</v>
      </c>
      <c r="M104" s="41" t="s">
        <v>70</v>
      </c>
      <c r="N104" s="41" t="s">
        <v>58</v>
      </c>
      <c r="O104" s="41" t="s">
        <v>111</v>
      </c>
      <c r="P104" s="41" t="s">
        <v>60</v>
      </c>
      <c r="Q104" s="35" t="s">
        <v>222</v>
      </c>
      <c r="R104" s="36" t="str">
        <f>HYPERLINK(CONCATENATE("http://maps.google.com/maps?q=",C104,",",D104))</f>
        <v>http://maps.google.com/maps?q=17.16419,98.77226</v>
      </c>
    </row>
    <row r="105" spans="1:18" s="34" customFormat="1">
      <c r="A105" s="37">
        <v>45374</v>
      </c>
      <c r="B105" s="38">
        <v>13.25</v>
      </c>
      <c r="C105" s="39">
        <v>17.26538</v>
      </c>
      <c r="D105" s="39">
        <v>98.179259999999999</v>
      </c>
      <c r="E105" s="40">
        <v>412759.189189</v>
      </c>
      <c r="F105" s="40">
        <v>1909098.54098</v>
      </c>
      <c r="G105" s="41" t="s">
        <v>49</v>
      </c>
      <c r="H105" s="41" t="s">
        <v>107</v>
      </c>
      <c r="I105" s="41" t="s">
        <v>108</v>
      </c>
      <c r="J105" s="41" t="s">
        <v>68</v>
      </c>
      <c r="K105" s="41" t="s">
        <v>53</v>
      </c>
      <c r="L105" s="41" t="s">
        <v>109</v>
      </c>
      <c r="M105" s="41" t="s">
        <v>55</v>
      </c>
      <c r="N105" s="41" t="s">
        <v>110</v>
      </c>
      <c r="O105" s="41" t="s">
        <v>111</v>
      </c>
      <c r="P105" s="41" t="s">
        <v>60</v>
      </c>
      <c r="Q105" s="35" t="s">
        <v>222</v>
      </c>
      <c r="R105" s="36" t="str">
        <f>HYPERLINK(CONCATENATE("http://maps.google.com/maps?q=",C105,",",D105))</f>
        <v>http://maps.google.com/maps?q=17.26538,98.17926</v>
      </c>
    </row>
    <row r="106" spans="1:18" s="34" customFormat="1">
      <c r="A106" s="37">
        <v>45374</v>
      </c>
      <c r="B106" s="38">
        <v>13.25</v>
      </c>
      <c r="C106" s="39">
        <v>18.03201</v>
      </c>
      <c r="D106" s="39">
        <v>97.970560000000006</v>
      </c>
      <c r="E106" s="40">
        <v>391035.69192200003</v>
      </c>
      <c r="F106" s="40">
        <v>1994030.0461200001</v>
      </c>
      <c r="G106" s="41" t="s">
        <v>49</v>
      </c>
      <c r="H106" s="41" t="s">
        <v>104</v>
      </c>
      <c r="I106" s="41" t="s">
        <v>105</v>
      </c>
      <c r="J106" s="41" t="s">
        <v>77</v>
      </c>
      <c r="K106" s="41" t="s">
        <v>53</v>
      </c>
      <c r="L106" s="41" t="s">
        <v>76</v>
      </c>
      <c r="M106" s="41" t="s">
        <v>64</v>
      </c>
      <c r="N106" s="41" t="s">
        <v>58</v>
      </c>
      <c r="O106" s="41" t="s">
        <v>80</v>
      </c>
      <c r="P106" s="41" t="s">
        <v>60</v>
      </c>
      <c r="Q106" s="35" t="s">
        <v>222</v>
      </c>
      <c r="R106" s="36" t="str">
        <f>HYPERLINK(CONCATENATE("http://maps.google.com/maps?q=",C106,",",D106))</f>
        <v>http://maps.google.com/maps?q=18.03201,97.97056</v>
      </c>
    </row>
    <row r="107" spans="1:18" s="34" customFormat="1">
      <c r="A107" s="37">
        <v>45374</v>
      </c>
      <c r="B107" s="38">
        <v>13.25</v>
      </c>
      <c r="C107" s="39">
        <v>18.046150000000001</v>
      </c>
      <c r="D107" s="39">
        <v>97.983519999999999</v>
      </c>
      <c r="E107" s="40">
        <v>392416.19813799998</v>
      </c>
      <c r="F107" s="40">
        <v>1995587.0645300001</v>
      </c>
      <c r="G107" s="41" t="s">
        <v>49</v>
      </c>
      <c r="H107" s="41" t="s">
        <v>104</v>
      </c>
      <c r="I107" s="41" t="s">
        <v>105</v>
      </c>
      <c r="J107" s="41" t="s">
        <v>77</v>
      </c>
      <c r="K107" s="41" t="s">
        <v>53</v>
      </c>
      <c r="L107" s="41" t="s">
        <v>76</v>
      </c>
      <c r="M107" s="41" t="s">
        <v>64</v>
      </c>
      <c r="N107" s="41" t="s">
        <v>58</v>
      </c>
      <c r="O107" s="41" t="s">
        <v>80</v>
      </c>
      <c r="P107" s="41" t="s">
        <v>59</v>
      </c>
      <c r="Q107" s="35" t="s">
        <v>222</v>
      </c>
      <c r="R107" s="36" t="str">
        <f>HYPERLINK(CONCATENATE("http://maps.google.com/maps?q=",C107,",",D107))</f>
        <v>http://maps.google.com/maps?q=18.04615,97.98352</v>
      </c>
    </row>
    <row r="108" spans="1:18" s="34" customFormat="1">
      <c r="A108" s="37">
        <v>45374</v>
      </c>
      <c r="B108" s="38">
        <v>13.25</v>
      </c>
      <c r="C108" s="39">
        <v>18.049969999999998</v>
      </c>
      <c r="D108" s="39">
        <v>97.982799999999997</v>
      </c>
      <c r="E108" s="40">
        <v>392342.31228499999</v>
      </c>
      <c r="F108" s="40">
        <v>1996010.16982</v>
      </c>
      <c r="G108" s="41" t="s">
        <v>49</v>
      </c>
      <c r="H108" s="41" t="s">
        <v>104</v>
      </c>
      <c r="I108" s="41" t="s">
        <v>105</v>
      </c>
      <c r="J108" s="41" t="s">
        <v>77</v>
      </c>
      <c r="K108" s="41" t="s">
        <v>53</v>
      </c>
      <c r="L108" s="41" t="s">
        <v>76</v>
      </c>
      <c r="M108" s="41" t="s">
        <v>64</v>
      </c>
      <c r="N108" s="41" t="s">
        <v>58</v>
      </c>
      <c r="O108" s="41" t="s">
        <v>80</v>
      </c>
      <c r="P108" s="41" t="s">
        <v>60</v>
      </c>
      <c r="Q108" s="35" t="s">
        <v>222</v>
      </c>
      <c r="R108" s="36" t="str">
        <f>HYPERLINK(CONCATENATE("http://maps.google.com/maps?q=",C108,",",D108))</f>
        <v>http://maps.google.com/maps?q=18.04997,97.9828</v>
      </c>
    </row>
    <row r="109" spans="1:18" s="34" customFormat="1">
      <c r="A109" s="37">
        <v>45374</v>
      </c>
      <c r="B109" s="38">
        <v>13.25</v>
      </c>
      <c r="C109" s="39">
        <v>18.162469999999999</v>
      </c>
      <c r="D109" s="39">
        <v>98.026179999999997</v>
      </c>
      <c r="E109" s="40">
        <v>396999.66059599997</v>
      </c>
      <c r="F109" s="40">
        <v>2008433.6084700001</v>
      </c>
      <c r="G109" s="41" t="s">
        <v>49</v>
      </c>
      <c r="H109" s="41" t="s">
        <v>106</v>
      </c>
      <c r="I109" s="41" t="s">
        <v>76</v>
      </c>
      <c r="J109" s="41" t="s">
        <v>77</v>
      </c>
      <c r="K109" s="41" t="s">
        <v>53</v>
      </c>
      <c r="L109" s="41" t="s">
        <v>76</v>
      </c>
      <c r="M109" s="41" t="s">
        <v>64</v>
      </c>
      <c r="N109" s="41" t="s">
        <v>58</v>
      </c>
      <c r="O109" s="41" t="s">
        <v>80</v>
      </c>
      <c r="P109" s="41" t="s">
        <v>59</v>
      </c>
      <c r="Q109" s="35" t="s">
        <v>222</v>
      </c>
      <c r="R109" s="36" t="str">
        <f>HYPERLINK(CONCATENATE("http://maps.google.com/maps?q=",C109,",",D109))</f>
        <v>http://maps.google.com/maps?q=18.16247,98.02618</v>
      </c>
    </row>
    <row r="110" spans="1:18" s="34" customFormat="1">
      <c r="A110" s="37">
        <v>45374</v>
      </c>
      <c r="B110" s="38">
        <v>13.25</v>
      </c>
      <c r="C110" s="39">
        <v>18.864080000000001</v>
      </c>
      <c r="D110" s="39">
        <v>97.941220000000001</v>
      </c>
      <c r="E110" s="40">
        <v>388468.29710099997</v>
      </c>
      <c r="F110" s="40">
        <v>2086121.52893</v>
      </c>
      <c r="G110" s="41" t="s">
        <v>49</v>
      </c>
      <c r="H110" s="41" t="s">
        <v>100</v>
      </c>
      <c r="I110" s="41" t="s">
        <v>100</v>
      </c>
      <c r="J110" s="41" t="s">
        <v>77</v>
      </c>
      <c r="K110" s="41" t="s">
        <v>53</v>
      </c>
      <c r="L110" s="41" t="s">
        <v>101</v>
      </c>
      <c r="M110" s="41" t="s">
        <v>102</v>
      </c>
      <c r="N110" s="41" t="s">
        <v>58</v>
      </c>
      <c r="O110" s="41" t="s">
        <v>80</v>
      </c>
      <c r="P110" s="41" t="s">
        <v>60</v>
      </c>
      <c r="Q110" s="35" t="s">
        <v>222</v>
      </c>
      <c r="R110" s="36" t="str">
        <f>HYPERLINK(CONCATENATE("http://maps.google.com/maps?q=",C110,",",D110))</f>
        <v>http://maps.google.com/maps?q=18.86408,97.94122</v>
      </c>
    </row>
    <row r="111" spans="1:18" s="34" customFormat="1">
      <c r="A111" s="37">
        <v>45374</v>
      </c>
      <c r="B111" s="38">
        <v>13.25</v>
      </c>
      <c r="C111" s="39">
        <v>14.943149999999999</v>
      </c>
      <c r="D111" s="39">
        <v>98.906040000000004</v>
      </c>
      <c r="E111" s="40">
        <v>489895.93043100002</v>
      </c>
      <c r="F111" s="40">
        <v>1652040.2833400001</v>
      </c>
      <c r="G111" s="41" t="s">
        <v>49</v>
      </c>
      <c r="H111" s="41" t="s">
        <v>94</v>
      </c>
      <c r="I111" s="41" t="s">
        <v>95</v>
      </c>
      <c r="J111" s="41" t="s">
        <v>96</v>
      </c>
      <c r="K111" s="41" t="s">
        <v>97</v>
      </c>
      <c r="L111" s="41" t="s">
        <v>98</v>
      </c>
      <c r="M111" s="41" t="s">
        <v>55</v>
      </c>
      <c r="N111" s="41" t="s">
        <v>58</v>
      </c>
      <c r="O111" s="41" t="s">
        <v>99</v>
      </c>
      <c r="P111" s="41" t="s">
        <v>60</v>
      </c>
      <c r="Q111" s="35" t="s">
        <v>222</v>
      </c>
      <c r="R111" s="36" t="str">
        <f>HYPERLINK(CONCATENATE("http://maps.google.com/maps?q=",C111,",",D111))</f>
        <v>http://maps.google.com/maps?q=14.94315,98.90604</v>
      </c>
    </row>
    <row r="112" spans="1:18" s="34" customFormat="1">
      <c r="A112" s="37">
        <v>45374</v>
      </c>
      <c r="B112" s="38">
        <v>13.25</v>
      </c>
      <c r="C112" s="39">
        <v>14.94693</v>
      </c>
      <c r="D112" s="39">
        <v>98.90522</v>
      </c>
      <c r="E112" s="40">
        <v>489807.92931400001</v>
      </c>
      <c r="F112" s="40">
        <v>1652458.40405</v>
      </c>
      <c r="G112" s="41" t="s">
        <v>49</v>
      </c>
      <c r="H112" s="41" t="s">
        <v>94</v>
      </c>
      <c r="I112" s="41" t="s">
        <v>95</v>
      </c>
      <c r="J112" s="41" t="s">
        <v>96</v>
      </c>
      <c r="K112" s="41" t="s">
        <v>97</v>
      </c>
      <c r="L112" s="41" t="s">
        <v>98</v>
      </c>
      <c r="M112" s="41" t="s">
        <v>55</v>
      </c>
      <c r="N112" s="41" t="s">
        <v>58</v>
      </c>
      <c r="O112" s="41" t="s">
        <v>99</v>
      </c>
      <c r="P112" s="41" t="s">
        <v>59</v>
      </c>
      <c r="Q112" s="35" t="s">
        <v>222</v>
      </c>
      <c r="R112" s="36" t="str">
        <f>HYPERLINK(CONCATENATE("http://maps.google.com/maps?q=",C112,",",D112))</f>
        <v>http://maps.google.com/maps?q=14.94693,98.90522</v>
      </c>
    </row>
    <row r="113" spans="1:18" s="34" customFormat="1">
      <c r="A113" s="37">
        <v>45374</v>
      </c>
      <c r="B113" s="38">
        <v>13.25</v>
      </c>
      <c r="C113" s="39">
        <v>14.947749999999999</v>
      </c>
      <c r="D113" s="39">
        <v>98.910049999999998</v>
      </c>
      <c r="E113" s="40">
        <v>490327.35554800002</v>
      </c>
      <c r="F113" s="40">
        <v>1652548.88341</v>
      </c>
      <c r="G113" s="41" t="s">
        <v>49</v>
      </c>
      <c r="H113" s="41" t="s">
        <v>94</v>
      </c>
      <c r="I113" s="41" t="s">
        <v>95</v>
      </c>
      <c r="J113" s="41" t="s">
        <v>96</v>
      </c>
      <c r="K113" s="41" t="s">
        <v>97</v>
      </c>
      <c r="L113" s="41" t="s">
        <v>98</v>
      </c>
      <c r="M113" s="41" t="s">
        <v>55</v>
      </c>
      <c r="N113" s="41" t="s">
        <v>58</v>
      </c>
      <c r="O113" s="41" t="s">
        <v>99</v>
      </c>
      <c r="P113" s="41" t="s">
        <v>59</v>
      </c>
      <c r="Q113" s="35" t="s">
        <v>222</v>
      </c>
      <c r="R113" s="36" t="str">
        <f>HYPERLINK(CONCATENATE("http://maps.google.com/maps?q=",C113,",",D113))</f>
        <v>http://maps.google.com/maps?q=14.94775,98.91005</v>
      </c>
    </row>
    <row r="114" spans="1:18" s="34" customFormat="1">
      <c r="A114" s="37">
        <v>45374</v>
      </c>
      <c r="B114" s="38">
        <v>13.25</v>
      </c>
      <c r="C114" s="39">
        <v>17.745560000000001</v>
      </c>
      <c r="D114" s="39">
        <v>100.49590000000001</v>
      </c>
      <c r="E114" s="40">
        <v>658600.22374399996</v>
      </c>
      <c r="F114" s="40">
        <v>1962666.79605</v>
      </c>
      <c r="G114" s="41" t="s">
        <v>49</v>
      </c>
      <c r="H114" s="41" t="s">
        <v>88</v>
      </c>
      <c r="I114" s="41" t="s">
        <v>89</v>
      </c>
      <c r="J114" s="41" t="s">
        <v>90</v>
      </c>
      <c r="K114" s="41" t="s">
        <v>53</v>
      </c>
      <c r="L114" s="41" t="s">
        <v>91</v>
      </c>
      <c r="M114" s="41" t="s">
        <v>55</v>
      </c>
      <c r="N114" s="41" t="s">
        <v>92</v>
      </c>
      <c r="O114" s="41" t="s">
        <v>93</v>
      </c>
      <c r="P114" s="41" t="s">
        <v>59</v>
      </c>
      <c r="Q114" s="35" t="s">
        <v>222</v>
      </c>
      <c r="R114" s="36" t="str">
        <f>HYPERLINK(CONCATENATE("http://maps.google.com/maps?q=",C114,",",D114))</f>
        <v>http://maps.google.com/maps?q=17.74556,100.4959</v>
      </c>
    </row>
    <row r="115" spans="1:18" s="34" customFormat="1">
      <c r="A115" s="37">
        <v>45374</v>
      </c>
      <c r="B115" s="38">
        <v>13.25</v>
      </c>
      <c r="C115" s="39">
        <v>17.746189999999999</v>
      </c>
      <c r="D115" s="39">
        <v>100.49978</v>
      </c>
      <c r="E115" s="40">
        <v>659011.11462999997</v>
      </c>
      <c r="F115" s="40">
        <v>1962739.7937</v>
      </c>
      <c r="G115" s="41" t="s">
        <v>49</v>
      </c>
      <c r="H115" s="41" t="s">
        <v>88</v>
      </c>
      <c r="I115" s="41" t="s">
        <v>89</v>
      </c>
      <c r="J115" s="41" t="s">
        <v>90</v>
      </c>
      <c r="K115" s="41" t="s">
        <v>53</v>
      </c>
      <c r="L115" s="41" t="s">
        <v>91</v>
      </c>
      <c r="M115" s="41" t="s">
        <v>55</v>
      </c>
      <c r="N115" s="41" t="s">
        <v>92</v>
      </c>
      <c r="O115" s="41" t="s">
        <v>93</v>
      </c>
      <c r="P115" s="41" t="s">
        <v>59</v>
      </c>
      <c r="Q115" s="35" t="s">
        <v>222</v>
      </c>
      <c r="R115" s="36" t="str">
        <f>HYPERLINK(CONCATENATE("http://maps.google.com/maps?q=",C115,",",D115))</f>
        <v>http://maps.google.com/maps?q=17.74619,100.49978</v>
      </c>
    </row>
    <row r="116" spans="1:18" s="34" customFormat="1">
      <c r="A116" s="37">
        <v>45374</v>
      </c>
      <c r="B116" s="38">
        <v>13.25</v>
      </c>
      <c r="C116" s="39">
        <v>17.74681</v>
      </c>
      <c r="D116" s="39">
        <v>100.50366</v>
      </c>
      <c r="E116" s="40">
        <v>659422.01206700003</v>
      </c>
      <c r="F116" s="40">
        <v>1962811.6934199999</v>
      </c>
      <c r="G116" s="41" t="s">
        <v>49</v>
      </c>
      <c r="H116" s="41" t="s">
        <v>88</v>
      </c>
      <c r="I116" s="41" t="s">
        <v>89</v>
      </c>
      <c r="J116" s="41" t="s">
        <v>90</v>
      </c>
      <c r="K116" s="41" t="s">
        <v>53</v>
      </c>
      <c r="L116" s="41" t="s">
        <v>91</v>
      </c>
      <c r="M116" s="41" t="s">
        <v>55</v>
      </c>
      <c r="N116" s="41" t="s">
        <v>92</v>
      </c>
      <c r="O116" s="41" t="s">
        <v>93</v>
      </c>
      <c r="P116" s="41" t="s">
        <v>59</v>
      </c>
      <c r="Q116" s="35" t="s">
        <v>222</v>
      </c>
      <c r="R116" s="36" t="str">
        <f>HYPERLINK(CONCATENATE("http://maps.google.com/maps?q=",C116,",",D116))</f>
        <v>http://maps.google.com/maps?q=17.74681,100.50366</v>
      </c>
    </row>
    <row r="117" spans="1:18" s="34" customFormat="1">
      <c r="A117" s="37">
        <v>45374</v>
      </c>
      <c r="B117" s="38">
        <v>13.25</v>
      </c>
      <c r="C117" s="39">
        <v>17.749610000000001</v>
      </c>
      <c r="D117" s="39">
        <v>100.49923</v>
      </c>
      <c r="E117" s="40">
        <v>658949.77157600003</v>
      </c>
      <c r="F117" s="40">
        <v>1963117.8002899999</v>
      </c>
      <c r="G117" s="41" t="s">
        <v>49</v>
      </c>
      <c r="H117" s="41" t="s">
        <v>88</v>
      </c>
      <c r="I117" s="41" t="s">
        <v>89</v>
      </c>
      <c r="J117" s="41" t="s">
        <v>90</v>
      </c>
      <c r="K117" s="41" t="s">
        <v>53</v>
      </c>
      <c r="L117" s="41" t="s">
        <v>91</v>
      </c>
      <c r="M117" s="41" t="s">
        <v>55</v>
      </c>
      <c r="N117" s="41" t="s">
        <v>92</v>
      </c>
      <c r="O117" s="41" t="s">
        <v>93</v>
      </c>
      <c r="P117" s="41" t="s">
        <v>59</v>
      </c>
      <c r="Q117" s="35" t="s">
        <v>222</v>
      </c>
      <c r="R117" s="36" t="str">
        <f>HYPERLINK(CONCATENATE("http://maps.google.com/maps?q=",C117,",",D117))</f>
        <v>http://maps.google.com/maps?q=17.74961,100.49923</v>
      </c>
    </row>
    <row r="118" spans="1:18" s="34" customFormat="1">
      <c r="A118" s="37">
        <v>45374</v>
      </c>
      <c r="B118" s="38">
        <v>13.25</v>
      </c>
      <c r="C118" s="39">
        <v>17.750229999999998</v>
      </c>
      <c r="D118" s="39">
        <v>100.5031</v>
      </c>
      <c r="E118" s="40">
        <v>659359.60079900001</v>
      </c>
      <c r="F118" s="40">
        <v>1963189.69087</v>
      </c>
      <c r="G118" s="41" t="s">
        <v>49</v>
      </c>
      <c r="H118" s="41" t="s">
        <v>88</v>
      </c>
      <c r="I118" s="41" t="s">
        <v>89</v>
      </c>
      <c r="J118" s="41" t="s">
        <v>90</v>
      </c>
      <c r="K118" s="41" t="s">
        <v>53</v>
      </c>
      <c r="L118" s="41" t="s">
        <v>91</v>
      </c>
      <c r="M118" s="41" t="s">
        <v>55</v>
      </c>
      <c r="N118" s="41" t="s">
        <v>92</v>
      </c>
      <c r="O118" s="41" t="s">
        <v>93</v>
      </c>
      <c r="P118" s="41" t="s">
        <v>59</v>
      </c>
      <c r="Q118" s="35" t="s">
        <v>222</v>
      </c>
      <c r="R118" s="36" t="str">
        <f>HYPERLINK(CONCATENATE("http://maps.google.com/maps?q=",C118,",",D118))</f>
        <v>http://maps.google.com/maps?q=17.75023,100.5031</v>
      </c>
    </row>
    <row r="119" spans="1:18" s="34" customFormat="1">
      <c r="A119" s="37">
        <v>45374</v>
      </c>
      <c r="B119" s="38">
        <v>13.25</v>
      </c>
      <c r="C119" s="39">
        <v>19.221830000000001</v>
      </c>
      <c r="D119" s="39">
        <v>99.139030000000005</v>
      </c>
      <c r="E119" s="40">
        <v>514613.40402900003</v>
      </c>
      <c r="F119" s="40">
        <v>2125378.5839300002</v>
      </c>
      <c r="G119" s="41" t="s">
        <v>49</v>
      </c>
      <c r="H119" s="41" t="s">
        <v>85</v>
      </c>
      <c r="I119" s="41" t="s">
        <v>86</v>
      </c>
      <c r="J119" s="41" t="s">
        <v>52</v>
      </c>
      <c r="K119" s="41" t="s">
        <v>53</v>
      </c>
      <c r="L119" s="41" t="s">
        <v>87</v>
      </c>
      <c r="M119" s="41" t="s">
        <v>55</v>
      </c>
      <c r="N119" s="41" t="s">
        <v>58</v>
      </c>
      <c r="O119" s="41" t="s">
        <v>57</v>
      </c>
      <c r="P119" s="41" t="s">
        <v>59</v>
      </c>
      <c r="Q119" s="35" t="s">
        <v>222</v>
      </c>
      <c r="R119" s="36" t="str">
        <f>HYPERLINK(CONCATENATE("http://maps.google.com/maps?q=",C119,",",D119))</f>
        <v>http://maps.google.com/maps?q=19.22183,99.13903</v>
      </c>
    </row>
    <row r="120" spans="1:18" s="34" customFormat="1">
      <c r="A120" s="37">
        <v>45374</v>
      </c>
      <c r="B120" s="38">
        <v>13.25</v>
      </c>
      <c r="C120" s="39">
        <v>19.225380000000001</v>
      </c>
      <c r="D120" s="39">
        <v>99.138369999999995</v>
      </c>
      <c r="E120" s="40">
        <v>514543.71916199999</v>
      </c>
      <c r="F120" s="40">
        <v>2125771.33874</v>
      </c>
      <c r="G120" s="41" t="s">
        <v>49</v>
      </c>
      <c r="H120" s="41" t="s">
        <v>85</v>
      </c>
      <c r="I120" s="41" t="s">
        <v>86</v>
      </c>
      <c r="J120" s="41" t="s">
        <v>52</v>
      </c>
      <c r="K120" s="41" t="s">
        <v>53</v>
      </c>
      <c r="L120" s="41" t="s">
        <v>87</v>
      </c>
      <c r="M120" s="41" t="s">
        <v>55</v>
      </c>
      <c r="N120" s="41" t="s">
        <v>58</v>
      </c>
      <c r="O120" s="41" t="s">
        <v>57</v>
      </c>
      <c r="P120" s="41" t="s">
        <v>60</v>
      </c>
      <c r="Q120" s="35" t="s">
        <v>222</v>
      </c>
      <c r="R120" s="36" t="str">
        <f>HYPERLINK(CONCATENATE("http://maps.google.com/maps?q=",C120,",",D120))</f>
        <v>http://maps.google.com/maps?q=19.22538,99.13837</v>
      </c>
    </row>
    <row r="121" spans="1:18" s="34" customFormat="1">
      <c r="A121" s="37">
        <v>45374</v>
      </c>
      <c r="B121" s="38">
        <v>13.25</v>
      </c>
      <c r="C121" s="39">
        <v>19.046289999999999</v>
      </c>
      <c r="D121" s="39">
        <v>98.436009999999996</v>
      </c>
      <c r="E121" s="40">
        <v>440655.787473</v>
      </c>
      <c r="F121" s="40">
        <v>2106044.6671500001</v>
      </c>
      <c r="G121" s="41" t="s">
        <v>49</v>
      </c>
      <c r="H121" s="41" t="s">
        <v>83</v>
      </c>
      <c r="I121" s="41" t="s">
        <v>84</v>
      </c>
      <c r="J121" s="41" t="s">
        <v>52</v>
      </c>
      <c r="K121" s="41" t="s">
        <v>53</v>
      </c>
      <c r="L121" s="41" t="s">
        <v>84</v>
      </c>
      <c r="M121" s="41" t="s">
        <v>70</v>
      </c>
      <c r="N121" s="41" t="s">
        <v>58</v>
      </c>
      <c r="O121" s="41" t="s">
        <v>57</v>
      </c>
      <c r="P121" s="41" t="s">
        <v>60</v>
      </c>
      <c r="Q121" s="35" t="s">
        <v>222</v>
      </c>
      <c r="R121" s="36" t="str">
        <f>HYPERLINK(CONCATENATE("http://maps.google.com/maps?q=",C121,",",D121))</f>
        <v>http://maps.google.com/maps?q=19.04629,98.43601</v>
      </c>
    </row>
    <row r="122" spans="1:18" s="34" customFormat="1">
      <c r="A122" s="37">
        <v>45374</v>
      </c>
      <c r="B122" s="38">
        <v>13.25</v>
      </c>
      <c r="C122" s="39">
        <v>18.377749999999999</v>
      </c>
      <c r="D122" s="39">
        <v>97.674289999999999</v>
      </c>
      <c r="E122" s="40">
        <v>359948.639944</v>
      </c>
      <c r="F122" s="40">
        <v>2032490.05311</v>
      </c>
      <c r="G122" s="41" t="s">
        <v>49</v>
      </c>
      <c r="H122" s="41" t="s">
        <v>82</v>
      </c>
      <c r="I122" s="41" t="s">
        <v>76</v>
      </c>
      <c r="J122" s="41" t="s">
        <v>77</v>
      </c>
      <c r="K122" s="41" t="s">
        <v>53</v>
      </c>
      <c r="L122" s="41" t="s">
        <v>78</v>
      </c>
      <c r="M122" s="41" t="s">
        <v>70</v>
      </c>
      <c r="N122" s="41" t="s">
        <v>58</v>
      </c>
      <c r="O122" s="41" t="s">
        <v>80</v>
      </c>
      <c r="P122" s="41" t="s">
        <v>59</v>
      </c>
      <c r="Q122" s="35" t="s">
        <v>222</v>
      </c>
      <c r="R122" s="36" t="str">
        <f>HYPERLINK(CONCATENATE("http://maps.google.com/maps?q=",C122,",",D122))</f>
        <v>http://maps.google.com/maps?q=18.37775,97.67429</v>
      </c>
    </row>
    <row r="123" spans="1:18" s="34" customFormat="1">
      <c r="A123" s="37">
        <v>45374</v>
      </c>
      <c r="B123" s="38">
        <v>13.25</v>
      </c>
      <c r="C123" s="39">
        <v>18.131360000000001</v>
      </c>
      <c r="D123" s="39">
        <v>97.871690000000001</v>
      </c>
      <c r="E123" s="40">
        <v>380636.63572000002</v>
      </c>
      <c r="F123" s="40">
        <v>2005084.58241</v>
      </c>
      <c r="G123" s="41" t="s">
        <v>49</v>
      </c>
      <c r="H123" s="41" t="s">
        <v>75</v>
      </c>
      <c r="I123" s="41" t="s">
        <v>76</v>
      </c>
      <c r="J123" s="41" t="s">
        <v>77</v>
      </c>
      <c r="K123" s="41" t="s">
        <v>53</v>
      </c>
      <c r="L123" s="41" t="s">
        <v>78</v>
      </c>
      <c r="M123" s="41" t="s">
        <v>55</v>
      </c>
      <c r="N123" s="41" t="s">
        <v>79</v>
      </c>
      <c r="O123" s="41" t="s">
        <v>80</v>
      </c>
      <c r="P123" s="41" t="s">
        <v>59</v>
      </c>
      <c r="Q123" s="35" t="s">
        <v>222</v>
      </c>
      <c r="R123" s="36" t="str">
        <f>HYPERLINK(CONCATENATE("http://maps.google.com/maps?q=",C123,",",D123))</f>
        <v>http://maps.google.com/maps?q=18.13136,97.87169</v>
      </c>
    </row>
    <row r="124" spans="1:18" s="34" customFormat="1">
      <c r="A124" s="37">
        <v>45374</v>
      </c>
      <c r="B124" s="38">
        <v>13.25</v>
      </c>
      <c r="C124" s="39">
        <v>18.132210000000001</v>
      </c>
      <c r="D124" s="39">
        <v>97.876480000000001</v>
      </c>
      <c r="E124" s="40">
        <v>381143.994374</v>
      </c>
      <c r="F124" s="40">
        <v>2005175.53953</v>
      </c>
      <c r="G124" s="41" t="s">
        <v>49</v>
      </c>
      <c r="H124" s="41" t="s">
        <v>75</v>
      </c>
      <c r="I124" s="41" t="s">
        <v>76</v>
      </c>
      <c r="J124" s="41" t="s">
        <v>77</v>
      </c>
      <c r="K124" s="41" t="s">
        <v>53</v>
      </c>
      <c r="L124" s="41" t="s">
        <v>78</v>
      </c>
      <c r="M124" s="41" t="s">
        <v>55</v>
      </c>
      <c r="N124" s="41" t="s">
        <v>79</v>
      </c>
      <c r="O124" s="41" t="s">
        <v>80</v>
      </c>
      <c r="P124" s="41" t="s">
        <v>60</v>
      </c>
      <c r="Q124" s="35" t="s">
        <v>222</v>
      </c>
      <c r="R124" s="36" t="str">
        <f>HYPERLINK(CONCATENATE("http://maps.google.com/maps?q=",C124,",",D124))</f>
        <v>http://maps.google.com/maps?q=18.13221,97.87648</v>
      </c>
    </row>
    <row r="125" spans="1:18" s="34" customFormat="1">
      <c r="A125" s="37">
        <v>45374</v>
      </c>
      <c r="B125" s="38">
        <v>13.25</v>
      </c>
      <c r="C125" s="39">
        <v>18.133050000000001</v>
      </c>
      <c r="D125" s="39">
        <v>97.881270000000001</v>
      </c>
      <c r="E125" s="40">
        <v>381651.34075700003</v>
      </c>
      <c r="F125" s="40">
        <v>2005265.4030500001</v>
      </c>
      <c r="G125" s="41" t="s">
        <v>49</v>
      </c>
      <c r="H125" s="41" t="s">
        <v>75</v>
      </c>
      <c r="I125" s="41" t="s">
        <v>76</v>
      </c>
      <c r="J125" s="41" t="s">
        <v>77</v>
      </c>
      <c r="K125" s="41" t="s">
        <v>53</v>
      </c>
      <c r="L125" s="41" t="s">
        <v>78</v>
      </c>
      <c r="M125" s="41" t="s">
        <v>55</v>
      </c>
      <c r="N125" s="41" t="s">
        <v>79</v>
      </c>
      <c r="O125" s="41" t="s">
        <v>80</v>
      </c>
      <c r="P125" s="41" t="s">
        <v>60</v>
      </c>
      <c r="Q125" s="35" t="s">
        <v>222</v>
      </c>
      <c r="R125" s="36" t="str">
        <f>HYPERLINK(CONCATENATE("http://maps.google.com/maps?q=",C125,",",D125))</f>
        <v>http://maps.google.com/maps?q=18.13305,97.88127</v>
      </c>
    </row>
    <row r="126" spans="1:18" s="34" customFormat="1">
      <c r="A126" s="37">
        <v>45374</v>
      </c>
      <c r="B126" s="38">
        <v>13.25</v>
      </c>
      <c r="C126" s="39">
        <v>18.179780000000001</v>
      </c>
      <c r="D126" s="39">
        <v>97.869579999999999</v>
      </c>
      <c r="E126" s="40">
        <v>380446.33962400001</v>
      </c>
      <c r="F126" s="40">
        <v>2010443.8849299999</v>
      </c>
      <c r="G126" s="41" t="s">
        <v>49</v>
      </c>
      <c r="H126" s="41" t="s">
        <v>81</v>
      </c>
      <c r="I126" s="41" t="s">
        <v>76</v>
      </c>
      <c r="J126" s="41" t="s">
        <v>77</v>
      </c>
      <c r="K126" s="41" t="s">
        <v>53</v>
      </c>
      <c r="L126" s="41" t="s">
        <v>78</v>
      </c>
      <c r="M126" s="41" t="s">
        <v>55</v>
      </c>
      <c r="N126" s="41" t="s">
        <v>79</v>
      </c>
      <c r="O126" s="41" t="s">
        <v>80</v>
      </c>
      <c r="P126" s="41" t="s">
        <v>60</v>
      </c>
      <c r="Q126" s="35" t="s">
        <v>222</v>
      </c>
      <c r="R126" s="36" t="str">
        <f>HYPERLINK(CONCATENATE("http://maps.google.com/maps?q=",C126,",",D126))</f>
        <v>http://maps.google.com/maps?q=18.17978,97.86958</v>
      </c>
    </row>
    <row r="127" spans="1:18" s="34" customFormat="1">
      <c r="A127" s="37">
        <v>45374</v>
      </c>
      <c r="B127" s="38">
        <v>13.25</v>
      </c>
      <c r="C127" s="39">
        <v>18.18216</v>
      </c>
      <c r="D127" s="39">
        <v>97.867099999999994</v>
      </c>
      <c r="E127" s="40">
        <v>380185.65119100001</v>
      </c>
      <c r="F127" s="40">
        <v>2010708.8622399999</v>
      </c>
      <c r="G127" s="41" t="s">
        <v>49</v>
      </c>
      <c r="H127" s="41" t="s">
        <v>81</v>
      </c>
      <c r="I127" s="41" t="s">
        <v>76</v>
      </c>
      <c r="J127" s="41" t="s">
        <v>77</v>
      </c>
      <c r="K127" s="41" t="s">
        <v>53</v>
      </c>
      <c r="L127" s="41" t="s">
        <v>78</v>
      </c>
      <c r="M127" s="41" t="s">
        <v>55</v>
      </c>
      <c r="N127" s="41" t="s">
        <v>79</v>
      </c>
      <c r="O127" s="41" t="s">
        <v>80</v>
      </c>
      <c r="P127" s="41" t="s">
        <v>60</v>
      </c>
      <c r="Q127" s="35" t="s">
        <v>222</v>
      </c>
      <c r="R127" s="36" t="str">
        <f>HYPERLINK(CONCATENATE("http://maps.google.com/maps?q=",C127,",",D127))</f>
        <v>http://maps.google.com/maps?q=18.18216,97.8671</v>
      </c>
    </row>
    <row r="128" spans="1:18" s="34" customFormat="1">
      <c r="A128" s="37">
        <v>45374</v>
      </c>
      <c r="B128" s="38">
        <v>13.25</v>
      </c>
      <c r="C128" s="39">
        <v>18.18299</v>
      </c>
      <c r="D128" s="39">
        <v>97.871830000000003</v>
      </c>
      <c r="E128" s="40">
        <v>380686.50808499998</v>
      </c>
      <c r="F128" s="40">
        <v>2010797.62567</v>
      </c>
      <c r="G128" s="41" t="s">
        <v>49</v>
      </c>
      <c r="H128" s="41" t="s">
        <v>81</v>
      </c>
      <c r="I128" s="41" t="s">
        <v>76</v>
      </c>
      <c r="J128" s="41" t="s">
        <v>77</v>
      </c>
      <c r="K128" s="41" t="s">
        <v>53</v>
      </c>
      <c r="L128" s="41" t="s">
        <v>78</v>
      </c>
      <c r="M128" s="41" t="s">
        <v>55</v>
      </c>
      <c r="N128" s="41" t="s">
        <v>79</v>
      </c>
      <c r="O128" s="41" t="s">
        <v>80</v>
      </c>
      <c r="P128" s="41" t="s">
        <v>60</v>
      </c>
      <c r="Q128" s="35" t="s">
        <v>222</v>
      </c>
      <c r="R128" s="36" t="str">
        <f>HYPERLINK(CONCATENATE("http://maps.google.com/maps?q=",C128,",",D128))</f>
        <v>http://maps.google.com/maps?q=18.18299,97.87183</v>
      </c>
    </row>
    <row r="129" spans="1:18" s="34" customFormat="1">
      <c r="A129" s="37">
        <v>45374</v>
      </c>
      <c r="B129" s="38">
        <v>13.25</v>
      </c>
      <c r="C129" s="39">
        <v>18.183620000000001</v>
      </c>
      <c r="D129" s="39">
        <v>97.868889999999993</v>
      </c>
      <c r="E129" s="40">
        <v>380375.97510899999</v>
      </c>
      <c r="F129" s="40">
        <v>2010869.2521800001</v>
      </c>
      <c r="G129" s="41" t="s">
        <v>49</v>
      </c>
      <c r="H129" s="41" t="s">
        <v>81</v>
      </c>
      <c r="I129" s="41" t="s">
        <v>76</v>
      </c>
      <c r="J129" s="41" t="s">
        <v>77</v>
      </c>
      <c r="K129" s="41" t="s">
        <v>53</v>
      </c>
      <c r="L129" s="41" t="s">
        <v>78</v>
      </c>
      <c r="M129" s="41" t="s">
        <v>55</v>
      </c>
      <c r="N129" s="41" t="s">
        <v>79</v>
      </c>
      <c r="O129" s="41" t="s">
        <v>80</v>
      </c>
      <c r="P129" s="41" t="s">
        <v>60</v>
      </c>
      <c r="Q129" s="35" t="s">
        <v>222</v>
      </c>
      <c r="R129" s="36" t="str">
        <f>HYPERLINK(CONCATENATE("http://maps.google.com/maps?q=",C129,",",D129))</f>
        <v>http://maps.google.com/maps?q=18.18362,97.86889</v>
      </c>
    </row>
    <row r="130" spans="1:18" s="34" customFormat="1">
      <c r="A130" s="37">
        <v>45374</v>
      </c>
      <c r="B130" s="38">
        <v>13.25</v>
      </c>
      <c r="C130" s="39">
        <v>18.266649999999998</v>
      </c>
      <c r="D130" s="39">
        <v>97.703220000000002</v>
      </c>
      <c r="E130" s="40">
        <v>362917.81333400001</v>
      </c>
      <c r="F130" s="40">
        <v>2020173.36662</v>
      </c>
      <c r="G130" s="41" t="s">
        <v>49</v>
      </c>
      <c r="H130" s="41" t="s">
        <v>81</v>
      </c>
      <c r="I130" s="41" t="s">
        <v>76</v>
      </c>
      <c r="J130" s="41" t="s">
        <v>77</v>
      </c>
      <c r="K130" s="41" t="s">
        <v>53</v>
      </c>
      <c r="L130" s="41" t="s">
        <v>78</v>
      </c>
      <c r="M130" s="41" t="s">
        <v>55</v>
      </c>
      <c r="N130" s="41" t="s">
        <v>79</v>
      </c>
      <c r="O130" s="41" t="s">
        <v>80</v>
      </c>
      <c r="P130" s="41" t="s">
        <v>59</v>
      </c>
      <c r="Q130" s="35" t="s">
        <v>222</v>
      </c>
      <c r="R130" s="36" t="str">
        <f>HYPERLINK(CONCATENATE("http://maps.google.com/maps?q=",C130,",",D130))</f>
        <v>http://maps.google.com/maps?q=18.26665,97.70322</v>
      </c>
    </row>
    <row r="131" spans="1:18" s="34" customFormat="1">
      <c r="A131" s="37">
        <v>45374</v>
      </c>
      <c r="B131" s="38">
        <v>13.25</v>
      </c>
      <c r="C131" s="39">
        <v>18.270250000000001</v>
      </c>
      <c r="D131" s="39">
        <v>97.705039999999997</v>
      </c>
      <c r="E131" s="40">
        <v>363113.05442300002</v>
      </c>
      <c r="F131" s="40">
        <v>2020570.3857199999</v>
      </c>
      <c r="G131" s="41" t="s">
        <v>49</v>
      </c>
      <c r="H131" s="41" t="s">
        <v>81</v>
      </c>
      <c r="I131" s="41" t="s">
        <v>76</v>
      </c>
      <c r="J131" s="41" t="s">
        <v>77</v>
      </c>
      <c r="K131" s="41" t="s">
        <v>53</v>
      </c>
      <c r="L131" s="41" t="s">
        <v>78</v>
      </c>
      <c r="M131" s="41" t="s">
        <v>55</v>
      </c>
      <c r="N131" s="41" t="s">
        <v>79</v>
      </c>
      <c r="O131" s="41" t="s">
        <v>80</v>
      </c>
      <c r="P131" s="41" t="s">
        <v>59</v>
      </c>
      <c r="Q131" s="35" t="s">
        <v>222</v>
      </c>
      <c r="R131" s="36" t="str">
        <f>HYPERLINK(CONCATENATE("http://maps.google.com/maps?q=",C131,",",D131))</f>
        <v>http://maps.google.com/maps?q=18.27025,97.70504</v>
      </c>
    </row>
    <row r="132" spans="1:18" s="34" customFormat="1">
      <c r="A132" s="37">
        <v>45374</v>
      </c>
      <c r="B132" s="38">
        <v>13.25</v>
      </c>
      <c r="C132" s="39">
        <v>19.260739999999998</v>
      </c>
      <c r="D132" s="39">
        <v>98.751670000000004</v>
      </c>
      <c r="E132" s="40">
        <v>473904.209179</v>
      </c>
      <c r="F132" s="40">
        <v>2129696.8198899999</v>
      </c>
      <c r="G132" s="41" t="s">
        <v>49</v>
      </c>
      <c r="H132" s="41" t="s">
        <v>71</v>
      </c>
      <c r="I132" s="41" t="s">
        <v>72</v>
      </c>
      <c r="J132" s="41" t="s">
        <v>52</v>
      </c>
      <c r="K132" s="41" t="s">
        <v>53</v>
      </c>
      <c r="L132" s="41" t="s">
        <v>73</v>
      </c>
      <c r="M132" s="41" t="s">
        <v>55</v>
      </c>
      <c r="N132" s="41" t="s">
        <v>74</v>
      </c>
      <c r="O132" s="41" t="s">
        <v>57</v>
      </c>
      <c r="P132" s="41" t="s">
        <v>59</v>
      </c>
      <c r="Q132" s="35" t="s">
        <v>222</v>
      </c>
      <c r="R132" s="36" t="str">
        <f>HYPERLINK(CONCATENATE("http://maps.google.com/maps?q=",C132,",",D132))</f>
        <v>http://maps.google.com/maps?q=19.26074,98.75167</v>
      </c>
    </row>
    <row r="133" spans="1:18" s="34" customFormat="1">
      <c r="A133" s="37">
        <v>45374</v>
      </c>
      <c r="B133" s="38">
        <v>13.25</v>
      </c>
      <c r="C133" s="39">
        <v>17.445620000000002</v>
      </c>
      <c r="D133" s="39">
        <v>98.679429999999996</v>
      </c>
      <c r="E133" s="40">
        <v>465959.012285</v>
      </c>
      <c r="F133" s="40">
        <v>1928881.3788300001</v>
      </c>
      <c r="G133" s="41" t="s">
        <v>49</v>
      </c>
      <c r="H133" s="41" t="s">
        <v>66</v>
      </c>
      <c r="I133" s="41" t="s">
        <v>67</v>
      </c>
      <c r="J133" s="41" t="s">
        <v>68</v>
      </c>
      <c r="K133" s="41" t="s">
        <v>53</v>
      </c>
      <c r="L133" s="41" t="s">
        <v>69</v>
      </c>
      <c r="M133" s="41" t="s">
        <v>70</v>
      </c>
      <c r="N133" s="41" t="s">
        <v>58</v>
      </c>
      <c r="O133" s="41" t="s">
        <v>57</v>
      </c>
      <c r="P133" s="41" t="s">
        <v>60</v>
      </c>
      <c r="Q133" s="35" t="s">
        <v>222</v>
      </c>
      <c r="R133" s="36" t="str">
        <f>HYPERLINK(CONCATENATE("http://maps.google.com/maps?q=",C133,",",D133))</f>
        <v>http://maps.google.com/maps?q=17.44562,98.67943</v>
      </c>
    </row>
    <row r="134" spans="1:18" s="34" customFormat="1">
      <c r="A134" s="37">
        <v>45374</v>
      </c>
      <c r="B134" s="38">
        <v>13.25</v>
      </c>
      <c r="C134" s="39">
        <v>18.67304</v>
      </c>
      <c r="D134" s="39">
        <v>98.771780000000007</v>
      </c>
      <c r="E134" s="40">
        <v>475933.29365299997</v>
      </c>
      <c r="F134" s="40">
        <v>2064666.03076</v>
      </c>
      <c r="G134" s="41" t="s">
        <v>49</v>
      </c>
      <c r="H134" s="41" t="s">
        <v>61</v>
      </c>
      <c r="I134" s="41" t="s">
        <v>62</v>
      </c>
      <c r="J134" s="41" t="s">
        <v>52</v>
      </c>
      <c r="K134" s="41" t="s">
        <v>53</v>
      </c>
      <c r="L134" s="41" t="s">
        <v>63</v>
      </c>
      <c r="M134" s="41" t="s">
        <v>64</v>
      </c>
      <c r="N134" s="41" t="s">
        <v>65</v>
      </c>
      <c r="O134" s="41" t="s">
        <v>57</v>
      </c>
      <c r="P134" s="41" t="s">
        <v>59</v>
      </c>
      <c r="Q134" s="35" t="s">
        <v>222</v>
      </c>
      <c r="R134" s="36" t="str">
        <f>HYPERLINK(CONCATENATE("http://maps.google.com/maps?q=",C134,",",D134))</f>
        <v>http://maps.google.com/maps?q=18.67304,98.77178</v>
      </c>
    </row>
    <row r="135" spans="1:18" s="34" customFormat="1">
      <c r="A135" s="37">
        <v>45374</v>
      </c>
      <c r="B135" s="38">
        <v>13.25</v>
      </c>
      <c r="C135" s="39">
        <v>18.378270000000001</v>
      </c>
      <c r="D135" s="39">
        <v>98.601929999999996</v>
      </c>
      <c r="E135" s="40">
        <v>457949.757622</v>
      </c>
      <c r="F135" s="40">
        <v>2032082.74306</v>
      </c>
      <c r="G135" s="41" t="s">
        <v>49</v>
      </c>
      <c r="H135" s="41" t="s">
        <v>50</v>
      </c>
      <c r="I135" s="41" t="s">
        <v>51</v>
      </c>
      <c r="J135" s="41" t="s">
        <v>52</v>
      </c>
      <c r="K135" s="41" t="s">
        <v>53</v>
      </c>
      <c r="L135" s="41" t="s">
        <v>54</v>
      </c>
      <c r="M135" s="41" t="s">
        <v>55</v>
      </c>
      <c r="N135" s="41" t="s">
        <v>56</v>
      </c>
      <c r="O135" s="41" t="s">
        <v>57</v>
      </c>
      <c r="P135" s="41" t="s">
        <v>59</v>
      </c>
      <c r="Q135" s="35" t="s">
        <v>222</v>
      </c>
      <c r="R135" s="36" t="str">
        <f>HYPERLINK(CONCATENATE("http://maps.google.com/maps?q=",C135,",",D135))</f>
        <v>http://maps.google.com/maps?q=18.37827,98.60193</v>
      </c>
    </row>
    <row r="136" spans="1:18" s="34" customFormat="1">
      <c r="A136" s="37">
        <v>45374</v>
      </c>
      <c r="B136" s="38">
        <v>13.25</v>
      </c>
      <c r="C136" s="39">
        <v>18.382639999999999</v>
      </c>
      <c r="D136" s="39">
        <v>98.605239999999995</v>
      </c>
      <c r="E136" s="40">
        <v>458300.46539600001</v>
      </c>
      <c r="F136" s="40">
        <v>2032565.4885199999</v>
      </c>
      <c r="G136" s="41" t="s">
        <v>49</v>
      </c>
      <c r="H136" s="41" t="s">
        <v>50</v>
      </c>
      <c r="I136" s="41" t="s">
        <v>51</v>
      </c>
      <c r="J136" s="41" t="s">
        <v>52</v>
      </c>
      <c r="K136" s="41" t="s">
        <v>53</v>
      </c>
      <c r="L136" s="41" t="s">
        <v>54</v>
      </c>
      <c r="M136" s="41" t="s">
        <v>55</v>
      </c>
      <c r="N136" s="41" t="s">
        <v>56</v>
      </c>
      <c r="O136" s="41" t="s">
        <v>57</v>
      </c>
      <c r="P136" s="41" t="s">
        <v>60</v>
      </c>
      <c r="Q136" s="35" t="s">
        <v>222</v>
      </c>
      <c r="R136" s="36" t="str">
        <f>HYPERLINK(CONCATENATE("http://maps.google.com/maps?q=",C136,",",D136))</f>
        <v>http://maps.google.com/maps?q=18.38264,98.60524</v>
      </c>
    </row>
    <row r="137" spans="1:18" s="34" customFormat="1">
      <c r="A137" s="37">
        <v>45374</v>
      </c>
      <c r="B137" s="38">
        <v>13.25</v>
      </c>
      <c r="C137" s="39">
        <v>18.38626</v>
      </c>
      <c r="D137" s="39">
        <v>98.604209999999995</v>
      </c>
      <c r="E137" s="40">
        <v>458192.53503000003</v>
      </c>
      <c r="F137" s="40">
        <v>2032966.25171</v>
      </c>
      <c r="G137" s="41" t="s">
        <v>49</v>
      </c>
      <c r="H137" s="41" t="s">
        <v>50</v>
      </c>
      <c r="I137" s="41" t="s">
        <v>51</v>
      </c>
      <c r="J137" s="41" t="s">
        <v>52</v>
      </c>
      <c r="K137" s="41" t="s">
        <v>53</v>
      </c>
      <c r="L137" s="41" t="s">
        <v>54</v>
      </c>
      <c r="M137" s="41" t="s">
        <v>55</v>
      </c>
      <c r="N137" s="41" t="s">
        <v>56</v>
      </c>
      <c r="O137" s="41" t="s">
        <v>57</v>
      </c>
      <c r="P137" s="41" t="s">
        <v>60</v>
      </c>
      <c r="Q137" s="35" t="s">
        <v>222</v>
      </c>
      <c r="R137" s="36" t="str">
        <f>HYPERLINK(CONCATENATE("http://maps.google.com/maps?q=",C137,",",D137))</f>
        <v>http://maps.google.com/maps?q=18.38626,98.60421</v>
      </c>
    </row>
    <row r="138" spans="1:18" s="34" customFormat="1">
      <c r="A138" s="37">
        <v>45374</v>
      </c>
      <c r="B138" s="38">
        <v>13.25</v>
      </c>
      <c r="C138" s="39">
        <v>18.387</v>
      </c>
      <c r="D138" s="39">
        <v>98.608540000000005</v>
      </c>
      <c r="E138" s="40">
        <v>458650.096983</v>
      </c>
      <c r="F138" s="40">
        <v>2033047.1361100001</v>
      </c>
      <c r="G138" s="41" t="s">
        <v>49</v>
      </c>
      <c r="H138" s="41" t="s">
        <v>50</v>
      </c>
      <c r="I138" s="41" t="s">
        <v>51</v>
      </c>
      <c r="J138" s="41" t="s">
        <v>52</v>
      </c>
      <c r="K138" s="41" t="s">
        <v>53</v>
      </c>
      <c r="L138" s="41" t="s">
        <v>54</v>
      </c>
      <c r="M138" s="41" t="s">
        <v>55</v>
      </c>
      <c r="N138" s="41" t="s">
        <v>56</v>
      </c>
      <c r="O138" s="41" t="s">
        <v>57</v>
      </c>
      <c r="P138" s="41" t="s">
        <v>60</v>
      </c>
      <c r="Q138" s="35" t="s">
        <v>222</v>
      </c>
      <c r="R138" s="36" t="str">
        <f>HYPERLINK(CONCATENATE("http://maps.google.com/maps?q=",C138,",",D138))</f>
        <v>http://maps.google.com/maps?q=18.387,98.60854</v>
      </c>
    </row>
    <row r="139" spans="1:18" s="34" customFormat="1">
      <c r="A139" s="37">
        <v>45374</v>
      </c>
      <c r="B139" s="38">
        <v>13.25</v>
      </c>
      <c r="C139" s="39">
        <v>18.39067</v>
      </c>
      <c r="D139" s="39">
        <v>98.607830000000007</v>
      </c>
      <c r="E139" s="40">
        <v>458575.97556300001</v>
      </c>
      <c r="F139" s="40">
        <v>2033453.3565400001</v>
      </c>
      <c r="G139" s="41" t="s">
        <v>49</v>
      </c>
      <c r="H139" s="41" t="s">
        <v>50</v>
      </c>
      <c r="I139" s="41" t="s">
        <v>51</v>
      </c>
      <c r="J139" s="41" t="s">
        <v>52</v>
      </c>
      <c r="K139" s="41" t="s">
        <v>53</v>
      </c>
      <c r="L139" s="41" t="s">
        <v>54</v>
      </c>
      <c r="M139" s="41" t="s">
        <v>55</v>
      </c>
      <c r="N139" s="41" t="s">
        <v>56</v>
      </c>
      <c r="O139" s="41" t="s">
        <v>57</v>
      </c>
      <c r="P139" s="41" t="s">
        <v>60</v>
      </c>
      <c r="Q139" s="35" t="s">
        <v>222</v>
      </c>
      <c r="R139" s="36" t="str">
        <f>HYPERLINK(CONCATENATE("http://maps.google.com/maps?q=",C139,",",D139))</f>
        <v>http://maps.google.com/maps?q=18.39067,98.60783</v>
      </c>
    </row>
    <row r="140" spans="1:18" s="34" customFormat="1">
      <c r="A140" s="37">
        <v>45374</v>
      </c>
      <c r="B140" s="38">
        <v>13.25</v>
      </c>
      <c r="C140" s="39">
        <v>18.39359</v>
      </c>
      <c r="D140" s="39">
        <v>98.602680000000007</v>
      </c>
      <c r="E140" s="40">
        <v>458032.69269699999</v>
      </c>
      <c r="F140" s="40">
        <v>2033777.61589</v>
      </c>
      <c r="G140" s="41" t="s">
        <v>49</v>
      </c>
      <c r="H140" s="41" t="s">
        <v>50</v>
      </c>
      <c r="I140" s="41" t="s">
        <v>51</v>
      </c>
      <c r="J140" s="41" t="s">
        <v>52</v>
      </c>
      <c r="K140" s="41" t="s">
        <v>53</v>
      </c>
      <c r="L140" s="41" t="s">
        <v>54</v>
      </c>
      <c r="M140" s="41" t="s">
        <v>55</v>
      </c>
      <c r="N140" s="41" t="s">
        <v>56</v>
      </c>
      <c r="O140" s="41" t="s">
        <v>57</v>
      </c>
      <c r="P140" s="41" t="s">
        <v>60</v>
      </c>
      <c r="Q140" s="35" t="s">
        <v>222</v>
      </c>
      <c r="R140" s="36" t="str">
        <f>HYPERLINK(CONCATENATE("http://maps.google.com/maps?q=",C140,",",D140))</f>
        <v>http://maps.google.com/maps?q=18.39359,98.60268</v>
      </c>
    </row>
    <row r="141" spans="1:18" s="13" customFormat="1">
      <c r="A141" s="27"/>
      <c r="B141" s="15"/>
      <c r="C141" s="16"/>
      <c r="D141" s="16"/>
      <c r="E141" s="17"/>
      <c r="F141" s="17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8" s="13" customFormat="1">
      <c r="A142" s="22"/>
      <c r="B142" s="23"/>
      <c r="C142" s="24"/>
      <c r="D142" s="24"/>
      <c r="E142" s="25"/>
      <c r="F142" s="25"/>
      <c r="G142" s="26"/>
      <c r="H142" s="26"/>
      <c r="I142" s="26"/>
      <c r="J142" s="26"/>
      <c r="K142" s="26"/>
      <c r="L142" s="26"/>
      <c r="M142" s="26"/>
      <c r="N142" s="26"/>
      <c r="O142" s="26"/>
      <c r="P142"/>
      <c r="Q142"/>
      <c r="R142"/>
    </row>
    <row r="143" spans="1:18" s="13" customFormat="1">
      <c r="A143" s="30" t="s">
        <v>45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14"/>
      <c r="R143" s="14"/>
    </row>
    <row r="144" spans="1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1:256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1:256" s="13" customFormat="1" ht="20.25" customHeigh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1:256" customFormat="1" ht="21" customHeight="1">
      <c r="A515" s="13"/>
      <c r="B515" s="19"/>
      <c r="C515" s="20"/>
      <c r="D515" s="20"/>
      <c r="E515" s="21"/>
      <c r="F515" s="21"/>
      <c r="G515" s="13"/>
      <c r="H515" s="13"/>
      <c r="I515" s="13"/>
      <c r="J515" s="13"/>
      <c r="K515" s="13"/>
      <c r="L515" s="13"/>
      <c r="M515" s="13"/>
      <c r="N515" s="13"/>
      <c r="O515" s="14"/>
      <c r="P515" s="14"/>
      <c r="Q515" s="14"/>
      <c r="R515" s="14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spans="1:256"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:256"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:256"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:256"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:256"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spans="1:256"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</row>
    <row r="522" spans="1:256"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</row>
    <row r="523" spans="1:256"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</row>
    <row r="524" spans="1:256"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</row>
    <row r="525" spans="1:256"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</row>
    <row r="526" spans="1:256"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</row>
    <row r="527" spans="1:256"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</row>
    <row r="528" spans="1:256"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</row>
    <row r="529" spans="19:256"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</row>
    <row r="530" spans="19:256"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</row>
    <row r="531" spans="19:256"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</row>
    <row r="532" spans="19:256"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</row>
    <row r="533" spans="19:256"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</row>
    <row r="534" spans="19:256"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</row>
    <row r="535" spans="19:256"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</row>
    <row r="536" spans="19:256"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spans="19:256"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spans="19:256"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spans="19:256"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spans="19:256"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spans="19:256"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spans="19:256"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spans="19:256"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</row>
    <row r="544" spans="19:256"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</row>
    <row r="545" spans="19:256"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</row>
    <row r="546" spans="19:256"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</row>
    <row r="547" spans="19:256"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</row>
    <row r="548" spans="19:256"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  <c r="IM548" s="13"/>
      <c r="IN548" s="13"/>
      <c r="IO548" s="13"/>
      <c r="IP548" s="13"/>
      <c r="IQ548" s="13"/>
      <c r="IR548" s="13"/>
      <c r="IS548" s="13"/>
      <c r="IT548" s="13"/>
      <c r="IU548" s="13"/>
      <c r="IV548" s="13"/>
    </row>
    <row r="549" spans="19:256"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  <c r="IM549" s="13"/>
      <c r="IN549" s="13"/>
      <c r="IO549" s="13"/>
      <c r="IP549" s="13"/>
      <c r="IQ549" s="13"/>
      <c r="IR549" s="13"/>
      <c r="IS549" s="13"/>
      <c r="IT549" s="13"/>
      <c r="IU549" s="13"/>
      <c r="IV549" s="13"/>
    </row>
    <row r="550" spans="19:256"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</row>
    <row r="551" spans="19:256"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</row>
    <row r="552" spans="19:256"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</row>
    <row r="553" spans="19:256"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</row>
    <row r="554" spans="19:256"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</row>
    <row r="555" spans="19:256"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</row>
    <row r="556" spans="19:256"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</row>
    <row r="557" spans="19:256"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</row>
    <row r="558" spans="19:256"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spans="19:256"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</row>
  </sheetData>
  <sortState xmlns:xlrd2="http://schemas.microsoft.com/office/spreadsheetml/2017/richdata2" ref="A47:R140">
    <sortCondition ref="L3:L140"/>
  </sortState>
  <mergeCells count="2">
    <mergeCell ref="A1:R1"/>
    <mergeCell ref="A143:P14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87"/>
  <sheetViews>
    <sheetView topLeftCell="A168" zoomScaleNormal="100" workbookViewId="0">
      <selection activeCell="B104" sqref="B104:B178"/>
    </sheetView>
  </sheetViews>
  <sheetFormatPr defaultColWidth="9.2695312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08984375" style="13" bestFit="1" customWidth="1"/>
    <col min="9" max="9" width="11.81640625" style="13" bestFit="1" customWidth="1"/>
    <col min="10" max="10" width="11.632812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9.269531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">
      <c r="A4" s="37">
        <v>45374</v>
      </c>
      <c r="B4" s="38">
        <v>2.13</v>
      </c>
      <c r="C4" s="39">
        <v>16.59215</v>
      </c>
      <c r="D4" s="39">
        <v>102.40553</v>
      </c>
      <c r="E4" s="40">
        <v>863450.88800499996</v>
      </c>
      <c r="F4" s="40">
        <v>1837524.54519</v>
      </c>
      <c r="G4" s="41" t="s">
        <v>49</v>
      </c>
      <c r="H4" s="41" t="s">
        <v>636</v>
      </c>
      <c r="I4" s="41" t="s">
        <v>637</v>
      </c>
      <c r="J4" s="41" t="s">
        <v>165</v>
      </c>
      <c r="K4" s="41" t="s">
        <v>122</v>
      </c>
      <c r="L4" s="41" t="s">
        <v>638</v>
      </c>
      <c r="M4" s="41" t="s">
        <v>60</v>
      </c>
    </row>
    <row r="5" spans="1:13" s="34" customFormat="1" ht="18">
      <c r="A5" s="37">
        <v>45374</v>
      </c>
      <c r="B5" s="38">
        <v>2.13</v>
      </c>
      <c r="C5" s="39">
        <v>18.694289999999999</v>
      </c>
      <c r="D5" s="39">
        <v>98.700609999999998</v>
      </c>
      <c r="E5" s="40">
        <v>468432.02175499999</v>
      </c>
      <c r="F5" s="40">
        <v>2067028.3060900001</v>
      </c>
      <c r="G5" s="41" t="s">
        <v>49</v>
      </c>
      <c r="H5" s="41" t="s">
        <v>193</v>
      </c>
      <c r="I5" s="41" t="s">
        <v>62</v>
      </c>
      <c r="J5" s="41" t="s">
        <v>52</v>
      </c>
      <c r="K5" s="41" t="s">
        <v>53</v>
      </c>
      <c r="L5" s="41" t="s">
        <v>639</v>
      </c>
      <c r="M5" s="41" t="s">
        <v>60</v>
      </c>
    </row>
    <row r="6" spans="1:13" s="34" customFormat="1" ht="18">
      <c r="A6" s="37">
        <v>45374</v>
      </c>
      <c r="B6" s="38">
        <v>2.13</v>
      </c>
      <c r="C6" s="39">
        <v>18.697870000000002</v>
      </c>
      <c r="D6" s="39">
        <v>98.701049999999995</v>
      </c>
      <c r="E6" s="40">
        <v>468479.07863399998</v>
      </c>
      <c r="F6" s="40">
        <v>2067424.33895</v>
      </c>
      <c r="G6" s="41" t="s">
        <v>49</v>
      </c>
      <c r="H6" s="41" t="s">
        <v>193</v>
      </c>
      <c r="I6" s="41" t="s">
        <v>62</v>
      </c>
      <c r="J6" s="41" t="s">
        <v>52</v>
      </c>
      <c r="K6" s="41" t="s">
        <v>53</v>
      </c>
      <c r="L6" s="41" t="s">
        <v>639</v>
      </c>
      <c r="M6" s="41" t="s">
        <v>60</v>
      </c>
    </row>
    <row r="7" spans="1:13" s="34" customFormat="1" ht="18">
      <c r="A7" s="37">
        <v>45374</v>
      </c>
      <c r="B7" s="38">
        <v>2.13</v>
      </c>
      <c r="C7" s="39">
        <v>18.390519999999999</v>
      </c>
      <c r="D7" s="39">
        <v>98.151579999999996</v>
      </c>
      <c r="E7" s="40">
        <v>410381.17229100002</v>
      </c>
      <c r="F7" s="40">
        <v>2033601.38118</v>
      </c>
      <c r="G7" s="41" t="s">
        <v>49</v>
      </c>
      <c r="H7" s="41" t="s">
        <v>630</v>
      </c>
      <c r="I7" s="41" t="s">
        <v>631</v>
      </c>
      <c r="J7" s="41" t="s">
        <v>52</v>
      </c>
      <c r="K7" s="41" t="s">
        <v>53</v>
      </c>
      <c r="L7" s="41" t="s">
        <v>640</v>
      </c>
      <c r="M7" s="41" t="s">
        <v>60</v>
      </c>
    </row>
    <row r="8" spans="1:13" s="34" customFormat="1" ht="18">
      <c r="A8" s="37">
        <v>45374</v>
      </c>
      <c r="B8" s="38">
        <v>2.13</v>
      </c>
      <c r="C8" s="39">
        <v>19.1858</v>
      </c>
      <c r="D8" s="39">
        <v>98.8583</v>
      </c>
      <c r="E8" s="40">
        <v>485102.70941700001</v>
      </c>
      <c r="F8" s="40">
        <v>2121392.07253</v>
      </c>
      <c r="G8" s="41" t="s">
        <v>49</v>
      </c>
      <c r="H8" s="41" t="s">
        <v>71</v>
      </c>
      <c r="I8" s="41" t="s">
        <v>72</v>
      </c>
      <c r="J8" s="41" t="s">
        <v>52</v>
      </c>
      <c r="K8" s="41" t="s">
        <v>53</v>
      </c>
      <c r="L8" s="41" t="s">
        <v>282</v>
      </c>
      <c r="M8" s="41" t="s">
        <v>60</v>
      </c>
    </row>
    <row r="9" spans="1:13" s="34" customFormat="1" ht="18">
      <c r="A9" s="37">
        <v>45374</v>
      </c>
      <c r="B9" s="38">
        <v>2.13</v>
      </c>
      <c r="C9" s="39">
        <v>18.88476</v>
      </c>
      <c r="D9" s="39">
        <v>98.692179999999993</v>
      </c>
      <c r="E9" s="40">
        <v>467579.61642899999</v>
      </c>
      <c r="F9" s="40">
        <v>2088104.66713</v>
      </c>
      <c r="G9" s="41" t="s">
        <v>49</v>
      </c>
      <c r="H9" s="41" t="s">
        <v>216</v>
      </c>
      <c r="I9" s="41" t="s">
        <v>84</v>
      </c>
      <c r="J9" s="41" t="s">
        <v>52</v>
      </c>
      <c r="K9" s="41" t="s">
        <v>53</v>
      </c>
      <c r="L9" s="41" t="s">
        <v>240</v>
      </c>
      <c r="M9" s="41" t="s">
        <v>60</v>
      </c>
    </row>
    <row r="10" spans="1:13" s="34" customFormat="1" ht="18">
      <c r="A10" s="37">
        <v>45374</v>
      </c>
      <c r="B10" s="38">
        <v>2.13</v>
      </c>
      <c r="C10" s="39">
        <v>18.90052</v>
      </c>
      <c r="D10" s="39">
        <v>98.557270000000003</v>
      </c>
      <c r="E10" s="40">
        <v>453374.725233</v>
      </c>
      <c r="F10" s="40">
        <v>2089878.6208599999</v>
      </c>
      <c r="G10" s="41" t="s">
        <v>49</v>
      </c>
      <c r="H10" s="41" t="s">
        <v>239</v>
      </c>
      <c r="I10" s="41" t="s">
        <v>84</v>
      </c>
      <c r="J10" s="41" t="s">
        <v>52</v>
      </c>
      <c r="K10" s="41" t="s">
        <v>53</v>
      </c>
      <c r="L10" s="41" t="s">
        <v>240</v>
      </c>
      <c r="M10" s="41" t="s">
        <v>60</v>
      </c>
    </row>
    <row r="11" spans="1:13" s="34" customFormat="1" ht="18">
      <c r="A11" s="37">
        <v>45374</v>
      </c>
      <c r="B11" s="38">
        <v>2.13</v>
      </c>
      <c r="C11" s="39">
        <v>17.65213</v>
      </c>
      <c r="D11" s="39">
        <v>98.129390000000001</v>
      </c>
      <c r="E11" s="40">
        <v>407653.00032400002</v>
      </c>
      <c r="F11" s="40">
        <v>1951912.00731</v>
      </c>
      <c r="G11" s="41" t="s">
        <v>49</v>
      </c>
      <c r="H11" s="41" t="s">
        <v>641</v>
      </c>
      <c r="I11" s="41" t="s">
        <v>69</v>
      </c>
      <c r="J11" s="41" t="s">
        <v>52</v>
      </c>
      <c r="K11" s="41" t="s">
        <v>53</v>
      </c>
      <c r="L11" s="41" t="s">
        <v>223</v>
      </c>
      <c r="M11" s="41" t="s">
        <v>60</v>
      </c>
    </row>
    <row r="12" spans="1:13" s="34" customFormat="1" ht="18">
      <c r="A12" s="37">
        <v>45374</v>
      </c>
      <c r="B12" s="38">
        <v>2.13</v>
      </c>
      <c r="C12" s="39">
        <v>17.675450000000001</v>
      </c>
      <c r="D12" s="39">
        <v>98.161649999999995</v>
      </c>
      <c r="E12" s="40">
        <v>411086.53106399998</v>
      </c>
      <c r="F12" s="40">
        <v>1954476.7028399999</v>
      </c>
      <c r="G12" s="41" t="s">
        <v>49</v>
      </c>
      <c r="H12" s="41" t="s">
        <v>641</v>
      </c>
      <c r="I12" s="41" t="s">
        <v>69</v>
      </c>
      <c r="J12" s="41" t="s">
        <v>52</v>
      </c>
      <c r="K12" s="41" t="s">
        <v>53</v>
      </c>
      <c r="L12" s="41" t="s">
        <v>223</v>
      </c>
      <c r="M12" s="41" t="s">
        <v>60</v>
      </c>
    </row>
    <row r="13" spans="1:13" s="34" customFormat="1" ht="18">
      <c r="A13" s="37">
        <v>45374</v>
      </c>
      <c r="B13" s="38">
        <v>2.13</v>
      </c>
      <c r="C13" s="39">
        <v>17.958970000000001</v>
      </c>
      <c r="D13" s="39">
        <v>98.239649999999997</v>
      </c>
      <c r="E13" s="40">
        <v>419486.83460399997</v>
      </c>
      <c r="F13" s="40">
        <v>1985810.8808200001</v>
      </c>
      <c r="G13" s="41" t="s">
        <v>49</v>
      </c>
      <c r="H13" s="41" t="s">
        <v>69</v>
      </c>
      <c r="I13" s="41" t="s">
        <v>69</v>
      </c>
      <c r="J13" s="41" t="s">
        <v>52</v>
      </c>
      <c r="K13" s="41" t="s">
        <v>53</v>
      </c>
      <c r="L13" s="41" t="s">
        <v>223</v>
      </c>
      <c r="M13" s="41" t="s">
        <v>60</v>
      </c>
    </row>
    <row r="14" spans="1:13" s="34" customFormat="1" ht="18">
      <c r="A14" s="37">
        <v>45374</v>
      </c>
      <c r="B14" s="38">
        <v>2.13</v>
      </c>
      <c r="C14" s="39">
        <v>17.152740000000001</v>
      </c>
      <c r="D14" s="39">
        <v>98.595830000000007</v>
      </c>
      <c r="E14" s="40">
        <v>457013.54119100003</v>
      </c>
      <c r="F14" s="40">
        <v>1896496.73832</v>
      </c>
      <c r="G14" s="41" t="s">
        <v>49</v>
      </c>
      <c r="H14" s="41" t="s">
        <v>114</v>
      </c>
      <c r="I14" s="41" t="s">
        <v>113</v>
      </c>
      <c r="J14" s="41" t="s">
        <v>68</v>
      </c>
      <c r="K14" s="41" t="s">
        <v>53</v>
      </c>
      <c r="L14" s="41" t="s">
        <v>642</v>
      </c>
      <c r="M14" s="41" t="s">
        <v>60</v>
      </c>
    </row>
    <row r="15" spans="1:13" s="34" customFormat="1" ht="18">
      <c r="A15" s="37">
        <v>45374</v>
      </c>
      <c r="B15" s="38">
        <v>2.13</v>
      </c>
      <c r="C15" s="39">
        <v>17.564070000000001</v>
      </c>
      <c r="D15" s="39">
        <v>104.34327</v>
      </c>
      <c r="E15" s="40">
        <v>1067703.8856899999</v>
      </c>
      <c r="F15" s="40">
        <v>1949961.92135</v>
      </c>
      <c r="G15" s="41" t="s">
        <v>49</v>
      </c>
      <c r="H15" s="41" t="s">
        <v>643</v>
      </c>
      <c r="I15" s="41" t="s">
        <v>411</v>
      </c>
      <c r="J15" s="41" t="s">
        <v>140</v>
      </c>
      <c r="K15" s="41" t="s">
        <v>122</v>
      </c>
      <c r="L15" s="41" t="s">
        <v>644</v>
      </c>
      <c r="M15" s="41" t="s">
        <v>60</v>
      </c>
    </row>
    <row r="16" spans="1:13" s="34" customFormat="1" ht="18">
      <c r="A16" s="37">
        <v>45374</v>
      </c>
      <c r="B16" s="38">
        <v>2.13</v>
      </c>
      <c r="C16" s="39">
        <v>8.5928100000000001</v>
      </c>
      <c r="D16" s="39">
        <v>99.495500000000007</v>
      </c>
      <c r="E16" s="40">
        <v>554522.569624</v>
      </c>
      <c r="F16" s="40">
        <v>949870.10066700005</v>
      </c>
      <c r="G16" s="41" t="s">
        <v>49</v>
      </c>
      <c r="H16" s="41" t="s">
        <v>645</v>
      </c>
      <c r="I16" s="41" t="s">
        <v>646</v>
      </c>
      <c r="J16" s="41" t="s">
        <v>426</v>
      </c>
      <c r="K16" s="41" t="s">
        <v>332</v>
      </c>
      <c r="L16" s="41" t="s">
        <v>647</v>
      </c>
      <c r="M16" s="41" t="s">
        <v>60</v>
      </c>
    </row>
    <row r="17" spans="1:13" s="34" customFormat="1" ht="18">
      <c r="A17" s="37">
        <v>45374</v>
      </c>
      <c r="B17" s="38">
        <v>2.13</v>
      </c>
      <c r="C17" s="39">
        <v>17.866489999999999</v>
      </c>
      <c r="D17" s="39">
        <v>97.914699999999996</v>
      </c>
      <c r="E17" s="40">
        <v>385015.52766899997</v>
      </c>
      <c r="F17" s="40">
        <v>1975748.7558500001</v>
      </c>
      <c r="G17" s="41" t="s">
        <v>49</v>
      </c>
      <c r="H17" s="41" t="s">
        <v>105</v>
      </c>
      <c r="I17" s="41" t="s">
        <v>105</v>
      </c>
      <c r="J17" s="41" t="s">
        <v>77</v>
      </c>
      <c r="K17" s="41" t="s">
        <v>53</v>
      </c>
      <c r="L17" s="41" t="s">
        <v>270</v>
      </c>
      <c r="M17" s="41" t="s">
        <v>60</v>
      </c>
    </row>
    <row r="18" spans="1:13" s="34" customFormat="1" ht="18">
      <c r="A18" s="37">
        <v>45374</v>
      </c>
      <c r="B18" s="38">
        <v>2.13</v>
      </c>
      <c r="C18" s="39">
        <v>17.868690000000001</v>
      </c>
      <c r="D18" s="39">
        <v>97.922730000000001</v>
      </c>
      <c r="E18" s="40">
        <v>385867.770219</v>
      </c>
      <c r="F18" s="40">
        <v>1975987.26028</v>
      </c>
      <c r="G18" s="41" t="s">
        <v>49</v>
      </c>
      <c r="H18" s="41" t="s">
        <v>105</v>
      </c>
      <c r="I18" s="41" t="s">
        <v>105</v>
      </c>
      <c r="J18" s="41" t="s">
        <v>77</v>
      </c>
      <c r="K18" s="41" t="s">
        <v>53</v>
      </c>
      <c r="L18" s="41" t="s">
        <v>270</v>
      </c>
      <c r="M18" s="41" t="s">
        <v>60</v>
      </c>
    </row>
    <row r="19" spans="1:13" s="34" customFormat="1" ht="18">
      <c r="A19" s="37">
        <v>45374</v>
      </c>
      <c r="B19" s="38">
        <v>2.13</v>
      </c>
      <c r="C19" s="39">
        <v>17.869340000000001</v>
      </c>
      <c r="D19" s="39">
        <v>97.918890000000005</v>
      </c>
      <c r="E19" s="40">
        <v>385461.31543299998</v>
      </c>
      <c r="F19" s="40">
        <v>1976061.5349999999</v>
      </c>
      <c r="G19" s="41" t="s">
        <v>49</v>
      </c>
      <c r="H19" s="41" t="s">
        <v>105</v>
      </c>
      <c r="I19" s="41" t="s">
        <v>105</v>
      </c>
      <c r="J19" s="41" t="s">
        <v>77</v>
      </c>
      <c r="K19" s="41" t="s">
        <v>53</v>
      </c>
      <c r="L19" s="41" t="s">
        <v>270</v>
      </c>
      <c r="M19" s="41" t="s">
        <v>60</v>
      </c>
    </row>
    <row r="20" spans="1:13" s="34" customFormat="1" ht="18">
      <c r="A20" s="37">
        <v>45374</v>
      </c>
      <c r="B20" s="38">
        <v>2.13</v>
      </c>
      <c r="C20" s="39">
        <v>18.271599999999999</v>
      </c>
      <c r="D20" s="39">
        <v>97.884990000000002</v>
      </c>
      <c r="E20" s="40">
        <v>382138.12456800003</v>
      </c>
      <c r="F20" s="40">
        <v>2020594.32262</v>
      </c>
      <c r="G20" s="41" t="s">
        <v>49</v>
      </c>
      <c r="H20" s="41" t="s">
        <v>271</v>
      </c>
      <c r="I20" s="41" t="s">
        <v>76</v>
      </c>
      <c r="J20" s="41" t="s">
        <v>77</v>
      </c>
      <c r="K20" s="41" t="s">
        <v>53</v>
      </c>
      <c r="L20" s="41" t="s">
        <v>270</v>
      </c>
      <c r="M20" s="41" t="s">
        <v>60</v>
      </c>
    </row>
    <row r="21" spans="1:13" s="34" customFormat="1" ht="18">
      <c r="A21" s="37">
        <v>45374</v>
      </c>
      <c r="B21" s="38">
        <v>2.13</v>
      </c>
      <c r="C21" s="39">
        <v>18.273050000000001</v>
      </c>
      <c r="D21" s="39">
        <v>97.897540000000006</v>
      </c>
      <c r="E21" s="40">
        <v>383465.82072399999</v>
      </c>
      <c r="F21" s="40">
        <v>2020746.7232900001</v>
      </c>
      <c r="G21" s="41" t="s">
        <v>49</v>
      </c>
      <c r="H21" s="41" t="s">
        <v>271</v>
      </c>
      <c r="I21" s="41" t="s">
        <v>76</v>
      </c>
      <c r="J21" s="41" t="s">
        <v>77</v>
      </c>
      <c r="K21" s="41" t="s">
        <v>53</v>
      </c>
      <c r="L21" s="41" t="s">
        <v>270</v>
      </c>
      <c r="M21" s="41" t="s">
        <v>60</v>
      </c>
    </row>
    <row r="22" spans="1:13" s="34" customFormat="1" ht="18">
      <c r="A22" s="37">
        <v>45374</v>
      </c>
      <c r="B22" s="38">
        <v>2.13</v>
      </c>
      <c r="C22" s="39">
        <v>18.275040000000001</v>
      </c>
      <c r="D22" s="39">
        <v>97.885630000000006</v>
      </c>
      <c r="E22" s="40">
        <v>382208.10421100003</v>
      </c>
      <c r="F22" s="40">
        <v>2020974.56715</v>
      </c>
      <c r="G22" s="41" t="s">
        <v>49</v>
      </c>
      <c r="H22" s="41" t="s">
        <v>271</v>
      </c>
      <c r="I22" s="41" t="s">
        <v>76</v>
      </c>
      <c r="J22" s="41" t="s">
        <v>77</v>
      </c>
      <c r="K22" s="41" t="s">
        <v>53</v>
      </c>
      <c r="L22" s="41" t="s">
        <v>270</v>
      </c>
      <c r="M22" s="41" t="s">
        <v>60</v>
      </c>
    </row>
    <row r="23" spans="1:13" s="34" customFormat="1" ht="18">
      <c r="A23" s="37">
        <v>45374</v>
      </c>
      <c r="B23" s="38">
        <v>2.13</v>
      </c>
      <c r="C23" s="39">
        <v>18.275700000000001</v>
      </c>
      <c r="D23" s="39">
        <v>97.881659999999997</v>
      </c>
      <c r="E23" s="40">
        <v>381788.868617</v>
      </c>
      <c r="F23" s="40">
        <v>2021050.1648299999</v>
      </c>
      <c r="G23" s="41" t="s">
        <v>49</v>
      </c>
      <c r="H23" s="41" t="s">
        <v>271</v>
      </c>
      <c r="I23" s="41" t="s">
        <v>76</v>
      </c>
      <c r="J23" s="41" t="s">
        <v>77</v>
      </c>
      <c r="K23" s="41" t="s">
        <v>53</v>
      </c>
      <c r="L23" s="41" t="s">
        <v>270</v>
      </c>
      <c r="M23" s="41" t="s">
        <v>60</v>
      </c>
    </row>
    <row r="24" spans="1:13" s="34" customFormat="1" ht="18">
      <c r="A24" s="37">
        <v>45374</v>
      </c>
      <c r="B24" s="38">
        <v>2.13</v>
      </c>
      <c r="C24" s="39">
        <v>17.930140000000002</v>
      </c>
      <c r="D24" s="39">
        <v>97.95966</v>
      </c>
      <c r="E24" s="40">
        <v>389818.65540400002</v>
      </c>
      <c r="F24" s="40">
        <v>1982764.5047599999</v>
      </c>
      <c r="G24" s="41" t="s">
        <v>49</v>
      </c>
      <c r="H24" s="41" t="s">
        <v>263</v>
      </c>
      <c r="I24" s="41" t="s">
        <v>105</v>
      </c>
      <c r="J24" s="41" t="s">
        <v>77</v>
      </c>
      <c r="K24" s="41" t="s">
        <v>53</v>
      </c>
      <c r="L24" s="41" t="s">
        <v>264</v>
      </c>
      <c r="M24" s="41" t="s">
        <v>60</v>
      </c>
    </row>
    <row r="25" spans="1:13" s="34" customFormat="1" ht="18">
      <c r="A25" s="37">
        <v>45374</v>
      </c>
      <c r="B25" s="38">
        <v>2.13</v>
      </c>
      <c r="C25" s="39">
        <v>17.933620000000001</v>
      </c>
      <c r="D25" s="39">
        <v>97.960160000000002</v>
      </c>
      <c r="E25" s="40">
        <v>389873.766497</v>
      </c>
      <c r="F25" s="40">
        <v>1983149.27149</v>
      </c>
      <c r="G25" s="41" t="s">
        <v>49</v>
      </c>
      <c r="H25" s="41" t="s">
        <v>263</v>
      </c>
      <c r="I25" s="41" t="s">
        <v>105</v>
      </c>
      <c r="J25" s="41" t="s">
        <v>77</v>
      </c>
      <c r="K25" s="41" t="s">
        <v>53</v>
      </c>
      <c r="L25" s="41" t="s">
        <v>264</v>
      </c>
      <c r="M25" s="41" t="s">
        <v>60</v>
      </c>
    </row>
    <row r="26" spans="1:13" s="34" customFormat="1" ht="18">
      <c r="A26" s="37">
        <v>45374</v>
      </c>
      <c r="B26" s="38">
        <v>2.13</v>
      </c>
      <c r="C26" s="39">
        <v>17.969670000000001</v>
      </c>
      <c r="D26" s="39">
        <v>98.071219999999997</v>
      </c>
      <c r="E26" s="40">
        <v>401656.608924</v>
      </c>
      <c r="F26" s="40">
        <v>1987075.8811999999</v>
      </c>
      <c r="G26" s="41" t="s">
        <v>49</v>
      </c>
      <c r="H26" s="41" t="s">
        <v>265</v>
      </c>
      <c r="I26" s="41" t="s">
        <v>105</v>
      </c>
      <c r="J26" s="41" t="s">
        <v>77</v>
      </c>
      <c r="K26" s="41" t="s">
        <v>53</v>
      </c>
      <c r="L26" s="41" t="s">
        <v>264</v>
      </c>
      <c r="M26" s="41" t="s">
        <v>60</v>
      </c>
    </row>
    <row r="27" spans="1:13" s="34" customFormat="1" ht="18">
      <c r="A27" s="37">
        <v>45374</v>
      </c>
      <c r="B27" s="38">
        <v>2.13</v>
      </c>
      <c r="C27" s="39">
        <v>17.970300000000002</v>
      </c>
      <c r="D27" s="39">
        <v>98.067539999999994</v>
      </c>
      <c r="E27" s="40">
        <v>401267.27606900001</v>
      </c>
      <c r="F27" s="40">
        <v>1987147.54213</v>
      </c>
      <c r="G27" s="41" t="s">
        <v>49</v>
      </c>
      <c r="H27" s="41" t="s">
        <v>265</v>
      </c>
      <c r="I27" s="41" t="s">
        <v>105</v>
      </c>
      <c r="J27" s="41" t="s">
        <v>77</v>
      </c>
      <c r="K27" s="41" t="s">
        <v>53</v>
      </c>
      <c r="L27" s="41" t="s">
        <v>264</v>
      </c>
      <c r="M27" s="41" t="s">
        <v>60</v>
      </c>
    </row>
    <row r="28" spans="1:13" s="34" customFormat="1" ht="18">
      <c r="A28" s="37">
        <v>45374</v>
      </c>
      <c r="B28" s="38">
        <v>2.13</v>
      </c>
      <c r="C28" s="39">
        <v>17.97091</v>
      </c>
      <c r="D28" s="39">
        <v>98.063910000000007</v>
      </c>
      <c r="E28" s="40">
        <v>400883.22907599999</v>
      </c>
      <c r="F28" s="40">
        <v>1987216.9712700001</v>
      </c>
      <c r="G28" s="41" t="s">
        <v>49</v>
      </c>
      <c r="H28" s="41" t="s">
        <v>265</v>
      </c>
      <c r="I28" s="41" t="s">
        <v>105</v>
      </c>
      <c r="J28" s="41" t="s">
        <v>77</v>
      </c>
      <c r="K28" s="41" t="s">
        <v>53</v>
      </c>
      <c r="L28" s="41" t="s">
        <v>264</v>
      </c>
      <c r="M28" s="41" t="s">
        <v>60</v>
      </c>
    </row>
    <row r="29" spans="1:13" s="34" customFormat="1" ht="18">
      <c r="A29" s="37">
        <v>45374</v>
      </c>
      <c r="B29" s="38">
        <v>2.13</v>
      </c>
      <c r="C29" s="39">
        <v>17.974409999999999</v>
      </c>
      <c r="D29" s="39">
        <v>98.064359999999994</v>
      </c>
      <c r="E29" s="40">
        <v>400932.83179500001</v>
      </c>
      <c r="F29" s="40">
        <v>1987603.9985100001</v>
      </c>
      <c r="G29" s="41" t="s">
        <v>49</v>
      </c>
      <c r="H29" s="41" t="s">
        <v>265</v>
      </c>
      <c r="I29" s="41" t="s">
        <v>105</v>
      </c>
      <c r="J29" s="41" t="s">
        <v>77</v>
      </c>
      <c r="K29" s="41" t="s">
        <v>53</v>
      </c>
      <c r="L29" s="41" t="s">
        <v>264</v>
      </c>
      <c r="M29" s="41" t="s">
        <v>60</v>
      </c>
    </row>
    <row r="30" spans="1:13" s="34" customFormat="1" ht="18">
      <c r="A30" s="37">
        <v>45374</v>
      </c>
      <c r="B30" s="38">
        <v>2.13</v>
      </c>
      <c r="C30" s="39">
        <v>17.977910000000001</v>
      </c>
      <c r="D30" s="39">
        <v>98.064800000000005</v>
      </c>
      <c r="E30" s="40">
        <v>400981.37412499997</v>
      </c>
      <c r="F30" s="40">
        <v>1987991.03125</v>
      </c>
      <c r="G30" s="41" t="s">
        <v>49</v>
      </c>
      <c r="H30" s="41" t="s">
        <v>265</v>
      </c>
      <c r="I30" s="41" t="s">
        <v>105</v>
      </c>
      <c r="J30" s="41" t="s">
        <v>77</v>
      </c>
      <c r="K30" s="41" t="s">
        <v>53</v>
      </c>
      <c r="L30" s="41" t="s">
        <v>264</v>
      </c>
      <c r="M30" s="41" t="s">
        <v>60</v>
      </c>
    </row>
    <row r="31" spans="1:13" s="34" customFormat="1" ht="18">
      <c r="A31" s="37">
        <v>45374</v>
      </c>
      <c r="B31" s="38">
        <v>2.13</v>
      </c>
      <c r="C31" s="39">
        <v>17.981400000000001</v>
      </c>
      <c r="D31" s="39">
        <v>98.06532</v>
      </c>
      <c r="E31" s="40">
        <v>401038.38022499997</v>
      </c>
      <c r="F31" s="40">
        <v>1988376.91502</v>
      </c>
      <c r="G31" s="41" t="s">
        <v>49</v>
      </c>
      <c r="H31" s="41" t="s">
        <v>265</v>
      </c>
      <c r="I31" s="41" t="s">
        <v>105</v>
      </c>
      <c r="J31" s="41" t="s">
        <v>77</v>
      </c>
      <c r="K31" s="41" t="s">
        <v>53</v>
      </c>
      <c r="L31" s="41" t="s">
        <v>264</v>
      </c>
      <c r="M31" s="41" t="s">
        <v>60</v>
      </c>
    </row>
    <row r="32" spans="1:13" s="34" customFormat="1" ht="18">
      <c r="A32" s="37">
        <v>45374</v>
      </c>
      <c r="B32" s="38">
        <v>2.13</v>
      </c>
      <c r="C32" s="39">
        <v>17.996939999999999</v>
      </c>
      <c r="D32" s="39">
        <v>97.973550000000003</v>
      </c>
      <c r="E32" s="40">
        <v>391330.70377600001</v>
      </c>
      <c r="F32" s="40">
        <v>1990147.76672</v>
      </c>
      <c r="G32" s="41" t="s">
        <v>49</v>
      </c>
      <c r="H32" s="41" t="s">
        <v>104</v>
      </c>
      <c r="I32" s="41" t="s">
        <v>105</v>
      </c>
      <c r="J32" s="41" t="s">
        <v>77</v>
      </c>
      <c r="K32" s="41" t="s">
        <v>53</v>
      </c>
      <c r="L32" s="41" t="s">
        <v>264</v>
      </c>
      <c r="M32" s="41" t="s">
        <v>60</v>
      </c>
    </row>
    <row r="33" spans="1:13" s="34" customFormat="1" ht="18">
      <c r="A33" s="37">
        <v>45374</v>
      </c>
      <c r="B33" s="38">
        <v>2.13</v>
      </c>
      <c r="C33" s="39">
        <v>17.999359999999999</v>
      </c>
      <c r="D33" s="39">
        <v>98.064880000000002</v>
      </c>
      <c r="E33" s="40">
        <v>401001.808984</v>
      </c>
      <c r="F33" s="40">
        <v>1990364.3880400001</v>
      </c>
      <c r="G33" s="41" t="s">
        <v>49</v>
      </c>
      <c r="H33" s="41" t="s">
        <v>106</v>
      </c>
      <c r="I33" s="41" t="s">
        <v>76</v>
      </c>
      <c r="J33" s="41" t="s">
        <v>77</v>
      </c>
      <c r="K33" s="41" t="s">
        <v>53</v>
      </c>
      <c r="L33" s="41" t="s">
        <v>264</v>
      </c>
      <c r="M33" s="41" t="s">
        <v>60</v>
      </c>
    </row>
    <row r="34" spans="1:13" s="34" customFormat="1" ht="18">
      <c r="A34" s="37">
        <v>45374</v>
      </c>
      <c r="B34" s="38">
        <v>2.13</v>
      </c>
      <c r="C34" s="39">
        <v>18.000050000000002</v>
      </c>
      <c r="D34" s="39">
        <v>98.060779999999994</v>
      </c>
      <c r="E34" s="40">
        <v>400568.110147</v>
      </c>
      <c r="F34" s="40">
        <v>1990442.92952</v>
      </c>
      <c r="G34" s="41" t="s">
        <v>49</v>
      </c>
      <c r="H34" s="41" t="s">
        <v>106</v>
      </c>
      <c r="I34" s="41" t="s">
        <v>76</v>
      </c>
      <c r="J34" s="41" t="s">
        <v>77</v>
      </c>
      <c r="K34" s="41" t="s">
        <v>53</v>
      </c>
      <c r="L34" s="41" t="s">
        <v>264</v>
      </c>
      <c r="M34" s="41" t="s">
        <v>60</v>
      </c>
    </row>
    <row r="35" spans="1:13" s="34" customFormat="1" ht="18">
      <c r="A35" s="37">
        <v>45374</v>
      </c>
      <c r="B35" s="38">
        <v>2.13</v>
      </c>
      <c r="C35" s="39">
        <v>18.00142</v>
      </c>
      <c r="D35" s="39">
        <v>98.052670000000006</v>
      </c>
      <c r="E35" s="40">
        <v>399710.24436900002</v>
      </c>
      <c r="F35" s="40">
        <v>1990598.8865700001</v>
      </c>
      <c r="G35" s="41" t="s">
        <v>49</v>
      </c>
      <c r="H35" s="41" t="s">
        <v>106</v>
      </c>
      <c r="I35" s="41" t="s">
        <v>76</v>
      </c>
      <c r="J35" s="41" t="s">
        <v>77</v>
      </c>
      <c r="K35" s="41" t="s">
        <v>53</v>
      </c>
      <c r="L35" s="41" t="s">
        <v>264</v>
      </c>
      <c r="M35" s="41" t="s">
        <v>60</v>
      </c>
    </row>
    <row r="36" spans="1:13" s="34" customFormat="1" ht="18">
      <c r="A36" s="37">
        <v>45374</v>
      </c>
      <c r="B36" s="38">
        <v>2.13</v>
      </c>
      <c r="C36" s="39">
        <v>18.00207</v>
      </c>
      <c r="D36" s="39">
        <v>98.048789999999997</v>
      </c>
      <c r="E36" s="40">
        <v>399299.82381099998</v>
      </c>
      <c r="F36" s="40">
        <v>1990672.91163</v>
      </c>
      <c r="G36" s="41" t="s">
        <v>49</v>
      </c>
      <c r="H36" s="41" t="s">
        <v>106</v>
      </c>
      <c r="I36" s="41" t="s">
        <v>76</v>
      </c>
      <c r="J36" s="41" t="s">
        <v>77</v>
      </c>
      <c r="K36" s="41" t="s">
        <v>53</v>
      </c>
      <c r="L36" s="41" t="s">
        <v>264</v>
      </c>
      <c r="M36" s="41" t="s">
        <v>60</v>
      </c>
    </row>
    <row r="37" spans="1:13" s="34" customFormat="1" ht="18">
      <c r="A37" s="37">
        <v>45374</v>
      </c>
      <c r="B37" s="38">
        <v>2.13</v>
      </c>
      <c r="C37" s="39">
        <v>18.00356</v>
      </c>
      <c r="D37" s="39">
        <v>98.061130000000006</v>
      </c>
      <c r="E37" s="40">
        <v>400607.13308100001</v>
      </c>
      <c r="F37" s="40">
        <v>1990831.1171299999</v>
      </c>
      <c r="G37" s="41" t="s">
        <v>49</v>
      </c>
      <c r="H37" s="41" t="s">
        <v>106</v>
      </c>
      <c r="I37" s="41" t="s">
        <v>76</v>
      </c>
      <c r="J37" s="41" t="s">
        <v>77</v>
      </c>
      <c r="K37" s="41" t="s">
        <v>53</v>
      </c>
      <c r="L37" s="41" t="s">
        <v>264</v>
      </c>
      <c r="M37" s="41" t="s">
        <v>60</v>
      </c>
    </row>
    <row r="38" spans="1:13" s="34" customFormat="1" ht="18">
      <c r="A38" s="37">
        <v>45374</v>
      </c>
      <c r="B38" s="38">
        <v>2.13</v>
      </c>
      <c r="C38" s="39">
        <v>18.004259999999999</v>
      </c>
      <c r="D38" s="39">
        <v>98.057000000000002</v>
      </c>
      <c r="E38" s="40">
        <v>400170.27525499999</v>
      </c>
      <c r="F38" s="40">
        <v>1990910.7905900001</v>
      </c>
      <c r="G38" s="41" t="s">
        <v>49</v>
      </c>
      <c r="H38" s="41" t="s">
        <v>106</v>
      </c>
      <c r="I38" s="41" t="s">
        <v>76</v>
      </c>
      <c r="J38" s="41" t="s">
        <v>77</v>
      </c>
      <c r="K38" s="41" t="s">
        <v>53</v>
      </c>
      <c r="L38" s="41" t="s">
        <v>264</v>
      </c>
      <c r="M38" s="41" t="s">
        <v>60</v>
      </c>
    </row>
    <row r="39" spans="1:13" s="34" customFormat="1" ht="18">
      <c r="A39" s="37">
        <v>45374</v>
      </c>
      <c r="B39" s="38">
        <v>2.13</v>
      </c>
      <c r="C39" s="39">
        <v>18.004919999999998</v>
      </c>
      <c r="D39" s="39">
        <v>98.053030000000007</v>
      </c>
      <c r="E39" s="40">
        <v>399750.33729200001</v>
      </c>
      <c r="F39" s="40">
        <v>1990985.9614500001</v>
      </c>
      <c r="G39" s="41" t="s">
        <v>49</v>
      </c>
      <c r="H39" s="41" t="s">
        <v>106</v>
      </c>
      <c r="I39" s="41" t="s">
        <v>76</v>
      </c>
      <c r="J39" s="41" t="s">
        <v>77</v>
      </c>
      <c r="K39" s="41" t="s">
        <v>53</v>
      </c>
      <c r="L39" s="41" t="s">
        <v>264</v>
      </c>
      <c r="M39" s="41" t="s">
        <v>60</v>
      </c>
    </row>
    <row r="40" spans="1:13" s="34" customFormat="1" ht="18">
      <c r="A40" s="37">
        <v>45374</v>
      </c>
      <c r="B40" s="38">
        <v>2.13</v>
      </c>
      <c r="C40" s="39">
        <v>18.005569999999999</v>
      </c>
      <c r="D40" s="39">
        <v>98.049239999999998</v>
      </c>
      <c r="E40" s="40">
        <v>399349.45321299997</v>
      </c>
      <c r="F40" s="40">
        <v>1991059.9372</v>
      </c>
      <c r="G40" s="41" t="s">
        <v>49</v>
      </c>
      <c r="H40" s="41" t="s">
        <v>106</v>
      </c>
      <c r="I40" s="41" t="s">
        <v>76</v>
      </c>
      <c r="J40" s="41" t="s">
        <v>77</v>
      </c>
      <c r="K40" s="41" t="s">
        <v>53</v>
      </c>
      <c r="L40" s="41" t="s">
        <v>264</v>
      </c>
      <c r="M40" s="41" t="s">
        <v>60</v>
      </c>
    </row>
    <row r="41" spans="1:13" s="34" customFormat="1" ht="18">
      <c r="A41" s="37">
        <v>45374</v>
      </c>
      <c r="B41" s="38">
        <v>2.13</v>
      </c>
      <c r="C41" s="39">
        <v>18.018809999999998</v>
      </c>
      <c r="D41" s="39">
        <v>98.076750000000004</v>
      </c>
      <c r="E41" s="40">
        <v>402269.25983499998</v>
      </c>
      <c r="F41" s="40">
        <v>1992510.1916799999</v>
      </c>
      <c r="G41" s="41" t="s">
        <v>49</v>
      </c>
      <c r="H41" s="41" t="s">
        <v>106</v>
      </c>
      <c r="I41" s="41" t="s">
        <v>76</v>
      </c>
      <c r="J41" s="41" t="s">
        <v>77</v>
      </c>
      <c r="K41" s="41" t="s">
        <v>53</v>
      </c>
      <c r="L41" s="41" t="s">
        <v>264</v>
      </c>
      <c r="M41" s="41" t="s">
        <v>60</v>
      </c>
    </row>
    <row r="42" spans="1:13" s="34" customFormat="1" ht="18">
      <c r="A42" s="37">
        <v>45374</v>
      </c>
      <c r="B42" s="38">
        <v>2.13</v>
      </c>
      <c r="C42" s="39">
        <v>18.02299</v>
      </c>
      <c r="D42" s="39">
        <v>98.07311</v>
      </c>
      <c r="E42" s="40">
        <v>401886.23479199997</v>
      </c>
      <c r="F42" s="40">
        <v>1992974.62558</v>
      </c>
      <c r="G42" s="41" t="s">
        <v>49</v>
      </c>
      <c r="H42" s="41" t="s">
        <v>106</v>
      </c>
      <c r="I42" s="41" t="s">
        <v>76</v>
      </c>
      <c r="J42" s="41" t="s">
        <v>77</v>
      </c>
      <c r="K42" s="41" t="s">
        <v>53</v>
      </c>
      <c r="L42" s="41" t="s">
        <v>264</v>
      </c>
      <c r="M42" s="41" t="s">
        <v>60</v>
      </c>
    </row>
    <row r="43" spans="1:13" s="34" customFormat="1" ht="18">
      <c r="A43" s="37">
        <v>45374</v>
      </c>
      <c r="B43" s="38">
        <v>2.13</v>
      </c>
      <c r="C43" s="39">
        <v>18.039470000000001</v>
      </c>
      <c r="D43" s="39">
        <v>97.953609999999998</v>
      </c>
      <c r="E43" s="40">
        <v>389246.07293999998</v>
      </c>
      <c r="F43" s="40">
        <v>1994865.5691500001</v>
      </c>
      <c r="G43" s="41" t="s">
        <v>49</v>
      </c>
      <c r="H43" s="41" t="s">
        <v>104</v>
      </c>
      <c r="I43" s="41" t="s">
        <v>105</v>
      </c>
      <c r="J43" s="41" t="s">
        <v>77</v>
      </c>
      <c r="K43" s="41" t="s">
        <v>53</v>
      </c>
      <c r="L43" s="41" t="s">
        <v>264</v>
      </c>
      <c r="M43" s="41" t="s">
        <v>60</v>
      </c>
    </row>
    <row r="44" spans="1:13" s="34" customFormat="1" ht="18">
      <c r="A44" s="37">
        <v>45374</v>
      </c>
      <c r="B44" s="38">
        <v>2.13</v>
      </c>
      <c r="C44" s="39">
        <v>18.043109999999999</v>
      </c>
      <c r="D44" s="39">
        <v>97.985839999999996</v>
      </c>
      <c r="E44" s="40">
        <v>392659.92231300002</v>
      </c>
      <c r="F44" s="40">
        <v>1995249.3381099999</v>
      </c>
      <c r="G44" s="41" t="s">
        <v>49</v>
      </c>
      <c r="H44" s="41" t="s">
        <v>104</v>
      </c>
      <c r="I44" s="41" t="s">
        <v>105</v>
      </c>
      <c r="J44" s="41" t="s">
        <v>77</v>
      </c>
      <c r="K44" s="41" t="s">
        <v>53</v>
      </c>
      <c r="L44" s="41" t="s">
        <v>264</v>
      </c>
      <c r="M44" s="41" t="s">
        <v>60</v>
      </c>
    </row>
    <row r="45" spans="1:13" s="34" customFormat="1" ht="18">
      <c r="A45" s="37">
        <v>45374</v>
      </c>
      <c r="B45" s="38">
        <v>2.13</v>
      </c>
      <c r="C45" s="39">
        <v>18.044630000000002</v>
      </c>
      <c r="D45" s="39">
        <v>97.986530000000002</v>
      </c>
      <c r="E45" s="40">
        <v>392733.880642</v>
      </c>
      <c r="F45" s="40">
        <v>1995417.1268499999</v>
      </c>
      <c r="G45" s="41" t="s">
        <v>49</v>
      </c>
      <c r="H45" s="41" t="s">
        <v>104</v>
      </c>
      <c r="I45" s="41" t="s">
        <v>105</v>
      </c>
      <c r="J45" s="41" t="s">
        <v>77</v>
      </c>
      <c r="K45" s="41" t="s">
        <v>53</v>
      </c>
      <c r="L45" s="41" t="s">
        <v>264</v>
      </c>
      <c r="M45" s="41" t="s">
        <v>60</v>
      </c>
    </row>
    <row r="46" spans="1:13" s="34" customFormat="1" ht="18">
      <c r="A46" s="37">
        <v>45374</v>
      </c>
      <c r="B46" s="38">
        <v>2.13</v>
      </c>
      <c r="C46" s="39">
        <v>18.046559999999999</v>
      </c>
      <c r="D46" s="39">
        <v>97.986490000000003</v>
      </c>
      <c r="E46" s="40">
        <v>392730.81699199998</v>
      </c>
      <c r="F46" s="40">
        <v>1995630.70594</v>
      </c>
      <c r="G46" s="41" t="s">
        <v>49</v>
      </c>
      <c r="H46" s="41" t="s">
        <v>104</v>
      </c>
      <c r="I46" s="41" t="s">
        <v>105</v>
      </c>
      <c r="J46" s="41" t="s">
        <v>77</v>
      </c>
      <c r="K46" s="41" t="s">
        <v>53</v>
      </c>
      <c r="L46" s="41" t="s">
        <v>264</v>
      </c>
      <c r="M46" s="41" t="s">
        <v>60</v>
      </c>
    </row>
    <row r="47" spans="1:13" s="34" customFormat="1" ht="18">
      <c r="A47" s="37">
        <v>45374</v>
      </c>
      <c r="B47" s="38">
        <v>2.13</v>
      </c>
      <c r="C47" s="39">
        <v>18.12847</v>
      </c>
      <c r="D47" s="39">
        <v>98.050089999999997</v>
      </c>
      <c r="E47" s="40">
        <v>399509.370436</v>
      </c>
      <c r="F47" s="40">
        <v>2004658.26825</v>
      </c>
      <c r="G47" s="41" t="s">
        <v>49</v>
      </c>
      <c r="H47" s="41" t="s">
        <v>106</v>
      </c>
      <c r="I47" s="41" t="s">
        <v>76</v>
      </c>
      <c r="J47" s="41" t="s">
        <v>77</v>
      </c>
      <c r="K47" s="41" t="s">
        <v>53</v>
      </c>
      <c r="L47" s="41" t="s">
        <v>264</v>
      </c>
      <c r="M47" s="41" t="s">
        <v>60</v>
      </c>
    </row>
    <row r="48" spans="1:13" s="34" customFormat="1" ht="18">
      <c r="A48" s="37">
        <v>45374</v>
      </c>
      <c r="B48" s="38">
        <v>2.13</v>
      </c>
      <c r="C48" s="39">
        <v>18.130389999999998</v>
      </c>
      <c r="D48" s="39">
        <v>98.038719999999998</v>
      </c>
      <c r="E48" s="40">
        <v>398307.56043399998</v>
      </c>
      <c r="F48" s="40">
        <v>2004876.95976</v>
      </c>
      <c r="G48" s="41" t="s">
        <v>49</v>
      </c>
      <c r="H48" s="41" t="s">
        <v>106</v>
      </c>
      <c r="I48" s="41" t="s">
        <v>76</v>
      </c>
      <c r="J48" s="41" t="s">
        <v>77</v>
      </c>
      <c r="K48" s="41" t="s">
        <v>53</v>
      </c>
      <c r="L48" s="41" t="s">
        <v>264</v>
      </c>
      <c r="M48" s="41" t="s">
        <v>60</v>
      </c>
    </row>
    <row r="49" spans="1:13" s="34" customFormat="1" ht="18">
      <c r="A49" s="37">
        <v>45374</v>
      </c>
      <c r="B49" s="38">
        <v>2.13</v>
      </c>
      <c r="C49" s="39">
        <v>18.131319999999999</v>
      </c>
      <c r="D49" s="39">
        <v>98.054329999999993</v>
      </c>
      <c r="E49" s="40">
        <v>399959.57139200001</v>
      </c>
      <c r="F49" s="40">
        <v>2004971.31121</v>
      </c>
      <c r="G49" s="41" t="s">
        <v>49</v>
      </c>
      <c r="H49" s="41" t="s">
        <v>106</v>
      </c>
      <c r="I49" s="41" t="s">
        <v>76</v>
      </c>
      <c r="J49" s="41" t="s">
        <v>77</v>
      </c>
      <c r="K49" s="41" t="s">
        <v>53</v>
      </c>
      <c r="L49" s="41" t="s">
        <v>264</v>
      </c>
      <c r="M49" s="41" t="s">
        <v>60</v>
      </c>
    </row>
    <row r="50" spans="1:13" s="34" customFormat="1" ht="18">
      <c r="A50" s="37">
        <v>45374</v>
      </c>
      <c r="B50" s="38">
        <v>2.13</v>
      </c>
      <c r="C50" s="39">
        <v>18.13194</v>
      </c>
      <c r="D50" s="39">
        <v>98.050640000000001</v>
      </c>
      <c r="E50" s="40">
        <v>399569.538932</v>
      </c>
      <c r="F50" s="40">
        <v>2005041.9234199999</v>
      </c>
      <c r="G50" s="41" t="s">
        <v>49</v>
      </c>
      <c r="H50" s="41" t="s">
        <v>106</v>
      </c>
      <c r="I50" s="41" t="s">
        <v>76</v>
      </c>
      <c r="J50" s="41" t="s">
        <v>77</v>
      </c>
      <c r="K50" s="41" t="s">
        <v>53</v>
      </c>
      <c r="L50" s="41" t="s">
        <v>264</v>
      </c>
      <c r="M50" s="41" t="s">
        <v>60</v>
      </c>
    </row>
    <row r="51" spans="1:13" s="34" customFormat="1" ht="18">
      <c r="A51" s="37">
        <v>45374</v>
      </c>
      <c r="B51" s="38">
        <v>2.13</v>
      </c>
      <c r="C51" s="39">
        <v>18.136669999999999</v>
      </c>
      <c r="D51" s="39">
        <v>98.043769999999995</v>
      </c>
      <c r="E51" s="40">
        <v>398845.44285799999</v>
      </c>
      <c r="F51" s="40">
        <v>2005569.0604300001</v>
      </c>
      <c r="G51" s="41" t="s">
        <v>49</v>
      </c>
      <c r="H51" s="41" t="s">
        <v>106</v>
      </c>
      <c r="I51" s="41" t="s">
        <v>76</v>
      </c>
      <c r="J51" s="41" t="s">
        <v>77</v>
      </c>
      <c r="K51" s="41" t="s">
        <v>53</v>
      </c>
      <c r="L51" s="41" t="s">
        <v>264</v>
      </c>
      <c r="M51" s="41" t="s">
        <v>60</v>
      </c>
    </row>
    <row r="52" spans="1:13" s="34" customFormat="1" ht="18">
      <c r="A52" s="37">
        <v>45374</v>
      </c>
      <c r="B52" s="38">
        <v>2.13</v>
      </c>
      <c r="C52" s="39">
        <v>18.139510000000001</v>
      </c>
      <c r="D52" s="39">
        <v>98.048069999999996</v>
      </c>
      <c r="E52" s="40">
        <v>399301.97684700001</v>
      </c>
      <c r="F52" s="40">
        <v>2005880.9484699999</v>
      </c>
      <c r="G52" s="41" t="s">
        <v>49</v>
      </c>
      <c r="H52" s="41" t="s">
        <v>106</v>
      </c>
      <c r="I52" s="41" t="s">
        <v>76</v>
      </c>
      <c r="J52" s="41" t="s">
        <v>77</v>
      </c>
      <c r="K52" s="41" t="s">
        <v>53</v>
      </c>
      <c r="L52" s="41" t="s">
        <v>264</v>
      </c>
      <c r="M52" s="41" t="s">
        <v>60</v>
      </c>
    </row>
    <row r="53" spans="1:13" s="34" customFormat="1" ht="18">
      <c r="A53" s="37">
        <v>45374</v>
      </c>
      <c r="B53" s="38">
        <v>2.13</v>
      </c>
      <c r="C53" s="39">
        <v>18.12303</v>
      </c>
      <c r="D53" s="39">
        <v>99.222499999999997</v>
      </c>
      <c r="E53" s="40">
        <v>523538.09289500001</v>
      </c>
      <c r="F53" s="40">
        <v>2003811.40647</v>
      </c>
      <c r="G53" s="41" t="s">
        <v>49</v>
      </c>
      <c r="H53" s="41" t="s">
        <v>204</v>
      </c>
      <c r="I53" s="41" t="s">
        <v>205</v>
      </c>
      <c r="J53" s="41" t="s">
        <v>180</v>
      </c>
      <c r="K53" s="41" t="s">
        <v>53</v>
      </c>
      <c r="L53" s="41" t="s">
        <v>258</v>
      </c>
      <c r="M53" s="41" t="s">
        <v>60</v>
      </c>
    </row>
    <row r="54" spans="1:13" s="34" customFormat="1" ht="18">
      <c r="A54" s="37">
        <v>45374</v>
      </c>
      <c r="B54" s="38">
        <v>2.13</v>
      </c>
      <c r="C54" s="39">
        <v>14.633319999999999</v>
      </c>
      <c r="D54" s="39">
        <v>101.07485</v>
      </c>
      <c r="E54" s="40">
        <v>723480.34331799997</v>
      </c>
      <c r="F54" s="40">
        <v>1618792.79268</v>
      </c>
      <c r="G54" s="41" t="s">
        <v>49</v>
      </c>
      <c r="H54" s="41" t="s">
        <v>648</v>
      </c>
      <c r="I54" s="41" t="s">
        <v>649</v>
      </c>
      <c r="J54" s="41" t="s">
        <v>556</v>
      </c>
      <c r="K54" s="41" t="s">
        <v>97</v>
      </c>
      <c r="L54" s="41" t="s">
        <v>650</v>
      </c>
      <c r="M54" s="41" t="s">
        <v>60</v>
      </c>
    </row>
    <row r="55" spans="1:13" s="34" customFormat="1" ht="18">
      <c r="A55" s="37">
        <v>45374</v>
      </c>
      <c r="B55" s="38">
        <v>13.25</v>
      </c>
      <c r="C55" s="39">
        <v>14.82737</v>
      </c>
      <c r="D55" s="39">
        <v>98.653689999999997</v>
      </c>
      <c r="E55" s="40">
        <v>462739.18881899997</v>
      </c>
      <c r="F55" s="40">
        <v>1639261.3108300001</v>
      </c>
      <c r="G55" s="41" t="s">
        <v>49</v>
      </c>
      <c r="H55" s="41" t="s">
        <v>356</v>
      </c>
      <c r="I55" s="41" t="s">
        <v>95</v>
      </c>
      <c r="J55" s="41" t="s">
        <v>96</v>
      </c>
      <c r="K55" s="41" t="s">
        <v>97</v>
      </c>
      <c r="L55" s="41" t="s">
        <v>357</v>
      </c>
      <c r="M55" s="41" t="s">
        <v>60</v>
      </c>
    </row>
    <row r="56" spans="1:13" s="34" customFormat="1" ht="18">
      <c r="A56" s="37">
        <v>45374</v>
      </c>
      <c r="B56" s="38">
        <v>13.25</v>
      </c>
      <c r="C56" s="39">
        <v>14.82818</v>
      </c>
      <c r="D56" s="39">
        <v>98.658420000000007</v>
      </c>
      <c r="E56" s="40">
        <v>463248.24952299998</v>
      </c>
      <c r="F56" s="40">
        <v>1639350.1186500001</v>
      </c>
      <c r="G56" s="41" t="s">
        <v>49</v>
      </c>
      <c r="H56" s="41" t="s">
        <v>356</v>
      </c>
      <c r="I56" s="41" t="s">
        <v>95</v>
      </c>
      <c r="J56" s="41" t="s">
        <v>96</v>
      </c>
      <c r="K56" s="41" t="s">
        <v>97</v>
      </c>
      <c r="L56" s="41" t="s">
        <v>357</v>
      </c>
      <c r="M56" s="41" t="s">
        <v>358</v>
      </c>
    </row>
    <row r="57" spans="1:13" s="34" customFormat="1" ht="18">
      <c r="A57" s="37">
        <v>45374</v>
      </c>
      <c r="B57" s="38">
        <v>13.25</v>
      </c>
      <c r="C57" s="39">
        <v>14.831239999999999</v>
      </c>
      <c r="D57" s="39">
        <v>98.652990000000003</v>
      </c>
      <c r="E57" s="40">
        <v>462664.535859</v>
      </c>
      <c r="F57" s="40">
        <v>1639689.4671199999</v>
      </c>
      <c r="G57" s="41" t="s">
        <v>49</v>
      </c>
      <c r="H57" s="41" t="s">
        <v>356</v>
      </c>
      <c r="I57" s="41" t="s">
        <v>95</v>
      </c>
      <c r="J57" s="41" t="s">
        <v>96</v>
      </c>
      <c r="K57" s="41" t="s">
        <v>97</v>
      </c>
      <c r="L57" s="41" t="s">
        <v>357</v>
      </c>
      <c r="M57" s="41" t="s">
        <v>60</v>
      </c>
    </row>
    <row r="58" spans="1:13" s="34" customFormat="1" ht="18">
      <c r="A58" s="37">
        <v>45374</v>
      </c>
      <c r="B58" s="38">
        <v>13.25</v>
      </c>
      <c r="C58" s="39">
        <v>14.832050000000001</v>
      </c>
      <c r="D58" s="39">
        <v>98.657719999999998</v>
      </c>
      <c r="E58" s="40">
        <v>463173.58786700002</v>
      </c>
      <c r="F58" s="40">
        <v>1639778.2731900001</v>
      </c>
      <c r="G58" s="41" t="s">
        <v>49</v>
      </c>
      <c r="H58" s="41" t="s">
        <v>356</v>
      </c>
      <c r="I58" s="41" t="s">
        <v>95</v>
      </c>
      <c r="J58" s="41" t="s">
        <v>96</v>
      </c>
      <c r="K58" s="41" t="s">
        <v>97</v>
      </c>
      <c r="L58" s="41" t="s">
        <v>357</v>
      </c>
      <c r="M58" s="41" t="s">
        <v>60</v>
      </c>
    </row>
    <row r="59" spans="1:13" s="34" customFormat="1" ht="18">
      <c r="A59" s="37">
        <v>45374</v>
      </c>
      <c r="B59" s="38">
        <v>13.25</v>
      </c>
      <c r="C59" s="39">
        <v>14.862439999999999</v>
      </c>
      <c r="D59" s="39">
        <v>98.645439999999994</v>
      </c>
      <c r="E59" s="40">
        <v>461857.68000599998</v>
      </c>
      <c r="F59" s="40">
        <v>1643141.6102700001</v>
      </c>
      <c r="G59" s="41" t="s">
        <v>49</v>
      </c>
      <c r="H59" s="41" t="s">
        <v>94</v>
      </c>
      <c r="I59" s="41" t="s">
        <v>95</v>
      </c>
      <c r="J59" s="41" t="s">
        <v>96</v>
      </c>
      <c r="K59" s="41" t="s">
        <v>97</v>
      </c>
      <c r="L59" s="41" t="s">
        <v>357</v>
      </c>
      <c r="M59" s="41" t="s">
        <v>59</v>
      </c>
    </row>
    <row r="60" spans="1:13" s="34" customFormat="1" ht="18">
      <c r="A60" s="37">
        <v>45374</v>
      </c>
      <c r="B60" s="38">
        <v>13.25</v>
      </c>
      <c r="C60" s="39">
        <v>14.86632</v>
      </c>
      <c r="D60" s="39">
        <v>98.644850000000005</v>
      </c>
      <c r="E60" s="40">
        <v>461794.891573</v>
      </c>
      <c r="F60" s="40">
        <v>1643570.8584400001</v>
      </c>
      <c r="G60" s="41" t="s">
        <v>49</v>
      </c>
      <c r="H60" s="41" t="s">
        <v>94</v>
      </c>
      <c r="I60" s="41" t="s">
        <v>95</v>
      </c>
      <c r="J60" s="41" t="s">
        <v>96</v>
      </c>
      <c r="K60" s="41" t="s">
        <v>97</v>
      </c>
      <c r="L60" s="41" t="s">
        <v>357</v>
      </c>
      <c r="M60" s="41" t="s">
        <v>60</v>
      </c>
    </row>
    <row r="61" spans="1:13" s="34" customFormat="1" ht="18">
      <c r="A61" s="37">
        <v>45374</v>
      </c>
      <c r="B61" s="38">
        <v>13.25</v>
      </c>
      <c r="C61" s="39">
        <v>14.792899999999999</v>
      </c>
      <c r="D61" s="39">
        <v>98.49888</v>
      </c>
      <c r="E61" s="40">
        <v>446073.75346199999</v>
      </c>
      <c r="F61" s="40">
        <v>1635480.23508</v>
      </c>
      <c r="G61" s="41" t="s">
        <v>49</v>
      </c>
      <c r="H61" s="41" t="s">
        <v>359</v>
      </c>
      <c r="I61" s="41" t="s">
        <v>95</v>
      </c>
      <c r="J61" s="41" t="s">
        <v>96</v>
      </c>
      <c r="K61" s="41" t="s">
        <v>97</v>
      </c>
      <c r="L61" s="41" t="s">
        <v>360</v>
      </c>
      <c r="M61" s="41" t="s">
        <v>60</v>
      </c>
    </row>
    <row r="62" spans="1:13" s="34" customFormat="1" ht="18">
      <c r="A62" s="37">
        <v>45374</v>
      </c>
      <c r="B62" s="38">
        <v>13.25</v>
      </c>
      <c r="C62" s="39">
        <v>14.79377</v>
      </c>
      <c r="D62" s="39">
        <v>98.503960000000006</v>
      </c>
      <c r="E62" s="40">
        <v>446620.64433500002</v>
      </c>
      <c r="F62" s="40">
        <v>1635575.2477200001</v>
      </c>
      <c r="G62" s="41" t="s">
        <v>49</v>
      </c>
      <c r="H62" s="41" t="s">
        <v>359</v>
      </c>
      <c r="I62" s="41" t="s">
        <v>95</v>
      </c>
      <c r="J62" s="41" t="s">
        <v>96</v>
      </c>
      <c r="K62" s="41" t="s">
        <v>97</v>
      </c>
      <c r="L62" s="41" t="s">
        <v>360</v>
      </c>
      <c r="M62" s="41" t="s">
        <v>60</v>
      </c>
    </row>
    <row r="63" spans="1:13" s="34" customFormat="1" ht="18">
      <c r="A63" s="37">
        <v>45374</v>
      </c>
      <c r="B63" s="38">
        <v>13.25</v>
      </c>
      <c r="C63" s="39">
        <v>14.79679</v>
      </c>
      <c r="D63" s="39">
        <v>98.49812</v>
      </c>
      <c r="E63" s="40">
        <v>445992.92936299997</v>
      </c>
      <c r="F63" s="40">
        <v>1635910.6758900001</v>
      </c>
      <c r="G63" s="41" t="s">
        <v>49</v>
      </c>
      <c r="H63" s="41" t="s">
        <v>359</v>
      </c>
      <c r="I63" s="41" t="s">
        <v>95</v>
      </c>
      <c r="J63" s="41" t="s">
        <v>96</v>
      </c>
      <c r="K63" s="41" t="s">
        <v>97</v>
      </c>
      <c r="L63" s="41" t="s">
        <v>360</v>
      </c>
      <c r="M63" s="41" t="s">
        <v>60</v>
      </c>
    </row>
    <row r="64" spans="1:13" s="34" customFormat="1" ht="18">
      <c r="A64" s="37">
        <v>45374</v>
      </c>
      <c r="B64" s="38">
        <v>13.25</v>
      </c>
      <c r="C64" s="39">
        <v>15.943049999999999</v>
      </c>
      <c r="D64" s="39">
        <v>102.47398</v>
      </c>
      <c r="E64" s="40">
        <v>871986.545927</v>
      </c>
      <c r="F64" s="40">
        <v>1765736.2921899999</v>
      </c>
      <c r="G64" s="41" t="s">
        <v>49</v>
      </c>
      <c r="H64" s="41" t="s">
        <v>294</v>
      </c>
      <c r="I64" s="41" t="s">
        <v>295</v>
      </c>
      <c r="J64" s="41" t="s">
        <v>165</v>
      </c>
      <c r="K64" s="41" t="s">
        <v>122</v>
      </c>
      <c r="L64" s="41" t="s">
        <v>296</v>
      </c>
      <c r="M64" s="41" t="s">
        <v>60</v>
      </c>
    </row>
    <row r="65" spans="1:13" s="34" customFormat="1" ht="18">
      <c r="A65" s="37">
        <v>45374</v>
      </c>
      <c r="B65" s="38">
        <v>13.25</v>
      </c>
      <c r="C65" s="39">
        <v>16.109629999999999</v>
      </c>
      <c r="D65" s="39">
        <v>102.52047</v>
      </c>
      <c r="E65" s="40">
        <v>876656.44720599998</v>
      </c>
      <c r="F65" s="40">
        <v>1784275.85943</v>
      </c>
      <c r="G65" s="41" t="s">
        <v>49</v>
      </c>
      <c r="H65" s="41" t="s">
        <v>297</v>
      </c>
      <c r="I65" s="41" t="s">
        <v>298</v>
      </c>
      <c r="J65" s="41" t="s">
        <v>165</v>
      </c>
      <c r="K65" s="41" t="s">
        <v>122</v>
      </c>
      <c r="L65" s="41" t="s">
        <v>296</v>
      </c>
      <c r="M65" s="41" t="s">
        <v>60</v>
      </c>
    </row>
    <row r="66" spans="1:13" s="34" customFormat="1" ht="18">
      <c r="A66" s="37">
        <v>45374</v>
      </c>
      <c r="B66" s="38">
        <v>13.25</v>
      </c>
      <c r="C66" s="39">
        <v>17.814979999999998</v>
      </c>
      <c r="D66" s="39">
        <v>98.301050000000004</v>
      </c>
      <c r="E66" s="40">
        <v>425929.03694899997</v>
      </c>
      <c r="F66" s="40">
        <v>1969854.0714400001</v>
      </c>
      <c r="G66" s="41" t="s">
        <v>49</v>
      </c>
      <c r="H66" s="41" t="s">
        <v>69</v>
      </c>
      <c r="I66" s="41" t="s">
        <v>69</v>
      </c>
      <c r="J66" s="41" t="s">
        <v>52</v>
      </c>
      <c r="K66" s="41" t="s">
        <v>53</v>
      </c>
      <c r="L66" s="41" t="s">
        <v>223</v>
      </c>
      <c r="M66" s="41" t="s">
        <v>60</v>
      </c>
    </row>
    <row r="67" spans="1:13" s="34" customFormat="1" ht="18">
      <c r="A67" s="37">
        <v>45374</v>
      </c>
      <c r="B67" s="38">
        <v>13.25</v>
      </c>
      <c r="C67" s="39">
        <v>17.81775</v>
      </c>
      <c r="D67" s="39">
        <v>98.297579999999996</v>
      </c>
      <c r="E67" s="40">
        <v>425562.43961900001</v>
      </c>
      <c r="F67" s="40">
        <v>1970161.9225399999</v>
      </c>
      <c r="G67" s="41" t="s">
        <v>49</v>
      </c>
      <c r="H67" s="41" t="s">
        <v>69</v>
      </c>
      <c r="I67" s="41" t="s">
        <v>69</v>
      </c>
      <c r="J67" s="41" t="s">
        <v>52</v>
      </c>
      <c r="K67" s="41" t="s">
        <v>53</v>
      </c>
      <c r="L67" s="41" t="s">
        <v>223</v>
      </c>
      <c r="M67" s="41" t="s">
        <v>60</v>
      </c>
    </row>
    <row r="68" spans="1:13" s="34" customFormat="1" ht="18">
      <c r="A68" s="37">
        <v>45374</v>
      </c>
      <c r="B68" s="38">
        <v>13.25</v>
      </c>
      <c r="C68" s="39">
        <v>17.930789999999998</v>
      </c>
      <c r="D68" s="39">
        <v>98.277079999999998</v>
      </c>
      <c r="E68" s="40">
        <v>423438.33736900002</v>
      </c>
      <c r="F68" s="40">
        <v>1982677.1502400001</v>
      </c>
      <c r="G68" s="41" t="s">
        <v>49</v>
      </c>
      <c r="H68" s="41" t="s">
        <v>69</v>
      </c>
      <c r="I68" s="41" t="s">
        <v>69</v>
      </c>
      <c r="J68" s="41" t="s">
        <v>52</v>
      </c>
      <c r="K68" s="41" t="s">
        <v>53</v>
      </c>
      <c r="L68" s="41" t="s">
        <v>223</v>
      </c>
      <c r="M68" s="41" t="s">
        <v>60</v>
      </c>
    </row>
    <row r="69" spans="1:13" s="34" customFormat="1" ht="18">
      <c r="A69" s="37">
        <v>45374</v>
      </c>
      <c r="B69" s="38">
        <v>13.25</v>
      </c>
      <c r="C69" s="39">
        <v>17.934570000000001</v>
      </c>
      <c r="D69" s="39">
        <v>98.276439999999994</v>
      </c>
      <c r="E69" s="40">
        <v>423372.18079399999</v>
      </c>
      <c r="F69" s="40">
        <v>1983095.6425000001</v>
      </c>
      <c r="G69" s="41" t="s">
        <v>49</v>
      </c>
      <c r="H69" s="41" t="s">
        <v>69</v>
      </c>
      <c r="I69" s="41" t="s">
        <v>69</v>
      </c>
      <c r="J69" s="41" t="s">
        <v>52</v>
      </c>
      <c r="K69" s="41" t="s">
        <v>53</v>
      </c>
      <c r="L69" s="41" t="s">
        <v>223</v>
      </c>
      <c r="M69" s="41" t="s">
        <v>60</v>
      </c>
    </row>
    <row r="70" spans="1:13" s="34" customFormat="1" ht="18">
      <c r="A70" s="37">
        <v>45374</v>
      </c>
      <c r="B70" s="38">
        <v>13.25</v>
      </c>
      <c r="C70" s="39">
        <v>17.935120000000001</v>
      </c>
      <c r="D70" s="39">
        <v>98.279409999999999</v>
      </c>
      <c r="E70" s="40">
        <v>423686.96459400002</v>
      </c>
      <c r="F70" s="40">
        <v>1983155.27514</v>
      </c>
      <c r="G70" s="41" t="s">
        <v>49</v>
      </c>
      <c r="H70" s="41" t="s">
        <v>69</v>
      </c>
      <c r="I70" s="41" t="s">
        <v>69</v>
      </c>
      <c r="J70" s="41" t="s">
        <v>52</v>
      </c>
      <c r="K70" s="41" t="s">
        <v>53</v>
      </c>
      <c r="L70" s="41" t="s">
        <v>223</v>
      </c>
      <c r="M70" s="41" t="s">
        <v>60</v>
      </c>
    </row>
    <row r="71" spans="1:13" s="34" customFormat="1" ht="18">
      <c r="A71" s="37">
        <v>45374</v>
      </c>
      <c r="B71" s="38">
        <v>13.25</v>
      </c>
      <c r="C71" s="39">
        <v>17.935449999999999</v>
      </c>
      <c r="D71" s="39">
        <v>98.281409999999994</v>
      </c>
      <c r="E71" s="40">
        <v>423898.92177900003</v>
      </c>
      <c r="F71" s="40">
        <v>1983190.96792</v>
      </c>
      <c r="G71" s="41" t="s">
        <v>49</v>
      </c>
      <c r="H71" s="41" t="s">
        <v>69</v>
      </c>
      <c r="I71" s="41" t="s">
        <v>69</v>
      </c>
      <c r="J71" s="41" t="s">
        <v>52</v>
      </c>
      <c r="K71" s="41" t="s">
        <v>53</v>
      </c>
      <c r="L71" s="41" t="s">
        <v>223</v>
      </c>
      <c r="M71" s="41" t="s">
        <v>60</v>
      </c>
    </row>
    <row r="72" spans="1:13" s="34" customFormat="1" ht="18">
      <c r="A72" s="37">
        <v>45374</v>
      </c>
      <c r="B72" s="38">
        <v>13.25</v>
      </c>
      <c r="C72" s="39">
        <v>17.959499999999998</v>
      </c>
      <c r="D72" s="39">
        <v>98.241209999999995</v>
      </c>
      <c r="E72" s="40">
        <v>419652.26975199999</v>
      </c>
      <c r="F72" s="40">
        <v>1985868.8466099999</v>
      </c>
      <c r="G72" s="41" t="s">
        <v>49</v>
      </c>
      <c r="H72" s="41" t="s">
        <v>69</v>
      </c>
      <c r="I72" s="41" t="s">
        <v>69</v>
      </c>
      <c r="J72" s="41" t="s">
        <v>52</v>
      </c>
      <c r="K72" s="41" t="s">
        <v>53</v>
      </c>
      <c r="L72" s="41" t="s">
        <v>223</v>
      </c>
      <c r="M72" s="41" t="s">
        <v>60</v>
      </c>
    </row>
    <row r="73" spans="1:13" s="34" customFormat="1" ht="18">
      <c r="A73" s="37">
        <v>45374</v>
      </c>
      <c r="B73" s="38">
        <v>13.25</v>
      </c>
      <c r="C73" s="39">
        <v>17.963290000000001</v>
      </c>
      <c r="D73" s="39">
        <v>98.240620000000007</v>
      </c>
      <c r="E73" s="40">
        <v>419591.50608399999</v>
      </c>
      <c r="F73" s="40">
        <v>1986288.4410999999</v>
      </c>
      <c r="G73" s="41" t="s">
        <v>49</v>
      </c>
      <c r="H73" s="41" t="s">
        <v>69</v>
      </c>
      <c r="I73" s="41" t="s">
        <v>69</v>
      </c>
      <c r="J73" s="41" t="s">
        <v>52</v>
      </c>
      <c r="K73" s="41" t="s">
        <v>53</v>
      </c>
      <c r="L73" s="41" t="s">
        <v>223</v>
      </c>
      <c r="M73" s="41" t="s">
        <v>60</v>
      </c>
    </row>
    <row r="74" spans="1:13" s="34" customFormat="1" ht="18">
      <c r="A74" s="37">
        <v>45374</v>
      </c>
      <c r="B74" s="38">
        <v>13.25</v>
      </c>
      <c r="C74" s="39">
        <v>19.009509999999999</v>
      </c>
      <c r="D74" s="39">
        <v>99.013760000000005</v>
      </c>
      <c r="E74" s="40">
        <v>501448.15623299999</v>
      </c>
      <c r="F74" s="40">
        <v>2101879.7694999999</v>
      </c>
      <c r="G74" s="41" t="s">
        <v>49</v>
      </c>
      <c r="H74" s="41" t="s">
        <v>236</v>
      </c>
      <c r="I74" s="41" t="s">
        <v>237</v>
      </c>
      <c r="J74" s="41" t="s">
        <v>52</v>
      </c>
      <c r="K74" s="41" t="s">
        <v>53</v>
      </c>
      <c r="L74" s="41" t="s">
        <v>238</v>
      </c>
      <c r="M74" s="41" t="s">
        <v>59</v>
      </c>
    </row>
    <row r="75" spans="1:13" s="34" customFormat="1" ht="18">
      <c r="A75" s="37">
        <v>45374</v>
      </c>
      <c r="B75" s="38">
        <v>13.25</v>
      </c>
      <c r="C75" s="39">
        <v>18.848099999999999</v>
      </c>
      <c r="D75" s="39">
        <v>98.529610000000005</v>
      </c>
      <c r="E75" s="40">
        <v>450446.30917800002</v>
      </c>
      <c r="F75" s="40">
        <v>2084085.9056200001</v>
      </c>
      <c r="G75" s="41" t="s">
        <v>49</v>
      </c>
      <c r="H75" s="41" t="s">
        <v>239</v>
      </c>
      <c r="I75" s="41" t="s">
        <v>84</v>
      </c>
      <c r="J75" s="41" t="s">
        <v>52</v>
      </c>
      <c r="K75" s="41" t="s">
        <v>53</v>
      </c>
      <c r="L75" s="41" t="s">
        <v>240</v>
      </c>
      <c r="M75" s="41" t="s">
        <v>60</v>
      </c>
    </row>
    <row r="76" spans="1:13" s="34" customFormat="1" ht="18">
      <c r="A76" s="37">
        <v>45374</v>
      </c>
      <c r="B76" s="38">
        <v>13.25</v>
      </c>
      <c r="C76" s="39">
        <v>18.84233</v>
      </c>
      <c r="D76" s="39">
        <v>99.311449999999994</v>
      </c>
      <c r="E76" s="40">
        <v>532810.958445</v>
      </c>
      <c r="F76" s="40">
        <v>2083410.5637300001</v>
      </c>
      <c r="G76" s="41" t="s">
        <v>49</v>
      </c>
      <c r="H76" s="41" t="s">
        <v>244</v>
      </c>
      <c r="I76" s="41" t="s">
        <v>245</v>
      </c>
      <c r="J76" s="41" t="s">
        <v>52</v>
      </c>
      <c r="K76" s="41" t="s">
        <v>53</v>
      </c>
      <c r="L76" s="41" t="s">
        <v>246</v>
      </c>
      <c r="M76" s="41" t="s">
        <v>59</v>
      </c>
    </row>
    <row r="77" spans="1:13" s="34" customFormat="1" ht="18">
      <c r="A77" s="37">
        <v>45374</v>
      </c>
      <c r="B77" s="38">
        <v>13.25</v>
      </c>
      <c r="C77" s="39">
        <v>19.871099999999998</v>
      </c>
      <c r="D77" s="39">
        <v>99.256699999999995</v>
      </c>
      <c r="E77" s="40">
        <v>526874.02117199998</v>
      </c>
      <c r="F77" s="40">
        <v>2197237.7991399998</v>
      </c>
      <c r="G77" s="41" t="s">
        <v>49</v>
      </c>
      <c r="H77" s="41" t="s">
        <v>247</v>
      </c>
      <c r="I77" s="41" t="s">
        <v>248</v>
      </c>
      <c r="J77" s="41" t="s">
        <v>52</v>
      </c>
      <c r="K77" s="41" t="s">
        <v>53</v>
      </c>
      <c r="L77" s="41" t="s">
        <v>249</v>
      </c>
      <c r="M77" s="41" t="s">
        <v>60</v>
      </c>
    </row>
    <row r="78" spans="1:13" s="34" customFormat="1" ht="18">
      <c r="A78" s="37">
        <v>45374</v>
      </c>
      <c r="B78" s="38">
        <v>13.25</v>
      </c>
      <c r="C78" s="39">
        <v>19.143529999999998</v>
      </c>
      <c r="D78" s="39">
        <v>98.830060000000003</v>
      </c>
      <c r="E78" s="40">
        <v>482129.20409700001</v>
      </c>
      <c r="F78" s="40">
        <v>2116717.5440600002</v>
      </c>
      <c r="G78" s="41" t="s">
        <v>49</v>
      </c>
      <c r="H78" s="41" t="s">
        <v>281</v>
      </c>
      <c r="I78" s="41" t="s">
        <v>72</v>
      </c>
      <c r="J78" s="41" t="s">
        <v>52</v>
      </c>
      <c r="K78" s="41" t="s">
        <v>53</v>
      </c>
      <c r="L78" s="41" t="s">
        <v>282</v>
      </c>
      <c r="M78" s="41" t="s">
        <v>60</v>
      </c>
    </row>
    <row r="79" spans="1:13" s="34" customFormat="1" ht="18">
      <c r="A79" s="37">
        <v>45374</v>
      </c>
      <c r="B79" s="38">
        <v>13.25</v>
      </c>
      <c r="C79" s="39">
        <v>18.089759999999998</v>
      </c>
      <c r="D79" s="39">
        <v>98.277670000000001</v>
      </c>
      <c r="E79" s="40">
        <v>423569.38913000003</v>
      </c>
      <c r="F79" s="40">
        <v>2000265.8879499999</v>
      </c>
      <c r="G79" s="41" t="s">
        <v>49</v>
      </c>
      <c r="H79" s="41" t="s">
        <v>361</v>
      </c>
      <c r="I79" s="41" t="s">
        <v>156</v>
      </c>
      <c r="J79" s="41" t="s">
        <v>52</v>
      </c>
      <c r="K79" s="41" t="s">
        <v>53</v>
      </c>
      <c r="L79" s="41" t="s">
        <v>362</v>
      </c>
      <c r="M79" s="41" t="s">
        <v>60</v>
      </c>
    </row>
    <row r="80" spans="1:13" s="34" customFormat="1" ht="18">
      <c r="A80" s="37">
        <v>45374</v>
      </c>
      <c r="B80" s="38">
        <v>13.25</v>
      </c>
      <c r="C80" s="39">
        <v>18.978560000000002</v>
      </c>
      <c r="D80" s="39">
        <v>99.200180000000003</v>
      </c>
      <c r="E80" s="40">
        <v>521071.654377</v>
      </c>
      <c r="F80" s="40">
        <v>2098467.13705</v>
      </c>
      <c r="G80" s="41" t="s">
        <v>49</v>
      </c>
      <c r="H80" s="41" t="s">
        <v>115</v>
      </c>
      <c r="I80" s="41" t="s">
        <v>116</v>
      </c>
      <c r="J80" s="41" t="s">
        <v>52</v>
      </c>
      <c r="K80" s="41" t="s">
        <v>53</v>
      </c>
      <c r="L80" s="41" t="s">
        <v>363</v>
      </c>
      <c r="M80" s="41" t="s">
        <v>60</v>
      </c>
    </row>
    <row r="81" spans="1:13" s="34" customFormat="1" ht="18">
      <c r="A81" s="37">
        <v>45374</v>
      </c>
      <c r="B81" s="38">
        <v>13.25</v>
      </c>
      <c r="C81" s="39">
        <v>19.065059999999999</v>
      </c>
      <c r="D81" s="39">
        <v>99.115279999999998</v>
      </c>
      <c r="E81" s="40">
        <v>512128.49073000002</v>
      </c>
      <c r="F81" s="40">
        <v>2108030.2080299999</v>
      </c>
      <c r="G81" s="41" t="s">
        <v>49</v>
      </c>
      <c r="H81" s="41" t="s">
        <v>115</v>
      </c>
      <c r="I81" s="41" t="s">
        <v>116</v>
      </c>
      <c r="J81" s="41" t="s">
        <v>52</v>
      </c>
      <c r="K81" s="41" t="s">
        <v>53</v>
      </c>
      <c r="L81" s="41" t="s">
        <v>363</v>
      </c>
      <c r="M81" s="41" t="s">
        <v>60</v>
      </c>
    </row>
    <row r="82" spans="1:13" s="34" customFormat="1" ht="18">
      <c r="A82" s="37">
        <v>45374</v>
      </c>
      <c r="B82" s="38">
        <v>13.25</v>
      </c>
      <c r="C82" s="39">
        <v>17.243549999999999</v>
      </c>
      <c r="D82" s="39">
        <v>98.517750000000007</v>
      </c>
      <c r="E82" s="40">
        <v>448734.010381</v>
      </c>
      <c r="F82" s="40">
        <v>1906562.0313299999</v>
      </c>
      <c r="G82" s="41" t="s">
        <v>49</v>
      </c>
      <c r="H82" s="41" t="s">
        <v>114</v>
      </c>
      <c r="I82" s="41" t="s">
        <v>113</v>
      </c>
      <c r="J82" s="41" t="s">
        <v>68</v>
      </c>
      <c r="K82" s="41" t="s">
        <v>53</v>
      </c>
      <c r="L82" s="41" t="s">
        <v>235</v>
      </c>
      <c r="M82" s="41" t="s">
        <v>60</v>
      </c>
    </row>
    <row r="83" spans="1:13" s="34" customFormat="1" ht="18">
      <c r="A83" s="37">
        <v>45374</v>
      </c>
      <c r="B83" s="38">
        <v>13.25</v>
      </c>
      <c r="C83" s="39">
        <v>16.61506</v>
      </c>
      <c r="D83" s="39">
        <v>98.943240000000003</v>
      </c>
      <c r="E83" s="40">
        <v>493946.082979</v>
      </c>
      <c r="F83" s="40">
        <v>1836972.7080999999</v>
      </c>
      <c r="G83" s="41" t="s">
        <v>49</v>
      </c>
      <c r="H83" s="41" t="s">
        <v>252</v>
      </c>
      <c r="I83" s="41" t="s">
        <v>253</v>
      </c>
      <c r="J83" s="41" t="s">
        <v>68</v>
      </c>
      <c r="K83" s="41" t="s">
        <v>53</v>
      </c>
      <c r="L83" s="41" t="s">
        <v>254</v>
      </c>
      <c r="M83" s="41" t="s">
        <v>60</v>
      </c>
    </row>
    <row r="84" spans="1:13" s="34" customFormat="1" ht="18">
      <c r="A84" s="37">
        <v>45374</v>
      </c>
      <c r="B84" s="38">
        <v>13.25</v>
      </c>
      <c r="C84" s="39">
        <v>16.969809999999999</v>
      </c>
      <c r="D84" s="39">
        <v>98.984520000000003</v>
      </c>
      <c r="E84" s="40">
        <v>498351.99509600003</v>
      </c>
      <c r="F84" s="40">
        <v>1876215.3371600001</v>
      </c>
      <c r="G84" s="41" t="s">
        <v>49</v>
      </c>
      <c r="H84" s="41" t="s">
        <v>196</v>
      </c>
      <c r="I84" s="41" t="s">
        <v>197</v>
      </c>
      <c r="J84" s="41" t="s">
        <v>68</v>
      </c>
      <c r="K84" s="41" t="s">
        <v>53</v>
      </c>
      <c r="L84" s="41" t="s">
        <v>280</v>
      </c>
      <c r="M84" s="41" t="s">
        <v>60</v>
      </c>
    </row>
    <row r="85" spans="1:13" s="34" customFormat="1" ht="18">
      <c r="A85" s="37">
        <v>45374</v>
      </c>
      <c r="B85" s="38">
        <v>13.25</v>
      </c>
      <c r="C85" s="39">
        <v>17.499369999999999</v>
      </c>
      <c r="D85" s="39">
        <v>98.005840000000006</v>
      </c>
      <c r="E85" s="40">
        <v>394458.27178200003</v>
      </c>
      <c r="F85" s="40">
        <v>1935074.55112</v>
      </c>
      <c r="G85" s="41" t="s">
        <v>49</v>
      </c>
      <c r="H85" s="41" t="s">
        <v>327</v>
      </c>
      <c r="I85" s="41" t="s">
        <v>108</v>
      </c>
      <c r="J85" s="41" t="s">
        <v>68</v>
      </c>
      <c r="K85" s="41" t="s">
        <v>53</v>
      </c>
      <c r="L85" s="41" t="s">
        <v>328</v>
      </c>
      <c r="M85" s="41" t="s">
        <v>60</v>
      </c>
    </row>
    <row r="86" spans="1:13" s="34" customFormat="1" ht="18">
      <c r="A86" s="37">
        <v>45374</v>
      </c>
      <c r="B86" s="38">
        <v>13.25</v>
      </c>
      <c r="C86" s="39">
        <v>18.44003</v>
      </c>
      <c r="D86" s="39">
        <v>100.59634</v>
      </c>
      <c r="E86" s="40">
        <v>668586.19763800001</v>
      </c>
      <c r="F86" s="40">
        <v>2039612.8664299999</v>
      </c>
      <c r="G86" s="41" t="s">
        <v>49</v>
      </c>
      <c r="H86" s="41" t="s">
        <v>231</v>
      </c>
      <c r="I86" s="41" t="s">
        <v>232</v>
      </c>
      <c r="J86" s="41" t="s">
        <v>233</v>
      </c>
      <c r="K86" s="41" t="s">
        <v>53</v>
      </c>
      <c r="L86" s="41" t="s">
        <v>234</v>
      </c>
      <c r="M86" s="41" t="s">
        <v>60</v>
      </c>
    </row>
    <row r="87" spans="1:13" s="34" customFormat="1" ht="18">
      <c r="A87" s="37">
        <v>45374</v>
      </c>
      <c r="B87" s="38">
        <v>13.25</v>
      </c>
      <c r="C87" s="39">
        <v>18.44464</v>
      </c>
      <c r="D87" s="39">
        <v>100.60330999999999</v>
      </c>
      <c r="E87" s="40">
        <v>669317.92161900003</v>
      </c>
      <c r="F87" s="40">
        <v>2040129.5875800001</v>
      </c>
      <c r="G87" s="41" t="s">
        <v>49</v>
      </c>
      <c r="H87" s="41" t="s">
        <v>231</v>
      </c>
      <c r="I87" s="41" t="s">
        <v>232</v>
      </c>
      <c r="J87" s="41" t="s">
        <v>233</v>
      </c>
      <c r="K87" s="41" t="s">
        <v>53</v>
      </c>
      <c r="L87" s="41" t="s">
        <v>234</v>
      </c>
      <c r="M87" s="41" t="s">
        <v>60</v>
      </c>
    </row>
    <row r="88" spans="1:13" s="34" customFormat="1" ht="18">
      <c r="A88" s="37">
        <v>45374</v>
      </c>
      <c r="B88" s="38">
        <v>13.25</v>
      </c>
      <c r="C88" s="39">
        <v>18.44961</v>
      </c>
      <c r="D88" s="39">
        <v>100.59089</v>
      </c>
      <c r="E88" s="40">
        <v>668001.19803099998</v>
      </c>
      <c r="F88" s="40">
        <v>2040668.07253</v>
      </c>
      <c r="G88" s="41" t="s">
        <v>49</v>
      </c>
      <c r="H88" s="41" t="s">
        <v>231</v>
      </c>
      <c r="I88" s="41" t="s">
        <v>232</v>
      </c>
      <c r="J88" s="41" t="s">
        <v>233</v>
      </c>
      <c r="K88" s="41" t="s">
        <v>53</v>
      </c>
      <c r="L88" s="41" t="s">
        <v>251</v>
      </c>
      <c r="M88" s="41" t="s">
        <v>60</v>
      </c>
    </row>
    <row r="89" spans="1:13" s="34" customFormat="1" ht="18">
      <c r="A89" s="37">
        <v>45374</v>
      </c>
      <c r="B89" s="38">
        <v>13.25</v>
      </c>
      <c r="C89" s="39">
        <v>18.490279999999998</v>
      </c>
      <c r="D89" s="39">
        <v>100.49675000000001</v>
      </c>
      <c r="E89" s="40">
        <v>658020.68637500005</v>
      </c>
      <c r="F89" s="40">
        <v>2045084.29042</v>
      </c>
      <c r="G89" s="41" t="s">
        <v>49</v>
      </c>
      <c r="H89" s="41" t="s">
        <v>321</v>
      </c>
      <c r="I89" s="41" t="s">
        <v>232</v>
      </c>
      <c r="J89" s="41" t="s">
        <v>233</v>
      </c>
      <c r="K89" s="41" t="s">
        <v>53</v>
      </c>
      <c r="L89" s="41" t="s">
        <v>322</v>
      </c>
      <c r="M89" s="41" t="s">
        <v>60</v>
      </c>
    </row>
    <row r="90" spans="1:13" s="34" customFormat="1" ht="18">
      <c r="A90" s="37">
        <v>45374</v>
      </c>
      <c r="B90" s="38">
        <v>13.25</v>
      </c>
      <c r="C90" s="39">
        <v>18.49436</v>
      </c>
      <c r="D90" s="39">
        <v>100.4569</v>
      </c>
      <c r="E90" s="40">
        <v>653809.10605299997</v>
      </c>
      <c r="F90" s="40">
        <v>2045501.4206900001</v>
      </c>
      <c r="G90" s="41" t="s">
        <v>49</v>
      </c>
      <c r="H90" s="41" t="s">
        <v>323</v>
      </c>
      <c r="I90" s="41" t="s">
        <v>232</v>
      </c>
      <c r="J90" s="41" t="s">
        <v>233</v>
      </c>
      <c r="K90" s="41" t="s">
        <v>53</v>
      </c>
      <c r="L90" s="41" t="s">
        <v>322</v>
      </c>
      <c r="M90" s="41" t="s">
        <v>60</v>
      </c>
    </row>
    <row r="91" spans="1:13" s="34" customFormat="1" ht="18">
      <c r="A91" s="37">
        <v>45374</v>
      </c>
      <c r="B91" s="38">
        <v>13.25</v>
      </c>
      <c r="C91" s="39">
        <v>18.497160000000001</v>
      </c>
      <c r="D91" s="39">
        <v>100.45253</v>
      </c>
      <c r="E91" s="40">
        <v>653345.18033899995</v>
      </c>
      <c r="F91" s="40">
        <v>2045807.58078</v>
      </c>
      <c r="G91" s="41" t="s">
        <v>49</v>
      </c>
      <c r="H91" s="41" t="s">
        <v>323</v>
      </c>
      <c r="I91" s="41" t="s">
        <v>232</v>
      </c>
      <c r="J91" s="41" t="s">
        <v>233</v>
      </c>
      <c r="K91" s="41" t="s">
        <v>53</v>
      </c>
      <c r="L91" s="41" t="s">
        <v>322</v>
      </c>
      <c r="M91" s="41" t="s">
        <v>59</v>
      </c>
    </row>
    <row r="92" spans="1:13" s="34" customFormat="1" ht="18">
      <c r="A92" s="37">
        <v>45374</v>
      </c>
      <c r="B92" s="38">
        <v>13.25</v>
      </c>
      <c r="C92" s="39">
        <v>18.999320000000001</v>
      </c>
      <c r="D92" s="39">
        <v>99.909090000000006</v>
      </c>
      <c r="E92" s="40">
        <v>595685.19848699996</v>
      </c>
      <c r="F92" s="40">
        <v>2100999.3562400001</v>
      </c>
      <c r="G92" s="41" t="s">
        <v>49</v>
      </c>
      <c r="H92" s="41" t="s">
        <v>288</v>
      </c>
      <c r="I92" s="41" t="s">
        <v>289</v>
      </c>
      <c r="J92" s="41" t="s">
        <v>201</v>
      </c>
      <c r="K92" s="41" t="s">
        <v>53</v>
      </c>
      <c r="L92" s="41" t="s">
        <v>290</v>
      </c>
      <c r="M92" s="41" t="s">
        <v>60</v>
      </c>
    </row>
    <row r="93" spans="1:13" s="34" customFormat="1" ht="18">
      <c r="A93" s="37">
        <v>45374</v>
      </c>
      <c r="B93" s="38">
        <v>13.25</v>
      </c>
      <c r="C93" s="39">
        <v>16.13137</v>
      </c>
      <c r="D93" s="39">
        <v>101.20247999999999</v>
      </c>
      <c r="E93" s="40">
        <v>735541.59916300001</v>
      </c>
      <c r="F93" s="40">
        <v>1784725.1614300001</v>
      </c>
      <c r="G93" s="41" t="s">
        <v>49</v>
      </c>
      <c r="H93" s="41" t="s">
        <v>227</v>
      </c>
      <c r="I93" s="41" t="s">
        <v>228</v>
      </c>
      <c r="J93" s="41" t="s">
        <v>229</v>
      </c>
      <c r="K93" s="41" t="s">
        <v>53</v>
      </c>
      <c r="L93" s="41" t="s">
        <v>230</v>
      </c>
      <c r="M93" s="41" t="s">
        <v>59</v>
      </c>
    </row>
    <row r="94" spans="1:13" s="34" customFormat="1" ht="18">
      <c r="A94" s="37">
        <v>45374</v>
      </c>
      <c r="B94" s="38">
        <v>13.25</v>
      </c>
      <c r="C94" s="39">
        <v>15.708679999999999</v>
      </c>
      <c r="D94" s="39">
        <v>101.24697</v>
      </c>
      <c r="E94" s="40">
        <v>740805.12699799996</v>
      </c>
      <c r="F94" s="40">
        <v>1737990.50786</v>
      </c>
      <c r="G94" s="41" t="s">
        <v>49</v>
      </c>
      <c r="H94" s="41" t="s">
        <v>302</v>
      </c>
      <c r="I94" s="41" t="s">
        <v>303</v>
      </c>
      <c r="J94" s="41" t="s">
        <v>229</v>
      </c>
      <c r="K94" s="41" t="s">
        <v>53</v>
      </c>
      <c r="L94" s="41" t="s">
        <v>304</v>
      </c>
      <c r="M94" s="41" t="s">
        <v>60</v>
      </c>
    </row>
    <row r="95" spans="1:13" s="34" customFormat="1" ht="18">
      <c r="A95" s="37">
        <v>45374</v>
      </c>
      <c r="B95" s="38">
        <v>13.25</v>
      </c>
      <c r="C95" s="39">
        <v>15.71208</v>
      </c>
      <c r="D95" s="39">
        <v>101.24639999999999</v>
      </c>
      <c r="E95" s="40">
        <v>740740.01657900005</v>
      </c>
      <c r="F95" s="40">
        <v>1738366.18618</v>
      </c>
      <c r="G95" s="41" t="s">
        <v>49</v>
      </c>
      <c r="H95" s="41" t="s">
        <v>302</v>
      </c>
      <c r="I95" s="41" t="s">
        <v>303</v>
      </c>
      <c r="J95" s="41" t="s">
        <v>229</v>
      </c>
      <c r="K95" s="41" t="s">
        <v>53</v>
      </c>
      <c r="L95" s="41" t="s">
        <v>304</v>
      </c>
      <c r="M95" s="41" t="s">
        <v>59</v>
      </c>
    </row>
    <row r="96" spans="1:13" s="34" customFormat="1" ht="18">
      <c r="A96" s="37">
        <v>45374</v>
      </c>
      <c r="B96" s="38">
        <v>13.25</v>
      </c>
      <c r="C96" s="39">
        <v>15.856949999999999</v>
      </c>
      <c r="D96" s="39">
        <v>101.27688000000001</v>
      </c>
      <c r="E96" s="40">
        <v>743834.50439000002</v>
      </c>
      <c r="F96" s="40">
        <v>1754436.38839</v>
      </c>
      <c r="G96" s="41" t="s">
        <v>49</v>
      </c>
      <c r="H96" s="41" t="s">
        <v>305</v>
      </c>
      <c r="I96" s="41" t="s">
        <v>303</v>
      </c>
      <c r="J96" s="41" t="s">
        <v>229</v>
      </c>
      <c r="K96" s="41" t="s">
        <v>53</v>
      </c>
      <c r="L96" s="41" t="s">
        <v>304</v>
      </c>
      <c r="M96" s="41" t="s">
        <v>59</v>
      </c>
    </row>
    <row r="97" spans="1:13" s="34" customFormat="1" ht="18">
      <c r="A97" s="37">
        <v>45374</v>
      </c>
      <c r="B97" s="38">
        <v>13.25</v>
      </c>
      <c r="C97" s="39">
        <v>15.860939999999999</v>
      </c>
      <c r="D97" s="39">
        <v>101.28009</v>
      </c>
      <c r="E97" s="40">
        <v>744173.61809600005</v>
      </c>
      <c r="F97" s="40">
        <v>1754881.7725899999</v>
      </c>
      <c r="G97" s="41" t="s">
        <v>49</v>
      </c>
      <c r="H97" s="41" t="s">
        <v>305</v>
      </c>
      <c r="I97" s="41" t="s">
        <v>303</v>
      </c>
      <c r="J97" s="41" t="s">
        <v>229</v>
      </c>
      <c r="K97" s="41" t="s">
        <v>53</v>
      </c>
      <c r="L97" s="41" t="s">
        <v>304</v>
      </c>
      <c r="M97" s="41" t="s">
        <v>60</v>
      </c>
    </row>
    <row r="98" spans="1:13" s="34" customFormat="1" ht="18">
      <c r="A98" s="37">
        <v>45374</v>
      </c>
      <c r="B98" s="38">
        <v>13.25</v>
      </c>
      <c r="C98" s="39">
        <v>15.861549999999999</v>
      </c>
      <c r="D98" s="39">
        <v>101.28385</v>
      </c>
      <c r="E98" s="40">
        <v>744575.72105000005</v>
      </c>
      <c r="F98" s="40">
        <v>1754953.6797499999</v>
      </c>
      <c r="G98" s="41" t="s">
        <v>49</v>
      </c>
      <c r="H98" s="41" t="s">
        <v>305</v>
      </c>
      <c r="I98" s="41" t="s">
        <v>303</v>
      </c>
      <c r="J98" s="41" t="s">
        <v>229</v>
      </c>
      <c r="K98" s="41" t="s">
        <v>53</v>
      </c>
      <c r="L98" s="41" t="s">
        <v>304</v>
      </c>
      <c r="M98" s="41" t="s">
        <v>59</v>
      </c>
    </row>
    <row r="99" spans="1:13" s="34" customFormat="1" ht="18">
      <c r="A99" s="37">
        <v>45374</v>
      </c>
      <c r="B99" s="38">
        <v>13.25</v>
      </c>
      <c r="C99" s="39">
        <v>15.90516</v>
      </c>
      <c r="D99" s="39">
        <v>101.29553</v>
      </c>
      <c r="E99" s="40">
        <v>745774.13708899997</v>
      </c>
      <c r="F99" s="40">
        <v>1759794.5135600001</v>
      </c>
      <c r="G99" s="41" t="s">
        <v>49</v>
      </c>
      <c r="H99" s="41" t="s">
        <v>306</v>
      </c>
      <c r="I99" s="41" t="s">
        <v>307</v>
      </c>
      <c r="J99" s="41" t="s">
        <v>229</v>
      </c>
      <c r="K99" s="41" t="s">
        <v>53</v>
      </c>
      <c r="L99" s="41" t="s">
        <v>304</v>
      </c>
      <c r="M99" s="41" t="s">
        <v>59</v>
      </c>
    </row>
    <row r="100" spans="1:13" s="34" customFormat="1" ht="18">
      <c r="A100" s="37">
        <v>45374</v>
      </c>
      <c r="B100" s="38">
        <v>13.25</v>
      </c>
      <c r="C100" s="39">
        <v>18.413720000000001</v>
      </c>
      <c r="D100" s="39">
        <v>100.32706</v>
      </c>
      <c r="E100" s="40">
        <v>640164.89734499995</v>
      </c>
      <c r="F100" s="40">
        <v>2036471.7001700001</v>
      </c>
      <c r="G100" s="41" t="s">
        <v>49</v>
      </c>
      <c r="H100" s="41" t="s">
        <v>259</v>
      </c>
      <c r="I100" s="41" t="s">
        <v>260</v>
      </c>
      <c r="J100" s="41" t="s">
        <v>261</v>
      </c>
      <c r="K100" s="41" t="s">
        <v>53</v>
      </c>
      <c r="L100" s="41" t="s">
        <v>262</v>
      </c>
      <c r="M100" s="41" t="s">
        <v>60</v>
      </c>
    </row>
    <row r="101" spans="1:13" s="34" customFormat="1" ht="18">
      <c r="A101" s="37">
        <v>45374</v>
      </c>
      <c r="B101" s="38">
        <v>13.25</v>
      </c>
      <c r="C101" s="39">
        <v>18.416509999999999</v>
      </c>
      <c r="D101" s="39">
        <v>100.32257</v>
      </c>
      <c r="E101" s="40">
        <v>639688.34093399998</v>
      </c>
      <c r="F101" s="40">
        <v>2036776.9897</v>
      </c>
      <c r="G101" s="41" t="s">
        <v>49</v>
      </c>
      <c r="H101" s="41" t="s">
        <v>259</v>
      </c>
      <c r="I101" s="41" t="s">
        <v>260</v>
      </c>
      <c r="J101" s="41" t="s">
        <v>261</v>
      </c>
      <c r="K101" s="41" t="s">
        <v>53</v>
      </c>
      <c r="L101" s="41" t="s">
        <v>262</v>
      </c>
      <c r="M101" s="41" t="s">
        <v>59</v>
      </c>
    </row>
    <row r="102" spans="1:13" s="34" customFormat="1" ht="18">
      <c r="A102" s="37">
        <v>45374</v>
      </c>
      <c r="B102" s="38">
        <v>13.25</v>
      </c>
      <c r="C102" s="39">
        <v>18.417149999999999</v>
      </c>
      <c r="D102" s="39">
        <v>100.3265</v>
      </c>
      <c r="E102" s="40">
        <v>640102.96461699996</v>
      </c>
      <c r="F102" s="40">
        <v>2036850.8476499999</v>
      </c>
      <c r="G102" s="41" t="s">
        <v>49</v>
      </c>
      <c r="H102" s="41" t="s">
        <v>259</v>
      </c>
      <c r="I102" s="41" t="s">
        <v>260</v>
      </c>
      <c r="J102" s="41" t="s">
        <v>261</v>
      </c>
      <c r="K102" s="41" t="s">
        <v>53</v>
      </c>
      <c r="L102" s="41" t="s">
        <v>262</v>
      </c>
      <c r="M102" s="41" t="s">
        <v>59</v>
      </c>
    </row>
    <row r="103" spans="1:13" s="34" customFormat="1" ht="18">
      <c r="A103" s="37">
        <v>45374</v>
      </c>
      <c r="B103" s="38">
        <v>13.25</v>
      </c>
      <c r="C103" s="39">
        <v>18.426130000000001</v>
      </c>
      <c r="D103" s="39">
        <v>100.31683</v>
      </c>
      <c r="E103" s="40">
        <v>639074.26925699995</v>
      </c>
      <c r="F103" s="40">
        <v>2037837.1694400001</v>
      </c>
      <c r="G103" s="41" t="s">
        <v>49</v>
      </c>
      <c r="H103" s="41" t="s">
        <v>259</v>
      </c>
      <c r="I103" s="41" t="s">
        <v>260</v>
      </c>
      <c r="J103" s="41" t="s">
        <v>261</v>
      </c>
      <c r="K103" s="41" t="s">
        <v>53</v>
      </c>
      <c r="L103" s="41" t="s">
        <v>262</v>
      </c>
      <c r="M103" s="41" t="s">
        <v>60</v>
      </c>
    </row>
    <row r="104" spans="1:13" s="34" customFormat="1" ht="18">
      <c r="A104" s="37">
        <v>45374</v>
      </c>
      <c r="B104" s="38">
        <v>13.25</v>
      </c>
      <c r="C104" s="39">
        <v>18.426760000000002</v>
      </c>
      <c r="D104" s="39">
        <v>100.32075</v>
      </c>
      <c r="E104" s="40">
        <v>639487.82284100004</v>
      </c>
      <c r="F104" s="40">
        <v>2037909.9011899999</v>
      </c>
      <c r="G104" s="41" t="s">
        <v>49</v>
      </c>
      <c r="H104" s="41" t="s">
        <v>259</v>
      </c>
      <c r="I104" s="41" t="s">
        <v>260</v>
      </c>
      <c r="J104" s="41" t="s">
        <v>261</v>
      </c>
      <c r="K104" s="41" t="s">
        <v>53</v>
      </c>
      <c r="L104" s="41" t="s">
        <v>262</v>
      </c>
      <c r="M104" s="41" t="s">
        <v>60</v>
      </c>
    </row>
    <row r="105" spans="1:13" s="34" customFormat="1" ht="18">
      <c r="A105" s="37">
        <v>45374</v>
      </c>
      <c r="B105" s="38">
        <v>13.25</v>
      </c>
      <c r="C105" s="39">
        <v>18.43019</v>
      </c>
      <c r="D105" s="39">
        <v>100.32017</v>
      </c>
      <c r="E105" s="40">
        <v>639423.793511</v>
      </c>
      <c r="F105" s="40">
        <v>2038289.0347899999</v>
      </c>
      <c r="G105" s="41" t="s">
        <v>49</v>
      </c>
      <c r="H105" s="41" t="s">
        <v>259</v>
      </c>
      <c r="I105" s="41" t="s">
        <v>260</v>
      </c>
      <c r="J105" s="41" t="s">
        <v>261</v>
      </c>
      <c r="K105" s="41" t="s">
        <v>53</v>
      </c>
      <c r="L105" s="41" t="s">
        <v>262</v>
      </c>
      <c r="M105" s="41" t="s">
        <v>60</v>
      </c>
    </row>
    <row r="106" spans="1:13" s="34" customFormat="1" ht="18">
      <c r="A106" s="37">
        <v>45374</v>
      </c>
      <c r="B106" s="38">
        <v>13.25</v>
      </c>
      <c r="C106" s="39">
        <v>18.493760000000002</v>
      </c>
      <c r="D106" s="39">
        <v>100.45313</v>
      </c>
      <c r="E106" s="40">
        <v>653411.561949</v>
      </c>
      <c r="F106" s="40">
        <v>2045431.811</v>
      </c>
      <c r="G106" s="41" t="s">
        <v>49</v>
      </c>
      <c r="H106" s="41" t="s">
        <v>292</v>
      </c>
      <c r="I106" s="41" t="s">
        <v>260</v>
      </c>
      <c r="J106" s="41" t="s">
        <v>261</v>
      </c>
      <c r="K106" s="41" t="s">
        <v>53</v>
      </c>
      <c r="L106" s="41" t="s">
        <v>293</v>
      </c>
      <c r="M106" s="41" t="s">
        <v>59</v>
      </c>
    </row>
    <row r="107" spans="1:13" s="34" customFormat="1" ht="18">
      <c r="A107" s="37">
        <v>45374</v>
      </c>
      <c r="B107" s="38">
        <v>13.25</v>
      </c>
      <c r="C107" s="39">
        <v>16.52816</v>
      </c>
      <c r="D107" s="39">
        <v>103.11960000000001</v>
      </c>
      <c r="E107" s="40">
        <v>939905.90835799999</v>
      </c>
      <c r="F107" s="40">
        <v>1831863.6086899999</v>
      </c>
      <c r="G107" s="41" t="s">
        <v>49</v>
      </c>
      <c r="H107" s="41" t="s">
        <v>352</v>
      </c>
      <c r="I107" s="41" t="s">
        <v>353</v>
      </c>
      <c r="J107" s="41" t="s">
        <v>354</v>
      </c>
      <c r="K107" s="41" t="s">
        <v>122</v>
      </c>
      <c r="L107" s="41" t="s">
        <v>355</v>
      </c>
      <c r="M107" s="41" t="s">
        <v>60</v>
      </c>
    </row>
    <row r="108" spans="1:13" s="34" customFormat="1" ht="18">
      <c r="A108" s="37">
        <v>45374</v>
      </c>
      <c r="B108" s="38">
        <v>13.25</v>
      </c>
      <c r="C108" s="39">
        <v>16.50733</v>
      </c>
      <c r="D108" s="39">
        <v>104.56489999999999</v>
      </c>
      <c r="E108" s="40">
        <v>1094661.3788600001</v>
      </c>
      <c r="F108" s="40">
        <v>1833278.8278600001</v>
      </c>
      <c r="G108" s="41" t="s">
        <v>49</v>
      </c>
      <c r="H108" s="41" t="s">
        <v>339</v>
      </c>
      <c r="I108" s="41" t="s">
        <v>340</v>
      </c>
      <c r="J108" s="41" t="s">
        <v>341</v>
      </c>
      <c r="K108" s="41" t="s">
        <v>122</v>
      </c>
      <c r="L108" s="41" t="s">
        <v>342</v>
      </c>
      <c r="M108" s="41" t="s">
        <v>60</v>
      </c>
    </row>
    <row r="109" spans="1:13" s="34" customFormat="1" ht="18">
      <c r="A109" s="37">
        <v>45374</v>
      </c>
      <c r="B109" s="38">
        <v>13.25</v>
      </c>
      <c r="C109" s="39">
        <v>19.082909999999998</v>
      </c>
      <c r="D109" s="39">
        <v>97.817809999999994</v>
      </c>
      <c r="E109" s="40">
        <v>375629.39904799999</v>
      </c>
      <c r="F109" s="40">
        <v>2110420.8272799999</v>
      </c>
      <c r="G109" s="41" t="s">
        <v>49</v>
      </c>
      <c r="H109" s="41" t="s">
        <v>100</v>
      </c>
      <c r="I109" s="41" t="s">
        <v>100</v>
      </c>
      <c r="J109" s="41" t="s">
        <v>77</v>
      </c>
      <c r="K109" s="41" t="s">
        <v>53</v>
      </c>
      <c r="L109" s="41" t="s">
        <v>250</v>
      </c>
      <c r="M109" s="41" t="s">
        <v>59</v>
      </c>
    </row>
    <row r="110" spans="1:13" s="34" customFormat="1" ht="18">
      <c r="A110" s="37">
        <v>45374</v>
      </c>
      <c r="B110" s="38">
        <v>13.25</v>
      </c>
      <c r="C110" s="39">
        <v>19.086749999999999</v>
      </c>
      <c r="D110" s="39">
        <v>97.817310000000006</v>
      </c>
      <c r="E110" s="40">
        <v>375579.65993299999</v>
      </c>
      <c r="F110" s="40">
        <v>2110846.14537</v>
      </c>
      <c r="G110" s="41" t="s">
        <v>49</v>
      </c>
      <c r="H110" s="41" t="s">
        <v>100</v>
      </c>
      <c r="I110" s="41" t="s">
        <v>100</v>
      </c>
      <c r="J110" s="41" t="s">
        <v>77</v>
      </c>
      <c r="K110" s="41" t="s">
        <v>53</v>
      </c>
      <c r="L110" s="41" t="s">
        <v>250</v>
      </c>
      <c r="M110" s="41" t="s">
        <v>59</v>
      </c>
    </row>
    <row r="111" spans="1:13" s="34" customFormat="1" ht="18">
      <c r="A111" s="37">
        <v>45374</v>
      </c>
      <c r="B111" s="38">
        <v>13.25</v>
      </c>
      <c r="C111" s="39">
        <v>17.92597</v>
      </c>
      <c r="D111" s="39">
        <v>97.961100000000002</v>
      </c>
      <c r="E111" s="40">
        <v>389968.60232200002</v>
      </c>
      <c r="F111" s="40">
        <v>1982302.24159</v>
      </c>
      <c r="G111" s="41" t="s">
        <v>49</v>
      </c>
      <c r="H111" s="41" t="s">
        <v>263</v>
      </c>
      <c r="I111" s="41" t="s">
        <v>105</v>
      </c>
      <c r="J111" s="41" t="s">
        <v>77</v>
      </c>
      <c r="K111" s="41" t="s">
        <v>53</v>
      </c>
      <c r="L111" s="41" t="s">
        <v>264</v>
      </c>
      <c r="M111" s="41" t="s">
        <v>60</v>
      </c>
    </row>
    <row r="112" spans="1:13" s="34" customFormat="1" ht="18">
      <c r="A112" s="37">
        <v>45374</v>
      </c>
      <c r="B112" s="38">
        <v>13.25</v>
      </c>
      <c r="C112" s="39">
        <v>17.9269</v>
      </c>
      <c r="D112" s="39">
        <v>97.966359999999995</v>
      </c>
      <c r="E112" s="40">
        <v>390526.31742600002</v>
      </c>
      <c r="F112" s="40">
        <v>1982402.04424</v>
      </c>
      <c r="G112" s="41" t="s">
        <v>49</v>
      </c>
      <c r="H112" s="41" t="s">
        <v>263</v>
      </c>
      <c r="I112" s="41" t="s">
        <v>105</v>
      </c>
      <c r="J112" s="41" t="s">
        <v>77</v>
      </c>
      <c r="K112" s="41" t="s">
        <v>53</v>
      </c>
      <c r="L112" s="41" t="s">
        <v>264</v>
      </c>
      <c r="M112" s="41" t="s">
        <v>60</v>
      </c>
    </row>
    <row r="113" spans="1:13" s="34" customFormat="1" ht="18">
      <c r="A113" s="37">
        <v>45374</v>
      </c>
      <c r="B113" s="38">
        <v>13.25</v>
      </c>
      <c r="C113" s="39">
        <v>17.968229999999998</v>
      </c>
      <c r="D113" s="39">
        <v>97.924000000000007</v>
      </c>
      <c r="E113" s="40">
        <v>386065.98022299999</v>
      </c>
      <c r="F113" s="40">
        <v>1987000.69619</v>
      </c>
      <c r="G113" s="41" t="s">
        <v>49</v>
      </c>
      <c r="H113" s="41" t="s">
        <v>104</v>
      </c>
      <c r="I113" s="41" t="s">
        <v>105</v>
      </c>
      <c r="J113" s="41" t="s">
        <v>77</v>
      </c>
      <c r="K113" s="41" t="s">
        <v>53</v>
      </c>
      <c r="L113" s="41" t="s">
        <v>264</v>
      </c>
      <c r="M113" s="41" t="s">
        <v>60</v>
      </c>
    </row>
    <row r="114" spans="1:13" s="34" customFormat="1" ht="18">
      <c r="A114" s="37">
        <v>45374</v>
      </c>
      <c r="B114" s="38">
        <v>13.25</v>
      </c>
      <c r="C114" s="39">
        <v>17.97213</v>
      </c>
      <c r="D114" s="39">
        <v>98.066990000000004</v>
      </c>
      <c r="E114" s="40">
        <v>401210.05303299997</v>
      </c>
      <c r="F114" s="40">
        <v>1987350.32005</v>
      </c>
      <c r="G114" s="41" t="s">
        <v>49</v>
      </c>
      <c r="H114" s="41" t="s">
        <v>265</v>
      </c>
      <c r="I114" s="41" t="s">
        <v>105</v>
      </c>
      <c r="J114" s="41" t="s">
        <v>77</v>
      </c>
      <c r="K114" s="41" t="s">
        <v>53</v>
      </c>
      <c r="L114" s="41" t="s">
        <v>264</v>
      </c>
      <c r="M114" s="41" t="s">
        <v>59</v>
      </c>
    </row>
    <row r="115" spans="1:13" s="34" customFormat="1" ht="18">
      <c r="A115" s="37">
        <v>45374</v>
      </c>
      <c r="B115" s="38">
        <v>13.25</v>
      </c>
      <c r="C115" s="39">
        <v>17.998709999999999</v>
      </c>
      <c r="D115" s="39">
        <v>98.061440000000005</v>
      </c>
      <c r="E115" s="40">
        <v>400637.23651999998</v>
      </c>
      <c r="F115" s="40">
        <v>1990294.3070499999</v>
      </c>
      <c r="G115" s="41" t="s">
        <v>49</v>
      </c>
      <c r="H115" s="41" t="s">
        <v>106</v>
      </c>
      <c r="I115" s="41" t="s">
        <v>76</v>
      </c>
      <c r="J115" s="41" t="s">
        <v>77</v>
      </c>
      <c r="K115" s="41" t="s">
        <v>53</v>
      </c>
      <c r="L115" s="41" t="s">
        <v>264</v>
      </c>
      <c r="M115" s="41" t="s">
        <v>60</v>
      </c>
    </row>
    <row r="116" spans="1:13" s="34" customFormat="1" ht="18">
      <c r="A116" s="37">
        <v>45374</v>
      </c>
      <c r="B116" s="38">
        <v>13.25</v>
      </c>
      <c r="C116" s="39">
        <v>17.99935</v>
      </c>
      <c r="D116" s="39">
        <v>98.053319999999999</v>
      </c>
      <c r="E116" s="40">
        <v>399777.89260399999</v>
      </c>
      <c r="F116" s="40">
        <v>1990369.49278</v>
      </c>
      <c r="G116" s="41" t="s">
        <v>49</v>
      </c>
      <c r="H116" s="41" t="s">
        <v>106</v>
      </c>
      <c r="I116" s="41" t="s">
        <v>76</v>
      </c>
      <c r="J116" s="41" t="s">
        <v>77</v>
      </c>
      <c r="K116" s="41" t="s">
        <v>53</v>
      </c>
      <c r="L116" s="41" t="s">
        <v>264</v>
      </c>
      <c r="M116" s="41" t="s">
        <v>59</v>
      </c>
    </row>
    <row r="117" spans="1:13" s="34" customFormat="1" ht="18">
      <c r="A117" s="37">
        <v>45374</v>
      </c>
      <c r="B117" s="38">
        <v>13.25</v>
      </c>
      <c r="C117" s="39">
        <v>18.000260000000001</v>
      </c>
      <c r="D117" s="39">
        <v>98.058390000000003</v>
      </c>
      <c r="E117" s="40">
        <v>400315.18880800001</v>
      </c>
      <c r="F117" s="40">
        <v>1990467.4491900001</v>
      </c>
      <c r="G117" s="41" t="s">
        <v>49</v>
      </c>
      <c r="H117" s="41" t="s">
        <v>106</v>
      </c>
      <c r="I117" s="41" t="s">
        <v>76</v>
      </c>
      <c r="J117" s="41" t="s">
        <v>77</v>
      </c>
      <c r="K117" s="41" t="s">
        <v>53</v>
      </c>
      <c r="L117" s="41" t="s">
        <v>264</v>
      </c>
      <c r="M117" s="41" t="s">
        <v>60</v>
      </c>
    </row>
    <row r="118" spans="1:13" s="34" customFormat="1" ht="18">
      <c r="A118" s="37">
        <v>45374</v>
      </c>
      <c r="B118" s="38">
        <v>13.25</v>
      </c>
      <c r="C118" s="39">
        <v>18.001139999999999</v>
      </c>
      <c r="D118" s="39">
        <v>98.063289999999995</v>
      </c>
      <c r="E118" s="40">
        <v>400834.46363499999</v>
      </c>
      <c r="F118" s="40">
        <v>1990562.1915500001</v>
      </c>
      <c r="G118" s="41" t="s">
        <v>49</v>
      </c>
      <c r="H118" s="41" t="s">
        <v>106</v>
      </c>
      <c r="I118" s="41" t="s">
        <v>76</v>
      </c>
      <c r="J118" s="41" t="s">
        <v>77</v>
      </c>
      <c r="K118" s="41" t="s">
        <v>53</v>
      </c>
      <c r="L118" s="41" t="s">
        <v>264</v>
      </c>
      <c r="M118" s="41" t="s">
        <v>59</v>
      </c>
    </row>
    <row r="119" spans="1:13" s="34" customFormat="1" ht="18">
      <c r="A119" s="37">
        <v>45374</v>
      </c>
      <c r="B119" s="38">
        <v>13.25</v>
      </c>
      <c r="C119" s="39">
        <v>18.001760000000001</v>
      </c>
      <c r="D119" s="39">
        <v>98.056340000000006</v>
      </c>
      <c r="E119" s="40">
        <v>400098.99167000002</v>
      </c>
      <c r="F119" s="40">
        <v>1990634.5252700001</v>
      </c>
      <c r="G119" s="41" t="s">
        <v>49</v>
      </c>
      <c r="H119" s="41" t="s">
        <v>106</v>
      </c>
      <c r="I119" s="41" t="s">
        <v>76</v>
      </c>
      <c r="J119" s="41" t="s">
        <v>77</v>
      </c>
      <c r="K119" s="41" t="s">
        <v>53</v>
      </c>
      <c r="L119" s="41" t="s">
        <v>264</v>
      </c>
      <c r="M119" s="41" t="s">
        <v>60</v>
      </c>
    </row>
    <row r="120" spans="1:13" s="34" customFormat="1" ht="18">
      <c r="A120" s="37">
        <v>45374</v>
      </c>
      <c r="B120" s="38">
        <v>13.25</v>
      </c>
      <c r="C120" s="39">
        <v>18.002610000000001</v>
      </c>
      <c r="D120" s="39">
        <v>98.061260000000004</v>
      </c>
      <c r="E120" s="40">
        <v>400620.364115</v>
      </c>
      <c r="F120" s="40">
        <v>1990725.9315899999</v>
      </c>
      <c r="G120" s="41" t="s">
        <v>49</v>
      </c>
      <c r="H120" s="41" t="s">
        <v>106</v>
      </c>
      <c r="I120" s="41" t="s">
        <v>76</v>
      </c>
      <c r="J120" s="41" t="s">
        <v>77</v>
      </c>
      <c r="K120" s="41" t="s">
        <v>53</v>
      </c>
      <c r="L120" s="41" t="s">
        <v>264</v>
      </c>
      <c r="M120" s="41" t="s">
        <v>60</v>
      </c>
    </row>
    <row r="121" spans="1:13" s="34" customFormat="1" ht="18">
      <c r="A121" s="37">
        <v>45374</v>
      </c>
      <c r="B121" s="38">
        <v>13.25</v>
      </c>
      <c r="C121" s="39">
        <v>18.04326</v>
      </c>
      <c r="D121" s="39">
        <v>97.989549999999994</v>
      </c>
      <c r="E121" s="40">
        <v>393052.71763099998</v>
      </c>
      <c r="F121" s="40">
        <v>1995263.78645</v>
      </c>
      <c r="G121" s="41" t="s">
        <v>49</v>
      </c>
      <c r="H121" s="41" t="s">
        <v>104</v>
      </c>
      <c r="I121" s="41" t="s">
        <v>105</v>
      </c>
      <c r="J121" s="41" t="s">
        <v>77</v>
      </c>
      <c r="K121" s="41" t="s">
        <v>53</v>
      </c>
      <c r="L121" s="41" t="s">
        <v>264</v>
      </c>
      <c r="M121" s="41" t="s">
        <v>60</v>
      </c>
    </row>
    <row r="122" spans="1:13" s="34" customFormat="1" ht="18">
      <c r="A122" s="37">
        <v>45374</v>
      </c>
      <c r="B122" s="38">
        <v>13.25</v>
      </c>
      <c r="C122" s="39">
        <v>18.170929999999998</v>
      </c>
      <c r="D122" s="39">
        <v>98.029619999999994</v>
      </c>
      <c r="E122" s="40">
        <v>397368.47908800002</v>
      </c>
      <c r="F122" s="40">
        <v>2009367.79046</v>
      </c>
      <c r="G122" s="41" t="s">
        <v>49</v>
      </c>
      <c r="H122" s="41" t="s">
        <v>106</v>
      </c>
      <c r="I122" s="41" t="s">
        <v>76</v>
      </c>
      <c r="J122" s="41" t="s">
        <v>77</v>
      </c>
      <c r="K122" s="41" t="s">
        <v>53</v>
      </c>
      <c r="L122" s="41" t="s">
        <v>264</v>
      </c>
      <c r="M122" s="41" t="s">
        <v>60</v>
      </c>
    </row>
    <row r="123" spans="1:13" s="34" customFormat="1" ht="18">
      <c r="A123" s="37">
        <v>45374</v>
      </c>
      <c r="B123" s="38">
        <v>13.25</v>
      </c>
      <c r="C123" s="39">
        <v>18.283639999999998</v>
      </c>
      <c r="D123" s="39">
        <v>98.010019999999997</v>
      </c>
      <c r="E123" s="40">
        <v>395362.74312100001</v>
      </c>
      <c r="F123" s="40">
        <v>2021850.4497400001</v>
      </c>
      <c r="G123" s="41" t="s">
        <v>49</v>
      </c>
      <c r="H123" s="41" t="s">
        <v>266</v>
      </c>
      <c r="I123" s="41" t="s">
        <v>267</v>
      </c>
      <c r="J123" s="41" t="s">
        <v>77</v>
      </c>
      <c r="K123" s="41" t="s">
        <v>53</v>
      </c>
      <c r="L123" s="41" t="s">
        <v>264</v>
      </c>
      <c r="M123" s="41" t="s">
        <v>60</v>
      </c>
    </row>
    <row r="124" spans="1:13" s="34" customFormat="1" ht="18">
      <c r="A124" s="37">
        <v>45374</v>
      </c>
      <c r="B124" s="38">
        <v>13.25</v>
      </c>
      <c r="C124" s="39">
        <v>18.383579999999998</v>
      </c>
      <c r="D124" s="39">
        <v>97.981949999999998</v>
      </c>
      <c r="E124" s="40">
        <v>392457.41222300002</v>
      </c>
      <c r="F124" s="40">
        <v>2032925.5297099999</v>
      </c>
      <c r="G124" s="41" t="s">
        <v>49</v>
      </c>
      <c r="H124" s="41" t="s">
        <v>267</v>
      </c>
      <c r="I124" s="41" t="s">
        <v>267</v>
      </c>
      <c r="J124" s="41" t="s">
        <v>77</v>
      </c>
      <c r="K124" s="41" t="s">
        <v>53</v>
      </c>
      <c r="L124" s="41" t="s">
        <v>264</v>
      </c>
      <c r="M124" s="41" t="s">
        <v>60</v>
      </c>
    </row>
    <row r="125" spans="1:13" s="34" customFormat="1" ht="18">
      <c r="A125" s="37">
        <v>45374</v>
      </c>
      <c r="B125" s="38">
        <v>13.25</v>
      </c>
      <c r="C125" s="39">
        <v>18.701979999999999</v>
      </c>
      <c r="D125" s="39">
        <v>98.009820000000005</v>
      </c>
      <c r="E125" s="40">
        <v>395595.37717699999</v>
      </c>
      <c r="F125" s="40">
        <v>2068142.01718</v>
      </c>
      <c r="G125" s="41" t="s">
        <v>49</v>
      </c>
      <c r="H125" s="41" t="s">
        <v>268</v>
      </c>
      <c r="I125" s="41" t="s">
        <v>100</v>
      </c>
      <c r="J125" s="41" t="s">
        <v>77</v>
      </c>
      <c r="K125" s="41" t="s">
        <v>53</v>
      </c>
      <c r="L125" s="41" t="s">
        <v>269</v>
      </c>
      <c r="M125" s="41" t="s">
        <v>59</v>
      </c>
    </row>
    <row r="126" spans="1:13" s="34" customFormat="1" ht="18">
      <c r="A126" s="37">
        <v>45374</v>
      </c>
      <c r="B126" s="38">
        <v>13.25</v>
      </c>
      <c r="C126" s="39">
        <v>18.758769999999998</v>
      </c>
      <c r="D126" s="39">
        <v>97.980260000000001</v>
      </c>
      <c r="E126" s="40">
        <v>392514.22963999998</v>
      </c>
      <c r="F126" s="40">
        <v>2074443.85142</v>
      </c>
      <c r="G126" s="41" t="s">
        <v>49</v>
      </c>
      <c r="H126" s="41" t="s">
        <v>268</v>
      </c>
      <c r="I126" s="41" t="s">
        <v>100</v>
      </c>
      <c r="J126" s="41" t="s">
        <v>77</v>
      </c>
      <c r="K126" s="41" t="s">
        <v>53</v>
      </c>
      <c r="L126" s="41" t="s">
        <v>269</v>
      </c>
      <c r="M126" s="41" t="s">
        <v>60</v>
      </c>
    </row>
    <row r="127" spans="1:13" s="34" customFormat="1" ht="18">
      <c r="A127" s="37">
        <v>45374</v>
      </c>
      <c r="B127" s="38">
        <v>13.25</v>
      </c>
      <c r="C127" s="39">
        <v>17.95025</v>
      </c>
      <c r="D127" s="39">
        <v>97.895780000000002</v>
      </c>
      <c r="E127" s="40">
        <v>383065.73751299997</v>
      </c>
      <c r="F127" s="40">
        <v>1985028.70808</v>
      </c>
      <c r="G127" s="41" t="s">
        <v>49</v>
      </c>
      <c r="H127" s="41" t="s">
        <v>105</v>
      </c>
      <c r="I127" s="41" t="s">
        <v>105</v>
      </c>
      <c r="J127" s="41" t="s">
        <v>77</v>
      </c>
      <c r="K127" s="41" t="s">
        <v>53</v>
      </c>
      <c r="L127" s="41" t="s">
        <v>270</v>
      </c>
      <c r="M127" s="41" t="s">
        <v>60</v>
      </c>
    </row>
    <row r="128" spans="1:13" s="34" customFormat="1" ht="18">
      <c r="A128" s="37">
        <v>45374</v>
      </c>
      <c r="B128" s="38">
        <v>13.25</v>
      </c>
      <c r="C128" s="39">
        <v>17.951059999999998</v>
      </c>
      <c r="D128" s="39">
        <v>97.900390000000002</v>
      </c>
      <c r="E128" s="40">
        <v>383554.50470400002</v>
      </c>
      <c r="F128" s="40">
        <v>1985115.4421300001</v>
      </c>
      <c r="G128" s="41" t="s">
        <v>49</v>
      </c>
      <c r="H128" s="41" t="s">
        <v>105</v>
      </c>
      <c r="I128" s="41" t="s">
        <v>105</v>
      </c>
      <c r="J128" s="41" t="s">
        <v>77</v>
      </c>
      <c r="K128" s="41" t="s">
        <v>53</v>
      </c>
      <c r="L128" s="41" t="s">
        <v>270</v>
      </c>
      <c r="M128" s="41" t="s">
        <v>60</v>
      </c>
    </row>
    <row r="129" spans="1:13" s="34" customFormat="1" ht="18">
      <c r="A129" s="37">
        <v>45374</v>
      </c>
      <c r="B129" s="38">
        <v>13.25</v>
      </c>
      <c r="C129" s="39">
        <v>17.95186</v>
      </c>
      <c r="D129" s="39">
        <v>97.905010000000004</v>
      </c>
      <c r="E129" s="40">
        <v>384044.31940799998</v>
      </c>
      <c r="F129" s="40">
        <v>1985201.07531</v>
      </c>
      <c r="G129" s="41" t="s">
        <v>49</v>
      </c>
      <c r="H129" s="41" t="s">
        <v>105</v>
      </c>
      <c r="I129" s="41" t="s">
        <v>105</v>
      </c>
      <c r="J129" s="41" t="s">
        <v>77</v>
      </c>
      <c r="K129" s="41" t="s">
        <v>53</v>
      </c>
      <c r="L129" s="41" t="s">
        <v>270</v>
      </c>
      <c r="M129" s="41" t="s">
        <v>60</v>
      </c>
    </row>
    <row r="130" spans="1:13" s="34" customFormat="1" ht="18">
      <c r="A130" s="37">
        <v>45374</v>
      </c>
      <c r="B130" s="38">
        <v>13.25</v>
      </c>
      <c r="C130" s="39">
        <v>17.95269</v>
      </c>
      <c r="D130" s="39">
        <v>97.909760000000006</v>
      </c>
      <c r="E130" s="40">
        <v>384547.91642899998</v>
      </c>
      <c r="F130" s="40">
        <v>1985289.95924</v>
      </c>
      <c r="G130" s="41" t="s">
        <v>49</v>
      </c>
      <c r="H130" s="41" t="s">
        <v>105</v>
      </c>
      <c r="I130" s="41" t="s">
        <v>105</v>
      </c>
      <c r="J130" s="41" t="s">
        <v>77</v>
      </c>
      <c r="K130" s="41" t="s">
        <v>53</v>
      </c>
      <c r="L130" s="41" t="s">
        <v>270</v>
      </c>
      <c r="M130" s="41" t="s">
        <v>60</v>
      </c>
    </row>
    <row r="131" spans="1:13" s="34" customFormat="1" ht="18">
      <c r="A131" s="37">
        <v>45374</v>
      </c>
      <c r="B131" s="38">
        <v>13.25</v>
      </c>
      <c r="C131" s="39">
        <v>17.996749999999999</v>
      </c>
      <c r="D131" s="39">
        <v>97.883459999999999</v>
      </c>
      <c r="E131" s="40">
        <v>381791.88972199999</v>
      </c>
      <c r="F131" s="40">
        <v>1990181.8638299999</v>
      </c>
      <c r="G131" s="41" t="s">
        <v>49</v>
      </c>
      <c r="H131" s="41" t="s">
        <v>105</v>
      </c>
      <c r="I131" s="41" t="s">
        <v>105</v>
      </c>
      <c r="J131" s="41" t="s">
        <v>77</v>
      </c>
      <c r="K131" s="41" t="s">
        <v>53</v>
      </c>
      <c r="L131" s="41" t="s">
        <v>270</v>
      </c>
      <c r="M131" s="41" t="s">
        <v>60</v>
      </c>
    </row>
    <row r="132" spans="1:13" s="34" customFormat="1" ht="18">
      <c r="A132" s="37">
        <v>45374</v>
      </c>
      <c r="B132" s="38">
        <v>13.25</v>
      </c>
      <c r="C132" s="39">
        <v>17.997610000000002</v>
      </c>
      <c r="D132" s="39">
        <v>97.888279999999995</v>
      </c>
      <c r="E132" s="40">
        <v>382302.80605999997</v>
      </c>
      <c r="F132" s="40">
        <v>1990273.95897</v>
      </c>
      <c r="G132" s="41" t="s">
        <v>49</v>
      </c>
      <c r="H132" s="41" t="s">
        <v>105</v>
      </c>
      <c r="I132" s="41" t="s">
        <v>105</v>
      </c>
      <c r="J132" s="41" t="s">
        <v>77</v>
      </c>
      <c r="K132" s="41" t="s">
        <v>53</v>
      </c>
      <c r="L132" s="41" t="s">
        <v>270</v>
      </c>
      <c r="M132" s="41" t="s">
        <v>60</v>
      </c>
    </row>
    <row r="133" spans="1:13" s="34" customFormat="1" ht="18">
      <c r="A133" s="37">
        <v>45374</v>
      </c>
      <c r="B133" s="38">
        <v>13.25</v>
      </c>
      <c r="C133" s="39">
        <v>18.000620000000001</v>
      </c>
      <c r="D133" s="39">
        <v>97.882850000000005</v>
      </c>
      <c r="E133" s="40">
        <v>381729.88265400002</v>
      </c>
      <c r="F133" s="40">
        <v>1990610.4808700001</v>
      </c>
      <c r="G133" s="41" t="s">
        <v>49</v>
      </c>
      <c r="H133" s="41" t="s">
        <v>105</v>
      </c>
      <c r="I133" s="41" t="s">
        <v>105</v>
      </c>
      <c r="J133" s="41" t="s">
        <v>77</v>
      </c>
      <c r="K133" s="41" t="s">
        <v>53</v>
      </c>
      <c r="L133" s="41" t="s">
        <v>270</v>
      </c>
      <c r="M133" s="41" t="s">
        <v>60</v>
      </c>
    </row>
    <row r="134" spans="1:13" s="34" customFormat="1" ht="18">
      <c r="A134" s="37">
        <v>45374</v>
      </c>
      <c r="B134" s="38">
        <v>13.25</v>
      </c>
      <c r="C134" s="39">
        <v>18.270219999999998</v>
      </c>
      <c r="D134" s="39">
        <v>97.887799999999999</v>
      </c>
      <c r="E134" s="40">
        <v>382434.25574699999</v>
      </c>
      <c r="F134" s="40">
        <v>2020439.80681</v>
      </c>
      <c r="G134" s="41" t="s">
        <v>49</v>
      </c>
      <c r="H134" s="41" t="s">
        <v>271</v>
      </c>
      <c r="I134" s="41" t="s">
        <v>76</v>
      </c>
      <c r="J134" s="41" t="s">
        <v>77</v>
      </c>
      <c r="K134" s="41" t="s">
        <v>53</v>
      </c>
      <c r="L134" s="41" t="s">
        <v>270</v>
      </c>
      <c r="M134" s="41" t="s">
        <v>60</v>
      </c>
    </row>
    <row r="135" spans="1:13" s="34" customFormat="1" ht="18">
      <c r="A135" s="37">
        <v>45374</v>
      </c>
      <c r="B135" s="38">
        <v>13.25</v>
      </c>
      <c r="C135" s="39">
        <v>18.271930000000001</v>
      </c>
      <c r="D135" s="39">
        <v>97.897580000000005</v>
      </c>
      <c r="E135" s="40">
        <v>383469.30154199997</v>
      </c>
      <c r="F135" s="40">
        <v>2020622.76327</v>
      </c>
      <c r="G135" s="41" t="s">
        <v>49</v>
      </c>
      <c r="H135" s="41" t="s">
        <v>271</v>
      </c>
      <c r="I135" s="41" t="s">
        <v>76</v>
      </c>
      <c r="J135" s="41" t="s">
        <v>77</v>
      </c>
      <c r="K135" s="41" t="s">
        <v>53</v>
      </c>
      <c r="L135" s="41" t="s">
        <v>270</v>
      </c>
      <c r="M135" s="41" t="s">
        <v>60</v>
      </c>
    </row>
    <row r="136" spans="1:13" s="34" customFormat="1" ht="18">
      <c r="A136" s="37">
        <v>45374</v>
      </c>
      <c r="B136" s="38">
        <v>13.25</v>
      </c>
      <c r="C136" s="39">
        <v>18.274049999999999</v>
      </c>
      <c r="D136" s="39">
        <v>97.887069999999994</v>
      </c>
      <c r="E136" s="40">
        <v>382359.66422500001</v>
      </c>
      <c r="F136" s="40">
        <v>2020864.08962</v>
      </c>
      <c r="G136" s="41" t="s">
        <v>49</v>
      </c>
      <c r="H136" s="41" t="s">
        <v>271</v>
      </c>
      <c r="I136" s="41" t="s">
        <v>76</v>
      </c>
      <c r="J136" s="41" t="s">
        <v>77</v>
      </c>
      <c r="K136" s="41" t="s">
        <v>53</v>
      </c>
      <c r="L136" s="41" t="s">
        <v>270</v>
      </c>
      <c r="M136" s="41" t="s">
        <v>60</v>
      </c>
    </row>
    <row r="137" spans="1:13" s="34" customFormat="1" ht="18">
      <c r="A137" s="37">
        <v>45374</v>
      </c>
      <c r="B137" s="38">
        <v>13.25</v>
      </c>
      <c r="C137" s="39">
        <v>18.27703</v>
      </c>
      <c r="D137" s="39">
        <v>97.881439999999998</v>
      </c>
      <c r="E137" s="40">
        <v>381766.51286900003</v>
      </c>
      <c r="F137" s="40">
        <v>2021197.48015</v>
      </c>
      <c r="G137" s="41" t="s">
        <v>49</v>
      </c>
      <c r="H137" s="41" t="s">
        <v>271</v>
      </c>
      <c r="I137" s="41" t="s">
        <v>76</v>
      </c>
      <c r="J137" s="41" t="s">
        <v>77</v>
      </c>
      <c r="K137" s="41" t="s">
        <v>53</v>
      </c>
      <c r="L137" s="41" t="s">
        <v>270</v>
      </c>
      <c r="M137" s="41" t="s">
        <v>59</v>
      </c>
    </row>
    <row r="138" spans="1:13" s="34" customFormat="1" ht="18">
      <c r="A138" s="37">
        <v>45374</v>
      </c>
      <c r="B138" s="38">
        <v>13.25</v>
      </c>
      <c r="C138" s="39">
        <v>19.044619999999998</v>
      </c>
      <c r="D138" s="39">
        <v>98.433099999999996</v>
      </c>
      <c r="E138" s="40">
        <v>440348.986615</v>
      </c>
      <c r="F138" s="40">
        <v>2105860.8634299999</v>
      </c>
      <c r="G138" s="41" t="s">
        <v>49</v>
      </c>
      <c r="H138" s="41" t="s">
        <v>272</v>
      </c>
      <c r="I138" s="41" t="s">
        <v>273</v>
      </c>
      <c r="J138" s="41" t="s">
        <v>77</v>
      </c>
      <c r="K138" s="41" t="s">
        <v>53</v>
      </c>
      <c r="L138" s="41" t="s">
        <v>274</v>
      </c>
      <c r="M138" s="41" t="s">
        <v>60</v>
      </c>
    </row>
    <row r="139" spans="1:13" s="34" customFormat="1" ht="18">
      <c r="A139" s="37">
        <v>45374</v>
      </c>
      <c r="B139" s="38">
        <v>13.25</v>
      </c>
      <c r="C139" s="39">
        <v>19.045500000000001</v>
      </c>
      <c r="D139" s="39">
        <v>98.431340000000006</v>
      </c>
      <c r="E139" s="40">
        <v>440164.10440100002</v>
      </c>
      <c r="F139" s="40">
        <v>2105958.8366299998</v>
      </c>
      <c r="G139" s="41" t="s">
        <v>49</v>
      </c>
      <c r="H139" s="41" t="s">
        <v>272</v>
      </c>
      <c r="I139" s="41" t="s">
        <v>273</v>
      </c>
      <c r="J139" s="41" t="s">
        <v>77</v>
      </c>
      <c r="K139" s="41" t="s">
        <v>53</v>
      </c>
      <c r="L139" s="41" t="s">
        <v>274</v>
      </c>
      <c r="M139" s="41" t="s">
        <v>60</v>
      </c>
    </row>
    <row r="140" spans="1:13" s="34" customFormat="1" ht="18">
      <c r="A140" s="37">
        <v>45374</v>
      </c>
      <c r="B140" s="38">
        <v>13.25</v>
      </c>
      <c r="C140" s="39">
        <v>19.048249999999999</v>
      </c>
      <c r="D140" s="39">
        <v>98.432169999999999</v>
      </c>
      <c r="E140" s="40">
        <v>440252.42563000001</v>
      </c>
      <c r="F140" s="40">
        <v>2106262.8487900002</v>
      </c>
      <c r="G140" s="41" t="s">
        <v>49</v>
      </c>
      <c r="H140" s="41" t="s">
        <v>272</v>
      </c>
      <c r="I140" s="41" t="s">
        <v>273</v>
      </c>
      <c r="J140" s="41" t="s">
        <v>77</v>
      </c>
      <c r="K140" s="41" t="s">
        <v>53</v>
      </c>
      <c r="L140" s="41" t="s">
        <v>274</v>
      </c>
      <c r="M140" s="41" t="s">
        <v>60</v>
      </c>
    </row>
    <row r="141" spans="1:13" s="34" customFormat="1" ht="18">
      <c r="A141" s="37">
        <v>45374</v>
      </c>
      <c r="B141" s="38">
        <v>13.25</v>
      </c>
      <c r="C141" s="39">
        <v>19.446000000000002</v>
      </c>
      <c r="D141" s="39">
        <v>97.982669999999999</v>
      </c>
      <c r="E141" s="40">
        <v>393210.23035600001</v>
      </c>
      <c r="F141" s="40">
        <v>2150493.2159299999</v>
      </c>
      <c r="G141" s="41" t="s">
        <v>49</v>
      </c>
      <c r="H141" s="41" t="s">
        <v>275</v>
      </c>
      <c r="I141" s="41" t="s">
        <v>276</v>
      </c>
      <c r="J141" s="41" t="s">
        <v>77</v>
      </c>
      <c r="K141" s="41" t="s">
        <v>53</v>
      </c>
      <c r="L141" s="41" t="s">
        <v>277</v>
      </c>
      <c r="M141" s="41" t="s">
        <v>60</v>
      </c>
    </row>
    <row r="142" spans="1:13" s="34" customFormat="1" ht="18">
      <c r="A142" s="37">
        <v>45374</v>
      </c>
      <c r="B142" s="38">
        <v>13.25</v>
      </c>
      <c r="C142" s="39">
        <v>19.53811</v>
      </c>
      <c r="D142" s="39">
        <v>98.108779999999996</v>
      </c>
      <c r="E142" s="40">
        <v>406501.88212600001</v>
      </c>
      <c r="F142" s="40">
        <v>2160613.0831300002</v>
      </c>
      <c r="G142" s="41" t="s">
        <v>49</v>
      </c>
      <c r="H142" s="41" t="s">
        <v>278</v>
      </c>
      <c r="I142" s="41" t="s">
        <v>279</v>
      </c>
      <c r="J142" s="41" t="s">
        <v>77</v>
      </c>
      <c r="K142" s="41" t="s">
        <v>53</v>
      </c>
      <c r="L142" s="41" t="s">
        <v>277</v>
      </c>
      <c r="M142" s="41" t="s">
        <v>59</v>
      </c>
    </row>
    <row r="143" spans="1:13" s="34" customFormat="1" ht="18">
      <c r="A143" s="37">
        <v>45374</v>
      </c>
      <c r="B143" s="38">
        <v>13.25</v>
      </c>
      <c r="C143" s="39">
        <v>18.617540000000002</v>
      </c>
      <c r="D143" s="39">
        <v>97.887559999999993</v>
      </c>
      <c r="E143" s="40">
        <v>382644.999365</v>
      </c>
      <c r="F143" s="40">
        <v>2058873.7082799999</v>
      </c>
      <c r="G143" s="41" t="s">
        <v>49</v>
      </c>
      <c r="H143" s="41" t="s">
        <v>291</v>
      </c>
      <c r="I143" s="41" t="s">
        <v>100</v>
      </c>
      <c r="J143" s="41" t="s">
        <v>77</v>
      </c>
      <c r="K143" s="41" t="s">
        <v>53</v>
      </c>
      <c r="L143" s="41" t="s">
        <v>103</v>
      </c>
      <c r="M143" s="41" t="s">
        <v>59</v>
      </c>
    </row>
    <row r="144" spans="1:13" s="34" customFormat="1" ht="18">
      <c r="A144" s="37">
        <v>45374</v>
      </c>
      <c r="B144" s="38">
        <v>13.25</v>
      </c>
      <c r="C144" s="39">
        <v>18.62444</v>
      </c>
      <c r="D144" s="39">
        <v>97.893339999999995</v>
      </c>
      <c r="E144" s="40">
        <v>383259.52146100003</v>
      </c>
      <c r="F144" s="40">
        <v>2059633.49067</v>
      </c>
      <c r="G144" s="41" t="s">
        <v>49</v>
      </c>
      <c r="H144" s="41" t="s">
        <v>291</v>
      </c>
      <c r="I144" s="41" t="s">
        <v>100</v>
      </c>
      <c r="J144" s="41" t="s">
        <v>77</v>
      </c>
      <c r="K144" s="41" t="s">
        <v>53</v>
      </c>
      <c r="L144" s="41" t="s">
        <v>103</v>
      </c>
      <c r="M144" s="41" t="s">
        <v>60</v>
      </c>
    </row>
    <row r="145" spans="1:13" s="34" customFormat="1" ht="18">
      <c r="A145" s="37">
        <v>45374</v>
      </c>
      <c r="B145" s="38">
        <v>13.25</v>
      </c>
      <c r="C145" s="39">
        <v>18.626010000000001</v>
      </c>
      <c r="D145" s="39">
        <v>97.890870000000007</v>
      </c>
      <c r="E145" s="40">
        <v>383000.01178300002</v>
      </c>
      <c r="F145" s="40">
        <v>2059808.83623</v>
      </c>
      <c r="G145" s="41" t="s">
        <v>49</v>
      </c>
      <c r="H145" s="41" t="s">
        <v>291</v>
      </c>
      <c r="I145" s="41" t="s">
        <v>100</v>
      </c>
      <c r="J145" s="41" t="s">
        <v>77</v>
      </c>
      <c r="K145" s="41" t="s">
        <v>53</v>
      </c>
      <c r="L145" s="41" t="s">
        <v>103</v>
      </c>
      <c r="M145" s="41" t="s">
        <v>60</v>
      </c>
    </row>
    <row r="146" spans="1:13" s="34" customFormat="1" ht="18">
      <c r="A146" s="37">
        <v>45374</v>
      </c>
      <c r="B146" s="38">
        <v>13.25</v>
      </c>
      <c r="C146" s="39">
        <v>15.62007</v>
      </c>
      <c r="D146" s="39">
        <v>104.06304</v>
      </c>
      <c r="E146" s="40">
        <v>1043323.23709</v>
      </c>
      <c r="F146" s="40">
        <v>1733386.3309899999</v>
      </c>
      <c r="G146" s="41" t="s">
        <v>49</v>
      </c>
      <c r="H146" s="41" t="s">
        <v>308</v>
      </c>
      <c r="I146" s="41" t="s">
        <v>309</v>
      </c>
      <c r="J146" s="41" t="s">
        <v>310</v>
      </c>
      <c r="K146" s="41" t="s">
        <v>122</v>
      </c>
      <c r="L146" s="41" t="s">
        <v>311</v>
      </c>
      <c r="M146" s="41" t="s">
        <v>60</v>
      </c>
    </row>
    <row r="147" spans="1:13" s="34" customFormat="1" ht="18">
      <c r="A147" s="37">
        <v>45374</v>
      </c>
      <c r="B147" s="38">
        <v>13.25</v>
      </c>
      <c r="C147" s="39">
        <v>16.286349999999999</v>
      </c>
      <c r="D147" s="39">
        <v>104.28313</v>
      </c>
      <c r="E147" s="40">
        <v>1065117.94915</v>
      </c>
      <c r="F147" s="40">
        <v>1807931.7946899999</v>
      </c>
      <c r="G147" s="41" t="s">
        <v>49</v>
      </c>
      <c r="H147" s="41" t="s">
        <v>308</v>
      </c>
      <c r="I147" s="41" t="s">
        <v>334</v>
      </c>
      <c r="J147" s="41" t="s">
        <v>310</v>
      </c>
      <c r="K147" s="41" t="s">
        <v>122</v>
      </c>
      <c r="L147" s="41" t="s">
        <v>335</v>
      </c>
      <c r="M147" s="41" t="s">
        <v>60</v>
      </c>
    </row>
    <row r="148" spans="1:13" s="34" customFormat="1" ht="18">
      <c r="A148" s="37">
        <v>45374</v>
      </c>
      <c r="B148" s="38">
        <v>13.25</v>
      </c>
      <c r="C148" s="39">
        <v>16.289190000000001</v>
      </c>
      <c r="D148" s="39">
        <v>104.27892</v>
      </c>
      <c r="E148" s="40">
        <v>1064658.3660500001</v>
      </c>
      <c r="F148" s="40">
        <v>1808235.3802100001</v>
      </c>
      <c r="G148" s="41" t="s">
        <v>49</v>
      </c>
      <c r="H148" s="41" t="s">
        <v>308</v>
      </c>
      <c r="I148" s="41" t="s">
        <v>334</v>
      </c>
      <c r="J148" s="41" t="s">
        <v>310</v>
      </c>
      <c r="K148" s="41" t="s">
        <v>122</v>
      </c>
      <c r="L148" s="41" t="s">
        <v>335</v>
      </c>
      <c r="M148" s="41" t="s">
        <v>59</v>
      </c>
    </row>
    <row r="149" spans="1:13" s="34" customFormat="1" ht="18">
      <c r="A149" s="37">
        <v>45374</v>
      </c>
      <c r="B149" s="38">
        <v>13.25</v>
      </c>
      <c r="C149" s="39">
        <v>15.00412</v>
      </c>
      <c r="D149" s="39">
        <v>101.23438</v>
      </c>
      <c r="E149" s="40">
        <v>740261.03281</v>
      </c>
      <c r="F149" s="40">
        <v>1659994.96261</v>
      </c>
      <c r="G149" s="41" t="s">
        <v>49</v>
      </c>
      <c r="H149" s="41" t="s">
        <v>343</v>
      </c>
      <c r="I149" s="41" t="s">
        <v>344</v>
      </c>
      <c r="J149" s="41" t="s">
        <v>345</v>
      </c>
      <c r="K149" s="41" t="s">
        <v>97</v>
      </c>
      <c r="L149" s="41" t="s">
        <v>346</v>
      </c>
      <c r="M149" s="41" t="s">
        <v>60</v>
      </c>
    </row>
    <row r="150" spans="1:13" s="34" customFormat="1" ht="18">
      <c r="A150" s="37">
        <v>45374</v>
      </c>
      <c r="B150" s="38">
        <v>13.25</v>
      </c>
      <c r="C150" s="39">
        <v>15.15915</v>
      </c>
      <c r="D150" s="39">
        <v>101.24297</v>
      </c>
      <c r="E150" s="40">
        <v>741010.25260000001</v>
      </c>
      <c r="F150" s="40">
        <v>1677162.88625</v>
      </c>
      <c r="G150" s="41" t="s">
        <v>49</v>
      </c>
      <c r="H150" s="41" t="s">
        <v>347</v>
      </c>
      <c r="I150" s="41" t="s">
        <v>348</v>
      </c>
      <c r="J150" s="41" t="s">
        <v>345</v>
      </c>
      <c r="K150" s="41" t="s">
        <v>97</v>
      </c>
      <c r="L150" s="41" t="s">
        <v>346</v>
      </c>
      <c r="M150" s="41" t="s">
        <v>59</v>
      </c>
    </row>
    <row r="151" spans="1:13" s="34" customFormat="1" ht="18">
      <c r="A151" s="37">
        <v>45374</v>
      </c>
      <c r="B151" s="38">
        <v>13.25</v>
      </c>
      <c r="C151" s="39">
        <v>15.171950000000001</v>
      </c>
      <c r="D151" s="39">
        <v>101.34585</v>
      </c>
      <c r="E151" s="40">
        <v>752054.92071099998</v>
      </c>
      <c r="F151" s="40">
        <v>1678695.5551700001</v>
      </c>
      <c r="G151" s="41" t="s">
        <v>49</v>
      </c>
      <c r="H151" s="41" t="s">
        <v>349</v>
      </c>
      <c r="I151" s="41" t="s">
        <v>350</v>
      </c>
      <c r="J151" s="41" t="s">
        <v>345</v>
      </c>
      <c r="K151" s="41" t="s">
        <v>97</v>
      </c>
      <c r="L151" s="41" t="s">
        <v>346</v>
      </c>
      <c r="M151" s="41" t="s">
        <v>59</v>
      </c>
    </row>
    <row r="152" spans="1:13" s="34" customFormat="1" ht="18">
      <c r="A152" s="37">
        <v>45374</v>
      </c>
      <c r="B152" s="38">
        <v>13.25</v>
      </c>
      <c r="C152" s="39">
        <v>17.7392</v>
      </c>
      <c r="D152" s="39">
        <v>99.290170000000003</v>
      </c>
      <c r="E152" s="40">
        <v>530763.10356199997</v>
      </c>
      <c r="F152" s="40">
        <v>1961355.7638399999</v>
      </c>
      <c r="G152" s="41" t="s">
        <v>49</v>
      </c>
      <c r="H152" s="41" t="s">
        <v>255</v>
      </c>
      <c r="I152" s="41" t="s">
        <v>256</v>
      </c>
      <c r="J152" s="41" t="s">
        <v>180</v>
      </c>
      <c r="K152" s="41" t="s">
        <v>53</v>
      </c>
      <c r="L152" s="41" t="s">
        <v>257</v>
      </c>
      <c r="M152" s="41" t="s">
        <v>60</v>
      </c>
    </row>
    <row r="153" spans="1:13" s="34" customFormat="1" ht="18">
      <c r="A153" s="37">
        <v>45374</v>
      </c>
      <c r="B153" s="38">
        <v>13.25</v>
      </c>
      <c r="C153" s="39">
        <v>18.080939999999998</v>
      </c>
      <c r="D153" s="39">
        <v>99.189009999999996</v>
      </c>
      <c r="E153" s="40">
        <v>519999.97494400002</v>
      </c>
      <c r="F153" s="40">
        <v>1999150.7050900001</v>
      </c>
      <c r="G153" s="41" t="s">
        <v>49</v>
      </c>
      <c r="H153" s="41" t="s">
        <v>204</v>
      </c>
      <c r="I153" s="41" t="s">
        <v>205</v>
      </c>
      <c r="J153" s="41" t="s">
        <v>180</v>
      </c>
      <c r="K153" s="41" t="s">
        <v>53</v>
      </c>
      <c r="L153" s="41" t="s">
        <v>258</v>
      </c>
      <c r="M153" s="41" t="s">
        <v>59</v>
      </c>
    </row>
    <row r="154" spans="1:13" s="34" customFormat="1" ht="18">
      <c r="A154" s="37">
        <v>45374</v>
      </c>
      <c r="B154" s="38">
        <v>13.25</v>
      </c>
      <c r="C154" s="39">
        <v>18.562100000000001</v>
      </c>
      <c r="D154" s="39">
        <v>99.496669999999995</v>
      </c>
      <c r="E154" s="40">
        <v>552410.21170900005</v>
      </c>
      <c r="F154" s="40">
        <v>2052448.23456</v>
      </c>
      <c r="G154" s="41" t="s">
        <v>49</v>
      </c>
      <c r="H154" s="41" t="s">
        <v>283</v>
      </c>
      <c r="I154" s="41" t="s">
        <v>284</v>
      </c>
      <c r="J154" s="41" t="s">
        <v>180</v>
      </c>
      <c r="K154" s="41" t="s">
        <v>53</v>
      </c>
      <c r="L154" s="41" t="s">
        <v>285</v>
      </c>
      <c r="M154" s="41" t="s">
        <v>60</v>
      </c>
    </row>
    <row r="155" spans="1:13" s="34" customFormat="1" ht="18">
      <c r="A155" s="37">
        <v>45374</v>
      </c>
      <c r="B155" s="38">
        <v>13.25</v>
      </c>
      <c r="C155" s="39">
        <v>18.400970000000001</v>
      </c>
      <c r="D155" s="39">
        <v>98.910120000000006</v>
      </c>
      <c r="E155" s="40">
        <v>490506.80098399997</v>
      </c>
      <c r="F155" s="40">
        <v>2034550.57883</v>
      </c>
      <c r="G155" s="41" t="s">
        <v>49</v>
      </c>
      <c r="H155" s="41" t="s">
        <v>241</v>
      </c>
      <c r="I155" s="41" t="s">
        <v>242</v>
      </c>
      <c r="J155" s="41" t="s">
        <v>151</v>
      </c>
      <c r="K155" s="41" t="s">
        <v>53</v>
      </c>
      <c r="L155" s="41" t="s">
        <v>243</v>
      </c>
      <c r="M155" s="41" t="s">
        <v>59</v>
      </c>
    </row>
    <row r="156" spans="1:13" s="34" customFormat="1" ht="18">
      <c r="A156" s="37">
        <v>45374</v>
      </c>
      <c r="B156" s="38">
        <v>13.25</v>
      </c>
      <c r="C156" s="39">
        <v>18.401730000000001</v>
      </c>
      <c r="D156" s="39">
        <v>98.914550000000006</v>
      </c>
      <c r="E156" s="40">
        <v>490974.74107699998</v>
      </c>
      <c r="F156" s="40">
        <v>2034634.4398699999</v>
      </c>
      <c r="G156" s="41" t="s">
        <v>49</v>
      </c>
      <c r="H156" s="41" t="s">
        <v>241</v>
      </c>
      <c r="I156" s="41" t="s">
        <v>242</v>
      </c>
      <c r="J156" s="41" t="s">
        <v>151</v>
      </c>
      <c r="K156" s="41" t="s">
        <v>53</v>
      </c>
      <c r="L156" s="41" t="s">
        <v>243</v>
      </c>
      <c r="M156" s="41" t="s">
        <v>60</v>
      </c>
    </row>
    <row r="157" spans="1:13" s="34" customFormat="1" ht="18">
      <c r="A157" s="37">
        <v>45374</v>
      </c>
      <c r="B157" s="38">
        <v>13.25</v>
      </c>
      <c r="C157" s="39">
        <v>18.403829999999999</v>
      </c>
      <c r="D157" s="39">
        <v>98.905000000000001</v>
      </c>
      <c r="E157" s="40">
        <v>489966.187645</v>
      </c>
      <c r="F157" s="40">
        <v>2034867.2871300001</v>
      </c>
      <c r="G157" s="41" t="s">
        <v>49</v>
      </c>
      <c r="H157" s="41" t="s">
        <v>241</v>
      </c>
      <c r="I157" s="41" t="s">
        <v>242</v>
      </c>
      <c r="J157" s="41" t="s">
        <v>151</v>
      </c>
      <c r="K157" s="41" t="s">
        <v>53</v>
      </c>
      <c r="L157" s="41" t="s">
        <v>243</v>
      </c>
      <c r="M157" s="41" t="s">
        <v>59</v>
      </c>
    </row>
    <row r="158" spans="1:13" s="34" customFormat="1" ht="18">
      <c r="A158" s="37">
        <v>45374</v>
      </c>
      <c r="B158" s="38">
        <v>13.25</v>
      </c>
      <c r="C158" s="39">
        <v>18.405339999999999</v>
      </c>
      <c r="D158" s="39">
        <v>98.913839999999993</v>
      </c>
      <c r="E158" s="40">
        <v>490899.940206</v>
      </c>
      <c r="F158" s="40">
        <v>2035033.88885</v>
      </c>
      <c r="G158" s="41" t="s">
        <v>49</v>
      </c>
      <c r="H158" s="41" t="s">
        <v>241</v>
      </c>
      <c r="I158" s="41" t="s">
        <v>242</v>
      </c>
      <c r="J158" s="41" t="s">
        <v>151</v>
      </c>
      <c r="K158" s="41" t="s">
        <v>53</v>
      </c>
      <c r="L158" s="41" t="s">
        <v>243</v>
      </c>
      <c r="M158" s="41" t="s">
        <v>60</v>
      </c>
    </row>
    <row r="159" spans="1:13" s="34" customFormat="1" ht="18">
      <c r="A159" s="37">
        <v>45374</v>
      </c>
      <c r="B159" s="38">
        <v>13.25</v>
      </c>
      <c r="C159" s="39">
        <v>18.090409999999999</v>
      </c>
      <c r="D159" s="39">
        <v>98.909459999999996</v>
      </c>
      <c r="E159" s="40">
        <v>490420.09138599999</v>
      </c>
      <c r="F159" s="40">
        <v>2000190.5504300001</v>
      </c>
      <c r="G159" s="41" t="s">
        <v>49</v>
      </c>
      <c r="H159" s="41" t="s">
        <v>286</v>
      </c>
      <c r="I159" s="41" t="s">
        <v>150</v>
      </c>
      <c r="J159" s="41" t="s">
        <v>151</v>
      </c>
      <c r="K159" s="41" t="s">
        <v>53</v>
      </c>
      <c r="L159" s="41" t="s">
        <v>287</v>
      </c>
      <c r="M159" s="41" t="s">
        <v>60</v>
      </c>
    </row>
    <row r="160" spans="1:13" s="34" customFormat="1" ht="18">
      <c r="A160" s="37">
        <v>45374</v>
      </c>
      <c r="B160" s="38">
        <v>13.25</v>
      </c>
      <c r="C160" s="39">
        <v>17.18432</v>
      </c>
      <c r="D160" s="39">
        <v>101.20712</v>
      </c>
      <c r="E160" s="40">
        <v>734750.38754200004</v>
      </c>
      <c r="F160" s="40">
        <v>1901281.9449400001</v>
      </c>
      <c r="G160" s="41" t="s">
        <v>49</v>
      </c>
      <c r="H160" s="41" t="s">
        <v>299</v>
      </c>
      <c r="I160" s="41" t="s">
        <v>120</v>
      </c>
      <c r="J160" s="41" t="s">
        <v>121</v>
      </c>
      <c r="K160" s="41" t="s">
        <v>122</v>
      </c>
      <c r="L160" s="41" t="s">
        <v>300</v>
      </c>
      <c r="M160" s="41" t="s">
        <v>60</v>
      </c>
    </row>
    <row r="161" spans="1:13" s="34" customFormat="1" ht="18">
      <c r="A161" s="37">
        <v>45374</v>
      </c>
      <c r="B161" s="38">
        <v>13.25</v>
      </c>
      <c r="C161" s="39">
        <v>17.193090000000002</v>
      </c>
      <c r="D161" s="39">
        <v>101.26249</v>
      </c>
      <c r="E161" s="40">
        <v>740630.74685400003</v>
      </c>
      <c r="F161" s="40">
        <v>1902320.7027499999</v>
      </c>
      <c r="G161" s="41" t="s">
        <v>49</v>
      </c>
      <c r="H161" s="41" t="s">
        <v>301</v>
      </c>
      <c r="I161" s="41" t="s">
        <v>120</v>
      </c>
      <c r="J161" s="41" t="s">
        <v>121</v>
      </c>
      <c r="K161" s="41" t="s">
        <v>122</v>
      </c>
      <c r="L161" s="41" t="s">
        <v>300</v>
      </c>
      <c r="M161" s="41" t="s">
        <v>60</v>
      </c>
    </row>
    <row r="162" spans="1:13" s="34" customFormat="1" ht="18">
      <c r="A162" s="37">
        <v>45374</v>
      </c>
      <c r="B162" s="38">
        <v>13.25</v>
      </c>
      <c r="C162" s="39">
        <v>17.196449999999999</v>
      </c>
      <c r="D162" s="39">
        <v>101.2619</v>
      </c>
      <c r="E162" s="40">
        <v>740563.62628700002</v>
      </c>
      <c r="F162" s="40">
        <v>1902691.9175499999</v>
      </c>
      <c r="G162" s="41" t="s">
        <v>49</v>
      </c>
      <c r="H162" s="41" t="s">
        <v>301</v>
      </c>
      <c r="I162" s="41" t="s">
        <v>120</v>
      </c>
      <c r="J162" s="41" t="s">
        <v>121</v>
      </c>
      <c r="K162" s="41" t="s">
        <v>122</v>
      </c>
      <c r="L162" s="41" t="s">
        <v>300</v>
      </c>
      <c r="M162" s="41" t="s">
        <v>60</v>
      </c>
    </row>
    <row r="163" spans="1:13" s="34" customFormat="1" ht="18">
      <c r="A163" s="37">
        <v>45374</v>
      </c>
      <c r="B163" s="38">
        <v>13.25</v>
      </c>
      <c r="C163" s="39">
        <v>17.197040000000001</v>
      </c>
      <c r="D163" s="39">
        <v>101.26564999999999</v>
      </c>
      <c r="E163" s="40">
        <v>740961.86493399995</v>
      </c>
      <c r="F163" s="40">
        <v>1902761.89326</v>
      </c>
      <c r="G163" s="41" t="s">
        <v>49</v>
      </c>
      <c r="H163" s="41" t="s">
        <v>301</v>
      </c>
      <c r="I163" s="41" t="s">
        <v>120</v>
      </c>
      <c r="J163" s="41" t="s">
        <v>121</v>
      </c>
      <c r="K163" s="41" t="s">
        <v>122</v>
      </c>
      <c r="L163" s="41" t="s">
        <v>300</v>
      </c>
      <c r="M163" s="41" t="s">
        <v>60</v>
      </c>
    </row>
    <row r="164" spans="1:13" s="34" customFormat="1" ht="18">
      <c r="A164" s="37">
        <v>45374</v>
      </c>
      <c r="B164" s="38">
        <v>13.25</v>
      </c>
      <c r="C164" s="39">
        <v>17.200399999999998</v>
      </c>
      <c r="D164" s="39">
        <v>101.26506000000001</v>
      </c>
      <c r="E164" s="40">
        <v>740894.73853600002</v>
      </c>
      <c r="F164" s="40">
        <v>1903133.1076799999</v>
      </c>
      <c r="G164" s="41" t="s">
        <v>49</v>
      </c>
      <c r="H164" s="41" t="s">
        <v>301</v>
      </c>
      <c r="I164" s="41" t="s">
        <v>120</v>
      </c>
      <c r="J164" s="41" t="s">
        <v>121</v>
      </c>
      <c r="K164" s="41" t="s">
        <v>122</v>
      </c>
      <c r="L164" s="41" t="s">
        <v>300</v>
      </c>
      <c r="M164" s="41" t="s">
        <v>60</v>
      </c>
    </row>
    <row r="165" spans="1:13" s="34" customFormat="1" ht="18">
      <c r="A165" s="37">
        <v>45374</v>
      </c>
      <c r="B165" s="38">
        <v>13.25</v>
      </c>
      <c r="C165" s="39">
        <v>17.20834</v>
      </c>
      <c r="D165" s="39">
        <v>101.11829</v>
      </c>
      <c r="E165" s="40">
        <v>725269.65599400003</v>
      </c>
      <c r="F165" s="40">
        <v>1903835.2618799999</v>
      </c>
      <c r="G165" s="41" t="s">
        <v>49</v>
      </c>
      <c r="H165" s="41" t="s">
        <v>120</v>
      </c>
      <c r="I165" s="41" t="s">
        <v>120</v>
      </c>
      <c r="J165" s="41" t="s">
        <v>121</v>
      </c>
      <c r="K165" s="41" t="s">
        <v>122</v>
      </c>
      <c r="L165" s="41" t="s">
        <v>300</v>
      </c>
      <c r="M165" s="41" t="s">
        <v>60</v>
      </c>
    </row>
    <row r="166" spans="1:13" s="34" customFormat="1" ht="18">
      <c r="A166" s="37">
        <v>45374</v>
      </c>
      <c r="B166" s="38">
        <v>13.25</v>
      </c>
      <c r="C166" s="39">
        <v>17.209160000000001</v>
      </c>
      <c r="D166" s="39">
        <v>101.11848000000001</v>
      </c>
      <c r="E166" s="40">
        <v>725288.87585099996</v>
      </c>
      <c r="F166" s="40">
        <v>1903926.24896</v>
      </c>
      <c r="G166" s="41" t="s">
        <v>49</v>
      </c>
      <c r="H166" s="41" t="s">
        <v>120</v>
      </c>
      <c r="I166" s="41" t="s">
        <v>120</v>
      </c>
      <c r="J166" s="41" t="s">
        <v>121</v>
      </c>
      <c r="K166" s="41" t="s">
        <v>122</v>
      </c>
      <c r="L166" s="41" t="s">
        <v>300</v>
      </c>
      <c r="M166" s="41" t="s">
        <v>60</v>
      </c>
    </row>
    <row r="167" spans="1:13" s="34" customFormat="1" ht="18">
      <c r="A167" s="37">
        <v>45374</v>
      </c>
      <c r="B167" s="38">
        <v>13.25</v>
      </c>
      <c r="C167" s="39">
        <v>17.125419999999998</v>
      </c>
      <c r="D167" s="39">
        <v>101.22798</v>
      </c>
      <c r="E167" s="40">
        <v>737044.81255699997</v>
      </c>
      <c r="F167" s="40">
        <v>1894787.3288700001</v>
      </c>
      <c r="G167" s="41" t="s">
        <v>49</v>
      </c>
      <c r="H167" s="41" t="s">
        <v>301</v>
      </c>
      <c r="I167" s="41" t="s">
        <v>120</v>
      </c>
      <c r="J167" s="41" t="s">
        <v>121</v>
      </c>
      <c r="K167" s="41" t="s">
        <v>122</v>
      </c>
      <c r="L167" s="41" t="s">
        <v>351</v>
      </c>
      <c r="M167" s="41" t="s">
        <v>59</v>
      </c>
    </row>
    <row r="168" spans="1:13" s="34" customFormat="1" ht="18">
      <c r="A168" s="37">
        <v>45374</v>
      </c>
      <c r="B168" s="38">
        <v>13.25</v>
      </c>
      <c r="C168" s="39">
        <v>14.94436</v>
      </c>
      <c r="D168" s="39">
        <v>99.415019999999998</v>
      </c>
      <c r="E168" s="40">
        <v>544629.60655300005</v>
      </c>
      <c r="F168" s="40">
        <v>1652213.6612</v>
      </c>
      <c r="G168" s="41" t="s">
        <v>49</v>
      </c>
      <c r="H168" s="41" t="s">
        <v>119</v>
      </c>
      <c r="I168" s="41" t="s">
        <v>224</v>
      </c>
      <c r="J168" s="41" t="s">
        <v>225</v>
      </c>
      <c r="K168" s="41" t="s">
        <v>97</v>
      </c>
      <c r="L168" s="41" t="s">
        <v>226</v>
      </c>
      <c r="M168" s="41" t="s">
        <v>60</v>
      </c>
    </row>
    <row r="169" spans="1:13" s="34" customFormat="1" ht="18">
      <c r="A169" s="37">
        <v>45374</v>
      </c>
      <c r="B169" s="38">
        <v>13.25</v>
      </c>
      <c r="C169" s="39">
        <v>9.5357199999999995</v>
      </c>
      <c r="D169" s="39">
        <v>98.977109999999996</v>
      </c>
      <c r="E169" s="40">
        <v>497487.87955499999</v>
      </c>
      <c r="F169" s="40">
        <v>1054080.8462400001</v>
      </c>
      <c r="G169" s="41" t="s">
        <v>49</v>
      </c>
      <c r="H169" s="41" t="s">
        <v>329</v>
      </c>
      <c r="I169" s="41" t="s">
        <v>330</v>
      </c>
      <c r="J169" s="41" t="s">
        <v>331</v>
      </c>
      <c r="K169" s="41" t="s">
        <v>332</v>
      </c>
      <c r="L169" s="41" t="s">
        <v>333</v>
      </c>
      <c r="M169" s="41" t="s">
        <v>60</v>
      </c>
    </row>
    <row r="170" spans="1:13" s="34" customFormat="1" ht="18">
      <c r="A170" s="37">
        <v>45374</v>
      </c>
      <c r="B170" s="38">
        <v>13.25</v>
      </c>
      <c r="C170" s="39">
        <v>17.15006</v>
      </c>
      <c r="D170" s="39">
        <v>103.39551</v>
      </c>
      <c r="E170" s="40">
        <v>967880.14611199999</v>
      </c>
      <c r="F170" s="40">
        <v>1901455.11515</v>
      </c>
      <c r="G170" s="41" t="s">
        <v>49</v>
      </c>
      <c r="H170" s="41" t="s">
        <v>317</v>
      </c>
      <c r="I170" s="41" t="s">
        <v>318</v>
      </c>
      <c r="J170" s="41" t="s">
        <v>319</v>
      </c>
      <c r="K170" s="41" t="s">
        <v>122</v>
      </c>
      <c r="L170" s="41" t="s">
        <v>320</v>
      </c>
      <c r="M170" s="41" t="s">
        <v>60</v>
      </c>
    </row>
    <row r="171" spans="1:13" s="34" customFormat="1" ht="18">
      <c r="A171" s="37">
        <v>45374</v>
      </c>
      <c r="B171" s="38">
        <v>13.25</v>
      </c>
      <c r="C171" s="39">
        <v>17.164349999999999</v>
      </c>
      <c r="D171" s="39">
        <v>103.42307</v>
      </c>
      <c r="E171" s="40">
        <v>970782.44543399999</v>
      </c>
      <c r="F171" s="40">
        <v>1903106.7099200001</v>
      </c>
      <c r="G171" s="41" t="s">
        <v>49</v>
      </c>
      <c r="H171" s="41" t="s">
        <v>317</v>
      </c>
      <c r="I171" s="41" t="s">
        <v>318</v>
      </c>
      <c r="J171" s="41" t="s">
        <v>319</v>
      </c>
      <c r="K171" s="41" t="s">
        <v>122</v>
      </c>
      <c r="L171" s="41" t="s">
        <v>320</v>
      </c>
      <c r="M171" s="41" t="s">
        <v>60</v>
      </c>
    </row>
    <row r="172" spans="1:13" s="34" customFormat="1" ht="18">
      <c r="A172" s="37">
        <v>45374</v>
      </c>
      <c r="B172" s="38">
        <v>13.25</v>
      </c>
      <c r="C172" s="39">
        <v>17.16769</v>
      </c>
      <c r="D172" s="39">
        <v>103.42252000000001</v>
      </c>
      <c r="E172" s="40">
        <v>970715.35229900002</v>
      </c>
      <c r="F172" s="40">
        <v>1903475.7815700001</v>
      </c>
      <c r="G172" s="41" t="s">
        <v>49</v>
      </c>
      <c r="H172" s="41" t="s">
        <v>317</v>
      </c>
      <c r="I172" s="41" t="s">
        <v>318</v>
      </c>
      <c r="J172" s="41" t="s">
        <v>319</v>
      </c>
      <c r="K172" s="41" t="s">
        <v>122</v>
      </c>
      <c r="L172" s="41" t="s">
        <v>320</v>
      </c>
      <c r="M172" s="41" t="s">
        <v>60</v>
      </c>
    </row>
    <row r="173" spans="1:13" s="34" customFormat="1" ht="18">
      <c r="A173" s="37">
        <v>45374</v>
      </c>
      <c r="B173" s="38">
        <v>13.25</v>
      </c>
      <c r="C173" s="39">
        <v>17.66836</v>
      </c>
      <c r="D173" s="39">
        <v>100.45404000000001</v>
      </c>
      <c r="E173" s="40">
        <v>654227.25232299999</v>
      </c>
      <c r="F173" s="40">
        <v>1954088.85017</v>
      </c>
      <c r="G173" s="41" t="s">
        <v>49</v>
      </c>
      <c r="H173" s="41" t="s">
        <v>88</v>
      </c>
      <c r="I173" s="41" t="s">
        <v>89</v>
      </c>
      <c r="J173" s="41" t="s">
        <v>90</v>
      </c>
      <c r="K173" s="41" t="s">
        <v>53</v>
      </c>
      <c r="L173" s="41" t="s">
        <v>312</v>
      </c>
      <c r="M173" s="41" t="s">
        <v>59</v>
      </c>
    </row>
    <row r="174" spans="1:13" s="34" customFormat="1" ht="18">
      <c r="A174" s="37">
        <v>45374</v>
      </c>
      <c r="B174" s="38">
        <v>13.25</v>
      </c>
      <c r="C174" s="39">
        <v>17.701070000000001</v>
      </c>
      <c r="D174" s="39">
        <v>100.69807</v>
      </c>
      <c r="E174" s="40">
        <v>680084.22569300001</v>
      </c>
      <c r="F174" s="40">
        <v>1957925.1455099999</v>
      </c>
      <c r="G174" s="41" t="s">
        <v>49</v>
      </c>
      <c r="H174" s="41" t="s">
        <v>324</v>
      </c>
      <c r="I174" s="41" t="s">
        <v>325</v>
      </c>
      <c r="J174" s="41" t="s">
        <v>90</v>
      </c>
      <c r="K174" s="41" t="s">
        <v>53</v>
      </c>
      <c r="L174" s="41" t="s">
        <v>326</v>
      </c>
      <c r="M174" s="41" t="s">
        <v>60</v>
      </c>
    </row>
    <row r="175" spans="1:13" s="34" customFormat="1" ht="18">
      <c r="A175" s="37">
        <v>45374</v>
      </c>
      <c r="B175" s="38">
        <v>13.25</v>
      </c>
      <c r="C175" s="39">
        <v>15.286009999999999</v>
      </c>
      <c r="D175" s="39">
        <v>99.491919999999993</v>
      </c>
      <c r="E175" s="40">
        <v>552814.68639199995</v>
      </c>
      <c r="F175" s="40">
        <v>1690020.1412800001</v>
      </c>
      <c r="G175" s="41" t="s">
        <v>49</v>
      </c>
      <c r="H175" s="41" t="s">
        <v>313</v>
      </c>
      <c r="I175" s="41" t="s">
        <v>314</v>
      </c>
      <c r="J175" s="41" t="s">
        <v>315</v>
      </c>
      <c r="K175" s="41" t="s">
        <v>53</v>
      </c>
      <c r="L175" s="41" t="s">
        <v>316</v>
      </c>
      <c r="M175" s="41" t="s">
        <v>60</v>
      </c>
    </row>
    <row r="176" spans="1:13" s="34" customFormat="1" ht="18">
      <c r="A176" s="37">
        <v>45374</v>
      </c>
      <c r="B176" s="38">
        <v>13.25</v>
      </c>
      <c r="C176" s="39">
        <v>15.289669999999999</v>
      </c>
      <c r="D176" s="39">
        <v>99.491240000000005</v>
      </c>
      <c r="E176" s="40">
        <v>552740.76185600006</v>
      </c>
      <c r="F176" s="40">
        <v>1690424.8115699999</v>
      </c>
      <c r="G176" s="41" t="s">
        <v>49</v>
      </c>
      <c r="H176" s="41" t="s">
        <v>313</v>
      </c>
      <c r="I176" s="41" t="s">
        <v>314</v>
      </c>
      <c r="J176" s="41" t="s">
        <v>315</v>
      </c>
      <c r="K176" s="41" t="s">
        <v>53</v>
      </c>
      <c r="L176" s="41" t="s">
        <v>316</v>
      </c>
      <c r="M176" s="41" t="s">
        <v>60</v>
      </c>
    </row>
    <row r="177" spans="1:13" s="34" customFormat="1" ht="18">
      <c r="A177" s="37">
        <v>45374</v>
      </c>
      <c r="B177" s="38">
        <v>13.25</v>
      </c>
      <c r="C177" s="39">
        <v>15.4452</v>
      </c>
      <c r="D177" s="39">
        <v>105.54003</v>
      </c>
      <c r="E177" s="40">
        <v>1202945.7417599999</v>
      </c>
      <c r="F177" s="40">
        <v>1718286.1573000001</v>
      </c>
      <c r="G177" s="41" t="s">
        <v>49</v>
      </c>
      <c r="H177" s="41" t="s">
        <v>336</v>
      </c>
      <c r="I177" s="41" t="s">
        <v>337</v>
      </c>
      <c r="J177" s="41" t="s">
        <v>145</v>
      </c>
      <c r="K177" s="41" t="s">
        <v>122</v>
      </c>
      <c r="L177" s="41" t="s">
        <v>338</v>
      </c>
      <c r="M177" s="41" t="s">
        <v>60</v>
      </c>
    </row>
    <row r="178" spans="1:13" s="34" customFormat="1" ht="18">
      <c r="A178" s="37">
        <v>45374</v>
      </c>
      <c r="B178" s="38">
        <v>13.25</v>
      </c>
      <c r="C178" s="39">
        <v>15.560510000000001</v>
      </c>
      <c r="D178" s="39">
        <v>105.56912</v>
      </c>
      <c r="E178" s="40">
        <v>1205689.4371199999</v>
      </c>
      <c r="F178" s="40">
        <v>1731209.2034799999</v>
      </c>
      <c r="G178" s="41" t="s">
        <v>49</v>
      </c>
      <c r="H178" s="41" t="s">
        <v>336</v>
      </c>
      <c r="I178" s="41" t="s">
        <v>337</v>
      </c>
      <c r="J178" s="41" t="s">
        <v>145</v>
      </c>
      <c r="K178" s="41" t="s">
        <v>122</v>
      </c>
      <c r="L178" s="41" t="s">
        <v>338</v>
      </c>
      <c r="M178" s="41" t="s">
        <v>60</v>
      </c>
    </row>
    <row r="179" spans="1:13" s="13" customFormat="1" ht="20.25" customHeight="1">
      <c r="A179" s="27"/>
      <c r="B179" s="15"/>
      <c r="C179" s="16"/>
      <c r="D179" s="16"/>
      <c r="E179" s="17"/>
      <c r="F179" s="17"/>
      <c r="G179" s="18"/>
      <c r="H179" s="18"/>
      <c r="I179" s="18"/>
      <c r="J179" s="18"/>
      <c r="K179" s="18"/>
      <c r="L179" s="18"/>
      <c r="M179" s="17"/>
    </row>
    <row r="180" spans="1:13" s="13" customFormat="1" ht="18">
      <c r="B180" s="19"/>
      <c r="C180" s="20"/>
      <c r="D180" s="20"/>
      <c r="E180" s="21"/>
      <c r="F180" s="21"/>
      <c r="M180" s="14"/>
    </row>
    <row r="181" spans="1:13" s="13" customFormat="1" ht="18">
      <c r="A181" s="30" t="s">
        <v>45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13" customFormat="1" ht="18">
      <c r="B182" s="19"/>
      <c r="C182" s="20"/>
      <c r="D182" s="20"/>
      <c r="E182" s="21"/>
      <c r="F182" s="21"/>
      <c r="M182" s="14"/>
    </row>
    <row r="183" spans="1:13" s="13" customFormat="1" ht="18">
      <c r="B183" s="19"/>
      <c r="C183" s="20"/>
      <c r="D183" s="20"/>
      <c r="E183" s="21"/>
      <c r="F183" s="21"/>
      <c r="M183" s="14"/>
    </row>
    <row r="184" spans="1:13" s="13" customFormat="1" ht="18">
      <c r="B184" s="19"/>
      <c r="C184" s="20"/>
      <c r="D184" s="20"/>
      <c r="E184" s="21"/>
      <c r="F184" s="21"/>
      <c r="M184" s="14"/>
    </row>
    <row r="185" spans="1:13" s="13" customFormat="1" ht="18">
      <c r="B185" s="19"/>
      <c r="C185" s="20"/>
      <c r="D185" s="20"/>
      <c r="E185" s="21"/>
      <c r="F185" s="21"/>
      <c r="M185" s="14"/>
    </row>
    <row r="186" spans="1:13" s="13" customFormat="1" ht="18">
      <c r="B186" s="19"/>
      <c r="C186" s="20"/>
      <c r="D186" s="20"/>
      <c r="E186" s="21"/>
      <c r="F186" s="21"/>
      <c r="M186" s="14"/>
    </row>
    <row r="187" spans="1:13" s="13" customFormat="1" ht="18">
      <c r="B187" s="19"/>
      <c r="C187" s="20"/>
      <c r="D187" s="20"/>
      <c r="E187" s="21"/>
      <c r="F187" s="21"/>
      <c r="M187" s="14"/>
    </row>
    <row r="188" spans="1:13" s="13" customFormat="1" ht="18">
      <c r="B188" s="19"/>
      <c r="C188" s="20"/>
      <c r="D188" s="20"/>
      <c r="E188" s="21"/>
      <c r="F188" s="21"/>
      <c r="M188" s="14"/>
    </row>
    <row r="189" spans="1:13" s="13" customFormat="1" ht="18">
      <c r="B189" s="19"/>
      <c r="C189" s="20"/>
      <c r="D189" s="20"/>
      <c r="E189" s="21"/>
      <c r="F189" s="21"/>
      <c r="M189" s="14"/>
    </row>
    <row r="190" spans="1:13" s="13" customFormat="1" ht="18">
      <c r="B190" s="19"/>
      <c r="C190" s="20"/>
      <c r="D190" s="20"/>
      <c r="E190" s="21"/>
      <c r="F190" s="21"/>
      <c r="M190" s="14"/>
    </row>
    <row r="191" spans="1:13" s="13" customFormat="1" ht="18">
      <c r="B191" s="19"/>
      <c r="C191" s="20"/>
      <c r="D191" s="20"/>
      <c r="E191" s="21"/>
      <c r="F191" s="21"/>
      <c r="M191" s="14"/>
    </row>
    <row r="192" spans="1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</sheetData>
  <sortState xmlns:xlrd2="http://schemas.microsoft.com/office/spreadsheetml/2017/richdata2" ref="A55:M178">
    <sortCondition ref="J3:J178"/>
  </sortState>
  <mergeCells count="2">
    <mergeCell ref="A1:M1"/>
    <mergeCell ref="A181:M181"/>
  </mergeCells>
  <conditionalFormatting sqref="E3 E55:E179">
    <cfRule type="duplicateValues" dxfId="1" priority="35"/>
  </conditionalFormatting>
  <conditionalFormatting sqref="E4:E5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2"/>
  <sheetViews>
    <sheetView topLeftCell="A229" zoomScaleNormal="100" workbookViewId="0">
      <selection activeCell="O238" sqref="O238"/>
    </sheetView>
  </sheetViews>
  <sheetFormatPr defaultColWidth="8.5429687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5429687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5429687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>
      <c r="A4" s="37">
        <v>45374</v>
      </c>
      <c r="B4" s="38">
        <v>2.13</v>
      </c>
      <c r="C4" s="39">
        <v>8.0233799999999995</v>
      </c>
      <c r="D4" s="39">
        <v>99.085639999999998</v>
      </c>
      <c r="E4" s="40">
        <v>509436.92335400003</v>
      </c>
      <c r="F4" s="40">
        <v>886883.532228</v>
      </c>
      <c r="G4" s="41" t="s">
        <v>49</v>
      </c>
      <c r="H4" s="41" t="s">
        <v>651</v>
      </c>
      <c r="I4" s="41" t="s">
        <v>652</v>
      </c>
      <c r="J4" s="41" t="s">
        <v>653</v>
      </c>
      <c r="K4" s="41" t="s">
        <v>332</v>
      </c>
      <c r="L4" s="41" t="s">
        <v>60</v>
      </c>
    </row>
    <row r="5" spans="1:12" s="34" customFormat="1">
      <c r="A5" s="37">
        <v>45374</v>
      </c>
      <c r="B5" s="38">
        <v>2.13</v>
      </c>
      <c r="C5" s="39">
        <v>14.032819999999999</v>
      </c>
      <c r="D5" s="39">
        <v>99.828019999999995</v>
      </c>
      <c r="E5" s="40">
        <v>589408.58432100003</v>
      </c>
      <c r="F5" s="40">
        <v>1551512.7018299999</v>
      </c>
      <c r="G5" s="41" t="s">
        <v>49</v>
      </c>
      <c r="H5" s="41" t="s">
        <v>654</v>
      </c>
      <c r="I5" s="41" t="s">
        <v>364</v>
      </c>
      <c r="J5" s="41" t="s">
        <v>96</v>
      </c>
      <c r="K5" s="41" t="s">
        <v>97</v>
      </c>
      <c r="L5" s="41" t="s">
        <v>60</v>
      </c>
    </row>
    <row r="6" spans="1:12" s="34" customFormat="1">
      <c r="A6" s="37">
        <v>45374</v>
      </c>
      <c r="B6" s="38">
        <v>2.13</v>
      </c>
      <c r="C6" s="39">
        <v>15.16916</v>
      </c>
      <c r="D6" s="39">
        <v>98.480919999999998</v>
      </c>
      <c r="E6" s="40">
        <v>444238.47346299997</v>
      </c>
      <c r="F6" s="40">
        <v>1677102.07577</v>
      </c>
      <c r="G6" s="41" t="s">
        <v>49</v>
      </c>
      <c r="H6" s="41" t="s">
        <v>655</v>
      </c>
      <c r="I6" s="41" t="s">
        <v>176</v>
      </c>
      <c r="J6" s="41" t="s">
        <v>96</v>
      </c>
      <c r="K6" s="41" t="s">
        <v>97</v>
      </c>
      <c r="L6" s="41" t="s">
        <v>60</v>
      </c>
    </row>
    <row r="7" spans="1:12" s="34" customFormat="1">
      <c r="A7" s="37">
        <v>45374</v>
      </c>
      <c r="B7" s="38">
        <v>2.13</v>
      </c>
      <c r="C7" s="39">
        <v>16.415220000000001</v>
      </c>
      <c r="D7" s="39">
        <v>103.17931</v>
      </c>
      <c r="E7" s="40">
        <v>946550.88523699995</v>
      </c>
      <c r="F7" s="40">
        <v>1819473.9311899999</v>
      </c>
      <c r="G7" s="41" t="s">
        <v>49</v>
      </c>
      <c r="H7" s="41" t="s">
        <v>372</v>
      </c>
      <c r="I7" s="41" t="s">
        <v>373</v>
      </c>
      <c r="J7" s="41" t="s">
        <v>371</v>
      </c>
      <c r="K7" s="41" t="s">
        <v>122</v>
      </c>
      <c r="L7" s="41" t="s">
        <v>60</v>
      </c>
    </row>
    <row r="8" spans="1:12" s="34" customFormat="1">
      <c r="A8" s="37">
        <v>45374</v>
      </c>
      <c r="B8" s="38">
        <v>2.13</v>
      </c>
      <c r="C8" s="39">
        <v>16.531759999999998</v>
      </c>
      <c r="D8" s="39">
        <v>103.58905</v>
      </c>
      <c r="E8" s="40">
        <v>990112.30954399996</v>
      </c>
      <c r="F8" s="40">
        <v>1833350.7329500001</v>
      </c>
      <c r="G8" s="41" t="s">
        <v>49</v>
      </c>
      <c r="H8" s="41" t="s">
        <v>656</v>
      </c>
      <c r="I8" s="41" t="s">
        <v>657</v>
      </c>
      <c r="J8" s="41" t="s">
        <v>371</v>
      </c>
      <c r="K8" s="41" t="s">
        <v>122</v>
      </c>
      <c r="L8" s="41" t="s">
        <v>60</v>
      </c>
    </row>
    <row r="9" spans="1:12" s="34" customFormat="1">
      <c r="A9" s="37">
        <v>45374</v>
      </c>
      <c r="B9" s="38">
        <v>2.13</v>
      </c>
      <c r="C9" s="39">
        <v>16.238330000000001</v>
      </c>
      <c r="D9" s="39">
        <v>102.67152</v>
      </c>
      <c r="E9" s="40">
        <v>892580.89965699997</v>
      </c>
      <c r="F9" s="40">
        <v>1798819.1982</v>
      </c>
      <c r="G9" s="41" t="s">
        <v>49</v>
      </c>
      <c r="H9" s="41" t="s">
        <v>658</v>
      </c>
      <c r="I9" s="41" t="s">
        <v>298</v>
      </c>
      <c r="J9" s="41" t="s">
        <v>165</v>
      </c>
      <c r="K9" s="41" t="s">
        <v>122</v>
      </c>
      <c r="L9" s="41" t="s">
        <v>60</v>
      </c>
    </row>
    <row r="10" spans="1:12" s="34" customFormat="1">
      <c r="A10" s="37">
        <v>45374</v>
      </c>
      <c r="B10" s="38">
        <v>2.13</v>
      </c>
      <c r="C10" s="39">
        <v>16.593309999999999</v>
      </c>
      <c r="D10" s="39">
        <v>102.40273000000001</v>
      </c>
      <c r="E10" s="40">
        <v>863149.58309299999</v>
      </c>
      <c r="F10" s="40">
        <v>1837647.9750099999</v>
      </c>
      <c r="G10" s="41" t="s">
        <v>49</v>
      </c>
      <c r="H10" s="41" t="s">
        <v>636</v>
      </c>
      <c r="I10" s="41" t="s">
        <v>637</v>
      </c>
      <c r="J10" s="41" t="s">
        <v>165</v>
      </c>
      <c r="K10" s="41" t="s">
        <v>122</v>
      </c>
      <c r="L10" s="41" t="s">
        <v>60</v>
      </c>
    </row>
    <row r="11" spans="1:12" s="34" customFormat="1">
      <c r="A11" s="37">
        <v>45374</v>
      </c>
      <c r="B11" s="38">
        <v>2.13</v>
      </c>
      <c r="C11" s="39">
        <v>16.074549999999999</v>
      </c>
      <c r="D11" s="39">
        <v>101.49641</v>
      </c>
      <c r="E11" s="40">
        <v>767067.602786</v>
      </c>
      <c r="F11" s="40">
        <v>1778793.41974</v>
      </c>
      <c r="G11" s="41" t="s">
        <v>49</v>
      </c>
      <c r="H11" s="41" t="s">
        <v>659</v>
      </c>
      <c r="I11" s="41" t="s">
        <v>660</v>
      </c>
      <c r="J11" s="41" t="s">
        <v>128</v>
      </c>
      <c r="K11" s="41" t="s">
        <v>122</v>
      </c>
      <c r="L11" s="41" t="s">
        <v>60</v>
      </c>
    </row>
    <row r="12" spans="1:12" s="34" customFormat="1">
      <c r="A12" s="37">
        <v>45374</v>
      </c>
      <c r="B12" s="38">
        <v>2.13</v>
      </c>
      <c r="C12" s="39">
        <v>18.214289999999998</v>
      </c>
      <c r="D12" s="39">
        <v>98.653289999999998</v>
      </c>
      <c r="E12" s="40">
        <v>463340.777841</v>
      </c>
      <c r="F12" s="40">
        <v>2013928.6879799999</v>
      </c>
      <c r="G12" s="41" t="s">
        <v>49</v>
      </c>
      <c r="H12" s="41" t="s">
        <v>395</v>
      </c>
      <c r="I12" s="41" t="s">
        <v>51</v>
      </c>
      <c r="J12" s="41" t="s">
        <v>52</v>
      </c>
      <c r="K12" s="41" t="s">
        <v>53</v>
      </c>
      <c r="L12" s="41" t="s">
        <v>60</v>
      </c>
    </row>
    <row r="13" spans="1:12" s="34" customFormat="1">
      <c r="A13" s="37">
        <v>45374</v>
      </c>
      <c r="B13" s="38">
        <v>2.13</v>
      </c>
      <c r="C13" s="39">
        <v>19.18225</v>
      </c>
      <c r="D13" s="39">
        <v>98.857730000000004</v>
      </c>
      <c r="E13" s="40">
        <v>485042.46322099998</v>
      </c>
      <c r="F13" s="40">
        <v>2120999.31287</v>
      </c>
      <c r="G13" s="41" t="s">
        <v>49</v>
      </c>
      <c r="H13" s="41" t="s">
        <v>661</v>
      </c>
      <c r="I13" s="41" t="s">
        <v>72</v>
      </c>
      <c r="J13" s="41" t="s">
        <v>52</v>
      </c>
      <c r="K13" s="41" t="s">
        <v>53</v>
      </c>
      <c r="L13" s="41" t="s">
        <v>60</v>
      </c>
    </row>
    <row r="14" spans="1:12" s="34" customFormat="1">
      <c r="A14" s="37">
        <v>45374</v>
      </c>
      <c r="B14" s="38">
        <v>2.13</v>
      </c>
      <c r="C14" s="39">
        <v>7.6611200000000004</v>
      </c>
      <c r="D14" s="39">
        <v>99.622029999999995</v>
      </c>
      <c r="E14" s="40">
        <v>568603.92218500003</v>
      </c>
      <c r="F14" s="40">
        <v>846884.09256000002</v>
      </c>
      <c r="G14" s="41" t="s">
        <v>49</v>
      </c>
      <c r="H14" s="41" t="s">
        <v>662</v>
      </c>
      <c r="I14" s="41" t="s">
        <v>663</v>
      </c>
      <c r="J14" s="41" t="s">
        <v>664</v>
      </c>
      <c r="K14" s="41" t="s">
        <v>332</v>
      </c>
      <c r="L14" s="41" t="s">
        <v>60</v>
      </c>
    </row>
    <row r="15" spans="1:12" s="34" customFormat="1">
      <c r="A15" s="37">
        <v>45374</v>
      </c>
      <c r="B15" s="38">
        <v>2.13</v>
      </c>
      <c r="C15" s="39">
        <v>7.9051200000000001</v>
      </c>
      <c r="D15" s="39">
        <v>99.403909999999996</v>
      </c>
      <c r="E15" s="40">
        <v>544521.14130500006</v>
      </c>
      <c r="F15" s="40">
        <v>873830.32728299999</v>
      </c>
      <c r="G15" s="41" t="s">
        <v>49</v>
      </c>
      <c r="H15" s="41" t="s">
        <v>665</v>
      </c>
      <c r="I15" s="41" t="s">
        <v>666</v>
      </c>
      <c r="J15" s="41" t="s">
        <v>664</v>
      </c>
      <c r="K15" s="41" t="s">
        <v>332</v>
      </c>
      <c r="L15" s="41" t="s">
        <v>60</v>
      </c>
    </row>
    <row r="16" spans="1:12" s="34" customFormat="1">
      <c r="A16" s="37">
        <v>45374</v>
      </c>
      <c r="B16" s="38">
        <v>2.13</v>
      </c>
      <c r="C16" s="39">
        <v>16.85454</v>
      </c>
      <c r="D16" s="39">
        <v>98.497429999999994</v>
      </c>
      <c r="E16" s="40">
        <v>446463.152069</v>
      </c>
      <c r="F16" s="40">
        <v>1863531.7188500001</v>
      </c>
      <c r="G16" s="41" t="s">
        <v>49</v>
      </c>
      <c r="H16" s="41" t="s">
        <v>667</v>
      </c>
      <c r="I16" s="41" t="s">
        <v>113</v>
      </c>
      <c r="J16" s="41" t="s">
        <v>68</v>
      </c>
      <c r="K16" s="41" t="s">
        <v>53</v>
      </c>
      <c r="L16" s="41" t="s">
        <v>60</v>
      </c>
    </row>
    <row r="17" spans="1:12" s="34" customFormat="1">
      <c r="A17" s="37">
        <v>45374</v>
      </c>
      <c r="B17" s="38">
        <v>2.13</v>
      </c>
      <c r="C17" s="39">
        <v>16.90156</v>
      </c>
      <c r="D17" s="39">
        <v>104.47960999999999</v>
      </c>
      <c r="E17" s="40">
        <v>1084316.4707599999</v>
      </c>
      <c r="F17" s="40">
        <v>1876806.28767</v>
      </c>
      <c r="G17" s="41" t="s">
        <v>49</v>
      </c>
      <c r="H17" s="41" t="s">
        <v>139</v>
      </c>
      <c r="I17" s="41" t="s">
        <v>139</v>
      </c>
      <c r="J17" s="41" t="s">
        <v>140</v>
      </c>
      <c r="K17" s="41" t="s">
        <v>122</v>
      </c>
      <c r="L17" s="41" t="s">
        <v>60</v>
      </c>
    </row>
    <row r="18" spans="1:12" s="34" customFormat="1">
      <c r="A18" s="37">
        <v>45374</v>
      </c>
      <c r="B18" s="38">
        <v>2.13</v>
      </c>
      <c r="C18" s="39">
        <v>17.53369</v>
      </c>
      <c r="D18" s="39">
        <v>104.62336000000001</v>
      </c>
      <c r="E18" s="40">
        <v>1097639.5189499999</v>
      </c>
      <c r="F18" s="40">
        <v>1947451.92185</v>
      </c>
      <c r="G18" s="41" t="s">
        <v>49</v>
      </c>
      <c r="H18" s="41" t="s">
        <v>668</v>
      </c>
      <c r="I18" s="41" t="s">
        <v>669</v>
      </c>
      <c r="J18" s="41" t="s">
        <v>140</v>
      </c>
      <c r="K18" s="41" t="s">
        <v>122</v>
      </c>
      <c r="L18" s="41" t="s">
        <v>60</v>
      </c>
    </row>
    <row r="19" spans="1:12" s="34" customFormat="1">
      <c r="A19" s="37">
        <v>45374</v>
      </c>
      <c r="B19" s="38">
        <v>2.13</v>
      </c>
      <c r="C19" s="39">
        <v>14.56575</v>
      </c>
      <c r="D19" s="39">
        <v>101.44186999999999</v>
      </c>
      <c r="E19" s="40">
        <v>763111.60228700005</v>
      </c>
      <c r="F19" s="40">
        <v>1611707.5877799999</v>
      </c>
      <c r="G19" s="41" t="s">
        <v>49</v>
      </c>
      <c r="H19" s="41" t="s">
        <v>670</v>
      </c>
      <c r="I19" s="41" t="s">
        <v>671</v>
      </c>
      <c r="J19" s="41" t="s">
        <v>414</v>
      </c>
      <c r="K19" s="41" t="s">
        <v>122</v>
      </c>
      <c r="L19" s="41" t="s">
        <v>60</v>
      </c>
    </row>
    <row r="20" spans="1:12" s="34" customFormat="1">
      <c r="A20" s="37">
        <v>45374</v>
      </c>
      <c r="B20" s="38">
        <v>2.13</v>
      </c>
      <c r="C20" s="39">
        <v>7.9791999999999996</v>
      </c>
      <c r="D20" s="39">
        <v>99.496809999999996</v>
      </c>
      <c r="E20" s="40">
        <v>554751.49372899998</v>
      </c>
      <c r="F20" s="40">
        <v>882031.331565</v>
      </c>
      <c r="G20" s="41" t="s">
        <v>49</v>
      </c>
      <c r="H20" s="41" t="s">
        <v>672</v>
      </c>
      <c r="I20" s="41" t="s">
        <v>673</v>
      </c>
      <c r="J20" s="41" t="s">
        <v>426</v>
      </c>
      <c r="K20" s="41" t="s">
        <v>332</v>
      </c>
      <c r="L20" s="41" t="s">
        <v>60</v>
      </c>
    </row>
    <row r="21" spans="1:12" s="34" customFormat="1">
      <c r="A21" s="37">
        <v>45374</v>
      </c>
      <c r="B21" s="38">
        <v>2.13</v>
      </c>
      <c r="C21" s="39">
        <v>8.2906300000000002</v>
      </c>
      <c r="D21" s="39">
        <v>99.393500000000003</v>
      </c>
      <c r="E21" s="40">
        <v>543332.44443100004</v>
      </c>
      <c r="F21" s="40">
        <v>916449.13212199998</v>
      </c>
      <c r="G21" s="41" t="s">
        <v>49</v>
      </c>
      <c r="H21" s="41" t="s">
        <v>674</v>
      </c>
      <c r="I21" s="41" t="s">
        <v>675</v>
      </c>
      <c r="J21" s="41" t="s">
        <v>426</v>
      </c>
      <c r="K21" s="41" t="s">
        <v>332</v>
      </c>
      <c r="L21" s="41" t="s">
        <v>60</v>
      </c>
    </row>
    <row r="22" spans="1:12" s="34" customFormat="1">
      <c r="A22" s="37">
        <v>45374</v>
      </c>
      <c r="B22" s="38">
        <v>2.13</v>
      </c>
      <c r="C22" s="39">
        <v>8.5884300000000007</v>
      </c>
      <c r="D22" s="39">
        <v>99.495149999999995</v>
      </c>
      <c r="E22" s="40">
        <v>554484.681415</v>
      </c>
      <c r="F22" s="40">
        <v>949385.80343700002</v>
      </c>
      <c r="G22" s="41" t="s">
        <v>49</v>
      </c>
      <c r="H22" s="41" t="s">
        <v>645</v>
      </c>
      <c r="I22" s="41" t="s">
        <v>646</v>
      </c>
      <c r="J22" s="41" t="s">
        <v>426</v>
      </c>
      <c r="K22" s="41" t="s">
        <v>332</v>
      </c>
      <c r="L22" s="41" t="s">
        <v>60</v>
      </c>
    </row>
    <row r="23" spans="1:12" s="34" customFormat="1">
      <c r="A23" s="37">
        <v>45374</v>
      </c>
      <c r="B23" s="38">
        <v>2.13</v>
      </c>
      <c r="C23" s="39">
        <v>15.18244</v>
      </c>
      <c r="D23" s="39">
        <v>100.46605</v>
      </c>
      <c r="E23" s="40">
        <v>657491.82480099995</v>
      </c>
      <c r="F23" s="40">
        <v>1679032.60243</v>
      </c>
      <c r="G23" s="41" t="s">
        <v>49</v>
      </c>
      <c r="H23" s="41" t="s">
        <v>676</v>
      </c>
      <c r="I23" s="41" t="s">
        <v>677</v>
      </c>
      <c r="J23" s="41" t="s">
        <v>429</v>
      </c>
      <c r="K23" s="41" t="s">
        <v>53</v>
      </c>
      <c r="L23" s="41" t="s">
        <v>60</v>
      </c>
    </row>
    <row r="24" spans="1:12" s="34" customFormat="1">
      <c r="A24" s="37">
        <v>45374</v>
      </c>
      <c r="B24" s="38">
        <v>2.13</v>
      </c>
      <c r="C24" s="39">
        <v>15.651590000000001</v>
      </c>
      <c r="D24" s="39">
        <v>100.17998</v>
      </c>
      <c r="E24" s="40">
        <v>626472.05332599999</v>
      </c>
      <c r="F24" s="40">
        <v>1730748.2079</v>
      </c>
      <c r="G24" s="41" t="s">
        <v>49</v>
      </c>
      <c r="H24" s="41" t="s">
        <v>678</v>
      </c>
      <c r="I24" s="41" t="s">
        <v>679</v>
      </c>
      <c r="J24" s="41" t="s">
        <v>429</v>
      </c>
      <c r="K24" s="41" t="s">
        <v>53</v>
      </c>
      <c r="L24" s="41" t="s">
        <v>60</v>
      </c>
    </row>
    <row r="25" spans="1:12" s="34" customFormat="1">
      <c r="A25" s="37">
        <v>45374</v>
      </c>
      <c r="B25" s="38">
        <v>2.13</v>
      </c>
      <c r="C25" s="39">
        <v>15.978870000000001</v>
      </c>
      <c r="D25" s="39">
        <v>100.72211</v>
      </c>
      <c r="E25" s="40">
        <v>684294.31004400004</v>
      </c>
      <c r="F25" s="40">
        <v>1767360.6901799999</v>
      </c>
      <c r="G25" s="41" t="s">
        <v>49</v>
      </c>
      <c r="H25" s="41" t="s">
        <v>435</v>
      </c>
      <c r="I25" s="41" t="s">
        <v>432</v>
      </c>
      <c r="J25" s="41" t="s">
        <v>429</v>
      </c>
      <c r="K25" s="41" t="s">
        <v>53</v>
      </c>
      <c r="L25" s="41" t="s">
        <v>60</v>
      </c>
    </row>
    <row r="26" spans="1:12" s="34" customFormat="1">
      <c r="A26" s="37">
        <v>45374</v>
      </c>
      <c r="B26" s="38">
        <v>2.13</v>
      </c>
      <c r="C26" s="39">
        <v>14.12138</v>
      </c>
      <c r="D26" s="39">
        <v>101.80645</v>
      </c>
      <c r="E26" s="40">
        <v>803018.449288</v>
      </c>
      <c r="F26" s="40">
        <v>1562962.0581199999</v>
      </c>
      <c r="G26" s="41" t="s">
        <v>49</v>
      </c>
      <c r="H26" s="41" t="s">
        <v>680</v>
      </c>
      <c r="I26" s="41" t="s">
        <v>680</v>
      </c>
      <c r="J26" s="41" t="s">
        <v>450</v>
      </c>
      <c r="K26" s="41" t="s">
        <v>97</v>
      </c>
      <c r="L26" s="41" t="s">
        <v>60</v>
      </c>
    </row>
    <row r="27" spans="1:12" s="34" customFormat="1">
      <c r="A27" s="37">
        <v>45374</v>
      </c>
      <c r="B27" s="38">
        <v>2.13</v>
      </c>
      <c r="C27" s="39">
        <v>16.118130000000001</v>
      </c>
      <c r="D27" s="39">
        <v>100.98051</v>
      </c>
      <c r="E27" s="40">
        <v>711808.85236999998</v>
      </c>
      <c r="F27" s="40">
        <v>1783018.9109199999</v>
      </c>
      <c r="G27" s="41" t="s">
        <v>49</v>
      </c>
      <c r="H27" s="41" t="s">
        <v>681</v>
      </c>
      <c r="I27" s="41" t="s">
        <v>228</v>
      </c>
      <c r="J27" s="41" t="s">
        <v>229</v>
      </c>
      <c r="K27" s="41" t="s">
        <v>53</v>
      </c>
      <c r="L27" s="41" t="s">
        <v>60</v>
      </c>
    </row>
    <row r="28" spans="1:12" s="34" customFormat="1">
      <c r="A28" s="37">
        <v>45374</v>
      </c>
      <c r="B28" s="38">
        <v>2.13</v>
      </c>
      <c r="C28" s="39">
        <v>8.0930999999999997</v>
      </c>
      <c r="D28" s="39">
        <v>98.338520000000003</v>
      </c>
      <c r="E28" s="40">
        <v>427120.50911799999</v>
      </c>
      <c r="F28" s="40">
        <v>894649.45203199994</v>
      </c>
      <c r="G28" s="41" t="s">
        <v>49</v>
      </c>
      <c r="H28" s="41" t="s">
        <v>682</v>
      </c>
      <c r="I28" s="41" t="s">
        <v>683</v>
      </c>
      <c r="J28" s="41" t="s">
        <v>684</v>
      </c>
      <c r="K28" s="41" t="s">
        <v>332</v>
      </c>
      <c r="L28" s="41" t="s">
        <v>60</v>
      </c>
    </row>
    <row r="29" spans="1:12" s="34" customFormat="1">
      <c r="A29" s="37">
        <v>45374</v>
      </c>
      <c r="B29" s="38">
        <v>2.13</v>
      </c>
      <c r="C29" s="39">
        <v>17.861740000000001</v>
      </c>
      <c r="D29" s="39">
        <v>97.942580000000007</v>
      </c>
      <c r="E29" s="40">
        <v>387966.63679700001</v>
      </c>
      <c r="F29" s="40">
        <v>1975206.21954</v>
      </c>
      <c r="G29" s="41" t="s">
        <v>49</v>
      </c>
      <c r="H29" s="41" t="s">
        <v>105</v>
      </c>
      <c r="I29" s="41" t="s">
        <v>105</v>
      </c>
      <c r="J29" s="41" t="s">
        <v>77</v>
      </c>
      <c r="K29" s="41" t="s">
        <v>53</v>
      </c>
      <c r="L29" s="41" t="s">
        <v>60</v>
      </c>
    </row>
    <row r="30" spans="1:12" s="34" customFormat="1">
      <c r="A30" s="37">
        <v>45374</v>
      </c>
      <c r="B30" s="38">
        <v>2.13</v>
      </c>
      <c r="C30" s="39">
        <v>17.862439999999999</v>
      </c>
      <c r="D30" s="39">
        <v>97.938460000000006</v>
      </c>
      <c r="E30" s="40">
        <v>387530.52337900002</v>
      </c>
      <c r="F30" s="40">
        <v>1975286.1508800001</v>
      </c>
      <c r="G30" s="41" t="s">
        <v>49</v>
      </c>
      <c r="H30" s="41" t="s">
        <v>105</v>
      </c>
      <c r="I30" s="41" t="s">
        <v>105</v>
      </c>
      <c r="J30" s="41" t="s">
        <v>77</v>
      </c>
      <c r="K30" s="41" t="s">
        <v>53</v>
      </c>
      <c r="L30" s="41" t="s">
        <v>60</v>
      </c>
    </row>
    <row r="31" spans="1:12" s="34" customFormat="1">
      <c r="A31" s="37">
        <v>45374</v>
      </c>
      <c r="B31" s="38">
        <v>2.13</v>
      </c>
      <c r="C31" s="39">
        <v>17.865939999999998</v>
      </c>
      <c r="D31" s="39">
        <v>97.938860000000005</v>
      </c>
      <c r="E31" s="40">
        <v>387575.10758299998</v>
      </c>
      <c r="F31" s="40">
        <v>1975673.1853199999</v>
      </c>
      <c r="G31" s="41" t="s">
        <v>49</v>
      </c>
      <c r="H31" s="41" t="s">
        <v>105</v>
      </c>
      <c r="I31" s="41" t="s">
        <v>105</v>
      </c>
      <c r="J31" s="41" t="s">
        <v>77</v>
      </c>
      <c r="K31" s="41" t="s">
        <v>53</v>
      </c>
      <c r="L31" s="41" t="s">
        <v>60</v>
      </c>
    </row>
    <row r="32" spans="1:12" s="34" customFormat="1">
      <c r="A32" s="37">
        <v>45374</v>
      </c>
      <c r="B32" s="38">
        <v>2.13</v>
      </c>
      <c r="C32" s="39">
        <v>17.90859</v>
      </c>
      <c r="D32" s="39">
        <v>97.93947</v>
      </c>
      <c r="E32" s="40">
        <v>387666.57425800001</v>
      </c>
      <c r="F32" s="40">
        <v>1980392.0541600001</v>
      </c>
      <c r="G32" s="41" t="s">
        <v>49</v>
      </c>
      <c r="H32" s="41" t="s">
        <v>105</v>
      </c>
      <c r="I32" s="41" t="s">
        <v>105</v>
      </c>
      <c r="J32" s="41" t="s">
        <v>77</v>
      </c>
      <c r="K32" s="41" t="s">
        <v>53</v>
      </c>
      <c r="L32" s="41" t="s">
        <v>60</v>
      </c>
    </row>
    <row r="33" spans="1:12" s="34" customFormat="1">
      <c r="A33" s="37">
        <v>45374</v>
      </c>
      <c r="B33" s="38">
        <v>2.13</v>
      </c>
      <c r="C33" s="39">
        <v>18.046769999999999</v>
      </c>
      <c r="D33" s="39">
        <v>98.089489999999998</v>
      </c>
      <c r="E33" s="40">
        <v>403633.16754499997</v>
      </c>
      <c r="F33" s="40">
        <v>1995597.2291999999</v>
      </c>
      <c r="G33" s="41" t="s">
        <v>49</v>
      </c>
      <c r="H33" s="41" t="s">
        <v>685</v>
      </c>
      <c r="I33" s="41" t="s">
        <v>105</v>
      </c>
      <c r="J33" s="41" t="s">
        <v>77</v>
      </c>
      <c r="K33" s="41" t="s">
        <v>53</v>
      </c>
      <c r="L33" s="41" t="s">
        <v>60</v>
      </c>
    </row>
    <row r="34" spans="1:12" s="34" customFormat="1">
      <c r="A34" s="37">
        <v>45374</v>
      </c>
      <c r="B34" s="38">
        <v>2.13</v>
      </c>
      <c r="C34" s="39">
        <v>16.23019</v>
      </c>
      <c r="D34" s="39">
        <v>104.14845</v>
      </c>
      <c r="E34" s="40">
        <v>1050835.5662100001</v>
      </c>
      <c r="F34" s="40">
        <v>1801328.5262200001</v>
      </c>
      <c r="G34" s="41" t="s">
        <v>49</v>
      </c>
      <c r="H34" s="41" t="s">
        <v>686</v>
      </c>
      <c r="I34" s="41" t="s">
        <v>334</v>
      </c>
      <c r="J34" s="41" t="s">
        <v>310</v>
      </c>
      <c r="K34" s="41" t="s">
        <v>122</v>
      </c>
      <c r="L34" s="41" t="s">
        <v>60</v>
      </c>
    </row>
    <row r="35" spans="1:12" s="34" customFormat="1">
      <c r="A35" s="37">
        <v>45374</v>
      </c>
      <c r="B35" s="38">
        <v>2.13</v>
      </c>
      <c r="C35" s="39">
        <v>7.1281499999999998</v>
      </c>
      <c r="D35" s="39">
        <v>100.31585</v>
      </c>
      <c r="E35" s="40">
        <v>645309.43723399995</v>
      </c>
      <c r="F35" s="40">
        <v>788122.52276199998</v>
      </c>
      <c r="G35" s="41" t="s">
        <v>49</v>
      </c>
      <c r="H35" s="41" t="s">
        <v>687</v>
      </c>
      <c r="I35" s="41" t="s">
        <v>688</v>
      </c>
      <c r="J35" s="41" t="s">
        <v>549</v>
      </c>
      <c r="K35" s="41" t="s">
        <v>332</v>
      </c>
      <c r="L35" s="41" t="s">
        <v>60</v>
      </c>
    </row>
    <row r="36" spans="1:12" s="34" customFormat="1">
      <c r="A36" s="37">
        <v>45374</v>
      </c>
      <c r="B36" s="38">
        <v>2.13</v>
      </c>
      <c r="C36" s="39">
        <v>7.1307299999999998</v>
      </c>
      <c r="D36" s="39">
        <v>100.31847</v>
      </c>
      <c r="E36" s="40">
        <v>645597.99894299998</v>
      </c>
      <c r="F36" s="40">
        <v>788408.63373300002</v>
      </c>
      <c r="G36" s="41" t="s">
        <v>49</v>
      </c>
      <c r="H36" s="41" t="s">
        <v>687</v>
      </c>
      <c r="I36" s="41" t="s">
        <v>688</v>
      </c>
      <c r="J36" s="41" t="s">
        <v>549</v>
      </c>
      <c r="K36" s="41" t="s">
        <v>332</v>
      </c>
      <c r="L36" s="41" t="s">
        <v>60</v>
      </c>
    </row>
    <row r="37" spans="1:12" s="34" customFormat="1">
      <c r="A37" s="37">
        <v>45374</v>
      </c>
      <c r="B37" s="38">
        <v>2.13</v>
      </c>
      <c r="C37" s="39">
        <v>8.5531299999999995</v>
      </c>
      <c r="D37" s="39">
        <v>99.004419999999996</v>
      </c>
      <c r="E37" s="40">
        <v>500486.401343</v>
      </c>
      <c r="F37" s="40">
        <v>945448.06676099997</v>
      </c>
      <c r="G37" s="41" t="s">
        <v>49</v>
      </c>
      <c r="H37" s="41" t="s">
        <v>689</v>
      </c>
      <c r="I37" s="41" t="s">
        <v>690</v>
      </c>
      <c r="J37" s="41" t="s">
        <v>331</v>
      </c>
      <c r="K37" s="41" t="s">
        <v>332</v>
      </c>
      <c r="L37" s="41" t="s">
        <v>60</v>
      </c>
    </row>
    <row r="38" spans="1:12" s="34" customFormat="1">
      <c r="A38" s="37">
        <v>45374</v>
      </c>
      <c r="B38" s="38">
        <v>2.13</v>
      </c>
      <c r="C38" s="39">
        <v>8.5783199999999997</v>
      </c>
      <c r="D38" s="39">
        <v>99.311580000000006</v>
      </c>
      <c r="E38" s="40">
        <v>534285.90015100001</v>
      </c>
      <c r="F38" s="40">
        <v>948246.84184000001</v>
      </c>
      <c r="G38" s="41" t="s">
        <v>49</v>
      </c>
      <c r="H38" s="41" t="s">
        <v>562</v>
      </c>
      <c r="I38" s="41" t="s">
        <v>691</v>
      </c>
      <c r="J38" s="41" t="s">
        <v>331</v>
      </c>
      <c r="K38" s="41" t="s">
        <v>332</v>
      </c>
      <c r="L38" s="41" t="s">
        <v>60</v>
      </c>
    </row>
    <row r="39" spans="1:12" s="34" customFormat="1">
      <c r="A39" s="37">
        <v>45374</v>
      </c>
      <c r="B39" s="38">
        <v>2.13</v>
      </c>
      <c r="C39" s="39">
        <v>8.6267899999999997</v>
      </c>
      <c r="D39" s="39">
        <v>99.076509999999999</v>
      </c>
      <c r="E39" s="40">
        <v>508417.96340800001</v>
      </c>
      <c r="F39" s="40">
        <v>953592.37444799999</v>
      </c>
      <c r="G39" s="41" t="s">
        <v>49</v>
      </c>
      <c r="H39" s="41" t="s">
        <v>689</v>
      </c>
      <c r="I39" s="41" t="s">
        <v>690</v>
      </c>
      <c r="J39" s="41" t="s">
        <v>331</v>
      </c>
      <c r="K39" s="41" t="s">
        <v>332</v>
      </c>
      <c r="L39" s="41" t="s">
        <v>60</v>
      </c>
    </row>
    <row r="40" spans="1:12" s="34" customFormat="1">
      <c r="A40" s="37">
        <v>45374</v>
      </c>
      <c r="B40" s="38">
        <v>2.13</v>
      </c>
      <c r="C40" s="39">
        <v>15.39682</v>
      </c>
      <c r="D40" s="39">
        <v>103.76685000000001</v>
      </c>
      <c r="E40" s="40">
        <v>1012025.66166</v>
      </c>
      <c r="F40" s="40">
        <v>1707881.3843799999</v>
      </c>
      <c r="G40" s="41" t="s">
        <v>49</v>
      </c>
      <c r="H40" s="41" t="s">
        <v>692</v>
      </c>
      <c r="I40" s="41" t="s">
        <v>693</v>
      </c>
      <c r="J40" s="41" t="s">
        <v>588</v>
      </c>
      <c r="K40" s="41" t="s">
        <v>122</v>
      </c>
      <c r="L40" s="41" t="s">
        <v>60</v>
      </c>
    </row>
    <row r="41" spans="1:12" s="34" customFormat="1">
      <c r="A41" s="37">
        <v>45374</v>
      </c>
      <c r="B41" s="38">
        <v>2.13</v>
      </c>
      <c r="C41" s="39">
        <v>15.39743</v>
      </c>
      <c r="D41" s="39">
        <v>103.76376</v>
      </c>
      <c r="E41" s="40">
        <v>1011691.5928</v>
      </c>
      <c r="F41" s="40">
        <v>1707941.69649</v>
      </c>
      <c r="G41" s="41" t="s">
        <v>49</v>
      </c>
      <c r="H41" s="41" t="s">
        <v>692</v>
      </c>
      <c r="I41" s="41" t="s">
        <v>693</v>
      </c>
      <c r="J41" s="41" t="s">
        <v>588</v>
      </c>
      <c r="K41" s="41" t="s">
        <v>122</v>
      </c>
      <c r="L41" s="41" t="s">
        <v>60</v>
      </c>
    </row>
    <row r="42" spans="1:12" s="34" customFormat="1">
      <c r="A42" s="37">
        <v>45374</v>
      </c>
      <c r="B42" s="38">
        <v>2.13</v>
      </c>
      <c r="C42" s="39">
        <v>16.971299999999999</v>
      </c>
      <c r="D42" s="39">
        <v>102.91143</v>
      </c>
      <c r="E42" s="40">
        <v>916678.94938200002</v>
      </c>
      <c r="F42" s="40">
        <v>1880536.2608099999</v>
      </c>
      <c r="G42" s="41" t="s">
        <v>49</v>
      </c>
      <c r="H42" s="41" t="s">
        <v>694</v>
      </c>
      <c r="I42" s="41" t="s">
        <v>694</v>
      </c>
      <c r="J42" s="41" t="s">
        <v>319</v>
      </c>
      <c r="K42" s="41" t="s">
        <v>122</v>
      </c>
      <c r="L42" s="41" t="s">
        <v>60</v>
      </c>
    </row>
    <row r="43" spans="1:12" s="34" customFormat="1">
      <c r="A43" s="37">
        <v>45374</v>
      </c>
      <c r="B43" s="38">
        <v>2.13</v>
      </c>
      <c r="C43" s="39">
        <v>15.736219999999999</v>
      </c>
      <c r="D43" s="39">
        <v>105.21513</v>
      </c>
      <c r="E43" s="40">
        <v>1166955.5570100001</v>
      </c>
      <c r="F43" s="40">
        <v>1749596.4669300001</v>
      </c>
      <c r="G43" s="41" t="s">
        <v>49</v>
      </c>
      <c r="H43" s="41" t="s">
        <v>695</v>
      </c>
      <c r="I43" s="41" t="s">
        <v>696</v>
      </c>
      <c r="J43" s="41" t="s">
        <v>145</v>
      </c>
      <c r="K43" s="41" t="s">
        <v>122</v>
      </c>
      <c r="L43" s="41" t="s">
        <v>60</v>
      </c>
    </row>
    <row r="44" spans="1:12" s="34" customFormat="1">
      <c r="A44" s="37">
        <v>45374</v>
      </c>
      <c r="B44" s="38">
        <v>13.25</v>
      </c>
      <c r="C44" s="39">
        <v>13.940110000000001</v>
      </c>
      <c r="D44" s="39">
        <v>99.720320000000001</v>
      </c>
      <c r="E44" s="40">
        <v>577809.84424300003</v>
      </c>
      <c r="F44" s="40">
        <v>1541220.6213799999</v>
      </c>
      <c r="G44" s="41" t="s">
        <v>49</v>
      </c>
      <c r="H44" s="41" t="s">
        <v>324</v>
      </c>
      <c r="I44" s="41" t="s">
        <v>364</v>
      </c>
      <c r="J44" s="41" t="s">
        <v>96</v>
      </c>
      <c r="K44" s="41" t="s">
        <v>97</v>
      </c>
      <c r="L44" s="41" t="s">
        <v>59</v>
      </c>
    </row>
    <row r="45" spans="1:12" s="34" customFormat="1">
      <c r="A45" s="37">
        <v>45374</v>
      </c>
      <c r="B45" s="38">
        <v>13.25</v>
      </c>
      <c r="C45" s="39">
        <v>14.08253</v>
      </c>
      <c r="D45" s="39">
        <v>99.582009999999997</v>
      </c>
      <c r="E45" s="40">
        <v>562830.17699599999</v>
      </c>
      <c r="F45" s="40">
        <v>1556931.3946700001</v>
      </c>
      <c r="G45" s="41" t="s">
        <v>49</v>
      </c>
      <c r="H45" s="41" t="s">
        <v>365</v>
      </c>
      <c r="I45" s="41" t="s">
        <v>366</v>
      </c>
      <c r="J45" s="41" t="s">
        <v>96</v>
      </c>
      <c r="K45" s="41" t="s">
        <v>97</v>
      </c>
      <c r="L45" s="41" t="s">
        <v>59</v>
      </c>
    </row>
    <row r="46" spans="1:12" s="34" customFormat="1">
      <c r="A46" s="37">
        <v>45374</v>
      </c>
      <c r="B46" s="38">
        <v>13.25</v>
      </c>
      <c r="C46" s="39">
        <v>14.20646</v>
      </c>
      <c r="D46" s="39">
        <v>99.608050000000006</v>
      </c>
      <c r="E46" s="40">
        <v>565605.836855</v>
      </c>
      <c r="F46" s="40">
        <v>1570645.38956</v>
      </c>
      <c r="G46" s="41" t="s">
        <v>49</v>
      </c>
      <c r="H46" s="41" t="s">
        <v>367</v>
      </c>
      <c r="I46" s="41" t="s">
        <v>368</v>
      </c>
      <c r="J46" s="41" t="s">
        <v>96</v>
      </c>
      <c r="K46" s="41" t="s">
        <v>97</v>
      </c>
      <c r="L46" s="41" t="s">
        <v>60</v>
      </c>
    </row>
    <row r="47" spans="1:12" s="34" customFormat="1">
      <c r="A47" s="37">
        <v>45374</v>
      </c>
      <c r="B47" s="38">
        <v>13.25</v>
      </c>
      <c r="C47" s="39">
        <v>16.357189999999999</v>
      </c>
      <c r="D47" s="39">
        <v>103.60629</v>
      </c>
      <c r="E47" s="40">
        <v>992398.55220899999</v>
      </c>
      <c r="F47" s="40">
        <v>1814029.31614</v>
      </c>
      <c r="G47" s="41" t="s">
        <v>49</v>
      </c>
      <c r="H47" s="41" t="s">
        <v>369</v>
      </c>
      <c r="I47" s="41" t="s">
        <v>370</v>
      </c>
      <c r="J47" s="41" t="s">
        <v>371</v>
      </c>
      <c r="K47" s="41" t="s">
        <v>122</v>
      </c>
      <c r="L47" s="41" t="s">
        <v>60</v>
      </c>
    </row>
    <row r="48" spans="1:12" s="34" customFormat="1">
      <c r="A48" s="37">
        <v>45374</v>
      </c>
      <c r="B48" s="38">
        <v>13.25</v>
      </c>
      <c r="C48" s="39">
        <v>16.404199999999999</v>
      </c>
      <c r="D48" s="39">
        <v>103.23965</v>
      </c>
      <c r="E48" s="40">
        <v>953033.57741200004</v>
      </c>
      <c r="F48" s="40">
        <v>1818386.39436</v>
      </c>
      <c r="G48" s="41" t="s">
        <v>49</v>
      </c>
      <c r="H48" s="41" t="s">
        <v>372</v>
      </c>
      <c r="I48" s="41" t="s">
        <v>373</v>
      </c>
      <c r="J48" s="41" t="s">
        <v>371</v>
      </c>
      <c r="K48" s="41" t="s">
        <v>122</v>
      </c>
      <c r="L48" s="41" t="s">
        <v>60</v>
      </c>
    </row>
    <row r="49" spans="1:12" s="34" customFormat="1">
      <c r="A49" s="37">
        <v>45374</v>
      </c>
      <c r="B49" s="38">
        <v>13.25</v>
      </c>
      <c r="C49" s="39">
        <v>16.412179999999999</v>
      </c>
      <c r="D49" s="39">
        <v>103.17941999999999</v>
      </c>
      <c r="E49" s="40">
        <v>946569.61578899994</v>
      </c>
      <c r="F49" s="40">
        <v>1819137.13527</v>
      </c>
      <c r="G49" s="41" t="s">
        <v>49</v>
      </c>
      <c r="H49" s="41" t="s">
        <v>372</v>
      </c>
      <c r="I49" s="41" t="s">
        <v>373</v>
      </c>
      <c r="J49" s="41" t="s">
        <v>371</v>
      </c>
      <c r="K49" s="41" t="s">
        <v>122</v>
      </c>
      <c r="L49" s="41" t="s">
        <v>60</v>
      </c>
    </row>
    <row r="50" spans="1:12" s="34" customFormat="1">
      <c r="A50" s="37">
        <v>45374</v>
      </c>
      <c r="B50" s="38">
        <v>13.25</v>
      </c>
      <c r="C50" s="39">
        <v>16.415500000000002</v>
      </c>
      <c r="D50" s="39">
        <v>103.17889</v>
      </c>
      <c r="E50" s="40">
        <v>946505.30068500002</v>
      </c>
      <c r="F50" s="40">
        <v>1819504.04617</v>
      </c>
      <c r="G50" s="41" t="s">
        <v>49</v>
      </c>
      <c r="H50" s="41" t="s">
        <v>372</v>
      </c>
      <c r="I50" s="41" t="s">
        <v>373</v>
      </c>
      <c r="J50" s="41" t="s">
        <v>371</v>
      </c>
      <c r="K50" s="41" t="s">
        <v>122</v>
      </c>
      <c r="L50" s="41" t="s">
        <v>60</v>
      </c>
    </row>
    <row r="51" spans="1:12" s="34" customFormat="1">
      <c r="A51" s="37">
        <v>45374</v>
      </c>
      <c r="B51" s="38">
        <v>13.25</v>
      </c>
      <c r="C51" s="39">
        <v>16.41882</v>
      </c>
      <c r="D51" s="39">
        <v>103.17834999999999</v>
      </c>
      <c r="E51" s="40">
        <v>946439.91599699995</v>
      </c>
      <c r="F51" s="40">
        <v>1819870.9347699999</v>
      </c>
      <c r="G51" s="41" t="s">
        <v>49</v>
      </c>
      <c r="H51" s="41" t="s">
        <v>372</v>
      </c>
      <c r="I51" s="41" t="s">
        <v>373</v>
      </c>
      <c r="J51" s="41" t="s">
        <v>371</v>
      </c>
      <c r="K51" s="41" t="s">
        <v>122</v>
      </c>
      <c r="L51" s="41" t="s">
        <v>60</v>
      </c>
    </row>
    <row r="52" spans="1:12" s="34" customFormat="1">
      <c r="A52" s="37">
        <v>45374</v>
      </c>
      <c r="B52" s="38">
        <v>13.25</v>
      </c>
      <c r="C52" s="39">
        <v>16.419360000000001</v>
      </c>
      <c r="D52" s="39">
        <v>103.18195</v>
      </c>
      <c r="E52" s="40">
        <v>946823.90233800001</v>
      </c>
      <c r="F52" s="40">
        <v>1819938.7621200001</v>
      </c>
      <c r="G52" s="41" t="s">
        <v>49</v>
      </c>
      <c r="H52" s="41" t="s">
        <v>372</v>
      </c>
      <c r="I52" s="41" t="s">
        <v>373</v>
      </c>
      <c r="J52" s="41" t="s">
        <v>371</v>
      </c>
      <c r="K52" s="41" t="s">
        <v>122</v>
      </c>
      <c r="L52" s="41" t="s">
        <v>60</v>
      </c>
    </row>
    <row r="53" spans="1:12" s="34" customFormat="1">
      <c r="A53" s="37">
        <v>45374</v>
      </c>
      <c r="B53" s="38">
        <v>13.25</v>
      </c>
      <c r="C53" s="39">
        <v>16.42267</v>
      </c>
      <c r="D53" s="39">
        <v>103.18142</v>
      </c>
      <c r="E53" s="40">
        <v>946759.60422199999</v>
      </c>
      <c r="F53" s="40">
        <v>1820304.5642899999</v>
      </c>
      <c r="G53" s="41" t="s">
        <v>49</v>
      </c>
      <c r="H53" s="41" t="s">
        <v>372</v>
      </c>
      <c r="I53" s="41" t="s">
        <v>373</v>
      </c>
      <c r="J53" s="41" t="s">
        <v>371</v>
      </c>
      <c r="K53" s="41" t="s">
        <v>122</v>
      </c>
      <c r="L53" s="41" t="s">
        <v>60</v>
      </c>
    </row>
    <row r="54" spans="1:12" s="34" customFormat="1">
      <c r="A54" s="37">
        <v>45374</v>
      </c>
      <c r="B54" s="38">
        <v>13.25</v>
      </c>
      <c r="C54" s="39">
        <v>16.633050000000001</v>
      </c>
      <c r="D54" s="39">
        <v>103.20974</v>
      </c>
      <c r="E54" s="40">
        <v>949301.58279699995</v>
      </c>
      <c r="F54" s="40">
        <v>1843692.7272600001</v>
      </c>
      <c r="G54" s="41" t="s">
        <v>49</v>
      </c>
      <c r="H54" s="41" t="s">
        <v>374</v>
      </c>
      <c r="I54" s="41" t="s">
        <v>375</v>
      </c>
      <c r="J54" s="41" t="s">
        <v>371</v>
      </c>
      <c r="K54" s="41" t="s">
        <v>122</v>
      </c>
      <c r="L54" s="41" t="s">
        <v>60</v>
      </c>
    </row>
    <row r="55" spans="1:12" s="34" customFormat="1">
      <c r="A55" s="37">
        <v>45374</v>
      </c>
      <c r="B55" s="38">
        <v>13.25</v>
      </c>
      <c r="C55" s="39">
        <v>16.882020000000001</v>
      </c>
      <c r="D55" s="39">
        <v>103.1605</v>
      </c>
      <c r="E55" s="40">
        <v>943459.47920299997</v>
      </c>
      <c r="F55" s="40">
        <v>1871185.1799099999</v>
      </c>
      <c r="G55" s="41" t="s">
        <v>49</v>
      </c>
      <c r="H55" s="41" t="s">
        <v>376</v>
      </c>
      <c r="I55" s="41" t="s">
        <v>377</v>
      </c>
      <c r="J55" s="41" t="s">
        <v>371</v>
      </c>
      <c r="K55" s="41" t="s">
        <v>122</v>
      </c>
      <c r="L55" s="41" t="s">
        <v>60</v>
      </c>
    </row>
    <row r="56" spans="1:12" s="34" customFormat="1">
      <c r="A56" s="37">
        <v>45374</v>
      </c>
      <c r="B56" s="38">
        <v>13.25</v>
      </c>
      <c r="C56" s="39">
        <v>15.872640000000001</v>
      </c>
      <c r="D56" s="39">
        <v>102.38667</v>
      </c>
      <c r="E56" s="40">
        <v>862754.65584400005</v>
      </c>
      <c r="F56" s="40">
        <v>1757782.2557099999</v>
      </c>
      <c r="G56" s="41" t="s">
        <v>49</v>
      </c>
      <c r="H56" s="41" t="s">
        <v>378</v>
      </c>
      <c r="I56" s="41" t="s">
        <v>379</v>
      </c>
      <c r="J56" s="41" t="s">
        <v>165</v>
      </c>
      <c r="K56" s="41" t="s">
        <v>122</v>
      </c>
      <c r="L56" s="41" t="s">
        <v>60</v>
      </c>
    </row>
    <row r="57" spans="1:12" s="34" customFormat="1">
      <c r="A57" s="37">
        <v>45374</v>
      </c>
      <c r="B57" s="38">
        <v>13.25</v>
      </c>
      <c r="C57" s="39">
        <v>15.906560000000001</v>
      </c>
      <c r="D57" s="39">
        <v>102.45788</v>
      </c>
      <c r="E57" s="40">
        <v>870327.82035699999</v>
      </c>
      <c r="F57" s="40">
        <v>1761664.99608</v>
      </c>
      <c r="G57" s="41" t="s">
        <v>49</v>
      </c>
      <c r="H57" s="41" t="s">
        <v>380</v>
      </c>
      <c r="I57" s="41" t="s">
        <v>295</v>
      </c>
      <c r="J57" s="41" t="s">
        <v>165</v>
      </c>
      <c r="K57" s="41" t="s">
        <v>122</v>
      </c>
      <c r="L57" s="41" t="s">
        <v>60</v>
      </c>
    </row>
    <row r="58" spans="1:12" s="34" customFormat="1">
      <c r="A58" s="37">
        <v>45374</v>
      </c>
      <c r="B58" s="38">
        <v>13.25</v>
      </c>
      <c r="C58" s="39">
        <v>13.945209999999999</v>
      </c>
      <c r="D58" s="39">
        <v>101.05454</v>
      </c>
      <c r="E58" s="40">
        <v>721966.168894</v>
      </c>
      <c r="F58" s="40">
        <v>1542626.1991999999</v>
      </c>
      <c r="G58" s="41" t="s">
        <v>49</v>
      </c>
      <c r="H58" s="41" t="s">
        <v>381</v>
      </c>
      <c r="I58" s="41" t="s">
        <v>382</v>
      </c>
      <c r="J58" s="41" t="s">
        <v>383</v>
      </c>
      <c r="K58" s="41" t="s">
        <v>97</v>
      </c>
      <c r="L58" s="41" t="s">
        <v>59</v>
      </c>
    </row>
    <row r="59" spans="1:12" s="34" customFormat="1">
      <c r="A59" s="37">
        <v>45374</v>
      </c>
      <c r="B59" s="38">
        <v>13.25</v>
      </c>
      <c r="C59" s="39">
        <v>13.968769999999999</v>
      </c>
      <c r="D59" s="39">
        <v>101.08279</v>
      </c>
      <c r="E59" s="40">
        <v>724996.531296</v>
      </c>
      <c r="F59" s="40">
        <v>1545259.91946</v>
      </c>
      <c r="G59" s="41" t="s">
        <v>49</v>
      </c>
      <c r="H59" s="41" t="s">
        <v>381</v>
      </c>
      <c r="I59" s="41" t="s">
        <v>382</v>
      </c>
      <c r="J59" s="41" t="s">
        <v>383</v>
      </c>
      <c r="K59" s="41" t="s">
        <v>97</v>
      </c>
      <c r="L59" s="41" t="s">
        <v>59</v>
      </c>
    </row>
    <row r="60" spans="1:12" s="34" customFormat="1">
      <c r="A60" s="37">
        <v>45374</v>
      </c>
      <c r="B60" s="38">
        <v>13.25</v>
      </c>
      <c r="C60" s="39">
        <v>14.95513</v>
      </c>
      <c r="D60" s="39">
        <v>100.02208</v>
      </c>
      <c r="E60" s="40">
        <v>609909.20023900003</v>
      </c>
      <c r="F60" s="40">
        <v>1653616.1847000001</v>
      </c>
      <c r="G60" s="41" t="s">
        <v>49</v>
      </c>
      <c r="H60" s="41" t="s">
        <v>384</v>
      </c>
      <c r="I60" s="41" t="s">
        <v>385</v>
      </c>
      <c r="J60" s="41" t="s">
        <v>386</v>
      </c>
      <c r="K60" s="41" t="s">
        <v>97</v>
      </c>
      <c r="L60" s="41" t="s">
        <v>59</v>
      </c>
    </row>
    <row r="61" spans="1:12" s="34" customFormat="1">
      <c r="A61" s="37">
        <v>45374</v>
      </c>
      <c r="B61" s="38">
        <v>13.25</v>
      </c>
      <c r="C61" s="39">
        <v>15.339790000000001</v>
      </c>
      <c r="D61" s="39">
        <v>100.14765</v>
      </c>
      <c r="E61" s="40">
        <v>623191.08643599995</v>
      </c>
      <c r="F61" s="40">
        <v>1696235.2568300001</v>
      </c>
      <c r="G61" s="41" t="s">
        <v>49</v>
      </c>
      <c r="H61" s="41" t="s">
        <v>387</v>
      </c>
      <c r="I61" s="41" t="s">
        <v>388</v>
      </c>
      <c r="J61" s="41" t="s">
        <v>386</v>
      </c>
      <c r="K61" s="41" t="s">
        <v>97</v>
      </c>
      <c r="L61" s="41" t="s">
        <v>59</v>
      </c>
    </row>
    <row r="62" spans="1:12" s="34" customFormat="1">
      <c r="A62" s="37">
        <v>45374</v>
      </c>
      <c r="B62" s="38">
        <v>13.25</v>
      </c>
      <c r="C62" s="39">
        <v>15.676170000000001</v>
      </c>
      <c r="D62" s="39">
        <v>102.10499</v>
      </c>
      <c r="E62" s="40">
        <v>832877.64040000003</v>
      </c>
      <c r="F62" s="40">
        <v>1735554.4942999999</v>
      </c>
      <c r="G62" s="41" t="s">
        <v>49</v>
      </c>
      <c r="H62" s="41" t="s">
        <v>389</v>
      </c>
      <c r="I62" s="41" t="s">
        <v>191</v>
      </c>
      <c r="J62" s="41" t="s">
        <v>128</v>
      </c>
      <c r="K62" s="41" t="s">
        <v>122</v>
      </c>
      <c r="L62" s="41" t="s">
        <v>60</v>
      </c>
    </row>
    <row r="63" spans="1:12" s="34" customFormat="1">
      <c r="A63" s="37">
        <v>45374</v>
      </c>
      <c r="B63" s="38">
        <v>13.25</v>
      </c>
      <c r="C63" s="39">
        <v>15.712149999999999</v>
      </c>
      <c r="D63" s="39">
        <v>102.02831</v>
      </c>
      <c r="E63" s="40">
        <v>824593.29248800001</v>
      </c>
      <c r="F63" s="40">
        <v>1739419.97181</v>
      </c>
      <c r="G63" s="41" t="s">
        <v>49</v>
      </c>
      <c r="H63" s="41" t="s">
        <v>228</v>
      </c>
      <c r="I63" s="41" t="s">
        <v>191</v>
      </c>
      <c r="J63" s="41" t="s">
        <v>128</v>
      </c>
      <c r="K63" s="41" t="s">
        <v>122</v>
      </c>
      <c r="L63" s="41" t="s">
        <v>60</v>
      </c>
    </row>
    <row r="64" spans="1:12" s="34" customFormat="1">
      <c r="A64" s="37">
        <v>45374</v>
      </c>
      <c r="B64" s="38">
        <v>13.25</v>
      </c>
      <c r="C64" s="39">
        <v>15.72789</v>
      </c>
      <c r="D64" s="39">
        <v>102.12984</v>
      </c>
      <c r="E64" s="40">
        <v>835459.24378000002</v>
      </c>
      <c r="F64" s="40">
        <v>1741321.8951900001</v>
      </c>
      <c r="G64" s="41" t="s">
        <v>49</v>
      </c>
      <c r="H64" s="41" t="s">
        <v>390</v>
      </c>
      <c r="I64" s="41" t="s">
        <v>191</v>
      </c>
      <c r="J64" s="41" t="s">
        <v>128</v>
      </c>
      <c r="K64" s="41" t="s">
        <v>122</v>
      </c>
      <c r="L64" s="41" t="s">
        <v>60</v>
      </c>
    </row>
    <row r="65" spans="1:12" s="34" customFormat="1">
      <c r="A65" s="37">
        <v>45374</v>
      </c>
      <c r="B65" s="38">
        <v>13.25</v>
      </c>
      <c r="C65" s="39">
        <v>15.744619999999999</v>
      </c>
      <c r="D65" s="39">
        <v>102.19383999999999</v>
      </c>
      <c r="E65" s="40">
        <v>842296.82646100002</v>
      </c>
      <c r="F65" s="40">
        <v>1743277.70842</v>
      </c>
      <c r="G65" s="41" t="s">
        <v>49</v>
      </c>
      <c r="H65" s="41" t="s">
        <v>391</v>
      </c>
      <c r="I65" s="41" t="s">
        <v>191</v>
      </c>
      <c r="J65" s="41" t="s">
        <v>128</v>
      </c>
      <c r="K65" s="41" t="s">
        <v>122</v>
      </c>
      <c r="L65" s="41" t="s">
        <v>60</v>
      </c>
    </row>
    <row r="66" spans="1:12" s="34" customFormat="1">
      <c r="A66" s="37">
        <v>45374</v>
      </c>
      <c r="B66" s="38">
        <v>13.25</v>
      </c>
      <c r="C66" s="39">
        <v>16.114229999999999</v>
      </c>
      <c r="D66" s="39">
        <v>102.29067000000001</v>
      </c>
      <c r="E66" s="40">
        <v>852038.07888499997</v>
      </c>
      <c r="F66" s="40">
        <v>1784379.02832</v>
      </c>
      <c r="G66" s="41" t="s">
        <v>49</v>
      </c>
      <c r="H66" s="41" t="s">
        <v>228</v>
      </c>
      <c r="I66" s="41" t="s">
        <v>392</v>
      </c>
      <c r="J66" s="41" t="s">
        <v>128</v>
      </c>
      <c r="K66" s="41" t="s">
        <v>122</v>
      </c>
      <c r="L66" s="41" t="s">
        <v>60</v>
      </c>
    </row>
    <row r="67" spans="1:12" s="34" customFormat="1">
      <c r="A67" s="37">
        <v>45374</v>
      </c>
      <c r="B67" s="38">
        <v>13.25</v>
      </c>
      <c r="C67" s="39">
        <v>16.114789999999999</v>
      </c>
      <c r="D67" s="39">
        <v>102.29429</v>
      </c>
      <c r="E67" s="40">
        <v>852424.72136199998</v>
      </c>
      <c r="F67" s="40">
        <v>1784447.2498300001</v>
      </c>
      <c r="G67" s="41" t="s">
        <v>49</v>
      </c>
      <c r="H67" s="41" t="s">
        <v>228</v>
      </c>
      <c r="I67" s="41" t="s">
        <v>392</v>
      </c>
      <c r="J67" s="41" t="s">
        <v>128</v>
      </c>
      <c r="K67" s="41" t="s">
        <v>122</v>
      </c>
      <c r="L67" s="41" t="s">
        <v>60</v>
      </c>
    </row>
    <row r="68" spans="1:12" s="34" customFormat="1">
      <c r="A68" s="37">
        <v>45374</v>
      </c>
      <c r="B68" s="38">
        <v>13.25</v>
      </c>
      <c r="C68" s="39">
        <v>19.904129999999999</v>
      </c>
      <c r="D68" s="39">
        <v>99.832890000000006</v>
      </c>
      <c r="E68" s="40">
        <v>587179.64725899999</v>
      </c>
      <c r="F68" s="40">
        <v>2201088.1255600001</v>
      </c>
      <c r="G68" s="41" t="s">
        <v>49</v>
      </c>
      <c r="H68" s="41" t="s">
        <v>247</v>
      </c>
      <c r="I68" s="41" t="s">
        <v>393</v>
      </c>
      <c r="J68" s="41" t="s">
        <v>394</v>
      </c>
      <c r="K68" s="41" t="s">
        <v>53</v>
      </c>
      <c r="L68" s="41" t="s">
        <v>59</v>
      </c>
    </row>
    <row r="69" spans="1:12" s="34" customFormat="1">
      <c r="A69" s="37">
        <v>45374</v>
      </c>
      <c r="B69" s="38">
        <v>13.25</v>
      </c>
      <c r="C69" s="39">
        <v>18.065470000000001</v>
      </c>
      <c r="D69" s="39">
        <v>98.719530000000006</v>
      </c>
      <c r="E69" s="40">
        <v>470319.59051200002</v>
      </c>
      <c r="F69" s="40">
        <v>1997451.4406099999</v>
      </c>
      <c r="G69" s="41" t="s">
        <v>49</v>
      </c>
      <c r="H69" s="41" t="s">
        <v>155</v>
      </c>
      <c r="I69" s="41" t="s">
        <v>156</v>
      </c>
      <c r="J69" s="41" t="s">
        <v>52</v>
      </c>
      <c r="K69" s="41" t="s">
        <v>53</v>
      </c>
      <c r="L69" s="41" t="s">
        <v>60</v>
      </c>
    </row>
    <row r="70" spans="1:12" s="34" customFormat="1">
      <c r="A70" s="37">
        <v>45374</v>
      </c>
      <c r="B70" s="38">
        <v>13.25</v>
      </c>
      <c r="C70" s="39">
        <v>18.211290000000002</v>
      </c>
      <c r="D70" s="39">
        <v>98.657849999999996</v>
      </c>
      <c r="E70" s="40">
        <v>463822.31250499998</v>
      </c>
      <c r="F70" s="40">
        <v>2013595.86154</v>
      </c>
      <c r="G70" s="41" t="s">
        <v>49</v>
      </c>
      <c r="H70" s="41" t="s">
        <v>395</v>
      </c>
      <c r="I70" s="41" t="s">
        <v>51</v>
      </c>
      <c r="J70" s="41" t="s">
        <v>52</v>
      </c>
      <c r="K70" s="41" t="s">
        <v>53</v>
      </c>
      <c r="L70" s="41" t="s">
        <v>60</v>
      </c>
    </row>
    <row r="71" spans="1:12" s="34" customFormat="1">
      <c r="A71" s="37">
        <v>45374</v>
      </c>
      <c r="B71" s="38">
        <v>13.25</v>
      </c>
      <c r="C71" s="39">
        <v>18.212900000000001</v>
      </c>
      <c r="D71" s="39">
        <v>98.659959999999998</v>
      </c>
      <c r="E71" s="40">
        <v>464045.74871100002</v>
      </c>
      <c r="F71" s="40">
        <v>2013773.5770399999</v>
      </c>
      <c r="G71" s="41" t="s">
        <v>49</v>
      </c>
      <c r="H71" s="41" t="s">
        <v>395</v>
      </c>
      <c r="I71" s="41" t="s">
        <v>51</v>
      </c>
      <c r="J71" s="41" t="s">
        <v>52</v>
      </c>
      <c r="K71" s="41" t="s">
        <v>53</v>
      </c>
      <c r="L71" s="41" t="s">
        <v>60</v>
      </c>
    </row>
    <row r="72" spans="1:12" s="34" customFormat="1">
      <c r="A72" s="37">
        <v>45374</v>
      </c>
      <c r="B72" s="38">
        <v>13.25</v>
      </c>
      <c r="C72" s="39">
        <v>18.702809999999999</v>
      </c>
      <c r="D72" s="39">
        <v>98.550970000000007</v>
      </c>
      <c r="E72" s="40">
        <v>452655.98511900002</v>
      </c>
      <c r="F72" s="40">
        <v>2068004.04852</v>
      </c>
      <c r="G72" s="41" t="s">
        <v>49</v>
      </c>
      <c r="H72" s="41" t="s">
        <v>193</v>
      </c>
      <c r="I72" s="41" t="s">
        <v>62</v>
      </c>
      <c r="J72" s="41" t="s">
        <v>52</v>
      </c>
      <c r="K72" s="41" t="s">
        <v>53</v>
      </c>
      <c r="L72" s="41" t="s">
        <v>60</v>
      </c>
    </row>
    <row r="73" spans="1:12" s="34" customFormat="1">
      <c r="A73" s="37">
        <v>45374</v>
      </c>
      <c r="B73" s="38">
        <v>13.25</v>
      </c>
      <c r="C73" s="39">
        <v>19.046250000000001</v>
      </c>
      <c r="D73" s="39">
        <v>98.940669999999997</v>
      </c>
      <c r="E73" s="40">
        <v>493757.25027700001</v>
      </c>
      <c r="F73" s="40">
        <v>2105945.9797999999</v>
      </c>
      <c r="G73" s="41" t="s">
        <v>49</v>
      </c>
      <c r="H73" s="41" t="s">
        <v>396</v>
      </c>
      <c r="I73" s="41" t="s">
        <v>72</v>
      </c>
      <c r="J73" s="41" t="s">
        <v>52</v>
      </c>
      <c r="K73" s="41" t="s">
        <v>53</v>
      </c>
      <c r="L73" s="41" t="s">
        <v>60</v>
      </c>
    </row>
    <row r="74" spans="1:12" s="34" customFormat="1">
      <c r="A74" s="37">
        <v>45374</v>
      </c>
      <c r="B74" s="38">
        <v>13.25</v>
      </c>
      <c r="C74" s="39">
        <v>14.0182</v>
      </c>
      <c r="D74" s="39">
        <v>101.10241000000001</v>
      </c>
      <c r="E74" s="40">
        <v>727068.29630299995</v>
      </c>
      <c r="F74" s="40">
        <v>1550748.6044600001</v>
      </c>
      <c r="G74" s="41" t="s">
        <v>49</v>
      </c>
      <c r="H74" s="41" t="s">
        <v>397</v>
      </c>
      <c r="I74" s="41" t="s">
        <v>398</v>
      </c>
      <c r="J74" s="41" t="s">
        <v>399</v>
      </c>
      <c r="K74" s="41" t="s">
        <v>97</v>
      </c>
      <c r="L74" s="41" t="s">
        <v>59</v>
      </c>
    </row>
    <row r="75" spans="1:12" s="34" customFormat="1">
      <c r="A75" s="37">
        <v>45374</v>
      </c>
      <c r="B75" s="38">
        <v>13.25</v>
      </c>
      <c r="C75" s="39">
        <v>14.124610000000001</v>
      </c>
      <c r="D75" s="39">
        <v>101.00033999999999</v>
      </c>
      <c r="E75" s="40">
        <v>715940.27419599995</v>
      </c>
      <c r="F75" s="40">
        <v>1562427.7775399999</v>
      </c>
      <c r="G75" s="41" t="s">
        <v>49</v>
      </c>
      <c r="H75" s="41" t="s">
        <v>400</v>
      </c>
      <c r="I75" s="41" t="s">
        <v>398</v>
      </c>
      <c r="J75" s="41" t="s">
        <v>399</v>
      </c>
      <c r="K75" s="41" t="s">
        <v>97</v>
      </c>
      <c r="L75" s="41" t="s">
        <v>59</v>
      </c>
    </row>
    <row r="76" spans="1:12" s="34" customFormat="1">
      <c r="A76" s="37">
        <v>45374</v>
      </c>
      <c r="B76" s="38">
        <v>13.25</v>
      </c>
      <c r="C76" s="39">
        <v>14.200189999999999</v>
      </c>
      <c r="D76" s="39">
        <v>100.93113</v>
      </c>
      <c r="E76" s="40">
        <v>708397.38324600004</v>
      </c>
      <c r="F76" s="40">
        <v>1570728.2726799999</v>
      </c>
      <c r="G76" s="41" t="s">
        <v>49</v>
      </c>
      <c r="H76" s="41" t="s">
        <v>401</v>
      </c>
      <c r="I76" s="41" t="s">
        <v>398</v>
      </c>
      <c r="J76" s="41" t="s">
        <v>399</v>
      </c>
      <c r="K76" s="41" t="s">
        <v>97</v>
      </c>
      <c r="L76" s="41" t="s">
        <v>59</v>
      </c>
    </row>
    <row r="77" spans="1:12" s="34" customFormat="1">
      <c r="A77" s="37">
        <v>45374</v>
      </c>
      <c r="B77" s="38">
        <v>13.25</v>
      </c>
      <c r="C77" s="39">
        <v>14.04217</v>
      </c>
      <c r="D77" s="39">
        <v>100.14685</v>
      </c>
      <c r="E77" s="40">
        <v>623833.95181</v>
      </c>
      <c r="F77" s="40">
        <v>1552690.84757</v>
      </c>
      <c r="G77" s="41" t="s">
        <v>49</v>
      </c>
      <c r="H77" s="41" t="s">
        <v>402</v>
      </c>
      <c r="I77" s="41" t="s">
        <v>403</v>
      </c>
      <c r="J77" s="41" t="s">
        <v>404</v>
      </c>
      <c r="K77" s="41" t="s">
        <v>97</v>
      </c>
      <c r="L77" s="41" t="s">
        <v>59</v>
      </c>
    </row>
    <row r="78" spans="1:12" s="34" customFormat="1">
      <c r="A78" s="37">
        <v>45374</v>
      </c>
      <c r="B78" s="38">
        <v>13.25</v>
      </c>
      <c r="C78" s="39">
        <v>14.04288</v>
      </c>
      <c r="D78" s="39">
        <v>100.15111</v>
      </c>
      <c r="E78" s="40">
        <v>624293.60776399996</v>
      </c>
      <c r="F78" s="40">
        <v>1552771.62311</v>
      </c>
      <c r="G78" s="41" t="s">
        <v>49</v>
      </c>
      <c r="H78" s="41" t="s">
        <v>402</v>
      </c>
      <c r="I78" s="41" t="s">
        <v>403</v>
      </c>
      <c r="J78" s="41" t="s">
        <v>404</v>
      </c>
      <c r="K78" s="41" t="s">
        <v>97</v>
      </c>
      <c r="L78" s="41" t="s">
        <v>59</v>
      </c>
    </row>
    <row r="79" spans="1:12" s="34" customFormat="1">
      <c r="A79" s="37">
        <v>45374</v>
      </c>
      <c r="B79" s="38">
        <v>13.25</v>
      </c>
      <c r="C79" s="39">
        <v>14.045780000000001</v>
      </c>
      <c r="D79" s="39">
        <v>100.14622</v>
      </c>
      <c r="E79" s="40">
        <v>623763.97913300002</v>
      </c>
      <c r="F79" s="40">
        <v>1553089.83769</v>
      </c>
      <c r="G79" s="41" t="s">
        <v>49</v>
      </c>
      <c r="H79" s="41" t="s">
        <v>402</v>
      </c>
      <c r="I79" s="41" t="s">
        <v>403</v>
      </c>
      <c r="J79" s="41" t="s">
        <v>404</v>
      </c>
      <c r="K79" s="41" t="s">
        <v>97</v>
      </c>
      <c r="L79" s="41" t="s">
        <v>59</v>
      </c>
    </row>
    <row r="80" spans="1:12" s="34" customFormat="1">
      <c r="A80" s="37">
        <v>45374</v>
      </c>
      <c r="B80" s="38">
        <v>13.25</v>
      </c>
      <c r="C80" s="39">
        <v>16.958580000000001</v>
      </c>
      <c r="D80" s="39">
        <v>104.48005999999999</v>
      </c>
      <c r="E80" s="40">
        <v>1084187.67013</v>
      </c>
      <c r="F80" s="40">
        <v>1883139.6072499999</v>
      </c>
      <c r="G80" s="41" t="s">
        <v>49</v>
      </c>
      <c r="H80" s="41" t="s">
        <v>405</v>
      </c>
      <c r="I80" s="41" t="s">
        <v>139</v>
      </c>
      <c r="J80" s="41" t="s">
        <v>140</v>
      </c>
      <c r="K80" s="41" t="s">
        <v>122</v>
      </c>
      <c r="L80" s="41" t="s">
        <v>60</v>
      </c>
    </row>
    <row r="81" spans="1:12" s="34" customFormat="1">
      <c r="A81" s="37">
        <v>45374</v>
      </c>
      <c r="B81" s="38">
        <v>13.25</v>
      </c>
      <c r="C81" s="39">
        <v>17.32602</v>
      </c>
      <c r="D81" s="39">
        <v>104.59353</v>
      </c>
      <c r="E81" s="40">
        <v>1095137.5799700001</v>
      </c>
      <c r="F81" s="40">
        <v>1924292.7249700001</v>
      </c>
      <c r="G81" s="41" t="s">
        <v>49</v>
      </c>
      <c r="H81" s="41" t="s">
        <v>406</v>
      </c>
      <c r="I81" s="41" t="s">
        <v>407</v>
      </c>
      <c r="J81" s="41" t="s">
        <v>140</v>
      </c>
      <c r="K81" s="41" t="s">
        <v>122</v>
      </c>
      <c r="L81" s="41" t="s">
        <v>60</v>
      </c>
    </row>
    <row r="82" spans="1:12" s="34" customFormat="1">
      <c r="A82" s="37">
        <v>45374</v>
      </c>
      <c r="B82" s="38">
        <v>13.25</v>
      </c>
      <c r="C82" s="39">
        <v>17.364249999999998</v>
      </c>
      <c r="D82" s="39">
        <v>104.49263000000001</v>
      </c>
      <c r="E82" s="40">
        <v>1084252.82235</v>
      </c>
      <c r="F82" s="40">
        <v>1928227.1047199999</v>
      </c>
      <c r="G82" s="41" t="s">
        <v>49</v>
      </c>
      <c r="H82" s="41" t="s">
        <v>406</v>
      </c>
      <c r="I82" s="41" t="s">
        <v>407</v>
      </c>
      <c r="J82" s="41" t="s">
        <v>140</v>
      </c>
      <c r="K82" s="41" t="s">
        <v>122</v>
      </c>
      <c r="L82" s="41" t="s">
        <v>60</v>
      </c>
    </row>
    <row r="83" spans="1:12" s="34" customFormat="1">
      <c r="A83" s="37">
        <v>45374</v>
      </c>
      <c r="B83" s="38">
        <v>13.25</v>
      </c>
      <c r="C83" s="39">
        <v>17.36797</v>
      </c>
      <c r="D83" s="39">
        <v>104.66677</v>
      </c>
      <c r="E83" s="40">
        <v>1102813.2124300001</v>
      </c>
      <c r="F83" s="40">
        <v>1929181.8491400001</v>
      </c>
      <c r="G83" s="41" t="s">
        <v>49</v>
      </c>
      <c r="H83" s="41" t="s">
        <v>408</v>
      </c>
      <c r="I83" s="41" t="s">
        <v>407</v>
      </c>
      <c r="J83" s="41" t="s">
        <v>140</v>
      </c>
      <c r="K83" s="41" t="s">
        <v>122</v>
      </c>
      <c r="L83" s="41" t="s">
        <v>60</v>
      </c>
    </row>
    <row r="84" spans="1:12" s="34" customFormat="1">
      <c r="A84" s="37">
        <v>45374</v>
      </c>
      <c r="B84" s="38">
        <v>13.25</v>
      </c>
      <c r="C84" s="39">
        <v>17.447690000000001</v>
      </c>
      <c r="D84" s="39">
        <v>104.0282</v>
      </c>
      <c r="E84" s="40">
        <v>1034497.55805</v>
      </c>
      <c r="F84" s="40">
        <v>1936126.91536</v>
      </c>
      <c r="G84" s="41" t="s">
        <v>49</v>
      </c>
      <c r="H84" s="41" t="s">
        <v>409</v>
      </c>
      <c r="I84" s="41" t="s">
        <v>409</v>
      </c>
      <c r="J84" s="41" t="s">
        <v>140</v>
      </c>
      <c r="K84" s="41" t="s">
        <v>122</v>
      </c>
      <c r="L84" s="41" t="s">
        <v>60</v>
      </c>
    </row>
    <row r="85" spans="1:12" s="34" customFormat="1">
      <c r="A85" s="37">
        <v>45374</v>
      </c>
      <c r="B85" s="38">
        <v>13.25</v>
      </c>
      <c r="C85" s="39">
        <v>17.70457</v>
      </c>
      <c r="D85" s="39">
        <v>104.19353</v>
      </c>
      <c r="E85" s="40">
        <v>1051328.60622</v>
      </c>
      <c r="F85" s="40">
        <v>1965114.5824599999</v>
      </c>
      <c r="G85" s="41" t="s">
        <v>49</v>
      </c>
      <c r="H85" s="41" t="s">
        <v>410</v>
      </c>
      <c r="I85" s="41" t="s">
        <v>411</v>
      </c>
      <c r="J85" s="41" t="s">
        <v>140</v>
      </c>
      <c r="K85" s="41" t="s">
        <v>122</v>
      </c>
      <c r="L85" s="41" t="s">
        <v>60</v>
      </c>
    </row>
    <row r="86" spans="1:12" s="34" customFormat="1">
      <c r="A86" s="37">
        <v>45374</v>
      </c>
      <c r="B86" s="38">
        <v>13.25</v>
      </c>
      <c r="C86" s="39">
        <v>15.025370000000001</v>
      </c>
      <c r="D86" s="39">
        <v>102.25179</v>
      </c>
      <c r="E86" s="40">
        <v>849714.08853099996</v>
      </c>
      <c r="F86" s="40">
        <v>1663706.7828800001</v>
      </c>
      <c r="G86" s="41" t="s">
        <v>49</v>
      </c>
      <c r="H86" s="41" t="s">
        <v>412</v>
      </c>
      <c r="I86" s="41" t="s">
        <v>413</v>
      </c>
      <c r="J86" s="41" t="s">
        <v>414</v>
      </c>
      <c r="K86" s="41" t="s">
        <v>122</v>
      </c>
      <c r="L86" s="41" t="s">
        <v>60</v>
      </c>
    </row>
    <row r="87" spans="1:12" s="34" customFormat="1">
      <c r="A87" s="37">
        <v>45374</v>
      </c>
      <c r="B87" s="38">
        <v>13.25</v>
      </c>
      <c r="C87" s="39">
        <v>15.123749999999999</v>
      </c>
      <c r="D87" s="39">
        <v>102.18697</v>
      </c>
      <c r="E87" s="40">
        <v>842578.89189299999</v>
      </c>
      <c r="F87" s="40">
        <v>1674501.04018</v>
      </c>
      <c r="G87" s="41" t="s">
        <v>49</v>
      </c>
      <c r="H87" s="41" t="s">
        <v>415</v>
      </c>
      <c r="I87" s="41" t="s">
        <v>416</v>
      </c>
      <c r="J87" s="41" t="s">
        <v>414</v>
      </c>
      <c r="K87" s="41" t="s">
        <v>122</v>
      </c>
      <c r="L87" s="41" t="s">
        <v>60</v>
      </c>
    </row>
    <row r="88" spans="1:12" s="34" customFormat="1">
      <c r="A88" s="37">
        <v>45374</v>
      </c>
      <c r="B88" s="38">
        <v>13.25</v>
      </c>
      <c r="C88" s="39">
        <v>15.17573</v>
      </c>
      <c r="D88" s="39">
        <v>102.41145</v>
      </c>
      <c r="E88" s="40">
        <v>866643.35062299995</v>
      </c>
      <c r="F88" s="40">
        <v>1680622.4910599999</v>
      </c>
      <c r="G88" s="41" t="s">
        <v>49</v>
      </c>
      <c r="H88" s="41" t="s">
        <v>417</v>
      </c>
      <c r="I88" s="41" t="s">
        <v>418</v>
      </c>
      <c r="J88" s="41" t="s">
        <v>414</v>
      </c>
      <c r="K88" s="41" t="s">
        <v>122</v>
      </c>
      <c r="L88" s="41" t="s">
        <v>59</v>
      </c>
    </row>
    <row r="89" spans="1:12" s="34" customFormat="1">
      <c r="A89" s="37">
        <v>45374</v>
      </c>
      <c r="B89" s="38">
        <v>13.25</v>
      </c>
      <c r="C89" s="39">
        <v>15.24494</v>
      </c>
      <c r="D89" s="39">
        <v>102.551</v>
      </c>
      <c r="E89" s="40">
        <v>881532.92004899995</v>
      </c>
      <c r="F89" s="40">
        <v>1688529.4563899999</v>
      </c>
      <c r="G89" s="41" t="s">
        <v>49</v>
      </c>
      <c r="H89" s="41" t="s">
        <v>344</v>
      </c>
      <c r="I89" s="41" t="s">
        <v>418</v>
      </c>
      <c r="J89" s="41" t="s">
        <v>414</v>
      </c>
      <c r="K89" s="41" t="s">
        <v>122</v>
      </c>
      <c r="L89" s="41" t="s">
        <v>59</v>
      </c>
    </row>
    <row r="90" spans="1:12" s="34" customFormat="1">
      <c r="A90" s="37">
        <v>45374</v>
      </c>
      <c r="B90" s="38">
        <v>13.25</v>
      </c>
      <c r="C90" s="39">
        <v>15.26202</v>
      </c>
      <c r="D90" s="39">
        <v>102.27118</v>
      </c>
      <c r="E90" s="40">
        <v>851409.97419400001</v>
      </c>
      <c r="F90" s="40">
        <v>1689949.61482</v>
      </c>
      <c r="G90" s="41" t="s">
        <v>49</v>
      </c>
      <c r="H90" s="41" t="s">
        <v>419</v>
      </c>
      <c r="I90" s="41" t="s">
        <v>420</v>
      </c>
      <c r="J90" s="41" t="s">
        <v>414</v>
      </c>
      <c r="K90" s="41" t="s">
        <v>122</v>
      </c>
      <c r="L90" s="41" t="s">
        <v>59</v>
      </c>
    </row>
    <row r="91" spans="1:12" s="34" customFormat="1">
      <c r="A91" s="37">
        <v>45374</v>
      </c>
      <c r="B91" s="38">
        <v>13.25</v>
      </c>
      <c r="C91" s="39">
        <v>15.273289999999999</v>
      </c>
      <c r="D91" s="39">
        <v>102.49800999999999</v>
      </c>
      <c r="E91" s="40">
        <v>875782.75495500001</v>
      </c>
      <c r="F91" s="40">
        <v>1691577.9286100001</v>
      </c>
      <c r="G91" s="41" t="s">
        <v>49</v>
      </c>
      <c r="H91" s="41" t="s">
        <v>421</v>
      </c>
      <c r="I91" s="41" t="s">
        <v>418</v>
      </c>
      <c r="J91" s="41" t="s">
        <v>414</v>
      </c>
      <c r="K91" s="41" t="s">
        <v>122</v>
      </c>
      <c r="L91" s="41" t="s">
        <v>60</v>
      </c>
    </row>
    <row r="92" spans="1:12" s="34" customFormat="1">
      <c r="A92" s="37">
        <v>45374</v>
      </c>
      <c r="B92" s="38">
        <v>13.25</v>
      </c>
      <c r="C92" s="39">
        <v>15.28645</v>
      </c>
      <c r="D92" s="39">
        <v>102.27457</v>
      </c>
      <c r="E92" s="40">
        <v>851733.70607900003</v>
      </c>
      <c r="F92" s="40">
        <v>1692661.0640400001</v>
      </c>
      <c r="G92" s="41" t="s">
        <v>49</v>
      </c>
      <c r="H92" s="41" t="s">
        <v>419</v>
      </c>
      <c r="I92" s="41" t="s">
        <v>420</v>
      </c>
      <c r="J92" s="41" t="s">
        <v>414</v>
      </c>
      <c r="K92" s="41" t="s">
        <v>122</v>
      </c>
      <c r="L92" s="41" t="s">
        <v>60</v>
      </c>
    </row>
    <row r="93" spans="1:12" s="34" customFormat="1">
      <c r="A93" s="37">
        <v>45374</v>
      </c>
      <c r="B93" s="38">
        <v>13.25</v>
      </c>
      <c r="C93" s="39">
        <v>15.28768</v>
      </c>
      <c r="D93" s="39">
        <v>102.54711</v>
      </c>
      <c r="E93" s="40">
        <v>881037.21091799997</v>
      </c>
      <c r="F93" s="40">
        <v>1693257.8426399999</v>
      </c>
      <c r="G93" s="41" t="s">
        <v>49</v>
      </c>
      <c r="H93" s="41" t="s">
        <v>344</v>
      </c>
      <c r="I93" s="41" t="s">
        <v>418</v>
      </c>
      <c r="J93" s="41" t="s">
        <v>414</v>
      </c>
      <c r="K93" s="41" t="s">
        <v>122</v>
      </c>
      <c r="L93" s="41" t="s">
        <v>60</v>
      </c>
    </row>
    <row r="94" spans="1:12" s="34" customFormat="1">
      <c r="A94" s="37">
        <v>45374</v>
      </c>
      <c r="B94" s="38">
        <v>13.25</v>
      </c>
      <c r="C94" s="39">
        <v>15.446339999999999</v>
      </c>
      <c r="D94" s="39">
        <v>102.15151</v>
      </c>
      <c r="E94" s="40">
        <v>838245.21205199999</v>
      </c>
      <c r="F94" s="40">
        <v>1710173.5424200001</v>
      </c>
      <c r="G94" s="41" t="s">
        <v>49</v>
      </c>
      <c r="H94" s="41" t="s">
        <v>422</v>
      </c>
      <c r="I94" s="41" t="s">
        <v>423</v>
      </c>
      <c r="J94" s="41" t="s">
        <v>414</v>
      </c>
      <c r="K94" s="41" t="s">
        <v>122</v>
      </c>
      <c r="L94" s="41" t="s">
        <v>60</v>
      </c>
    </row>
    <row r="95" spans="1:12" s="34" customFormat="1">
      <c r="A95" s="37">
        <v>45374</v>
      </c>
      <c r="B95" s="38">
        <v>13.25</v>
      </c>
      <c r="C95" s="39">
        <v>8.0950100000000003</v>
      </c>
      <c r="D95" s="39">
        <v>99.686430000000001</v>
      </c>
      <c r="E95" s="40">
        <v>575628.16090799996</v>
      </c>
      <c r="F95" s="40">
        <v>894865.17365400004</v>
      </c>
      <c r="G95" s="41" t="s">
        <v>49</v>
      </c>
      <c r="H95" s="41" t="s">
        <v>424</v>
      </c>
      <c r="I95" s="41" t="s">
        <v>425</v>
      </c>
      <c r="J95" s="41" t="s">
        <v>426</v>
      </c>
      <c r="K95" s="41" t="s">
        <v>332</v>
      </c>
      <c r="L95" s="41" t="s">
        <v>60</v>
      </c>
    </row>
    <row r="96" spans="1:12" s="34" customFormat="1">
      <c r="A96" s="37">
        <v>45374</v>
      </c>
      <c r="B96" s="38">
        <v>13.25</v>
      </c>
      <c r="C96" s="39">
        <v>8.1111299999999993</v>
      </c>
      <c r="D96" s="39">
        <v>99.683750000000003</v>
      </c>
      <c r="E96" s="40">
        <v>575329.87742699997</v>
      </c>
      <c r="F96" s="40">
        <v>896646.89900400001</v>
      </c>
      <c r="G96" s="41" t="s">
        <v>49</v>
      </c>
      <c r="H96" s="41" t="s">
        <v>424</v>
      </c>
      <c r="I96" s="41" t="s">
        <v>425</v>
      </c>
      <c r="J96" s="41" t="s">
        <v>426</v>
      </c>
      <c r="K96" s="41" t="s">
        <v>332</v>
      </c>
      <c r="L96" s="41" t="s">
        <v>60</v>
      </c>
    </row>
    <row r="97" spans="1:12" s="34" customFormat="1">
      <c r="A97" s="37">
        <v>45374</v>
      </c>
      <c r="B97" s="38">
        <v>13.25</v>
      </c>
      <c r="C97" s="39">
        <v>15.466519999999999</v>
      </c>
      <c r="D97" s="39">
        <v>100.05772</v>
      </c>
      <c r="E97" s="40">
        <v>613468.07725700003</v>
      </c>
      <c r="F97" s="40">
        <v>1710205.5657500001</v>
      </c>
      <c r="G97" s="41" t="s">
        <v>49</v>
      </c>
      <c r="H97" s="41" t="s">
        <v>427</v>
      </c>
      <c r="I97" s="41" t="s">
        <v>428</v>
      </c>
      <c r="J97" s="41" t="s">
        <v>429</v>
      </c>
      <c r="K97" s="41" t="s">
        <v>53</v>
      </c>
      <c r="L97" s="41" t="s">
        <v>60</v>
      </c>
    </row>
    <row r="98" spans="1:12" s="34" customFormat="1">
      <c r="A98" s="37">
        <v>45374</v>
      </c>
      <c r="B98" s="38">
        <v>13.25</v>
      </c>
      <c r="C98" s="39">
        <v>15.57667</v>
      </c>
      <c r="D98" s="39">
        <v>100.04754</v>
      </c>
      <c r="E98" s="40">
        <v>612316.27633000002</v>
      </c>
      <c r="F98" s="40">
        <v>1722385.6155000001</v>
      </c>
      <c r="G98" s="41" t="s">
        <v>49</v>
      </c>
      <c r="H98" s="41" t="s">
        <v>430</v>
      </c>
      <c r="I98" s="41" t="s">
        <v>430</v>
      </c>
      <c r="J98" s="41" t="s">
        <v>429</v>
      </c>
      <c r="K98" s="41" t="s">
        <v>53</v>
      </c>
      <c r="L98" s="41" t="s">
        <v>60</v>
      </c>
    </row>
    <row r="99" spans="1:12" s="34" customFormat="1">
      <c r="A99" s="37">
        <v>45374</v>
      </c>
      <c r="B99" s="38">
        <v>13.25</v>
      </c>
      <c r="C99" s="39">
        <v>15.838010000000001</v>
      </c>
      <c r="D99" s="39">
        <v>100.49339000000001</v>
      </c>
      <c r="E99" s="40">
        <v>659923.75525699998</v>
      </c>
      <c r="F99" s="40">
        <v>1751585.98202</v>
      </c>
      <c r="G99" s="41" t="s">
        <v>49</v>
      </c>
      <c r="H99" s="41" t="s">
        <v>431</v>
      </c>
      <c r="I99" s="41" t="s">
        <v>432</v>
      </c>
      <c r="J99" s="41" t="s">
        <v>429</v>
      </c>
      <c r="K99" s="41" t="s">
        <v>53</v>
      </c>
      <c r="L99" s="41" t="s">
        <v>59</v>
      </c>
    </row>
    <row r="100" spans="1:12" s="34" customFormat="1">
      <c r="A100" s="37">
        <v>45374</v>
      </c>
      <c r="B100" s="38">
        <v>13.25</v>
      </c>
      <c r="C100" s="39">
        <v>15.85286</v>
      </c>
      <c r="D100" s="39">
        <v>100.18789</v>
      </c>
      <c r="E100" s="40">
        <v>627194.61687000003</v>
      </c>
      <c r="F100" s="40">
        <v>1753019.8996600001</v>
      </c>
      <c r="G100" s="41" t="s">
        <v>49</v>
      </c>
      <c r="H100" s="41" t="s">
        <v>433</v>
      </c>
      <c r="I100" s="41" t="s">
        <v>434</v>
      </c>
      <c r="J100" s="41" t="s">
        <v>429</v>
      </c>
      <c r="K100" s="41" t="s">
        <v>53</v>
      </c>
      <c r="L100" s="41" t="s">
        <v>59</v>
      </c>
    </row>
    <row r="101" spans="1:12" s="34" customFormat="1">
      <c r="A101" s="37">
        <v>45374</v>
      </c>
      <c r="B101" s="38">
        <v>13.25</v>
      </c>
      <c r="C101" s="39">
        <v>15.90592</v>
      </c>
      <c r="D101" s="39">
        <v>100.75709000000001</v>
      </c>
      <c r="E101" s="40">
        <v>688106.76162300003</v>
      </c>
      <c r="F101" s="40">
        <v>1759319.4723100001</v>
      </c>
      <c r="G101" s="41" t="s">
        <v>49</v>
      </c>
      <c r="H101" s="41" t="s">
        <v>435</v>
      </c>
      <c r="I101" s="41" t="s">
        <v>432</v>
      </c>
      <c r="J101" s="41" t="s">
        <v>429</v>
      </c>
      <c r="K101" s="41" t="s">
        <v>53</v>
      </c>
      <c r="L101" s="41" t="s">
        <v>59</v>
      </c>
    </row>
    <row r="102" spans="1:12" s="34" customFormat="1">
      <c r="A102" s="37">
        <v>45374</v>
      </c>
      <c r="B102" s="38">
        <v>13.25</v>
      </c>
      <c r="C102" s="39">
        <v>18.024709999999999</v>
      </c>
      <c r="D102" s="39">
        <v>103.63867999999999</v>
      </c>
      <c r="E102" s="40">
        <v>991431.45524699998</v>
      </c>
      <c r="F102" s="40">
        <v>1999084.45365</v>
      </c>
      <c r="G102" s="41" t="s">
        <v>49</v>
      </c>
      <c r="H102" s="41" t="s">
        <v>436</v>
      </c>
      <c r="I102" s="41" t="s">
        <v>437</v>
      </c>
      <c r="J102" s="41" t="s">
        <v>438</v>
      </c>
      <c r="K102" s="41" t="s">
        <v>122</v>
      </c>
      <c r="L102" s="41" t="s">
        <v>60</v>
      </c>
    </row>
    <row r="103" spans="1:12" s="34" customFormat="1">
      <c r="A103" s="37">
        <v>45374</v>
      </c>
      <c r="B103" s="38">
        <v>13.25</v>
      </c>
      <c r="C103" s="39">
        <v>18.025259999999999</v>
      </c>
      <c r="D103" s="39">
        <v>103.64239999999999</v>
      </c>
      <c r="E103" s="40">
        <v>991824.72930899996</v>
      </c>
      <c r="F103" s="40">
        <v>1999155.3829999999</v>
      </c>
      <c r="G103" s="41" t="s">
        <v>49</v>
      </c>
      <c r="H103" s="41" t="s">
        <v>436</v>
      </c>
      <c r="I103" s="41" t="s">
        <v>437</v>
      </c>
      <c r="J103" s="41" t="s">
        <v>438</v>
      </c>
      <c r="K103" s="41" t="s">
        <v>122</v>
      </c>
      <c r="L103" s="41" t="s">
        <v>60</v>
      </c>
    </row>
    <row r="104" spans="1:12" s="34" customFormat="1">
      <c r="A104" s="37">
        <v>45374</v>
      </c>
      <c r="B104" s="38">
        <v>13.25</v>
      </c>
      <c r="C104" s="39">
        <v>18.167400000000001</v>
      </c>
      <c r="D104" s="39">
        <v>103.55905</v>
      </c>
      <c r="E104" s="40">
        <v>982588.62491000001</v>
      </c>
      <c r="F104" s="40">
        <v>2014701.60769</v>
      </c>
      <c r="G104" s="41" t="s">
        <v>49</v>
      </c>
      <c r="H104" s="41" t="s">
        <v>439</v>
      </c>
      <c r="I104" s="41" t="s">
        <v>437</v>
      </c>
      <c r="J104" s="41" t="s">
        <v>438</v>
      </c>
      <c r="K104" s="41" t="s">
        <v>122</v>
      </c>
      <c r="L104" s="41" t="s">
        <v>60</v>
      </c>
    </row>
    <row r="105" spans="1:12" s="34" customFormat="1">
      <c r="A105" s="37">
        <v>45374</v>
      </c>
      <c r="B105" s="38">
        <v>13.25</v>
      </c>
      <c r="C105" s="39">
        <v>14.477080000000001</v>
      </c>
      <c r="D105" s="39">
        <v>102.8175</v>
      </c>
      <c r="E105" s="40">
        <v>911658.48597100005</v>
      </c>
      <c r="F105" s="40">
        <v>1603922.1324199999</v>
      </c>
      <c r="G105" s="41" t="s">
        <v>49</v>
      </c>
      <c r="H105" s="41" t="s">
        <v>440</v>
      </c>
      <c r="I105" s="41" t="s">
        <v>441</v>
      </c>
      <c r="J105" s="41" t="s">
        <v>187</v>
      </c>
      <c r="K105" s="41" t="s">
        <v>122</v>
      </c>
      <c r="L105" s="41" t="s">
        <v>60</v>
      </c>
    </row>
    <row r="106" spans="1:12" s="34" customFormat="1">
      <c r="A106" s="37">
        <v>45374</v>
      </c>
      <c r="B106" s="38">
        <v>13.25</v>
      </c>
      <c r="C106" s="39">
        <v>14.501950000000001</v>
      </c>
      <c r="D106" s="39">
        <v>102.82445</v>
      </c>
      <c r="E106" s="40">
        <v>912362.81942399999</v>
      </c>
      <c r="F106" s="40">
        <v>1606690.6778599999</v>
      </c>
      <c r="G106" s="41" t="s">
        <v>49</v>
      </c>
      <c r="H106" s="41" t="s">
        <v>442</v>
      </c>
      <c r="I106" s="41" t="s">
        <v>413</v>
      </c>
      <c r="J106" s="41" t="s">
        <v>187</v>
      </c>
      <c r="K106" s="41" t="s">
        <v>122</v>
      </c>
      <c r="L106" s="41" t="s">
        <v>60</v>
      </c>
    </row>
    <row r="107" spans="1:12" s="34" customFormat="1">
      <c r="A107" s="37">
        <v>45374</v>
      </c>
      <c r="B107" s="38">
        <v>13.25</v>
      </c>
      <c r="C107" s="39">
        <v>14.72241</v>
      </c>
      <c r="D107" s="39">
        <v>102.82857</v>
      </c>
      <c r="E107" s="40">
        <v>912395.16715700005</v>
      </c>
      <c r="F107" s="40">
        <v>1631129.0601600001</v>
      </c>
      <c r="G107" s="41" t="s">
        <v>49</v>
      </c>
      <c r="H107" s="41" t="s">
        <v>443</v>
      </c>
      <c r="I107" s="41" t="s">
        <v>444</v>
      </c>
      <c r="J107" s="41" t="s">
        <v>187</v>
      </c>
      <c r="K107" s="41" t="s">
        <v>122</v>
      </c>
      <c r="L107" s="41" t="s">
        <v>59</v>
      </c>
    </row>
    <row r="108" spans="1:12" s="34" customFormat="1">
      <c r="A108" s="37">
        <v>45374</v>
      </c>
      <c r="B108" s="38">
        <v>13.25</v>
      </c>
      <c r="C108" s="39">
        <v>14.004009999999999</v>
      </c>
      <c r="D108" s="39">
        <v>100.72277</v>
      </c>
      <c r="E108" s="40">
        <v>686064.96817500005</v>
      </c>
      <c r="F108" s="40">
        <v>1548846.8605500001</v>
      </c>
      <c r="G108" s="41" t="s">
        <v>49</v>
      </c>
      <c r="H108" s="41" t="s">
        <v>445</v>
      </c>
      <c r="I108" s="41" t="s">
        <v>446</v>
      </c>
      <c r="J108" s="41" t="s">
        <v>447</v>
      </c>
      <c r="K108" s="41" t="s">
        <v>97</v>
      </c>
      <c r="L108" s="41" t="s">
        <v>59</v>
      </c>
    </row>
    <row r="109" spans="1:12" s="34" customFormat="1">
      <c r="A109" s="37">
        <v>45374</v>
      </c>
      <c r="B109" s="38">
        <v>13.25</v>
      </c>
      <c r="C109" s="39">
        <v>13.91362</v>
      </c>
      <c r="D109" s="39">
        <v>101.36593999999999</v>
      </c>
      <c r="E109" s="40">
        <v>755659.54192400002</v>
      </c>
      <c r="F109" s="40">
        <v>1539442.93876</v>
      </c>
      <c r="G109" s="41" t="s">
        <v>49</v>
      </c>
      <c r="H109" s="41" t="s">
        <v>448</v>
      </c>
      <c r="I109" s="41" t="s">
        <v>449</v>
      </c>
      <c r="J109" s="41" t="s">
        <v>450</v>
      </c>
      <c r="K109" s="41" t="s">
        <v>97</v>
      </c>
      <c r="L109" s="41" t="s">
        <v>59</v>
      </c>
    </row>
    <row r="110" spans="1:12" s="34" customFormat="1">
      <c r="A110" s="37">
        <v>45374</v>
      </c>
      <c r="B110" s="38">
        <v>13.25</v>
      </c>
      <c r="C110" s="39">
        <v>13.93887</v>
      </c>
      <c r="D110" s="39">
        <v>101.36955</v>
      </c>
      <c r="E110" s="40">
        <v>756021.99828399997</v>
      </c>
      <c r="F110" s="40">
        <v>1542241.45395</v>
      </c>
      <c r="G110" s="41" t="s">
        <v>49</v>
      </c>
      <c r="H110" s="41" t="s">
        <v>448</v>
      </c>
      <c r="I110" s="41" t="s">
        <v>449</v>
      </c>
      <c r="J110" s="41" t="s">
        <v>450</v>
      </c>
      <c r="K110" s="41" t="s">
        <v>97</v>
      </c>
      <c r="L110" s="41" t="s">
        <v>59</v>
      </c>
    </row>
    <row r="111" spans="1:12" s="34" customFormat="1">
      <c r="A111" s="37">
        <v>45374</v>
      </c>
      <c r="B111" s="38">
        <v>13.25</v>
      </c>
      <c r="C111" s="39">
        <v>14.02904</v>
      </c>
      <c r="D111" s="39">
        <v>101.23596999999999</v>
      </c>
      <c r="E111" s="40">
        <v>741488.25013099995</v>
      </c>
      <c r="F111" s="40">
        <v>1552080.67839</v>
      </c>
      <c r="G111" s="41" t="s">
        <v>49</v>
      </c>
      <c r="H111" s="41" t="s">
        <v>451</v>
      </c>
      <c r="I111" s="41" t="s">
        <v>452</v>
      </c>
      <c r="J111" s="41" t="s">
        <v>450</v>
      </c>
      <c r="K111" s="41" t="s">
        <v>97</v>
      </c>
      <c r="L111" s="41" t="s">
        <v>60</v>
      </c>
    </row>
    <row r="112" spans="1:12" s="34" customFormat="1">
      <c r="A112" s="37">
        <v>45374</v>
      </c>
      <c r="B112" s="38">
        <v>13.25</v>
      </c>
      <c r="C112" s="39">
        <v>14.03248</v>
      </c>
      <c r="D112" s="39">
        <v>101.23539</v>
      </c>
      <c r="E112" s="40">
        <v>741421.97806600004</v>
      </c>
      <c r="F112" s="40">
        <v>1552460.7905600001</v>
      </c>
      <c r="G112" s="41" t="s">
        <v>49</v>
      </c>
      <c r="H112" s="41" t="s">
        <v>452</v>
      </c>
      <c r="I112" s="41" t="s">
        <v>452</v>
      </c>
      <c r="J112" s="41" t="s">
        <v>450</v>
      </c>
      <c r="K112" s="41" t="s">
        <v>97</v>
      </c>
      <c r="L112" s="41" t="s">
        <v>60</v>
      </c>
    </row>
    <row r="113" spans="1:12" s="34" customFormat="1">
      <c r="A113" s="37">
        <v>45374</v>
      </c>
      <c r="B113" s="38">
        <v>13.25</v>
      </c>
      <c r="C113" s="39">
        <v>14.06016</v>
      </c>
      <c r="D113" s="39">
        <v>101.47407</v>
      </c>
      <c r="E113" s="40">
        <v>767180.82557800005</v>
      </c>
      <c r="F113" s="40">
        <v>1555781.7659100001</v>
      </c>
      <c r="G113" s="41" t="s">
        <v>49</v>
      </c>
      <c r="H113" s="41" t="s">
        <v>453</v>
      </c>
      <c r="I113" s="41" t="s">
        <v>454</v>
      </c>
      <c r="J113" s="41" t="s">
        <v>450</v>
      </c>
      <c r="K113" s="41" t="s">
        <v>97</v>
      </c>
      <c r="L113" s="41" t="s">
        <v>59</v>
      </c>
    </row>
    <row r="114" spans="1:12" s="34" customFormat="1">
      <c r="A114" s="37">
        <v>45374</v>
      </c>
      <c r="B114" s="38">
        <v>13.25</v>
      </c>
      <c r="C114" s="39">
        <v>6.7785399999999996</v>
      </c>
      <c r="D114" s="39">
        <v>101.11318</v>
      </c>
      <c r="E114" s="40">
        <v>733563.03738899995</v>
      </c>
      <c r="F114" s="40">
        <v>749775.89783000003</v>
      </c>
      <c r="G114" s="41" t="s">
        <v>49</v>
      </c>
      <c r="H114" s="41" t="s">
        <v>455</v>
      </c>
      <c r="I114" s="41" t="s">
        <v>456</v>
      </c>
      <c r="J114" s="41" t="s">
        <v>457</v>
      </c>
      <c r="K114" s="41" t="s">
        <v>332</v>
      </c>
      <c r="L114" s="41" t="s">
        <v>60</v>
      </c>
    </row>
    <row r="115" spans="1:12" s="34" customFormat="1">
      <c r="A115" s="37">
        <v>45374</v>
      </c>
      <c r="B115" s="38">
        <v>13.25</v>
      </c>
      <c r="C115" s="39">
        <v>14.445919999999999</v>
      </c>
      <c r="D115" s="39">
        <v>100.64131999999999</v>
      </c>
      <c r="E115" s="40">
        <v>676921.64352000004</v>
      </c>
      <c r="F115" s="40">
        <v>1597676.05403</v>
      </c>
      <c r="G115" s="41" t="s">
        <v>49</v>
      </c>
      <c r="H115" s="41" t="s">
        <v>458</v>
      </c>
      <c r="I115" s="41" t="s">
        <v>459</v>
      </c>
      <c r="J115" s="41" t="s">
        <v>460</v>
      </c>
      <c r="K115" s="41" t="s">
        <v>97</v>
      </c>
      <c r="L115" s="41" t="s">
        <v>60</v>
      </c>
    </row>
    <row r="116" spans="1:12" s="34" customFormat="1">
      <c r="A116" s="37">
        <v>45374</v>
      </c>
      <c r="B116" s="38">
        <v>13.25</v>
      </c>
      <c r="C116" s="39">
        <v>14.48542</v>
      </c>
      <c r="D116" s="39">
        <v>100.61798</v>
      </c>
      <c r="E116" s="40">
        <v>674374.34127900004</v>
      </c>
      <c r="F116" s="40">
        <v>1602028.4026800001</v>
      </c>
      <c r="G116" s="41" t="s">
        <v>49</v>
      </c>
      <c r="H116" s="41" t="s">
        <v>461</v>
      </c>
      <c r="I116" s="41" t="s">
        <v>459</v>
      </c>
      <c r="J116" s="41" t="s">
        <v>460</v>
      </c>
      <c r="K116" s="41" t="s">
        <v>97</v>
      </c>
      <c r="L116" s="41" t="s">
        <v>59</v>
      </c>
    </row>
    <row r="117" spans="1:12" s="34" customFormat="1">
      <c r="A117" s="37">
        <v>45374</v>
      </c>
      <c r="B117" s="38">
        <v>13.25</v>
      </c>
      <c r="C117" s="39">
        <v>8.8347099999999994</v>
      </c>
      <c r="D117" s="39">
        <v>98.269729999999996</v>
      </c>
      <c r="E117" s="40">
        <v>419694.923266</v>
      </c>
      <c r="F117" s="40">
        <v>976656.85985200002</v>
      </c>
      <c r="G117" s="41" t="s">
        <v>49</v>
      </c>
      <c r="H117" s="41" t="s">
        <v>462</v>
      </c>
      <c r="I117" s="41" t="s">
        <v>463</v>
      </c>
      <c r="J117" s="41" t="s">
        <v>464</v>
      </c>
      <c r="K117" s="41" t="s">
        <v>332</v>
      </c>
      <c r="L117" s="41" t="s">
        <v>60</v>
      </c>
    </row>
    <row r="118" spans="1:12" s="34" customFormat="1">
      <c r="A118" s="37">
        <v>45374</v>
      </c>
      <c r="B118" s="38">
        <v>13.25</v>
      </c>
      <c r="C118" s="39">
        <v>8.8349799999999998</v>
      </c>
      <c r="D118" s="39">
        <v>98.273179999999996</v>
      </c>
      <c r="E118" s="40">
        <v>420074.38467200001</v>
      </c>
      <c r="F118" s="40">
        <v>976685.97135899996</v>
      </c>
      <c r="G118" s="41" t="s">
        <v>49</v>
      </c>
      <c r="H118" s="41" t="s">
        <v>462</v>
      </c>
      <c r="I118" s="41" t="s">
        <v>463</v>
      </c>
      <c r="J118" s="41" t="s">
        <v>464</v>
      </c>
      <c r="K118" s="41" t="s">
        <v>332</v>
      </c>
      <c r="L118" s="41" t="s">
        <v>60</v>
      </c>
    </row>
    <row r="119" spans="1:12" s="34" customFormat="1">
      <c r="A119" s="37">
        <v>45374</v>
      </c>
      <c r="B119" s="38">
        <v>13.25</v>
      </c>
      <c r="C119" s="39">
        <v>9.1891400000000001</v>
      </c>
      <c r="D119" s="39">
        <v>98.418620000000004</v>
      </c>
      <c r="E119" s="40">
        <v>436130.697568</v>
      </c>
      <c r="F119" s="40">
        <v>1015814.8250599999</v>
      </c>
      <c r="G119" s="41" t="s">
        <v>49</v>
      </c>
      <c r="H119" s="41" t="s">
        <v>465</v>
      </c>
      <c r="I119" s="41" t="s">
        <v>466</v>
      </c>
      <c r="J119" s="41" t="s">
        <v>464</v>
      </c>
      <c r="K119" s="41" t="s">
        <v>332</v>
      </c>
      <c r="L119" s="41" t="s">
        <v>60</v>
      </c>
    </row>
    <row r="120" spans="1:12" s="34" customFormat="1">
      <c r="A120" s="37">
        <v>45374</v>
      </c>
      <c r="B120" s="38">
        <v>13.25</v>
      </c>
      <c r="C120" s="39">
        <v>16.007459999999998</v>
      </c>
      <c r="D120" s="39">
        <v>100.69147</v>
      </c>
      <c r="E120" s="40">
        <v>680988.76067700004</v>
      </c>
      <c r="F120" s="40">
        <v>1770497.42775</v>
      </c>
      <c r="G120" s="41" t="s">
        <v>49</v>
      </c>
      <c r="H120" s="41" t="s">
        <v>467</v>
      </c>
      <c r="I120" s="41" t="s">
        <v>468</v>
      </c>
      <c r="J120" s="41" t="s">
        <v>469</v>
      </c>
      <c r="K120" s="41" t="s">
        <v>53</v>
      </c>
      <c r="L120" s="41" t="s">
        <v>59</v>
      </c>
    </row>
    <row r="121" spans="1:12" s="34" customFormat="1">
      <c r="A121" s="37">
        <v>45374</v>
      </c>
      <c r="B121" s="38">
        <v>13.25</v>
      </c>
      <c r="C121" s="39">
        <v>16.010899999999999</v>
      </c>
      <c r="D121" s="39">
        <v>100.69087</v>
      </c>
      <c r="E121" s="40">
        <v>680921.44518899999</v>
      </c>
      <c r="F121" s="40">
        <v>1770877.56033</v>
      </c>
      <c r="G121" s="41" t="s">
        <v>49</v>
      </c>
      <c r="H121" s="41" t="s">
        <v>467</v>
      </c>
      <c r="I121" s="41" t="s">
        <v>468</v>
      </c>
      <c r="J121" s="41" t="s">
        <v>469</v>
      </c>
      <c r="K121" s="41" t="s">
        <v>53</v>
      </c>
      <c r="L121" s="41" t="s">
        <v>59</v>
      </c>
    </row>
    <row r="122" spans="1:12" s="34" customFormat="1">
      <c r="A122" s="37">
        <v>45374</v>
      </c>
      <c r="B122" s="38">
        <v>13.25</v>
      </c>
      <c r="C122" s="39">
        <v>16.26023</v>
      </c>
      <c r="D122" s="39">
        <v>100.24818</v>
      </c>
      <c r="E122" s="40">
        <v>633379.47874599998</v>
      </c>
      <c r="F122" s="40">
        <v>1798127.7558200001</v>
      </c>
      <c r="G122" s="41" t="s">
        <v>49</v>
      </c>
      <c r="H122" s="41" t="s">
        <v>470</v>
      </c>
      <c r="I122" s="41" t="s">
        <v>471</v>
      </c>
      <c r="J122" s="41" t="s">
        <v>469</v>
      </c>
      <c r="K122" s="41" t="s">
        <v>53</v>
      </c>
      <c r="L122" s="41" t="s">
        <v>60</v>
      </c>
    </row>
    <row r="123" spans="1:12" s="34" customFormat="1">
      <c r="A123" s="37">
        <v>45374</v>
      </c>
      <c r="B123" s="38">
        <v>13.25</v>
      </c>
      <c r="C123" s="39">
        <v>16.305800000000001</v>
      </c>
      <c r="D123" s="39">
        <v>100.4174</v>
      </c>
      <c r="E123" s="40">
        <v>651430.15196000005</v>
      </c>
      <c r="F123" s="40">
        <v>1803287.7159500001</v>
      </c>
      <c r="G123" s="41" t="s">
        <v>49</v>
      </c>
      <c r="H123" s="41" t="s">
        <v>472</v>
      </c>
      <c r="I123" s="41" t="s">
        <v>473</v>
      </c>
      <c r="J123" s="41" t="s">
        <v>469</v>
      </c>
      <c r="K123" s="41" t="s">
        <v>53</v>
      </c>
      <c r="L123" s="41" t="s">
        <v>59</v>
      </c>
    </row>
    <row r="124" spans="1:12" s="34" customFormat="1">
      <c r="A124" s="37">
        <v>45374</v>
      </c>
      <c r="B124" s="38">
        <v>13.25</v>
      </c>
      <c r="C124" s="39">
        <v>13.26806</v>
      </c>
      <c r="D124" s="39">
        <v>99.827619999999996</v>
      </c>
      <c r="E124" s="40">
        <v>589653.74864899996</v>
      </c>
      <c r="F124" s="40">
        <v>1466928.39124</v>
      </c>
      <c r="G124" s="41" t="s">
        <v>49</v>
      </c>
      <c r="H124" s="41" t="s">
        <v>474</v>
      </c>
      <c r="I124" s="41" t="s">
        <v>475</v>
      </c>
      <c r="J124" s="41" t="s">
        <v>476</v>
      </c>
      <c r="K124" s="41" t="s">
        <v>97</v>
      </c>
      <c r="L124" s="41" t="s">
        <v>59</v>
      </c>
    </row>
    <row r="125" spans="1:12" s="34" customFormat="1">
      <c r="A125" s="37">
        <v>45374</v>
      </c>
      <c r="B125" s="38">
        <v>13.25</v>
      </c>
      <c r="C125" s="39">
        <v>15.51093</v>
      </c>
      <c r="D125" s="39">
        <v>101.10505999999999</v>
      </c>
      <c r="E125" s="40">
        <v>725807.18857100001</v>
      </c>
      <c r="F125" s="40">
        <v>1715948.05385</v>
      </c>
      <c r="G125" s="41" t="s">
        <v>49</v>
      </c>
      <c r="H125" s="41" t="s">
        <v>477</v>
      </c>
      <c r="I125" s="41" t="s">
        <v>478</v>
      </c>
      <c r="J125" s="41" t="s">
        <v>229</v>
      </c>
      <c r="K125" s="41" t="s">
        <v>53</v>
      </c>
      <c r="L125" s="41" t="s">
        <v>60</v>
      </c>
    </row>
    <row r="126" spans="1:12" s="34" customFormat="1">
      <c r="A126" s="37">
        <v>45374</v>
      </c>
      <c r="B126" s="38">
        <v>13.25</v>
      </c>
      <c r="C126" s="39">
        <v>15.583159999999999</v>
      </c>
      <c r="D126" s="39">
        <v>100.83580000000001</v>
      </c>
      <c r="E126" s="40">
        <v>696846.17963000003</v>
      </c>
      <c r="F126" s="40">
        <v>1723675.1143499999</v>
      </c>
      <c r="G126" s="41" t="s">
        <v>49</v>
      </c>
      <c r="H126" s="41" t="s">
        <v>479</v>
      </c>
      <c r="I126" s="41" t="s">
        <v>303</v>
      </c>
      <c r="J126" s="41" t="s">
        <v>229</v>
      </c>
      <c r="K126" s="41" t="s">
        <v>53</v>
      </c>
      <c r="L126" s="41" t="s">
        <v>59</v>
      </c>
    </row>
    <row r="127" spans="1:12" s="34" customFormat="1">
      <c r="A127" s="37">
        <v>45374</v>
      </c>
      <c r="B127" s="38">
        <v>13.25</v>
      </c>
      <c r="C127" s="39">
        <v>15.70129</v>
      </c>
      <c r="D127" s="39">
        <v>101.24431</v>
      </c>
      <c r="E127" s="40">
        <v>740528.60975599999</v>
      </c>
      <c r="F127" s="40">
        <v>1737169.5224599999</v>
      </c>
      <c r="G127" s="41" t="s">
        <v>49</v>
      </c>
      <c r="H127" s="41" t="s">
        <v>302</v>
      </c>
      <c r="I127" s="41" t="s">
        <v>303</v>
      </c>
      <c r="J127" s="41" t="s">
        <v>229</v>
      </c>
      <c r="K127" s="41" t="s">
        <v>53</v>
      </c>
      <c r="L127" s="41" t="s">
        <v>59</v>
      </c>
    </row>
    <row r="128" spans="1:12" s="34" customFormat="1">
      <c r="A128" s="37">
        <v>45374</v>
      </c>
      <c r="B128" s="38">
        <v>13.25</v>
      </c>
      <c r="C128" s="39">
        <v>15.70468</v>
      </c>
      <c r="D128" s="39">
        <v>101.24374</v>
      </c>
      <c r="E128" s="40">
        <v>740463.51553900004</v>
      </c>
      <c r="F128" s="40">
        <v>1737544.0941699999</v>
      </c>
      <c r="G128" s="41" t="s">
        <v>49</v>
      </c>
      <c r="H128" s="41" t="s">
        <v>302</v>
      </c>
      <c r="I128" s="41" t="s">
        <v>303</v>
      </c>
      <c r="J128" s="41" t="s">
        <v>229</v>
      </c>
      <c r="K128" s="41" t="s">
        <v>53</v>
      </c>
      <c r="L128" s="41" t="s">
        <v>59</v>
      </c>
    </row>
    <row r="129" spans="1:12" s="34" customFormat="1">
      <c r="A129" s="37">
        <v>45374</v>
      </c>
      <c r="B129" s="38">
        <v>13.25</v>
      </c>
      <c r="C129" s="39">
        <v>15.708080000000001</v>
      </c>
      <c r="D129" s="39">
        <v>101.24317000000001</v>
      </c>
      <c r="E129" s="40">
        <v>740398.41079300002</v>
      </c>
      <c r="F129" s="40">
        <v>1737919.7727399999</v>
      </c>
      <c r="G129" s="41" t="s">
        <v>49</v>
      </c>
      <c r="H129" s="41" t="s">
        <v>302</v>
      </c>
      <c r="I129" s="41" t="s">
        <v>303</v>
      </c>
      <c r="J129" s="41" t="s">
        <v>229</v>
      </c>
      <c r="K129" s="41" t="s">
        <v>53</v>
      </c>
      <c r="L129" s="41" t="s">
        <v>59</v>
      </c>
    </row>
    <row r="130" spans="1:12" s="34" customFormat="1">
      <c r="A130" s="37">
        <v>45374</v>
      </c>
      <c r="B130" s="38">
        <v>13.25</v>
      </c>
      <c r="C130" s="39">
        <v>15.71203</v>
      </c>
      <c r="D130" s="39">
        <v>101.24621999999999</v>
      </c>
      <c r="E130" s="40">
        <v>740720.77680500003</v>
      </c>
      <c r="F130" s="40">
        <v>1738360.44695</v>
      </c>
      <c r="G130" s="41" t="s">
        <v>49</v>
      </c>
      <c r="H130" s="41" t="s">
        <v>302</v>
      </c>
      <c r="I130" s="41" t="s">
        <v>303</v>
      </c>
      <c r="J130" s="41" t="s">
        <v>229</v>
      </c>
      <c r="K130" s="41" t="s">
        <v>53</v>
      </c>
      <c r="L130" s="41" t="s">
        <v>59</v>
      </c>
    </row>
    <row r="131" spans="1:12" s="34" customFormat="1">
      <c r="A131" s="37">
        <v>45374</v>
      </c>
      <c r="B131" s="38">
        <v>13.25</v>
      </c>
      <c r="C131" s="39">
        <v>15.76704</v>
      </c>
      <c r="D131" s="39">
        <v>101.13173</v>
      </c>
      <c r="E131" s="40">
        <v>728384.74862600002</v>
      </c>
      <c r="F131" s="40">
        <v>1744321.7627699999</v>
      </c>
      <c r="G131" s="41" t="s">
        <v>49</v>
      </c>
      <c r="H131" s="41" t="s">
        <v>480</v>
      </c>
      <c r="I131" s="41" t="s">
        <v>303</v>
      </c>
      <c r="J131" s="41" t="s">
        <v>229</v>
      </c>
      <c r="K131" s="41" t="s">
        <v>53</v>
      </c>
      <c r="L131" s="41" t="s">
        <v>59</v>
      </c>
    </row>
    <row r="132" spans="1:12" s="34" customFormat="1">
      <c r="A132" s="37">
        <v>45374</v>
      </c>
      <c r="B132" s="38">
        <v>13.25</v>
      </c>
      <c r="C132" s="39">
        <v>15.77045</v>
      </c>
      <c r="D132" s="39">
        <v>101.13115999999999</v>
      </c>
      <c r="E132" s="40">
        <v>728319.84028600005</v>
      </c>
      <c r="F132" s="40">
        <v>1744698.5560600001</v>
      </c>
      <c r="G132" s="41" t="s">
        <v>49</v>
      </c>
      <c r="H132" s="41" t="s">
        <v>480</v>
      </c>
      <c r="I132" s="41" t="s">
        <v>303</v>
      </c>
      <c r="J132" s="41" t="s">
        <v>229</v>
      </c>
      <c r="K132" s="41" t="s">
        <v>53</v>
      </c>
      <c r="L132" s="41" t="s">
        <v>59</v>
      </c>
    </row>
    <row r="133" spans="1:12" s="34" customFormat="1">
      <c r="A133" s="37">
        <v>45374</v>
      </c>
      <c r="B133" s="38">
        <v>13.25</v>
      </c>
      <c r="C133" s="39">
        <v>16.356359999999999</v>
      </c>
      <c r="D133" s="39">
        <v>101.18687</v>
      </c>
      <c r="E133" s="40">
        <v>733605.50136899995</v>
      </c>
      <c r="F133" s="40">
        <v>1809610.4879300001</v>
      </c>
      <c r="G133" s="41" t="s">
        <v>49</v>
      </c>
      <c r="H133" s="41" t="s">
        <v>302</v>
      </c>
      <c r="I133" s="41" t="s">
        <v>481</v>
      </c>
      <c r="J133" s="41" t="s">
        <v>229</v>
      </c>
      <c r="K133" s="41" t="s">
        <v>53</v>
      </c>
      <c r="L133" s="41" t="s">
        <v>59</v>
      </c>
    </row>
    <row r="134" spans="1:12" s="34" customFormat="1">
      <c r="A134" s="37">
        <v>45374</v>
      </c>
      <c r="B134" s="38">
        <v>13.25</v>
      </c>
      <c r="C134" s="39">
        <v>16.358640000000001</v>
      </c>
      <c r="D134" s="39">
        <v>101.22551</v>
      </c>
      <c r="E134" s="40">
        <v>737732.07926799997</v>
      </c>
      <c r="F134" s="40">
        <v>1809907.65754</v>
      </c>
      <c r="G134" s="41" t="s">
        <v>49</v>
      </c>
      <c r="H134" s="41" t="s">
        <v>482</v>
      </c>
      <c r="I134" s="41" t="s">
        <v>481</v>
      </c>
      <c r="J134" s="41" t="s">
        <v>229</v>
      </c>
      <c r="K134" s="41" t="s">
        <v>53</v>
      </c>
      <c r="L134" s="41" t="s">
        <v>59</v>
      </c>
    </row>
    <row r="135" spans="1:12" s="34" customFormat="1">
      <c r="A135" s="37">
        <v>45374</v>
      </c>
      <c r="B135" s="38">
        <v>13.25</v>
      </c>
      <c r="C135" s="39">
        <v>16.359030000000001</v>
      </c>
      <c r="D135" s="39">
        <v>101.22506</v>
      </c>
      <c r="E135" s="40">
        <v>737683.51674899994</v>
      </c>
      <c r="F135" s="40">
        <v>1809950.29987</v>
      </c>
      <c r="G135" s="41" t="s">
        <v>49</v>
      </c>
      <c r="H135" s="41" t="s">
        <v>482</v>
      </c>
      <c r="I135" s="41" t="s">
        <v>481</v>
      </c>
      <c r="J135" s="41" t="s">
        <v>229</v>
      </c>
      <c r="K135" s="41" t="s">
        <v>53</v>
      </c>
      <c r="L135" s="41" t="s">
        <v>59</v>
      </c>
    </row>
    <row r="136" spans="1:12" s="34" customFormat="1">
      <c r="A136" s="37">
        <v>45374</v>
      </c>
      <c r="B136" s="38">
        <v>13.25</v>
      </c>
      <c r="C136" s="39">
        <v>16.522020000000001</v>
      </c>
      <c r="D136" s="39">
        <v>101.17381</v>
      </c>
      <c r="E136" s="40">
        <v>732012.86675000004</v>
      </c>
      <c r="F136" s="40">
        <v>1827931.8232199999</v>
      </c>
      <c r="G136" s="41" t="s">
        <v>49</v>
      </c>
      <c r="H136" s="41" t="s">
        <v>483</v>
      </c>
      <c r="I136" s="41" t="s">
        <v>481</v>
      </c>
      <c r="J136" s="41" t="s">
        <v>229</v>
      </c>
      <c r="K136" s="41" t="s">
        <v>53</v>
      </c>
      <c r="L136" s="41" t="s">
        <v>59</v>
      </c>
    </row>
    <row r="137" spans="1:12" s="34" customFormat="1">
      <c r="A137" s="37">
        <v>45374</v>
      </c>
      <c r="B137" s="38">
        <v>13.25</v>
      </c>
      <c r="C137" s="39">
        <v>16.525400000000001</v>
      </c>
      <c r="D137" s="39">
        <v>101.17325</v>
      </c>
      <c r="E137" s="40">
        <v>731949.03525399999</v>
      </c>
      <c r="F137" s="40">
        <v>1828305.3001399999</v>
      </c>
      <c r="G137" s="41" t="s">
        <v>49</v>
      </c>
      <c r="H137" s="41" t="s">
        <v>483</v>
      </c>
      <c r="I137" s="41" t="s">
        <v>481</v>
      </c>
      <c r="J137" s="41" t="s">
        <v>229</v>
      </c>
      <c r="K137" s="41" t="s">
        <v>53</v>
      </c>
      <c r="L137" s="41" t="s">
        <v>59</v>
      </c>
    </row>
    <row r="138" spans="1:12" s="34" customFormat="1">
      <c r="A138" s="37">
        <v>45374</v>
      </c>
      <c r="B138" s="38">
        <v>13.25</v>
      </c>
      <c r="C138" s="39">
        <v>16.883939999999999</v>
      </c>
      <c r="D138" s="39">
        <v>101.34225000000001</v>
      </c>
      <c r="E138" s="40">
        <v>749527.78780000005</v>
      </c>
      <c r="F138" s="40">
        <v>1868197.87839</v>
      </c>
      <c r="G138" s="41" t="s">
        <v>49</v>
      </c>
      <c r="H138" s="41" t="s">
        <v>484</v>
      </c>
      <c r="I138" s="41" t="s">
        <v>485</v>
      </c>
      <c r="J138" s="41" t="s">
        <v>229</v>
      </c>
      <c r="K138" s="41" t="s">
        <v>53</v>
      </c>
      <c r="L138" s="41" t="s">
        <v>59</v>
      </c>
    </row>
    <row r="139" spans="1:12" s="34" customFormat="1">
      <c r="A139" s="37">
        <v>45374</v>
      </c>
      <c r="B139" s="38">
        <v>13.25</v>
      </c>
      <c r="C139" s="39">
        <v>15.50869</v>
      </c>
      <c r="D139" s="39">
        <v>103.12956</v>
      </c>
      <c r="E139" s="40">
        <v>943222.75824400003</v>
      </c>
      <c r="F139" s="40">
        <v>1718866.80076</v>
      </c>
      <c r="G139" s="41" t="s">
        <v>49</v>
      </c>
      <c r="H139" s="41" t="s">
        <v>486</v>
      </c>
      <c r="I139" s="41" t="s">
        <v>487</v>
      </c>
      <c r="J139" s="41" t="s">
        <v>354</v>
      </c>
      <c r="K139" s="41" t="s">
        <v>122</v>
      </c>
      <c r="L139" s="41" t="s">
        <v>60</v>
      </c>
    </row>
    <row r="140" spans="1:12" s="34" customFormat="1">
      <c r="A140" s="37">
        <v>45374</v>
      </c>
      <c r="B140" s="38">
        <v>13.25</v>
      </c>
      <c r="C140" s="39">
        <v>15.88217</v>
      </c>
      <c r="D140" s="39">
        <v>103.20753999999999</v>
      </c>
      <c r="E140" s="40">
        <v>950781.07406899997</v>
      </c>
      <c r="F140" s="40">
        <v>1760437.1671800001</v>
      </c>
      <c r="G140" s="41" t="s">
        <v>49</v>
      </c>
      <c r="H140" s="41" t="s">
        <v>488</v>
      </c>
      <c r="I140" s="41" t="s">
        <v>489</v>
      </c>
      <c r="J140" s="41" t="s">
        <v>354</v>
      </c>
      <c r="K140" s="41" t="s">
        <v>122</v>
      </c>
      <c r="L140" s="41" t="s">
        <v>60</v>
      </c>
    </row>
    <row r="141" spans="1:12" s="34" customFormat="1">
      <c r="A141" s="37">
        <v>45374</v>
      </c>
      <c r="B141" s="38">
        <v>13.25</v>
      </c>
      <c r="C141" s="39">
        <v>16.105509999999999</v>
      </c>
      <c r="D141" s="39">
        <v>103.16330000000001</v>
      </c>
      <c r="E141" s="40">
        <v>945537.54675199999</v>
      </c>
      <c r="F141" s="40">
        <v>1785102.4929899999</v>
      </c>
      <c r="G141" s="41" t="s">
        <v>49</v>
      </c>
      <c r="H141" s="41" t="s">
        <v>490</v>
      </c>
      <c r="I141" s="41" t="s">
        <v>489</v>
      </c>
      <c r="J141" s="41" t="s">
        <v>354</v>
      </c>
      <c r="K141" s="41" t="s">
        <v>122</v>
      </c>
      <c r="L141" s="41" t="s">
        <v>60</v>
      </c>
    </row>
    <row r="142" spans="1:12" s="34" customFormat="1">
      <c r="A142" s="37">
        <v>45374</v>
      </c>
      <c r="B142" s="38">
        <v>13.25</v>
      </c>
      <c r="C142" s="39">
        <v>16.2409</v>
      </c>
      <c r="D142" s="39">
        <v>103.3663</v>
      </c>
      <c r="E142" s="40">
        <v>966977.40909199999</v>
      </c>
      <c r="F142" s="40">
        <v>1800566.02058</v>
      </c>
      <c r="G142" s="41" t="s">
        <v>49</v>
      </c>
      <c r="H142" s="41" t="s">
        <v>491</v>
      </c>
      <c r="I142" s="41" t="s">
        <v>492</v>
      </c>
      <c r="J142" s="41" t="s">
        <v>354</v>
      </c>
      <c r="K142" s="41" t="s">
        <v>122</v>
      </c>
      <c r="L142" s="41" t="s">
        <v>60</v>
      </c>
    </row>
    <row r="143" spans="1:12" s="34" customFormat="1">
      <c r="A143" s="37">
        <v>45374</v>
      </c>
      <c r="B143" s="38">
        <v>13.25</v>
      </c>
      <c r="C143" s="39">
        <v>16.451090000000001</v>
      </c>
      <c r="D143" s="39">
        <v>104.48820000000001</v>
      </c>
      <c r="E143" s="40">
        <v>1086614.1471200001</v>
      </c>
      <c r="F143" s="40">
        <v>1826807.48865</v>
      </c>
      <c r="G143" s="41" t="s">
        <v>49</v>
      </c>
      <c r="H143" s="41" t="s">
        <v>339</v>
      </c>
      <c r="I143" s="41" t="s">
        <v>340</v>
      </c>
      <c r="J143" s="41" t="s">
        <v>341</v>
      </c>
      <c r="K143" s="41" t="s">
        <v>122</v>
      </c>
      <c r="L143" s="41" t="s">
        <v>60</v>
      </c>
    </row>
    <row r="144" spans="1:12" s="34" customFormat="1">
      <c r="A144" s="37">
        <v>45374</v>
      </c>
      <c r="B144" s="38">
        <v>13.25</v>
      </c>
      <c r="C144" s="39">
        <v>16.584679999999999</v>
      </c>
      <c r="D144" s="39">
        <v>104.56879000000001</v>
      </c>
      <c r="E144" s="40">
        <v>1094839.6204899999</v>
      </c>
      <c r="F144" s="40">
        <v>1841881.0203499999</v>
      </c>
      <c r="G144" s="41" t="s">
        <v>49</v>
      </c>
      <c r="H144" s="41" t="s">
        <v>493</v>
      </c>
      <c r="I144" s="41" t="s">
        <v>340</v>
      </c>
      <c r="J144" s="41" t="s">
        <v>341</v>
      </c>
      <c r="K144" s="41" t="s">
        <v>122</v>
      </c>
      <c r="L144" s="41" t="s">
        <v>60</v>
      </c>
    </row>
    <row r="145" spans="1:12" s="34" customFormat="1">
      <c r="A145" s="37">
        <v>45374</v>
      </c>
      <c r="B145" s="38">
        <v>13.25</v>
      </c>
      <c r="C145" s="39">
        <v>16.585229999999999</v>
      </c>
      <c r="D145" s="39">
        <v>104.57262</v>
      </c>
      <c r="E145" s="40">
        <v>1095248.1159699999</v>
      </c>
      <c r="F145" s="40">
        <v>1841953.52513</v>
      </c>
      <c r="G145" s="41" t="s">
        <v>49</v>
      </c>
      <c r="H145" s="41" t="s">
        <v>493</v>
      </c>
      <c r="I145" s="41" t="s">
        <v>340</v>
      </c>
      <c r="J145" s="41" t="s">
        <v>341</v>
      </c>
      <c r="K145" s="41" t="s">
        <v>122</v>
      </c>
      <c r="L145" s="41" t="s">
        <v>60</v>
      </c>
    </row>
    <row r="146" spans="1:12" s="34" customFormat="1">
      <c r="A146" s="37">
        <v>45374</v>
      </c>
      <c r="B146" s="38">
        <v>13.25</v>
      </c>
      <c r="C146" s="39">
        <v>17.862069999999999</v>
      </c>
      <c r="D146" s="39">
        <v>97.945679999999996</v>
      </c>
      <c r="E146" s="40">
        <v>388295.31742400001</v>
      </c>
      <c r="F146" s="40">
        <v>1975240.8771200001</v>
      </c>
      <c r="G146" s="41" t="s">
        <v>49</v>
      </c>
      <c r="H146" s="41" t="s">
        <v>105</v>
      </c>
      <c r="I146" s="41" t="s">
        <v>105</v>
      </c>
      <c r="J146" s="41" t="s">
        <v>77</v>
      </c>
      <c r="K146" s="41" t="s">
        <v>53</v>
      </c>
      <c r="L146" s="41" t="s">
        <v>60</v>
      </c>
    </row>
    <row r="147" spans="1:12" s="34" customFormat="1">
      <c r="A147" s="37">
        <v>45374</v>
      </c>
      <c r="B147" s="38">
        <v>13.25</v>
      </c>
      <c r="C147" s="39">
        <v>17.868279999999999</v>
      </c>
      <c r="D147" s="39">
        <v>97.935789999999997</v>
      </c>
      <c r="E147" s="40">
        <v>387251.29460299999</v>
      </c>
      <c r="F147" s="40">
        <v>1975933.9579400001</v>
      </c>
      <c r="G147" s="41" t="s">
        <v>49</v>
      </c>
      <c r="H147" s="41" t="s">
        <v>105</v>
      </c>
      <c r="I147" s="41" t="s">
        <v>105</v>
      </c>
      <c r="J147" s="41" t="s">
        <v>77</v>
      </c>
      <c r="K147" s="41" t="s">
        <v>53</v>
      </c>
      <c r="L147" s="41" t="s">
        <v>60</v>
      </c>
    </row>
    <row r="148" spans="1:12" s="34" customFormat="1">
      <c r="A148" s="37">
        <v>45374</v>
      </c>
      <c r="B148" s="38">
        <v>13.25</v>
      </c>
      <c r="C148" s="39">
        <v>17.870280000000001</v>
      </c>
      <c r="D148" s="39">
        <v>97.937939999999998</v>
      </c>
      <c r="E148" s="40">
        <v>387480.35853799997</v>
      </c>
      <c r="F148" s="40">
        <v>1976153.9611599999</v>
      </c>
      <c r="G148" s="41" t="s">
        <v>49</v>
      </c>
      <c r="H148" s="41" t="s">
        <v>105</v>
      </c>
      <c r="I148" s="41" t="s">
        <v>105</v>
      </c>
      <c r="J148" s="41" t="s">
        <v>77</v>
      </c>
      <c r="K148" s="41" t="s">
        <v>53</v>
      </c>
      <c r="L148" s="41" t="s">
        <v>60</v>
      </c>
    </row>
    <row r="149" spans="1:12" s="34" customFormat="1">
      <c r="A149" s="37">
        <v>45374</v>
      </c>
      <c r="B149" s="38">
        <v>13.25</v>
      </c>
      <c r="C149" s="39">
        <v>17.907060000000001</v>
      </c>
      <c r="D149" s="39">
        <v>97.943879999999993</v>
      </c>
      <c r="E149" s="40">
        <v>388132.77377899998</v>
      </c>
      <c r="F149" s="40">
        <v>1980220.1052999999</v>
      </c>
      <c r="G149" s="41" t="s">
        <v>49</v>
      </c>
      <c r="H149" s="41" t="s">
        <v>105</v>
      </c>
      <c r="I149" s="41" t="s">
        <v>105</v>
      </c>
      <c r="J149" s="41" t="s">
        <v>77</v>
      </c>
      <c r="K149" s="41" t="s">
        <v>53</v>
      </c>
      <c r="L149" s="41" t="s">
        <v>60</v>
      </c>
    </row>
    <row r="150" spans="1:12" s="34" customFormat="1">
      <c r="A150" s="37">
        <v>45374</v>
      </c>
      <c r="B150" s="38">
        <v>13.25</v>
      </c>
      <c r="C150" s="39">
        <v>18.883320000000001</v>
      </c>
      <c r="D150" s="39">
        <v>97.917339999999996</v>
      </c>
      <c r="E150" s="40">
        <v>385965.56220300001</v>
      </c>
      <c r="F150" s="40">
        <v>2088265.8684700001</v>
      </c>
      <c r="G150" s="41" t="s">
        <v>49</v>
      </c>
      <c r="H150" s="41" t="s">
        <v>100</v>
      </c>
      <c r="I150" s="41" t="s">
        <v>100</v>
      </c>
      <c r="J150" s="41" t="s">
        <v>77</v>
      </c>
      <c r="K150" s="41" t="s">
        <v>53</v>
      </c>
      <c r="L150" s="41" t="s">
        <v>60</v>
      </c>
    </row>
    <row r="151" spans="1:12" s="34" customFormat="1">
      <c r="A151" s="37">
        <v>45374</v>
      </c>
      <c r="B151" s="38">
        <v>13.25</v>
      </c>
      <c r="C151" s="39">
        <v>15.38724</v>
      </c>
      <c r="D151" s="39">
        <v>104.24263999999999</v>
      </c>
      <c r="E151" s="40">
        <v>1063275.9639999999</v>
      </c>
      <c r="F151" s="40">
        <v>1708008.97609</v>
      </c>
      <c r="G151" s="41" t="s">
        <v>49</v>
      </c>
      <c r="H151" s="41" t="s">
        <v>494</v>
      </c>
      <c r="I151" s="41" t="s">
        <v>495</v>
      </c>
      <c r="J151" s="41" t="s">
        <v>496</v>
      </c>
      <c r="K151" s="41" t="s">
        <v>122</v>
      </c>
      <c r="L151" s="41" t="s">
        <v>60</v>
      </c>
    </row>
    <row r="152" spans="1:12" s="34" customFormat="1">
      <c r="A152" s="37">
        <v>45374</v>
      </c>
      <c r="B152" s="38">
        <v>13.25</v>
      </c>
      <c r="C152" s="39">
        <v>15.45471</v>
      </c>
      <c r="D152" s="39">
        <v>104.26945000000001</v>
      </c>
      <c r="E152" s="40">
        <v>1065979.7839500001</v>
      </c>
      <c r="F152" s="40">
        <v>1715569.5762</v>
      </c>
      <c r="G152" s="41" t="s">
        <v>49</v>
      </c>
      <c r="H152" s="41" t="s">
        <v>497</v>
      </c>
      <c r="I152" s="41" t="s">
        <v>498</v>
      </c>
      <c r="J152" s="41" t="s">
        <v>496</v>
      </c>
      <c r="K152" s="41" t="s">
        <v>122</v>
      </c>
      <c r="L152" s="41" t="s">
        <v>60</v>
      </c>
    </row>
    <row r="153" spans="1:12" s="34" customFormat="1">
      <c r="A153" s="37">
        <v>45374</v>
      </c>
      <c r="B153" s="38">
        <v>13.25</v>
      </c>
      <c r="C153" s="39">
        <v>15.528320000000001</v>
      </c>
      <c r="D153" s="39">
        <v>104.15249</v>
      </c>
      <c r="E153" s="40">
        <v>1053190.94646</v>
      </c>
      <c r="F153" s="40">
        <v>1723433.9755299999</v>
      </c>
      <c r="G153" s="41" t="s">
        <v>49</v>
      </c>
      <c r="H153" s="41" t="s">
        <v>499</v>
      </c>
      <c r="I153" s="41" t="s">
        <v>498</v>
      </c>
      <c r="J153" s="41" t="s">
        <v>496</v>
      </c>
      <c r="K153" s="41" t="s">
        <v>122</v>
      </c>
      <c r="L153" s="41" t="s">
        <v>60</v>
      </c>
    </row>
    <row r="154" spans="1:12" s="34" customFormat="1">
      <c r="A154" s="37">
        <v>45374</v>
      </c>
      <c r="B154" s="38">
        <v>13.25</v>
      </c>
      <c r="C154" s="39">
        <v>15.54156</v>
      </c>
      <c r="D154" s="39">
        <v>104.33857999999999</v>
      </c>
      <c r="E154" s="40">
        <v>1073182.57745</v>
      </c>
      <c r="F154" s="40">
        <v>1725396.23786</v>
      </c>
      <c r="G154" s="41" t="s">
        <v>49</v>
      </c>
      <c r="H154" s="41" t="s">
        <v>500</v>
      </c>
      <c r="I154" s="41" t="s">
        <v>498</v>
      </c>
      <c r="J154" s="41" t="s">
        <v>496</v>
      </c>
      <c r="K154" s="41" t="s">
        <v>122</v>
      </c>
      <c r="L154" s="41" t="s">
        <v>60</v>
      </c>
    </row>
    <row r="155" spans="1:12" s="34" customFormat="1">
      <c r="A155" s="37">
        <v>45374</v>
      </c>
      <c r="B155" s="38">
        <v>13.25</v>
      </c>
      <c r="C155" s="39">
        <v>15.57798</v>
      </c>
      <c r="D155" s="39">
        <v>104.1635</v>
      </c>
      <c r="E155" s="40">
        <v>1054242.2195299999</v>
      </c>
      <c r="F155" s="40">
        <v>1728974.77247</v>
      </c>
      <c r="G155" s="41" t="s">
        <v>49</v>
      </c>
      <c r="H155" s="41" t="s">
        <v>501</v>
      </c>
      <c r="I155" s="41" t="s">
        <v>498</v>
      </c>
      <c r="J155" s="41" t="s">
        <v>496</v>
      </c>
      <c r="K155" s="41" t="s">
        <v>122</v>
      </c>
      <c r="L155" s="41" t="s">
        <v>60</v>
      </c>
    </row>
    <row r="156" spans="1:12" s="34" customFormat="1">
      <c r="A156" s="37">
        <v>45374</v>
      </c>
      <c r="B156" s="38">
        <v>13.25</v>
      </c>
      <c r="C156" s="39">
        <v>15.71482</v>
      </c>
      <c r="D156" s="39">
        <v>104.19458</v>
      </c>
      <c r="E156" s="40">
        <v>1057213.7146900001</v>
      </c>
      <c r="F156" s="40">
        <v>1744245.8080800001</v>
      </c>
      <c r="G156" s="41" t="s">
        <v>49</v>
      </c>
      <c r="H156" s="41" t="s">
        <v>502</v>
      </c>
      <c r="I156" s="41" t="s">
        <v>503</v>
      </c>
      <c r="J156" s="41" t="s">
        <v>496</v>
      </c>
      <c r="K156" s="41" t="s">
        <v>122</v>
      </c>
      <c r="L156" s="41" t="s">
        <v>60</v>
      </c>
    </row>
    <row r="157" spans="1:12" s="34" customFormat="1">
      <c r="A157" s="37">
        <v>45374</v>
      </c>
      <c r="B157" s="38">
        <v>13.25</v>
      </c>
      <c r="C157" s="39">
        <v>16.002179999999999</v>
      </c>
      <c r="D157" s="39">
        <v>104.27405</v>
      </c>
      <c r="E157" s="40">
        <v>1064954.1414900001</v>
      </c>
      <c r="F157" s="40">
        <v>1776359.2159899999</v>
      </c>
      <c r="G157" s="41" t="s">
        <v>49</v>
      </c>
      <c r="H157" s="41" t="s">
        <v>504</v>
      </c>
      <c r="I157" s="41" t="s">
        <v>505</v>
      </c>
      <c r="J157" s="41" t="s">
        <v>496</v>
      </c>
      <c r="K157" s="41" t="s">
        <v>122</v>
      </c>
      <c r="L157" s="41" t="s">
        <v>60</v>
      </c>
    </row>
    <row r="158" spans="1:12" s="34" customFormat="1">
      <c r="A158" s="37">
        <v>45374</v>
      </c>
      <c r="B158" s="38">
        <v>13.25</v>
      </c>
      <c r="C158" s="39">
        <v>6.1318599999999996</v>
      </c>
      <c r="D158" s="39">
        <v>101.09995000000001</v>
      </c>
      <c r="E158" s="40">
        <v>732395.01571199996</v>
      </c>
      <c r="F158" s="40">
        <v>678235.75558500004</v>
      </c>
      <c r="G158" s="41" t="s">
        <v>49</v>
      </c>
      <c r="H158" s="41" t="s">
        <v>506</v>
      </c>
      <c r="I158" s="41" t="s">
        <v>507</v>
      </c>
      <c r="J158" s="41" t="s">
        <v>508</v>
      </c>
      <c r="K158" s="41" t="s">
        <v>332</v>
      </c>
      <c r="L158" s="41" t="s">
        <v>60</v>
      </c>
    </row>
    <row r="159" spans="1:12" s="34" customFormat="1">
      <c r="A159" s="37">
        <v>45374</v>
      </c>
      <c r="B159" s="38">
        <v>13.25</v>
      </c>
      <c r="C159" s="39">
        <v>15.495279999999999</v>
      </c>
      <c r="D159" s="39">
        <v>103.83376</v>
      </c>
      <c r="E159" s="40">
        <v>1018981.34155</v>
      </c>
      <c r="F159" s="40">
        <v>1718966.06452</v>
      </c>
      <c r="G159" s="41" t="s">
        <v>49</v>
      </c>
      <c r="H159" s="41" t="s">
        <v>509</v>
      </c>
      <c r="I159" s="41" t="s">
        <v>510</v>
      </c>
      <c r="J159" s="41" t="s">
        <v>310</v>
      </c>
      <c r="K159" s="41" t="s">
        <v>122</v>
      </c>
      <c r="L159" s="41" t="s">
        <v>60</v>
      </c>
    </row>
    <row r="160" spans="1:12" s="34" customFormat="1">
      <c r="A160" s="37">
        <v>45374</v>
      </c>
      <c r="B160" s="38">
        <v>13.25</v>
      </c>
      <c r="C160" s="39">
        <v>15.51398</v>
      </c>
      <c r="D160" s="39">
        <v>103.43635999999999</v>
      </c>
      <c r="E160" s="40">
        <v>976194.10015700001</v>
      </c>
      <c r="F160" s="40">
        <v>1720113.9529599999</v>
      </c>
      <c r="G160" s="41" t="s">
        <v>49</v>
      </c>
      <c r="H160" s="41" t="s">
        <v>435</v>
      </c>
      <c r="I160" s="41" t="s">
        <v>511</v>
      </c>
      <c r="J160" s="41" t="s">
        <v>310</v>
      </c>
      <c r="K160" s="41" t="s">
        <v>122</v>
      </c>
      <c r="L160" s="41" t="s">
        <v>60</v>
      </c>
    </row>
    <row r="161" spans="1:12" s="34" customFormat="1">
      <c r="A161" s="37">
        <v>45374</v>
      </c>
      <c r="B161" s="38">
        <v>13.25</v>
      </c>
      <c r="C161" s="39">
        <v>15.51731</v>
      </c>
      <c r="D161" s="39">
        <v>103.43584</v>
      </c>
      <c r="E161" s="40">
        <v>976130.52413300006</v>
      </c>
      <c r="F161" s="40">
        <v>1720482.07644</v>
      </c>
      <c r="G161" s="41" t="s">
        <v>49</v>
      </c>
      <c r="H161" s="41" t="s">
        <v>435</v>
      </c>
      <c r="I161" s="41" t="s">
        <v>511</v>
      </c>
      <c r="J161" s="41" t="s">
        <v>310</v>
      </c>
      <c r="K161" s="41" t="s">
        <v>122</v>
      </c>
      <c r="L161" s="41" t="s">
        <v>60</v>
      </c>
    </row>
    <row r="162" spans="1:12" s="34" customFormat="1">
      <c r="A162" s="37">
        <v>45374</v>
      </c>
      <c r="B162" s="38">
        <v>13.25</v>
      </c>
      <c r="C162" s="39">
        <v>15.52223</v>
      </c>
      <c r="D162" s="39">
        <v>103.44606</v>
      </c>
      <c r="E162" s="40">
        <v>977218.05802500003</v>
      </c>
      <c r="F162" s="40">
        <v>1721050.52446</v>
      </c>
      <c r="G162" s="41" t="s">
        <v>49</v>
      </c>
      <c r="H162" s="41" t="s">
        <v>435</v>
      </c>
      <c r="I162" s="41" t="s">
        <v>511</v>
      </c>
      <c r="J162" s="41" t="s">
        <v>310</v>
      </c>
      <c r="K162" s="41" t="s">
        <v>122</v>
      </c>
      <c r="L162" s="41" t="s">
        <v>60</v>
      </c>
    </row>
    <row r="163" spans="1:12" s="34" customFormat="1">
      <c r="A163" s="37">
        <v>45374</v>
      </c>
      <c r="B163" s="38">
        <v>13.25</v>
      </c>
      <c r="C163" s="39">
        <v>15.52276</v>
      </c>
      <c r="D163" s="39">
        <v>103.44965000000001</v>
      </c>
      <c r="E163" s="40">
        <v>977602.83562699996</v>
      </c>
      <c r="F163" s="40">
        <v>1721117.3357899999</v>
      </c>
      <c r="G163" s="41" t="s">
        <v>49</v>
      </c>
      <c r="H163" s="41" t="s">
        <v>512</v>
      </c>
      <c r="I163" s="41" t="s">
        <v>511</v>
      </c>
      <c r="J163" s="41" t="s">
        <v>310</v>
      </c>
      <c r="K163" s="41" t="s">
        <v>122</v>
      </c>
      <c r="L163" s="41" t="s">
        <v>60</v>
      </c>
    </row>
    <row r="164" spans="1:12" s="34" customFormat="1">
      <c r="A164" s="37">
        <v>45374</v>
      </c>
      <c r="B164" s="38">
        <v>13.25</v>
      </c>
      <c r="C164" s="39">
        <v>15.608449999999999</v>
      </c>
      <c r="D164" s="39">
        <v>103.68250999999999</v>
      </c>
      <c r="E164" s="40">
        <v>1002434.78663</v>
      </c>
      <c r="F164" s="40">
        <v>1731158.0572899999</v>
      </c>
      <c r="G164" s="41" t="s">
        <v>49</v>
      </c>
      <c r="H164" s="41" t="s">
        <v>513</v>
      </c>
      <c r="I164" s="41" t="s">
        <v>511</v>
      </c>
      <c r="J164" s="41" t="s">
        <v>310</v>
      </c>
      <c r="K164" s="41" t="s">
        <v>122</v>
      </c>
      <c r="L164" s="41" t="s">
        <v>60</v>
      </c>
    </row>
    <row r="165" spans="1:12" s="34" customFormat="1">
      <c r="A165" s="37">
        <v>45374</v>
      </c>
      <c r="B165" s="38">
        <v>13.25</v>
      </c>
      <c r="C165" s="39">
        <v>15.66348</v>
      </c>
      <c r="D165" s="39">
        <v>103.98535</v>
      </c>
      <c r="E165" s="40">
        <v>1034854.60645</v>
      </c>
      <c r="F165" s="40">
        <v>1738005.82763</v>
      </c>
      <c r="G165" s="41" t="s">
        <v>49</v>
      </c>
      <c r="H165" s="41" t="s">
        <v>514</v>
      </c>
      <c r="I165" s="41" t="s">
        <v>309</v>
      </c>
      <c r="J165" s="41" t="s">
        <v>310</v>
      </c>
      <c r="K165" s="41" t="s">
        <v>122</v>
      </c>
      <c r="L165" s="41" t="s">
        <v>60</v>
      </c>
    </row>
    <row r="166" spans="1:12" s="34" customFormat="1">
      <c r="A166" s="37">
        <v>45374</v>
      </c>
      <c r="B166" s="38">
        <v>13.25</v>
      </c>
      <c r="C166" s="39">
        <v>15.666309999999999</v>
      </c>
      <c r="D166" s="39">
        <v>104.07455</v>
      </c>
      <c r="E166" s="40">
        <v>1044438.28848</v>
      </c>
      <c r="F166" s="40">
        <v>1738547.8414799999</v>
      </c>
      <c r="G166" s="41" t="s">
        <v>49</v>
      </c>
      <c r="H166" s="41" t="s">
        <v>515</v>
      </c>
      <c r="I166" s="41" t="s">
        <v>309</v>
      </c>
      <c r="J166" s="41" t="s">
        <v>310</v>
      </c>
      <c r="K166" s="41" t="s">
        <v>122</v>
      </c>
      <c r="L166" s="41" t="s">
        <v>60</v>
      </c>
    </row>
    <row r="167" spans="1:12" s="34" customFormat="1">
      <c r="A167" s="37">
        <v>45374</v>
      </c>
      <c r="B167" s="38">
        <v>13.25</v>
      </c>
      <c r="C167" s="39">
        <v>15.814859999999999</v>
      </c>
      <c r="D167" s="39">
        <v>103.82353000000001</v>
      </c>
      <c r="E167" s="40">
        <v>1017073.31244</v>
      </c>
      <c r="F167" s="40">
        <v>1754398.2420600001</v>
      </c>
      <c r="G167" s="41" t="s">
        <v>49</v>
      </c>
      <c r="H167" s="41" t="s">
        <v>516</v>
      </c>
      <c r="I167" s="41" t="s">
        <v>517</v>
      </c>
      <c r="J167" s="41" t="s">
        <v>310</v>
      </c>
      <c r="K167" s="41" t="s">
        <v>122</v>
      </c>
      <c r="L167" s="41" t="s">
        <v>60</v>
      </c>
    </row>
    <row r="168" spans="1:12" s="34" customFormat="1">
      <c r="A168" s="37">
        <v>45374</v>
      </c>
      <c r="B168" s="38">
        <v>13.25</v>
      </c>
      <c r="C168" s="39">
        <v>15.9375</v>
      </c>
      <c r="D168" s="39">
        <v>103.69231000000001</v>
      </c>
      <c r="E168" s="40">
        <v>1002673.91422</v>
      </c>
      <c r="F168" s="40">
        <v>1767683.1529999999</v>
      </c>
      <c r="G168" s="41" t="s">
        <v>49</v>
      </c>
      <c r="H168" s="41" t="s">
        <v>518</v>
      </c>
      <c r="I168" s="41" t="s">
        <v>519</v>
      </c>
      <c r="J168" s="41" t="s">
        <v>310</v>
      </c>
      <c r="K168" s="41" t="s">
        <v>122</v>
      </c>
      <c r="L168" s="41" t="s">
        <v>60</v>
      </c>
    </row>
    <row r="169" spans="1:12" s="34" customFormat="1">
      <c r="A169" s="37">
        <v>45374</v>
      </c>
      <c r="B169" s="38">
        <v>13.25</v>
      </c>
      <c r="C169" s="39">
        <v>15.98873</v>
      </c>
      <c r="D169" s="39">
        <v>103.99339000000001</v>
      </c>
      <c r="E169" s="40">
        <v>1034858.96899</v>
      </c>
      <c r="F169" s="40">
        <v>1774120.3288400001</v>
      </c>
      <c r="G169" s="41" t="s">
        <v>49</v>
      </c>
      <c r="H169" s="41" t="s">
        <v>520</v>
      </c>
      <c r="I169" s="41" t="s">
        <v>521</v>
      </c>
      <c r="J169" s="41" t="s">
        <v>310</v>
      </c>
      <c r="K169" s="41" t="s">
        <v>122</v>
      </c>
      <c r="L169" s="41" t="s">
        <v>60</v>
      </c>
    </row>
    <row r="170" spans="1:12" s="34" customFormat="1">
      <c r="A170" s="37">
        <v>45374</v>
      </c>
      <c r="B170" s="38">
        <v>13.25</v>
      </c>
      <c r="C170" s="39">
        <v>15.99208</v>
      </c>
      <c r="D170" s="39">
        <v>103.99287</v>
      </c>
      <c r="E170" s="40">
        <v>1034794.202</v>
      </c>
      <c r="F170" s="40">
        <v>1774490.7476999999</v>
      </c>
      <c r="G170" s="41" t="s">
        <v>49</v>
      </c>
      <c r="H170" s="41" t="s">
        <v>520</v>
      </c>
      <c r="I170" s="41" t="s">
        <v>521</v>
      </c>
      <c r="J170" s="41" t="s">
        <v>310</v>
      </c>
      <c r="K170" s="41" t="s">
        <v>122</v>
      </c>
      <c r="L170" s="41" t="s">
        <v>60</v>
      </c>
    </row>
    <row r="171" spans="1:12" s="34" customFormat="1">
      <c r="A171" s="37">
        <v>45374</v>
      </c>
      <c r="B171" s="38">
        <v>13.25</v>
      </c>
      <c r="C171" s="39">
        <v>16.259219999999999</v>
      </c>
      <c r="D171" s="39">
        <v>103.90567</v>
      </c>
      <c r="E171" s="40">
        <v>1024727.71057</v>
      </c>
      <c r="F171" s="40">
        <v>1803909.7414299999</v>
      </c>
      <c r="G171" s="41" t="s">
        <v>49</v>
      </c>
      <c r="H171" s="41" t="s">
        <v>522</v>
      </c>
      <c r="I171" s="41" t="s">
        <v>523</v>
      </c>
      <c r="J171" s="41" t="s">
        <v>310</v>
      </c>
      <c r="K171" s="41" t="s">
        <v>122</v>
      </c>
      <c r="L171" s="41" t="s">
        <v>60</v>
      </c>
    </row>
    <row r="172" spans="1:12" s="34" customFormat="1">
      <c r="A172" s="37">
        <v>45374</v>
      </c>
      <c r="B172" s="38">
        <v>13.25</v>
      </c>
      <c r="C172" s="39">
        <v>13.63672</v>
      </c>
      <c r="D172" s="39">
        <v>99.840850000000003</v>
      </c>
      <c r="E172" s="40">
        <v>590947.792823</v>
      </c>
      <c r="F172" s="40">
        <v>1507707.2856000001</v>
      </c>
      <c r="G172" s="41" t="s">
        <v>49</v>
      </c>
      <c r="H172" s="41" t="s">
        <v>524</v>
      </c>
      <c r="I172" s="41" t="s">
        <v>525</v>
      </c>
      <c r="J172" s="41" t="s">
        <v>526</v>
      </c>
      <c r="K172" s="41" t="s">
        <v>97</v>
      </c>
      <c r="L172" s="41" t="s">
        <v>60</v>
      </c>
    </row>
    <row r="173" spans="1:12" s="34" customFormat="1">
      <c r="A173" s="37">
        <v>45374</v>
      </c>
      <c r="B173" s="38">
        <v>13.25</v>
      </c>
      <c r="C173" s="39">
        <v>13.64113</v>
      </c>
      <c r="D173" s="39">
        <v>99.844660000000005</v>
      </c>
      <c r="E173" s="40">
        <v>591358.22000199999</v>
      </c>
      <c r="F173" s="40">
        <v>1508196.4720900001</v>
      </c>
      <c r="G173" s="41" t="s">
        <v>49</v>
      </c>
      <c r="H173" s="41" t="s">
        <v>524</v>
      </c>
      <c r="I173" s="41" t="s">
        <v>525</v>
      </c>
      <c r="J173" s="41" t="s">
        <v>526</v>
      </c>
      <c r="K173" s="41" t="s">
        <v>97</v>
      </c>
      <c r="L173" s="41" t="s">
        <v>59</v>
      </c>
    </row>
    <row r="174" spans="1:12" s="34" customFormat="1">
      <c r="A174" s="37">
        <v>45374</v>
      </c>
      <c r="B174" s="38">
        <v>13.25</v>
      </c>
      <c r="C174" s="39">
        <v>13.738149999999999</v>
      </c>
      <c r="D174" s="39">
        <v>99.674270000000007</v>
      </c>
      <c r="E174" s="40">
        <v>572898.13520699996</v>
      </c>
      <c r="F174" s="40">
        <v>1518869.1773699999</v>
      </c>
      <c r="G174" s="41" t="s">
        <v>49</v>
      </c>
      <c r="H174" s="41" t="s">
        <v>527</v>
      </c>
      <c r="I174" s="41" t="s">
        <v>525</v>
      </c>
      <c r="J174" s="41" t="s">
        <v>526</v>
      </c>
      <c r="K174" s="41" t="s">
        <v>97</v>
      </c>
      <c r="L174" s="41" t="s">
        <v>60</v>
      </c>
    </row>
    <row r="175" spans="1:12" s="34" customFormat="1">
      <c r="A175" s="37">
        <v>45374</v>
      </c>
      <c r="B175" s="38">
        <v>13.25</v>
      </c>
      <c r="C175" s="39">
        <v>13.79889</v>
      </c>
      <c r="D175" s="39">
        <v>99.626360000000005</v>
      </c>
      <c r="E175" s="40">
        <v>567700.71522200003</v>
      </c>
      <c r="F175" s="40">
        <v>1525572.98811</v>
      </c>
      <c r="G175" s="41" t="s">
        <v>49</v>
      </c>
      <c r="H175" s="41" t="s">
        <v>528</v>
      </c>
      <c r="I175" s="41" t="s">
        <v>529</v>
      </c>
      <c r="J175" s="41" t="s">
        <v>526</v>
      </c>
      <c r="K175" s="41" t="s">
        <v>97</v>
      </c>
      <c r="L175" s="41" t="s">
        <v>60</v>
      </c>
    </row>
    <row r="176" spans="1:12" s="34" customFormat="1">
      <c r="A176" s="37">
        <v>45374</v>
      </c>
      <c r="B176" s="38">
        <v>13.25</v>
      </c>
      <c r="C176" s="39">
        <v>13.79965</v>
      </c>
      <c r="D176" s="39">
        <v>99.630899999999997</v>
      </c>
      <c r="E176" s="40">
        <v>568191.22228999995</v>
      </c>
      <c r="F176" s="40">
        <v>1525658.3277400001</v>
      </c>
      <c r="G176" s="41" t="s">
        <v>49</v>
      </c>
      <c r="H176" s="41" t="s">
        <v>528</v>
      </c>
      <c r="I176" s="41" t="s">
        <v>529</v>
      </c>
      <c r="J176" s="41" t="s">
        <v>526</v>
      </c>
      <c r="K176" s="41" t="s">
        <v>97</v>
      </c>
      <c r="L176" s="41" t="s">
        <v>60</v>
      </c>
    </row>
    <row r="177" spans="1:12" s="34" customFormat="1">
      <c r="A177" s="37">
        <v>45374</v>
      </c>
      <c r="B177" s="38">
        <v>13.25</v>
      </c>
      <c r="C177" s="39">
        <v>14.905670000000001</v>
      </c>
      <c r="D177" s="39">
        <v>100.86623</v>
      </c>
      <c r="E177" s="40">
        <v>700752.35732700001</v>
      </c>
      <c r="F177" s="40">
        <v>1648733.92903</v>
      </c>
      <c r="G177" s="41" t="s">
        <v>49</v>
      </c>
      <c r="H177" s="41" t="s">
        <v>530</v>
      </c>
      <c r="I177" s="41" t="s">
        <v>531</v>
      </c>
      <c r="J177" s="41" t="s">
        <v>345</v>
      </c>
      <c r="K177" s="41" t="s">
        <v>97</v>
      </c>
      <c r="L177" s="41" t="s">
        <v>59</v>
      </c>
    </row>
    <row r="178" spans="1:12" s="34" customFormat="1">
      <c r="A178" s="37">
        <v>45374</v>
      </c>
      <c r="B178" s="38">
        <v>13.25</v>
      </c>
      <c r="C178" s="39">
        <v>15.08691</v>
      </c>
      <c r="D178" s="39">
        <v>101.05479</v>
      </c>
      <c r="E178" s="40">
        <v>720857.00125199999</v>
      </c>
      <c r="F178" s="40">
        <v>1668969.7804399999</v>
      </c>
      <c r="G178" s="41" t="s">
        <v>49</v>
      </c>
      <c r="H178" s="41" t="s">
        <v>348</v>
      </c>
      <c r="I178" s="41" t="s">
        <v>348</v>
      </c>
      <c r="J178" s="41" t="s">
        <v>345</v>
      </c>
      <c r="K178" s="41" t="s">
        <v>97</v>
      </c>
      <c r="L178" s="41" t="s">
        <v>59</v>
      </c>
    </row>
    <row r="179" spans="1:12" s="34" customFormat="1">
      <c r="A179" s="37">
        <v>45374</v>
      </c>
      <c r="B179" s="38">
        <v>13.25</v>
      </c>
      <c r="C179" s="39">
        <v>15.383649999999999</v>
      </c>
      <c r="D179" s="39">
        <v>101.31435</v>
      </c>
      <c r="E179" s="40">
        <v>748419.18593299994</v>
      </c>
      <c r="F179" s="40">
        <v>1702091.59812</v>
      </c>
      <c r="G179" s="41" t="s">
        <v>49</v>
      </c>
      <c r="H179" s="41" t="s">
        <v>532</v>
      </c>
      <c r="I179" s="41" t="s">
        <v>350</v>
      </c>
      <c r="J179" s="41" t="s">
        <v>345</v>
      </c>
      <c r="K179" s="41" t="s">
        <v>97</v>
      </c>
      <c r="L179" s="41" t="s">
        <v>59</v>
      </c>
    </row>
    <row r="180" spans="1:12" s="34" customFormat="1">
      <c r="A180" s="37">
        <v>45374</v>
      </c>
      <c r="B180" s="38">
        <v>13.25</v>
      </c>
      <c r="C180" s="39">
        <v>18.561409999999999</v>
      </c>
      <c r="D180" s="39">
        <v>99.492500000000007</v>
      </c>
      <c r="E180" s="40">
        <v>551970.38010099996</v>
      </c>
      <c r="F180" s="40">
        <v>2052370.6796800001</v>
      </c>
      <c r="G180" s="41" t="s">
        <v>49</v>
      </c>
      <c r="H180" s="41" t="s">
        <v>283</v>
      </c>
      <c r="I180" s="41" t="s">
        <v>284</v>
      </c>
      <c r="J180" s="41" t="s">
        <v>180</v>
      </c>
      <c r="K180" s="41" t="s">
        <v>53</v>
      </c>
      <c r="L180" s="41" t="s">
        <v>60</v>
      </c>
    </row>
    <row r="181" spans="1:12" s="34" customFormat="1">
      <c r="A181" s="37">
        <v>45374</v>
      </c>
      <c r="B181" s="38">
        <v>13.25</v>
      </c>
      <c r="C181" s="39">
        <v>18.40427</v>
      </c>
      <c r="D181" s="39">
        <v>98.863820000000004</v>
      </c>
      <c r="E181" s="40">
        <v>485616.82496300002</v>
      </c>
      <c r="F181" s="40">
        <v>2034918.7394399999</v>
      </c>
      <c r="G181" s="41" t="s">
        <v>49</v>
      </c>
      <c r="H181" s="41" t="s">
        <v>241</v>
      </c>
      <c r="I181" s="41" t="s">
        <v>242</v>
      </c>
      <c r="J181" s="41" t="s">
        <v>151</v>
      </c>
      <c r="K181" s="41" t="s">
        <v>53</v>
      </c>
      <c r="L181" s="41" t="s">
        <v>59</v>
      </c>
    </row>
    <row r="182" spans="1:12" s="34" customFormat="1">
      <c r="A182" s="37">
        <v>45374</v>
      </c>
      <c r="B182" s="38">
        <v>13.25</v>
      </c>
      <c r="C182" s="39">
        <v>17.144020000000001</v>
      </c>
      <c r="D182" s="39">
        <v>101.23626</v>
      </c>
      <c r="E182" s="40">
        <v>737902.44245700003</v>
      </c>
      <c r="F182" s="40">
        <v>1896856.4009100001</v>
      </c>
      <c r="G182" s="41" t="s">
        <v>49</v>
      </c>
      <c r="H182" s="41" t="s">
        <v>301</v>
      </c>
      <c r="I182" s="41" t="s">
        <v>120</v>
      </c>
      <c r="J182" s="41" t="s">
        <v>121</v>
      </c>
      <c r="K182" s="41" t="s">
        <v>122</v>
      </c>
      <c r="L182" s="41" t="s">
        <v>60</v>
      </c>
    </row>
    <row r="183" spans="1:12" s="34" customFormat="1">
      <c r="A183" s="37">
        <v>45374</v>
      </c>
      <c r="B183" s="38">
        <v>13.25</v>
      </c>
      <c r="C183" s="39">
        <v>17.147390000000001</v>
      </c>
      <c r="D183" s="39">
        <v>101.23569000000001</v>
      </c>
      <c r="E183" s="40">
        <v>737837.48444899998</v>
      </c>
      <c r="F183" s="40">
        <v>1897228.75043</v>
      </c>
      <c r="G183" s="41" t="s">
        <v>49</v>
      </c>
      <c r="H183" s="41" t="s">
        <v>301</v>
      </c>
      <c r="I183" s="41" t="s">
        <v>120</v>
      </c>
      <c r="J183" s="41" t="s">
        <v>121</v>
      </c>
      <c r="K183" s="41" t="s">
        <v>122</v>
      </c>
      <c r="L183" s="41" t="s">
        <v>59</v>
      </c>
    </row>
    <row r="184" spans="1:12" s="34" customFormat="1">
      <c r="A184" s="37">
        <v>45374</v>
      </c>
      <c r="B184" s="38">
        <v>13.25</v>
      </c>
      <c r="C184" s="39">
        <v>17.183730000000001</v>
      </c>
      <c r="D184" s="39">
        <v>101.2034</v>
      </c>
      <c r="E184" s="40">
        <v>734355.30660799996</v>
      </c>
      <c r="F184" s="40">
        <v>1901212.1315299999</v>
      </c>
      <c r="G184" s="41" t="s">
        <v>49</v>
      </c>
      <c r="H184" s="41" t="s">
        <v>299</v>
      </c>
      <c r="I184" s="41" t="s">
        <v>120</v>
      </c>
      <c r="J184" s="41" t="s">
        <v>121</v>
      </c>
      <c r="K184" s="41" t="s">
        <v>122</v>
      </c>
      <c r="L184" s="41" t="s">
        <v>59</v>
      </c>
    </row>
    <row r="185" spans="1:12" s="34" customFormat="1">
      <c r="A185" s="37">
        <v>45374</v>
      </c>
      <c r="B185" s="38">
        <v>13.25</v>
      </c>
      <c r="C185" s="39">
        <v>17.18769</v>
      </c>
      <c r="D185" s="39">
        <v>101.20657</v>
      </c>
      <c r="E185" s="40">
        <v>734687.61812200001</v>
      </c>
      <c r="F185" s="40">
        <v>1901654.3215300001</v>
      </c>
      <c r="G185" s="41" t="s">
        <v>49</v>
      </c>
      <c r="H185" s="41" t="s">
        <v>299</v>
      </c>
      <c r="I185" s="41" t="s">
        <v>120</v>
      </c>
      <c r="J185" s="41" t="s">
        <v>121</v>
      </c>
      <c r="K185" s="41" t="s">
        <v>122</v>
      </c>
      <c r="L185" s="41" t="s">
        <v>60</v>
      </c>
    </row>
    <row r="186" spans="1:12" s="34" customFormat="1">
      <c r="A186" s="37">
        <v>45374</v>
      </c>
      <c r="B186" s="38">
        <v>13.25</v>
      </c>
      <c r="C186" s="39">
        <v>14.696949999999999</v>
      </c>
      <c r="D186" s="39">
        <v>104.44790999999999</v>
      </c>
      <c r="E186" s="40">
        <v>1087284.2865299999</v>
      </c>
      <c r="F186" s="40">
        <v>1631907.00397</v>
      </c>
      <c r="G186" s="41" t="s">
        <v>49</v>
      </c>
      <c r="H186" s="41" t="s">
        <v>533</v>
      </c>
      <c r="I186" s="41" t="s">
        <v>534</v>
      </c>
      <c r="J186" s="41" t="s">
        <v>535</v>
      </c>
      <c r="K186" s="41" t="s">
        <v>122</v>
      </c>
      <c r="L186" s="41" t="s">
        <v>60</v>
      </c>
    </row>
    <row r="187" spans="1:12" s="34" customFormat="1">
      <c r="A187" s="37">
        <v>45374</v>
      </c>
      <c r="B187" s="38">
        <v>13.25</v>
      </c>
      <c r="C187" s="39">
        <v>14.9948</v>
      </c>
      <c r="D187" s="39">
        <v>104.10299999999999</v>
      </c>
      <c r="E187" s="40">
        <v>1049257.28104</v>
      </c>
      <c r="F187" s="40">
        <v>1664091.50186</v>
      </c>
      <c r="G187" s="41" t="s">
        <v>49</v>
      </c>
      <c r="H187" s="41" t="s">
        <v>536</v>
      </c>
      <c r="I187" s="41" t="s">
        <v>537</v>
      </c>
      <c r="J187" s="41" t="s">
        <v>535</v>
      </c>
      <c r="K187" s="41" t="s">
        <v>122</v>
      </c>
      <c r="L187" s="41" t="s">
        <v>60</v>
      </c>
    </row>
    <row r="188" spans="1:12" s="34" customFormat="1">
      <c r="A188" s="37">
        <v>45374</v>
      </c>
      <c r="B188" s="38">
        <v>13.25</v>
      </c>
      <c r="C188" s="39">
        <v>17.165189999999999</v>
      </c>
      <c r="D188" s="39">
        <v>104.29212</v>
      </c>
      <c r="E188" s="40">
        <v>1063480.85567</v>
      </c>
      <c r="F188" s="40">
        <v>1905525.09871</v>
      </c>
      <c r="G188" s="41" t="s">
        <v>49</v>
      </c>
      <c r="H188" s="41" t="s">
        <v>538</v>
      </c>
      <c r="I188" s="41" t="s">
        <v>539</v>
      </c>
      <c r="J188" s="41" t="s">
        <v>134</v>
      </c>
      <c r="K188" s="41" t="s">
        <v>122</v>
      </c>
      <c r="L188" s="41" t="s">
        <v>60</v>
      </c>
    </row>
    <row r="189" spans="1:12" s="34" customFormat="1">
      <c r="A189" s="37">
        <v>45374</v>
      </c>
      <c r="B189" s="38">
        <v>13.25</v>
      </c>
      <c r="C189" s="39">
        <v>17.401230000000002</v>
      </c>
      <c r="D189" s="39">
        <v>103.97443</v>
      </c>
      <c r="E189" s="40">
        <v>1028904.25463</v>
      </c>
      <c r="F189" s="40">
        <v>1930820.72743</v>
      </c>
      <c r="G189" s="41" t="s">
        <v>49</v>
      </c>
      <c r="H189" s="41" t="s">
        <v>540</v>
      </c>
      <c r="I189" s="41" t="s">
        <v>541</v>
      </c>
      <c r="J189" s="41" t="s">
        <v>134</v>
      </c>
      <c r="K189" s="41" t="s">
        <v>122</v>
      </c>
      <c r="L189" s="41" t="s">
        <v>60</v>
      </c>
    </row>
    <row r="190" spans="1:12" s="34" customFormat="1">
      <c r="A190" s="37">
        <v>45374</v>
      </c>
      <c r="B190" s="38">
        <v>13.25</v>
      </c>
      <c r="C190" s="39">
        <v>17.447150000000001</v>
      </c>
      <c r="D190" s="39">
        <v>104.02444</v>
      </c>
      <c r="E190" s="40">
        <v>1034098.6023800001</v>
      </c>
      <c r="F190" s="40">
        <v>1936056.4221699999</v>
      </c>
      <c r="G190" s="41" t="s">
        <v>49</v>
      </c>
      <c r="H190" s="41" t="s">
        <v>542</v>
      </c>
      <c r="I190" s="41" t="s">
        <v>541</v>
      </c>
      <c r="J190" s="41" t="s">
        <v>134</v>
      </c>
      <c r="K190" s="41" t="s">
        <v>122</v>
      </c>
      <c r="L190" s="41" t="s">
        <v>60</v>
      </c>
    </row>
    <row r="191" spans="1:12" s="34" customFormat="1">
      <c r="A191" s="37">
        <v>45374</v>
      </c>
      <c r="B191" s="38">
        <v>13.25</v>
      </c>
      <c r="C191" s="39">
        <v>17.572399999999998</v>
      </c>
      <c r="D191" s="39">
        <v>103.61993</v>
      </c>
      <c r="E191" s="40">
        <v>990680.90732400003</v>
      </c>
      <c r="F191" s="40">
        <v>1948860.3962699999</v>
      </c>
      <c r="G191" s="41" t="s">
        <v>49</v>
      </c>
      <c r="H191" s="41" t="s">
        <v>543</v>
      </c>
      <c r="I191" s="41" t="s">
        <v>544</v>
      </c>
      <c r="J191" s="41" t="s">
        <v>134</v>
      </c>
      <c r="K191" s="41" t="s">
        <v>122</v>
      </c>
      <c r="L191" s="41" t="s">
        <v>60</v>
      </c>
    </row>
    <row r="192" spans="1:12" s="34" customFormat="1">
      <c r="A192" s="37">
        <v>45374</v>
      </c>
      <c r="B192" s="38">
        <v>13.25</v>
      </c>
      <c r="C192" s="39">
        <v>17.679300000000001</v>
      </c>
      <c r="D192" s="39">
        <v>103.65988</v>
      </c>
      <c r="E192" s="40">
        <v>994638.95955200004</v>
      </c>
      <c r="F192" s="40">
        <v>1960823.32097</v>
      </c>
      <c r="G192" s="41" t="s">
        <v>49</v>
      </c>
      <c r="H192" s="41" t="s">
        <v>545</v>
      </c>
      <c r="I192" s="41" t="s">
        <v>546</v>
      </c>
      <c r="J192" s="41" t="s">
        <v>134</v>
      </c>
      <c r="K192" s="41" t="s">
        <v>122</v>
      </c>
      <c r="L192" s="41" t="s">
        <v>60</v>
      </c>
    </row>
    <row r="193" spans="1:12" s="34" customFormat="1">
      <c r="A193" s="37">
        <v>45374</v>
      </c>
      <c r="B193" s="38">
        <v>13.25</v>
      </c>
      <c r="C193" s="39">
        <v>17.682659999999998</v>
      </c>
      <c r="D193" s="39">
        <v>103.65936000000001</v>
      </c>
      <c r="E193" s="40">
        <v>994574.43557600002</v>
      </c>
      <c r="F193" s="40">
        <v>1961194.6884099999</v>
      </c>
      <c r="G193" s="41" t="s">
        <v>49</v>
      </c>
      <c r="H193" s="41" t="s">
        <v>545</v>
      </c>
      <c r="I193" s="41" t="s">
        <v>546</v>
      </c>
      <c r="J193" s="41" t="s">
        <v>134</v>
      </c>
      <c r="K193" s="41" t="s">
        <v>122</v>
      </c>
      <c r="L193" s="41" t="s">
        <v>60</v>
      </c>
    </row>
    <row r="194" spans="1:12" s="34" customFormat="1">
      <c r="A194" s="37">
        <v>45374</v>
      </c>
      <c r="B194" s="38">
        <v>13.25</v>
      </c>
      <c r="C194" s="39">
        <v>6.5229400000000002</v>
      </c>
      <c r="D194" s="39">
        <v>100.4195</v>
      </c>
      <c r="E194" s="40">
        <v>656954.809412</v>
      </c>
      <c r="F194" s="40">
        <v>721232.96408299997</v>
      </c>
      <c r="G194" s="41" t="s">
        <v>49</v>
      </c>
      <c r="H194" s="41" t="s">
        <v>547</v>
      </c>
      <c r="I194" s="41" t="s">
        <v>548</v>
      </c>
      <c r="J194" s="41" t="s">
        <v>549</v>
      </c>
      <c r="K194" s="41" t="s">
        <v>332</v>
      </c>
      <c r="L194" s="41" t="s">
        <v>59</v>
      </c>
    </row>
    <row r="195" spans="1:12" s="34" customFormat="1">
      <c r="A195" s="37">
        <v>45374</v>
      </c>
      <c r="B195" s="38">
        <v>13.25</v>
      </c>
      <c r="C195" s="39">
        <v>6.8747299999999996</v>
      </c>
      <c r="D195" s="39">
        <v>100.46243</v>
      </c>
      <c r="E195" s="40">
        <v>661586.74673799996</v>
      </c>
      <c r="F195" s="40">
        <v>760147.62041700003</v>
      </c>
      <c r="G195" s="41" t="s">
        <v>49</v>
      </c>
      <c r="H195" s="41" t="s">
        <v>550</v>
      </c>
      <c r="I195" s="41" t="s">
        <v>551</v>
      </c>
      <c r="J195" s="41" t="s">
        <v>549</v>
      </c>
      <c r="K195" s="41" t="s">
        <v>332</v>
      </c>
      <c r="L195" s="41" t="s">
        <v>59</v>
      </c>
    </row>
    <row r="196" spans="1:12" s="34" customFormat="1">
      <c r="A196" s="37">
        <v>45374</v>
      </c>
      <c r="B196" s="38">
        <v>13.25</v>
      </c>
      <c r="C196" s="39">
        <v>6.9306200000000002</v>
      </c>
      <c r="D196" s="39">
        <v>100.41473000000001</v>
      </c>
      <c r="E196" s="40">
        <v>656296.87140199996</v>
      </c>
      <c r="F196" s="40">
        <v>766312.03615399997</v>
      </c>
      <c r="G196" s="41" t="s">
        <v>49</v>
      </c>
      <c r="H196" s="41" t="s">
        <v>552</v>
      </c>
      <c r="I196" s="41" t="s">
        <v>553</v>
      </c>
      <c r="J196" s="41" t="s">
        <v>549</v>
      </c>
      <c r="K196" s="41" t="s">
        <v>332</v>
      </c>
      <c r="L196" s="41" t="s">
        <v>59</v>
      </c>
    </row>
    <row r="197" spans="1:12" s="34" customFormat="1">
      <c r="A197" s="37">
        <v>45374</v>
      </c>
      <c r="B197" s="38">
        <v>13.25</v>
      </c>
      <c r="C197" s="39">
        <v>14.322469999999999</v>
      </c>
      <c r="D197" s="39">
        <v>100.88301</v>
      </c>
      <c r="E197" s="40">
        <v>703093.26648400002</v>
      </c>
      <c r="F197" s="40">
        <v>1584216.1601199999</v>
      </c>
      <c r="G197" s="41" t="s">
        <v>49</v>
      </c>
      <c r="H197" s="41" t="s">
        <v>554</v>
      </c>
      <c r="I197" s="41" t="s">
        <v>555</v>
      </c>
      <c r="J197" s="41" t="s">
        <v>556</v>
      </c>
      <c r="K197" s="41" t="s">
        <v>97</v>
      </c>
      <c r="L197" s="41" t="s">
        <v>59</v>
      </c>
    </row>
    <row r="198" spans="1:12" s="34" customFormat="1">
      <c r="A198" s="37">
        <v>45374</v>
      </c>
      <c r="B198" s="38">
        <v>13.25</v>
      </c>
      <c r="C198" s="39">
        <v>14.92989</v>
      </c>
      <c r="D198" s="39">
        <v>100.20336</v>
      </c>
      <c r="E198" s="40">
        <v>629420.55096699996</v>
      </c>
      <c r="F198" s="40">
        <v>1650921.7278400001</v>
      </c>
      <c r="G198" s="41" t="s">
        <v>49</v>
      </c>
      <c r="H198" s="41" t="s">
        <v>557</v>
      </c>
      <c r="I198" s="41" t="s">
        <v>558</v>
      </c>
      <c r="J198" s="41" t="s">
        <v>559</v>
      </c>
      <c r="K198" s="41" t="s">
        <v>97</v>
      </c>
      <c r="L198" s="41" t="s">
        <v>59</v>
      </c>
    </row>
    <row r="199" spans="1:12" s="34" customFormat="1">
      <c r="A199" s="37">
        <v>45374</v>
      </c>
      <c r="B199" s="38">
        <v>13.25</v>
      </c>
      <c r="C199" s="39">
        <v>14.94693</v>
      </c>
      <c r="D199" s="39">
        <v>100.41609</v>
      </c>
      <c r="E199" s="40">
        <v>652291.26716199995</v>
      </c>
      <c r="F199" s="40">
        <v>1652941.70792</v>
      </c>
      <c r="G199" s="41" t="s">
        <v>49</v>
      </c>
      <c r="H199" s="41" t="s">
        <v>560</v>
      </c>
      <c r="I199" s="41" t="s">
        <v>561</v>
      </c>
      <c r="J199" s="41" t="s">
        <v>559</v>
      </c>
      <c r="K199" s="41" t="s">
        <v>97</v>
      </c>
      <c r="L199" s="41" t="s">
        <v>59</v>
      </c>
    </row>
    <row r="200" spans="1:12" s="34" customFormat="1">
      <c r="A200" s="37">
        <v>45374</v>
      </c>
      <c r="B200" s="38">
        <v>13.25</v>
      </c>
      <c r="C200" s="39">
        <v>16.87433</v>
      </c>
      <c r="D200" s="39">
        <v>99.805660000000003</v>
      </c>
      <c r="E200" s="40">
        <v>585816.37422799994</v>
      </c>
      <c r="F200" s="40">
        <v>1865828.02355</v>
      </c>
      <c r="G200" s="41" t="s">
        <v>49</v>
      </c>
      <c r="H200" s="41" t="s">
        <v>562</v>
      </c>
      <c r="I200" s="41" t="s">
        <v>563</v>
      </c>
      <c r="J200" s="41" t="s">
        <v>564</v>
      </c>
      <c r="K200" s="41" t="s">
        <v>53</v>
      </c>
      <c r="L200" s="41" t="s">
        <v>60</v>
      </c>
    </row>
    <row r="201" spans="1:12" s="34" customFormat="1">
      <c r="A201" s="37">
        <v>45374</v>
      </c>
      <c r="B201" s="38">
        <v>13.25</v>
      </c>
      <c r="C201" s="39">
        <v>16.894349999999999</v>
      </c>
      <c r="D201" s="39">
        <v>100.06007</v>
      </c>
      <c r="E201" s="40">
        <v>612905.70283900003</v>
      </c>
      <c r="F201" s="40">
        <v>1868171.1233000001</v>
      </c>
      <c r="G201" s="41" t="s">
        <v>49</v>
      </c>
      <c r="H201" s="41" t="s">
        <v>565</v>
      </c>
      <c r="I201" s="41" t="s">
        <v>566</v>
      </c>
      <c r="J201" s="41" t="s">
        <v>564</v>
      </c>
      <c r="K201" s="41" t="s">
        <v>53</v>
      </c>
      <c r="L201" s="41" t="s">
        <v>60</v>
      </c>
    </row>
    <row r="202" spans="1:12" s="34" customFormat="1">
      <c r="A202" s="37">
        <v>45374</v>
      </c>
      <c r="B202" s="38">
        <v>13.25</v>
      </c>
      <c r="C202" s="39">
        <v>14.15485</v>
      </c>
      <c r="D202" s="39">
        <v>100.01456</v>
      </c>
      <c r="E202" s="40">
        <v>609494.43488199997</v>
      </c>
      <c r="F202" s="40">
        <v>1565089.1436999999</v>
      </c>
      <c r="G202" s="41" t="s">
        <v>49</v>
      </c>
      <c r="H202" s="41" t="s">
        <v>567</v>
      </c>
      <c r="I202" s="41" t="s">
        <v>568</v>
      </c>
      <c r="J202" s="41" t="s">
        <v>225</v>
      </c>
      <c r="K202" s="41" t="s">
        <v>97</v>
      </c>
      <c r="L202" s="41" t="s">
        <v>60</v>
      </c>
    </row>
    <row r="203" spans="1:12" s="34" customFormat="1">
      <c r="A203" s="37">
        <v>45374</v>
      </c>
      <c r="B203" s="38">
        <v>13.25</v>
      </c>
      <c r="C203" s="39">
        <v>14.23429</v>
      </c>
      <c r="D203" s="39">
        <v>100.15897</v>
      </c>
      <c r="E203" s="40">
        <v>625037.77983100002</v>
      </c>
      <c r="F203" s="40">
        <v>1573948.8546200001</v>
      </c>
      <c r="G203" s="41" t="s">
        <v>49</v>
      </c>
      <c r="H203" s="41" t="s">
        <v>569</v>
      </c>
      <c r="I203" s="41" t="s">
        <v>568</v>
      </c>
      <c r="J203" s="41" t="s">
        <v>225</v>
      </c>
      <c r="K203" s="41" t="s">
        <v>97</v>
      </c>
      <c r="L203" s="41" t="s">
        <v>59</v>
      </c>
    </row>
    <row r="204" spans="1:12" s="34" customFormat="1">
      <c r="A204" s="37">
        <v>45374</v>
      </c>
      <c r="B204" s="38">
        <v>13.25</v>
      </c>
      <c r="C204" s="39">
        <v>14.23526</v>
      </c>
      <c r="D204" s="39">
        <v>100.15953</v>
      </c>
      <c r="E204" s="40">
        <v>625097.66981200001</v>
      </c>
      <c r="F204" s="40">
        <v>1574056.4539900001</v>
      </c>
      <c r="G204" s="41" t="s">
        <v>49</v>
      </c>
      <c r="H204" s="41" t="s">
        <v>569</v>
      </c>
      <c r="I204" s="41" t="s">
        <v>568</v>
      </c>
      <c r="J204" s="41" t="s">
        <v>225</v>
      </c>
      <c r="K204" s="41" t="s">
        <v>97</v>
      </c>
      <c r="L204" s="41" t="s">
        <v>59</v>
      </c>
    </row>
    <row r="205" spans="1:12" s="34" customFormat="1">
      <c r="A205" s="37">
        <v>45374</v>
      </c>
      <c r="B205" s="38">
        <v>13.25</v>
      </c>
      <c r="C205" s="39">
        <v>14.26952</v>
      </c>
      <c r="D205" s="39">
        <v>99.986599999999996</v>
      </c>
      <c r="E205" s="40">
        <v>606423.01008100004</v>
      </c>
      <c r="F205" s="40">
        <v>1577760.0753899999</v>
      </c>
      <c r="G205" s="41" t="s">
        <v>49</v>
      </c>
      <c r="H205" s="41" t="s">
        <v>570</v>
      </c>
      <c r="I205" s="41" t="s">
        <v>568</v>
      </c>
      <c r="J205" s="41" t="s">
        <v>225</v>
      </c>
      <c r="K205" s="41" t="s">
        <v>97</v>
      </c>
      <c r="L205" s="41" t="s">
        <v>60</v>
      </c>
    </row>
    <row r="206" spans="1:12" s="34" customFormat="1">
      <c r="A206" s="37">
        <v>45374</v>
      </c>
      <c r="B206" s="38">
        <v>13.25</v>
      </c>
      <c r="C206" s="39">
        <v>14.404450000000001</v>
      </c>
      <c r="D206" s="39">
        <v>100.07867</v>
      </c>
      <c r="E206" s="40">
        <v>616285.86329899996</v>
      </c>
      <c r="F206" s="40">
        <v>1592729.5465599999</v>
      </c>
      <c r="G206" s="41" t="s">
        <v>49</v>
      </c>
      <c r="H206" s="41" t="s">
        <v>571</v>
      </c>
      <c r="I206" s="41" t="s">
        <v>572</v>
      </c>
      <c r="J206" s="41" t="s">
        <v>225</v>
      </c>
      <c r="K206" s="41" t="s">
        <v>97</v>
      </c>
      <c r="L206" s="41" t="s">
        <v>59</v>
      </c>
    </row>
    <row r="207" spans="1:12" s="34" customFormat="1">
      <c r="A207" s="37">
        <v>45374</v>
      </c>
      <c r="B207" s="38">
        <v>13.25</v>
      </c>
      <c r="C207" s="39">
        <v>14.46654</v>
      </c>
      <c r="D207" s="39">
        <v>100.23284</v>
      </c>
      <c r="E207" s="40">
        <v>632871.41092299996</v>
      </c>
      <c r="F207" s="40">
        <v>1599681.46692</v>
      </c>
      <c r="G207" s="41" t="s">
        <v>49</v>
      </c>
      <c r="H207" s="41" t="s">
        <v>573</v>
      </c>
      <c r="I207" s="41" t="s">
        <v>574</v>
      </c>
      <c r="J207" s="41" t="s">
        <v>225</v>
      </c>
      <c r="K207" s="41" t="s">
        <v>97</v>
      </c>
      <c r="L207" s="41" t="s">
        <v>59</v>
      </c>
    </row>
    <row r="208" spans="1:12" s="34" customFormat="1">
      <c r="A208" s="37">
        <v>45374</v>
      </c>
      <c r="B208" s="38">
        <v>13.25</v>
      </c>
      <c r="C208" s="39">
        <v>14.49197</v>
      </c>
      <c r="D208" s="39">
        <v>99.954120000000003</v>
      </c>
      <c r="E208" s="40">
        <v>602817.37562299997</v>
      </c>
      <c r="F208" s="40">
        <v>1602351.1048699999</v>
      </c>
      <c r="G208" s="41" t="s">
        <v>49</v>
      </c>
      <c r="H208" s="41" t="s">
        <v>575</v>
      </c>
      <c r="I208" s="41" t="s">
        <v>576</v>
      </c>
      <c r="J208" s="41" t="s">
        <v>225</v>
      </c>
      <c r="K208" s="41" t="s">
        <v>97</v>
      </c>
      <c r="L208" s="41" t="s">
        <v>60</v>
      </c>
    </row>
    <row r="209" spans="1:12" s="34" customFormat="1">
      <c r="A209" s="37">
        <v>45374</v>
      </c>
      <c r="B209" s="38">
        <v>13.25</v>
      </c>
      <c r="C209" s="39">
        <v>14.710419999999999</v>
      </c>
      <c r="D209" s="39">
        <v>100.07629</v>
      </c>
      <c r="E209" s="40">
        <v>615869.43786199996</v>
      </c>
      <c r="F209" s="40">
        <v>1626573.9428999999</v>
      </c>
      <c r="G209" s="41" t="s">
        <v>49</v>
      </c>
      <c r="H209" s="41" t="s">
        <v>577</v>
      </c>
      <c r="I209" s="41" t="s">
        <v>578</v>
      </c>
      <c r="J209" s="41" t="s">
        <v>225</v>
      </c>
      <c r="K209" s="41" t="s">
        <v>97</v>
      </c>
      <c r="L209" s="41" t="s">
        <v>59</v>
      </c>
    </row>
    <row r="210" spans="1:12" s="34" customFormat="1">
      <c r="A210" s="37">
        <v>45374</v>
      </c>
      <c r="B210" s="38">
        <v>13.25</v>
      </c>
      <c r="C210" s="39">
        <v>14.79341</v>
      </c>
      <c r="D210" s="39">
        <v>100.20941000000001</v>
      </c>
      <c r="E210" s="40">
        <v>630153.06100600003</v>
      </c>
      <c r="F210" s="40">
        <v>1635827.20664</v>
      </c>
      <c r="G210" s="41" t="s">
        <v>49</v>
      </c>
      <c r="H210" s="41" t="s">
        <v>579</v>
      </c>
      <c r="I210" s="41" t="s">
        <v>580</v>
      </c>
      <c r="J210" s="41" t="s">
        <v>225</v>
      </c>
      <c r="K210" s="41" t="s">
        <v>97</v>
      </c>
      <c r="L210" s="41" t="s">
        <v>59</v>
      </c>
    </row>
    <row r="211" spans="1:12" s="34" customFormat="1">
      <c r="A211" s="37">
        <v>45374</v>
      </c>
      <c r="B211" s="38">
        <v>13.25</v>
      </c>
      <c r="C211" s="39">
        <v>14.9208</v>
      </c>
      <c r="D211" s="39">
        <v>100.17068999999999</v>
      </c>
      <c r="E211" s="40">
        <v>625911.77436799998</v>
      </c>
      <c r="F211" s="40">
        <v>1649897.3973999999</v>
      </c>
      <c r="G211" s="41" t="s">
        <v>49</v>
      </c>
      <c r="H211" s="41" t="s">
        <v>581</v>
      </c>
      <c r="I211" s="41" t="s">
        <v>580</v>
      </c>
      <c r="J211" s="41" t="s">
        <v>225</v>
      </c>
      <c r="K211" s="41" t="s">
        <v>97</v>
      </c>
      <c r="L211" s="41" t="s">
        <v>60</v>
      </c>
    </row>
    <row r="212" spans="1:12" s="34" customFormat="1">
      <c r="A212" s="37">
        <v>45374</v>
      </c>
      <c r="B212" s="38">
        <v>13.25</v>
      </c>
      <c r="C212" s="39">
        <v>8.8265700000000002</v>
      </c>
      <c r="D212" s="39">
        <v>99.081950000000006</v>
      </c>
      <c r="E212" s="40">
        <v>509011.70329999999</v>
      </c>
      <c r="F212" s="40">
        <v>975679.31828300003</v>
      </c>
      <c r="G212" s="41" t="s">
        <v>49</v>
      </c>
      <c r="H212" s="41" t="s">
        <v>582</v>
      </c>
      <c r="I212" s="41" t="s">
        <v>583</v>
      </c>
      <c r="J212" s="41" t="s">
        <v>331</v>
      </c>
      <c r="K212" s="41" t="s">
        <v>332</v>
      </c>
      <c r="L212" s="41" t="s">
        <v>59</v>
      </c>
    </row>
    <row r="213" spans="1:12" s="34" customFormat="1">
      <c r="A213" s="37">
        <v>45374</v>
      </c>
      <c r="B213" s="38">
        <v>13.25</v>
      </c>
      <c r="C213" s="39">
        <v>9.2731899999999996</v>
      </c>
      <c r="D213" s="39">
        <v>99.014449999999997</v>
      </c>
      <c r="E213" s="40">
        <v>501587.04759199999</v>
      </c>
      <c r="F213" s="40">
        <v>1025055.56014</v>
      </c>
      <c r="G213" s="41" t="s">
        <v>49</v>
      </c>
      <c r="H213" s="41" t="s">
        <v>584</v>
      </c>
      <c r="I213" s="41" t="s">
        <v>585</v>
      </c>
      <c r="J213" s="41" t="s">
        <v>331</v>
      </c>
      <c r="K213" s="41" t="s">
        <v>332</v>
      </c>
      <c r="L213" s="41" t="s">
        <v>60</v>
      </c>
    </row>
    <row r="214" spans="1:12" s="34" customFormat="1">
      <c r="A214" s="37">
        <v>45374</v>
      </c>
      <c r="B214" s="38">
        <v>13.25</v>
      </c>
      <c r="C214" s="39">
        <v>9.2746600000000008</v>
      </c>
      <c r="D214" s="39">
        <v>99.013840000000002</v>
      </c>
      <c r="E214" s="40">
        <v>501520.04479199997</v>
      </c>
      <c r="F214" s="40">
        <v>1025218.07903</v>
      </c>
      <c r="G214" s="41" t="s">
        <v>49</v>
      </c>
      <c r="H214" s="41" t="s">
        <v>584</v>
      </c>
      <c r="I214" s="41" t="s">
        <v>585</v>
      </c>
      <c r="J214" s="41" t="s">
        <v>331</v>
      </c>
      <c r="K214" s="41" t="s">
        <v>332</v>
      </c>
      <c r="L214" s="41" t="s">
        <v>60</v>
      </c>
    </row>
    <row r="215" spans="1:12" s="34" customFormat="1">
      <c r="A215" s="37">
        <v>45374</v>
      </c>
      <c r="B215" s="38">
        <v>13.25</v>
      </c>
      <c r="C215" s="39">
        <v>9.2789699999999993</v>
      </c>
      <c r="D215" s="39">
        <v>98.939750000000004</v>
      </c>
      <c r="E215" s="40">
        <v>493382.832658</v>
      </c>
      <c r="F215" s="40">
        <v>1025695.11927</v>
      </c>
      <c r="G215" s="41" t="s">
        <v>49</v>
      </c>
      <c r="H215" s="41" t="s">
        <v>584</v>
      </c>
      <c r="I215" s="41" t="s">
        <v>585</v>
      </c>
      <c r="J215" s="41" t="s">
        <v>331</v>
      </c>
      <c r="K215" s="41" t="s">
        <v>332</v>
      </c>
      <c r="L215" s="41" t="s">
        <v>60</v>
      </c>
    </row>
    <row r="216" spans="1:12" s="34" customFormat="1">
      <c r="A216" s="37">
        <v>45374</v>
      </c>
      <c r="B216" s="38">
        <v>13.25</v>
      </c>
      <c r="C216" s="39">
        <v>15.035489999999999</v>
      </c>
      <c r="D216" s="39">
        <v>103.85569</v>
      </c>
      <c r="E216" s="40">
        <v>1022481.82271</v>
      </c>
      <c r="F216" s="40">
        <v>1668004.7578700001</v>
      </c>
      <c r="G216" s="41" t="s">
        <v>49</v>
      </c>
      <c r="H216" s="41" t="s">
        <v>586</v>
      </c>
      <c r="I216" s="41" t="s">
        <v>587</v>
      </c>
      <c r="J216" s="41" t="s">
        <v>588</v>
      </c>
      <c r="K216" s="41" t="s">
        <v>122</v>
      </c>
      <c r="L216" s="41" t="s">
        <v>60</v>
      </c>
    </row>
    <row r="217" spans="1:12" s="34" customFormat="1">
      <c r="A217" s="37">
        <v>45374</v>
      </c>
      <c r="B217" s="38">
        <v>13.25</v>
      </c>
      <c r="C217" s="39">
        <v>15.20238</v>
      </c>
      <c r="D217" s="39">
        <v>103.72217999999999</v>
      </c>
      <c r="E217" s="40">
        <v>1007688.20041</v>
      </c>
      <c r="F217" s="40">
        <v>1686205.51132</v>
      </c>
      <c r="G217" s="41" t="s">
        <v>49</v>
      </c>
      <c r="H217" s="41" t="s">
        <v>589</v>
      </c>
      <c r="I217" s="41" t="s">
        <v>589</v>
      </c>
      <c r="J217" s="41" t="s">
        <v>588</v>
      </c>
      <c r="K217" s="41" t="s">
        <v>122</v>
      </c>
      <c r="L217" s="41" t="s">
        <v>60</v>
      </c>
    </row>
    <row r="218" spans="1:12" s="34" customFormat="1">
      <c r="A218" s="37">
        <v>45374</v>
      </c>
      <c r="B218" s="38">
        <v>13.25</v>
      </c>
      <c r="C218" s="39">
        <v>16.933859999999999</v>
      </c>
      <c r="D218" s="39">
        <v>102.20365</v>
      </c>
      <c r="E218" s="40">
        <v>841274.93281599996</v>
      </c>
      <c r="F218" s="40">
        <v>1875019.40539</v>
      </c>
      <c r="G218" s="41" t="s">
        <v>49</v>
      </c>
      <c r="H218" s="41" t="s">
        <v>590</v>
      </c>
      <c r="I218" s="41" t="s">
        <v>591</v>
      </c>
      <c r="J218" s="41" t="s">
        <v>592</v>
      </c>
      <c r="K218" s="41" t="s">
        <v>122</v>
      </c>
      <c r="L218" s="41" t="s">
        <v>60</v>
      </c>
    </row>
    <row r="219" spans="1:12" s="34" customFormat="1">
      <c r="A219" s="37">
        <v>45374</v>
      </c>
      <c r="B219" s="38">
        <v>13.25</v>
      </c>
      <c r="C219" s="39">
        <v>17.243010000000002</v>
      </c>
      <c r="D219" s="39">
        <v>102.32536</v>
      </c>
      <c r="E219" s="40">
        <v>853667.52933100006</v>
      </c>
      <c r="F219" s="40">
        <v>1909483.0427900001</v>
      </c>
      <c r="G219" s="41" t="s">
        <v>49</v>
      </c>
      <c r="H219" s="41" t="s">
        <v>593</v>
      </c>
      <c r="I219" s="41" t="s">
        <v>594</v>
      </c>
      <c r="J219" s="41" t="s">
        <v>592</v>
      </c>
      <c r="K219" s="41" t="s">
        <v>122</v>
      </c>
      <c r="L219" s="41" t="s">
        <v>59</v>
      </c>
    </row>
    <row r="220" spans="1:12" s="34" customFormat="1">
      <c r="A220" s="37">
        <v>45374</v>
      </c>
      <c r="B220" s="38">
        <v>13.25</v>
      </c>
      <c r="C220" s="39">
        <v>17.454080000000001</v>
      </c>
      <c r="D220" s="39">
        <v>102.3343</v>
      </c>
      <c r="E220" s="40">
        <v>854213.00361799996</v>
      </c>
      <c r="F220" s="40">
        <v>1932882.6385300001</v>
      </c>
      <c r="G220" s="41" t="s">
        <v>49</v>
      </c>
      <c r="H220" s="41" t="s">
        <v>595</v>
      </c>
      <c r="I220" s="41" t="s">
        <v>596</v>
      </c>
      <c r="J220" s="41" t="s">
        <v>592</v>
      </c>
      <c r="K220" s="41" t="s">
        <v>122</v>
      </c>
      <c r="L220" s="41" t="s">
        <v>60</v>
      </c>
    </row>
    <row r="221" spans="1:12" s="34" customFormat="1">
      <c r="A221" s="37">
        <v>45374</v>
      </c>
      <c r="B221" s="38">
        <v>13.25</v>
      </c>
      <c r="C221" s="39">
        <v>14.62337</v>
      </c>
      <c r="D221" s="39">
        <v>100.29253</v>
      </c>
      <c r="E221" s="40">
        <v>639207.23262100003</v>
      </c>
      <c r="F221" s="40">
        <v>1617066.1903899999</v>
      </c>
      <c r="G221" s="41" t="s">
        <v>49</v>
      </c>
      <c r="H221" s="41" t="s">
        <v>597</v>
      </c>
      <c r="I221" s="41" t="s">
        <v>598</v>
      </c>
      <c r="J221" s="41" t="s">
        <v>599</v>
      </c>
      <c r="K221" s="41" t="s">
        <v>97</v>
      </c>
      <c r="L221" s="41" t="s">
        <v>59</v>
      </c>
    </row>
    <row r="222" spans="1:12" s="34" customFormat="1">
      <c r="A222" s="37">
        <v>45374</v>
      </c>
      <c r="B222" s="38">
        <v>13.25</v>
      </c>
      <c r="C222" s="39">
        <v>14.73757</v>
      </c>
      <c r="D222" s="39">
        <v>100.32917999999999</v>
      </c>
      <c r="E222" s="40">
        <v>643080.81180699996</v>
      </c>
      <c r="F222" s="40">
        <v>1629722.6566099999</v>
      </c>
      <c r="G222" s="41" t="s">
        <v>49</v>
      </c>
      <c r="H222" s="41" t="s">
        <v>600</v>
      </c>
      <c r="I222" s="41" t="s">
        <v>601</v>
      </c>
      <c r="J222" s="41" t="s">
        <v>599</v>
      </c>
      <c r="K222" s="41" t="s">
        <v>97</v>
      </c>
      <c r="L222" s="41" t="s">
        <v>59</v>
      </c>
    </row>
    <row r="223" spans="1:12" s="34" customFormat="1">
      <c r="A223" s="37">
        <v>45374</v>
      </c>
      <c r="B223" s="38">
        <v>13.25</v>
      </c>
      <c r="C223" s="39">
        <v>15.657069999999999</v>
      </c>
      <c r="D223" s="39">
        <v>104.58736</v>
      </c>
      <c r="E223" s="40">
        <v>1099627.1370399999</v>
      </c>
      <c r="F223" s="40">
        <v>1738911.6293299999</v>
      </c>
      <c r="G223" s="41" t="s">
        <v>49</v>
      </c>
      <c r="H223" s="41" t="s">
        <v>602</v>
      </c>
      <c r="I223" s="41" t="s">
        <v>603</v>
      </c>
      <c r="J223" s="41" t="s">
        <v>604</v>
      </c>
      <c r="K223" s="41" t="s">
        <v>122</v>
      </c>
      <c r="L223" s="41" t="s">
        <v>60</v>
      </c>
    </row>
    <row r="224" spans="1:12" s="34" customFormat="1">
      <c r="A224" s="37">
        <v>45374</v>
      </c>
      <c r="B224" s="38">
        <v>13.25</v>
      </c>
      <c r="C224" s="39">
        <v>17.14761</v>
      </c>
      <c r="D224" s="39">
        <v>103.33266</v>
      </c>
      <c r="E224" s="40">
        <v>961185.45108599996</v>
      </c>
      <c r="F224" s="40">
        <v>1901032.6388000001</v>
      </c>
      <c r="G224" s="41" t="s">
        <v>49</v>
      </c>
      <c r="H224" s="41" t="s">
        <v>372</v>
      </c>
      <c r="I224" s="41" t="s">
        <v>605</v>
      </c>
      <c r="J224" s="41" t="s">
        <v>319</v>
      </c>
      <c r="K224" s="41" t="s">
        <v>122</v>
      </c>
      <c r="L224" s="41" t="s">
        <v>59</v>
      </c>
    </row>
    <row r="225" spans="1:12" s="34" customFormat="1">
      <c r="A225" s="37">
        <v>45374</v>
      </c>
      <c r="B225" s="38">
        <v>13.25</v>
      </c>
      <c r="C225" s="39">
        <v>17.150600000000001</v>
      </c>
      <c r="D225" s="39">
        <v>103.39915000000001</v>
      </c>
      <c r="E225" s="40">
        <v>968266.88114099996</v>
      </c>
      <c r="F225" s="40">
        <v>1901523.8007700001</v>
      </c>
      <c r="G225" s="41" t="s">
        <v>49</v>
      </c>
      <c r="H225" s="41" t="s">
        <v>317</v>
      </c>
      <c r="I225" s="41" t="s">
        <v>318</v>
      </c>
      <c r="J225" s="41" t="s">
        <v>319</v>
      </c>
      <c r="K225" s="41" t="s">
        <v>122</v>
      </c>
      <c r="L225" s="41" t="s">
        <v>60</v>
      </c>
    </row>
    <row r="226" spans="1:12" s="34" customFormat="1">
      <c r="A226" s="37">
        <v>45374</v>
      </c>
      <c r="B226" s="38">
        <v>13.25</v>
      </c>
      <c r="C226" s="39">
        <v>17.597899999999999</v>
      </c>
      <c r="D226" s="39">
        <v>102.36555</v>
      </c>
      <c r="E226" s="40">
        <v>857253.75134700001</v>
      </c>
      <c r="F226" s="40">
        <v>1948874.5423399999</v>
      </c>
      <c r="G226" s="41" t="s">
        <v>49</v>
      </c>
      <c r="H226" s="41" t="s">
        <v>606</v>
      </c>
      <c r="I226" s="41" t="s">
        <v>607</v>
      </c>
      <c r="J226" s="41" t="s">
        <v>319</v>
      </c>
      <c r="K226" s="41" t="s">
        <v>122</v>
      </c>
      <c r="L226" s="41" t="s">
        <v>60</v>
      </c>
    </row>
    <row r="227" spans="1:12" s="34" customFormat="1">
      <c r="A227" s="37">
        <v>45374</v>
      </c>
      <c r="B227" s="38">
        <v>13.25</v>
      </c>
      <c r="C227" s="39">
        <v>17.59845</v>
      </c>
      <c r="D227" s="39">
        <v>102.36917</v>
      </c>
      <c r="E227" s="40">
        <v>857637.29486699996</v>
      </c>
      <c r="F227" s="40">
        <v>1948942.31868</v>
      </c>
      <c r="G227" s="41" t="s">
        <v>49</v>
      </c>
      <c r="H227" s="41" t="s">
        <v>606</v>
      </c>
      <c r="I227" s="41" t="s">
        <v>607</v>
      </c>
      <c r="J227" s="41" t="s">
        <v>319</v>
      </c>
      <c r="K227" s="41" t="s">
        <v>122</v>
      </c>
      <c r="L227" s="41" t="s">
        <v>60</v>
      </c>
    </row>
    <row r="228" spans="1:12" s="34" customFormat="1">
      <c r="A228" s="37">
        <v>45374</v>
      </c>
      <c r="B228" s="38">
        <v>13.25</v>
      </c>
      <c r="C228" s="39">
        <v>17.735800000000001</v>
      </c>
      <c r="D228" s="39">
        <v>103.33042</v>
      </c>
      <c r="E228" s="40">
        <v>959466.16655700002</v>
      </c>
      <c r="F228" s="40">
        <v>1966252.4092000001</v>
      </c>
      <c r="G228" s="41" t="s">
        <v>49</v>
      </c>
      <c r="H228" s="41" t="s">
        <v>608</v>
      </c>
      <c r="I228" s="41" t="s">
        <v>609</v>
      </c>
      <c r="J228" s="41" t="s">
        <v>319</v>
      </c>
      <c r="K228" s="41" t="s">
        <v>122</v>
      </c>
      <c r="L228" s="41" t="s">
        <v>59</v>
      </c>
    </row>
    <row r="229" spans="1:12" s="34" customFormat="1">
      <c r="A229" s="37">
        <v>45374</v>
      </c>
      <c r="B229" s="38">
        <v>13.25</v>
      </c>
      <c r="C229" s="39">
        <v>17.766870000000001</v>
      </c>
      <c r="D229" s="39">
        <v>102.85930999999999</v>
      </c>
      <c r="E229" s="40">
        <v>909343.80188100005</v>
      </c>
      <c r="F229" s="40">
        <v>1968604.5893900001</v>
      </c>
      <c r="G229" s="41" t="s">
        <v>49</v>
      </c>
      <c r="H229" s="41" t="s">
        <v>610</v>
      </c>
      <c r="I229" s="41" t="s">
        <v>611</v>
      </c>
      <c r="J229" s="41" t="s">
        <v>319</v>
      </c>
      <c r="K229" s="41" t="s">
        <v>122</v>
      </c>
      <c r="L229" s="41" t="s">
        <v>60</v>
      </c>
    </row>
    <row r="230" spans="1:12" s="34" customFormat="1">
      <c r="A230" s="37">
        <v>45374</v>
      </c>
      <c r="B230" s="38">
        <v>13.25</v>
      </c>
      <c r="C230" s="39">
        <v>17.57751</v>
      </c>
      <c r="D230" s="39">
        <v>100.25961</v>
      </c>
      <c r="E230" s="40">
        <v>633668.41399300005</v>
      </c>
      <c r="F230" s="40">
        <v>1943887.6753700001</v>
      </c>
      <c r="G230" s="41" t="s">
        <v>49</v>
      </c>
      <c r="H230" s="41" t="s">
        <v>612</v>
      </c>
      <c r="I230" s="41" t="s">
        <v>613</v>
      </c>
      <c r="J230" s="41" t="s">
        <v>90</v>
      </c>
      <c r="K230" s="41" t="s">
        <v>53</v>
      </c>
      <c r="L230" s="41" t="s">
        <v>59</v>
      </c>
    </row>
    <row r="231" spans="1:12" s="34" customFormat="1">
      <c r="A231" s="37">
        <v>45374</v>
      </c>
      <c r="B231" s="38">
        <v>13.25</v>
      </c>
      <c r="C231" s="39">
        <v>17.578150000000001</v>
      </c>
      <c r="D231" s="39">
        <v>100.26354000000001</v>
      </c>
      <c r="E231" s="40">
        <v>634085.045071</v>
      </c>
      <c r="F231" s="40">
        <v>1943961.26761</v>
      </c>
      <c r="G231" s="41" t="s">
        <v>49</v>
      </c>
      <c r="H231" s="41" t="s">
        <v>612</v>
      </c>
      <c r="I231" s="41" t="s">
        <v>613</v>
      </c>
      <c r="J231" s="41" t="s">
        <v>90</v>
      </c>
      <c r="K231" s="41" t="s">
        <v>53</v>
      </c>
      <c r="L231" s="41" t="s">
        <v>59</v>
      </c>
    </row>
    <row r="232" spans="1:12" s="34" customFormat="1">
      <c r="A232" s="37">
        <v>45374</v>
      </c>
      <c r="B232" s="38">
        <v>13.25</v>
      </c>
      <c r="C232" s="39">
        <v>17.7041</v>
      </c>
      <c r="D232" s="39">
        <v>100.67364999999999</v>
      </c>
      <c r="E232" s="40">
        <v>677490.84018000006</v>
      </c>
      <c r="F232" s="40">
        <v>1958237.2986900001</v>
      </c>
      <c r="G232" s="41" t="s">
        <v>49</v>
      </c>
      <c r="H232" s="41" t="s">
        <v>324</v>
      </c>
      <c r="I232" s="41" t="s">
        <v>325</v>
      </c>
      <c r="J232" s="41" t="s">
        <v>90</v>
      </c>
      <c r="K232" s="41" t="s">
        <v>53</v>
      </c>
      <c r="L232" s="41" t="s">
        <v>60</v>
      </c>
    </row>
    <row r="233" spans="1:12" s="34" customFormat="1">
      <c r="A233" s="37">
        <v>45374</v>
      </c>
      <c r="B233" s="38">
        <v>13.25</v>
      </c>
      <c r="C233" s="39">
        <v>17.737390000000001</v>
      </c>
      <c r="D233" s="39">
        <v>100.40123</v>
      </c>
      <c r="E233" s="40">
        <v>648568.04284699995</v>
      </c>
      <c r="F233" s="40">
        <v>1961685.32675</v>
      </c>
      <c r="G233" s="41" t="s">
        <v>49</v>
      </c>
      <c r="H233" s="41" t="s">
        <v>88</v>
      </c>
      <c r="I233" s="41" t="s">
        <v>89</v>
      </c>
      <c r="J233" s="41" t="s">
        <v>90</v>
      </c>
      <c r="K233" s="41" t="s">
        <v>53</v>
      </c>
      <c r="L233" s="41" t="s">
        <v>59</v>
      </c>
    </row>
    <row r="234" spans="1:12" s="34" customFormat="1">
      <c r="A234" s="37">
        <v>45374</v>
      </c>
      <c r="B234" s="38">
        <v>13.25</v>
      </c>
      <c r="C234" s="39">
        <v>17.740200000000002</v>
      </c>
      <c r="D234" s="39">
        <v>100.39679</v>
      </c>
      <c r="E234" s="40">
        <v>648094.89679100004</v>
      </c>
      <c r="F234" s="40">
        <v>1961992.7784800001</v>
      </c>
      <c r="G234" s="41" t="s">
        <v>49</v>
      </c>
      <c r="H234" s="41" t="s">
        <v>88</v>
      </c>
      <c r="I234" s="41" t="s">
        <v>89</v>
      </c>
      <c r="J234" s="41" t="s">
        <v>90</v>
      </c>
      <c r="K234" s="41" t="s">
        <v>53</v>
      </c>
      <c r="L234" s="41" t="s">
        <v>59</v>
      </c>
    </row>
    <row r="235" spans="1:12" s="34" customFormat="1">
      <c r="A235" s="37">
        <v>45374</v>
      </c>
      <c r="B235" s="38">
        <v>13.25</v>
      </c>
      <c r="C235" s="39">
        <v>17.76315</v>
      </c>
      <c r="D235" s="39">
        <v>100.6711</v>
      </c>
      <c r="E235" s="40">
        <v>677162.27552499995</v>
      </c>
      <c r="F235" s="40">
        <v>1964770.0604999999</v>
      </c>
      <c r="G235" s="41" t="s">
        <v>49</v>
      </c>
      <c r="H235" s="41" t="s">
        <v>324</v>
      </c>
      <c r="I235" s="41" t="s">
        <v>325</v>
      </c>
      <c r="J235" s="41" t="s">
        <v>90</v>
      </c>
      <c r="K235" s="41" t="s">
        <v>53</v>
      </c>
      <c r="L235" s="41" t="s">
        <v>59</v>
      </c>
    </row>
    <row r="236" spans="1:12" s="34" customFormat="1">
      <c r="A236" s="37">
        <v>45374</v>
      </c>
      <c r="B236" s="38">
        <v>13.25</v>
      </c>
      <c r="C236" s="39">
        <v>15.293200000000001</v>
      </c>
      <c r="D236" s="39">
        <v>105.27983</v>
      </c>
      <c r="E236" s="40">
        <v>1175372.43095</v>
      </c>
      <c r="F236" s="40">
        <v>1700546.2463100001</v>
      </c>
      <c r="G236" s="41" t="s">
        <v>49</v>
      </c>
      <c r="H236" s="41" t="s">
        <v>614</v>
      </c>
      <c r="I236" s="41" t="s">
        <v>615</v>
      </c>
      <c r="J236" s="41" t="s">
        <v>145</v>
      </c>
      <c r="K236" s="41" t="s">
        <v>122</v>
      </c>
      <c r="L236" s="41" t="s">
        <v>60</v>
      </c>
    </row>
    <row r="237" spans="1:12" s="34" customFormat="1">
      <c r="A237" s="37">
        <v>45374</v>
      </c>
      <c r="B237" s="38">
        <v>13.25</v>
      </c>
      <c r="C237" s="39">
        <v>15.327299999999999</v>
      </c>
      <c r="D237" s="39">
        <v>105.39518</v>
      </c>
      <c r="E237" s="40">
        <v>1187710.0306800001</v>
      </c>
      <c r="F237" s="40">
        <v>1704703.12735</v>
      </c>
      <c r="G237" s="41" t="s">
        <v>49</v>
      </c>
      <c r="H237" s="41" t="s">
        <v>616</v>
      </c>
      <c r="I237" s="41" t="s">
        <v>337</v>
      </c>
      <c r="J237" s="41" t="s">
        <v>145</v>
      </c>
      <c r="K237" s="41" t="s">
        <v>122</v>
      </c>
      <c r="L237" s="41" t="s">
        <v>60</v>
      </c>
    </row>
    <row r="238" spans="1:12" s="34" customFormat="1">
      <c r="A238" s="37">
        <v>45374</v>
      </c>
      <c r="B238" s="38">
        <v>13.25</v>
      </c>
      <c r="C238" s="39">
        <v>15.36693</v>
      </c>
      <c r="D238" s="39">
        <v>104.60165000000001</v>
      </c>
      <c r="E238" s="40">
        <v>1102010.2483300001</v>
      </c>
      <c r="F238" s="40">
        <v>1706727.3352099999</v>
      </c>
      <c r="G238" s="41" t="s">
        <v>49</v>
      </c>
      <c r="H238" s="41" t="s">
        <v>617</v>
      </c>
      <c r="I238" s="41" t="s">
        <v>618</v>
      </c>
      <c r="J238" s="41" t="s">
        <v>145</v>
      </c>
      <c r="K238" s="41" t="s">
        <v>122</v>
      </c>
      <c r="L238" s="41" t="s">
        <v>60</v>
      </c>
    </row>
    <row r="239" spans="1:12" s="34" customFormat="1">
      <c r="A239" s="37">
        <v>45374</v>
      </c>
      <c r="B239" s="38">
        <v>13.25</v>
      </c>
      <c r="C239" s="39">
        <v>15.34629</v>
      </c>
      <c r="D239" s="39">
        <v>105.42871</v>
      </c>
      <c r="E239" s="40">
        <v>1191265.8658100001</v>
      </c>
      <c r="F239" s="40">
        <v>1706922.56712</v>
      </c>
      <c r="G239" s="41" t="s">
        <v>49</v>
      </c>
      <c r="H239" s="41" t="s">
        <v>619</v>
      </c>
      <c r="I239" s="41" t="s">
        <v>337</v>
      </c>
      <c r="J239" s="41" t="s">
        <v>145</v>
      </c>
      <c r="K239" s="41" t="s">
        <v>122</v>
      </c>
      <c r="L239" s="41" t="s">
        <v>60</v>
      </c>
    </row>
    <row r="242" spans="1:12">
      <c r="A242" s="30" t="s">
        <v>45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</row>
  </sheetData>
  <mergeCells count="2">
    <mergeCell ref="A1:L1"/>
    <mergeCell ref="A242:L24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2024-03-23T09:37:04Z</dcterms:modified>
</cp:coreProperties>
</file>