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340EEA49-C8E5-47FD-848F-EE7FF13F2AA6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<sst xmlns="http://schemas.openxmlformats.org/spreadsheetml/2006/main" count="306" uniqueCount="150">
  <si>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</si>
  <si>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</si>
  <si>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</si>
  <si>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</si>
  <si>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</si>
  <si>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</si>
  <si>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</si>
  <si>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</si>
  <si>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</si>
  <si>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</si>
  <si>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</si>
  <si>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</si>
  <si>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</si>
  <si>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</si>
  <si>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</si>
  <si>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</si>
  <si>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</si>
  <si>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</si>
  <si>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</si>
  <si>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</si>
  <si>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</si>
  <si>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</si>
  <si>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</si>
  <si>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</si>
  <si>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</si>
  <si>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</si>
  <si>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</si>
  <si>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</si>
  <si>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</si>
  <si>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</si>
  <si>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</si>
  <si>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</si>
  <si>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</si>
  <si>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</si>
  <si>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</si>
  <si>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</si>
  <si>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</si>
  <si>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</si>
  <si>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</si>
  <si>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</si>
  <si>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</si>
  <si>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</si>
  <si>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</si>
  <si>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</si>
  <si>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</si>
  <si>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</si>
  <si>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</si>
  <si>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นครศรีธรรมราช</t>
  </si>
  <si>
    <t>นครราชสีมา</t>
  </si>
  <si>
    <t>ตาก</t>
  </si>
  <si>
    <t>ภาคเหนือ</t>
  </si>
  <si>
    <t>ภาคใต้</t>
  </si>
  <si>
    <t>ภาคตะวันออกเฉียงเหนือ</t>
  </si>
  <si>
    <t>ภาคกลางและตะวันออก</t>
  </si>
  <si>
    <t>ลาดบัวหลวง</t>
  </si>
  <si>
    <t>พระนครศรีอยุธยา</t>
  </si>
  <si>
    <t>เมืองสิงห์บุรี</t>
  </si>
  <si>
    <t>สิงห์บุรี</t>
  </si>
  <si>
    <t>ชัยนาท</t>
  </si>
  <si>
    <t>หันคา</t>
  </si>
  <si>
    <t>บ้านหมี่</t>
  </si>
  <si>
    <t>ลพบุรี</t>
  </si>
  <si>
    <t>นครสวรรค์</t>
  </si>
  <si>
    <t>พิจิตร</t>
  </si>
  <si>
    <t>บางมูลนาก</t>
  </si>
  <si>
    <t>ชัยภูมิ</t>
  </si>
  <si>
    <t>พิชัย</t>
  </si>
  <si>
    <t>อุตรดิตถ์</t>
  </si>
  <si>
    <t>ข้อมูล Hotspot ในพื้นที่ป่าสงวนแห่งชาติ ประจำวันที่  6 พฤศจิกายน 2566</t>
  </si>
  <si>
    <t>ข้อมูล Hotspot นอกพื้นที่ป่าฯ ประจำวันที่ 6 พฤศจิกายน 2566</t>
  </si>
  <si>
    <t>ข้อมูล Hotspot ในพื้นที่ป่าอนุรักษ์ ประจำวันที่ 6 พฤศจิกายน 2566</t>
  </si>
  <si>
    <t>ศาลาลัย</t>
  </si>
  <si>
    <t>สามร้อยยอด</t>
  </si>
  <si>
    <t>ประจวบคีรีขันธ์</t>
  </si>
  <si>
    <t>เขาสามร้อยยอด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</si>
  <si>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</si>
  <si>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</si>
  <si>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</si>
  <si>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พื้นที่ราษฎรทำกิน</t>
  </si>
  <si>
    <t>เลยวังไสย์</t>
  </si>
  <si>
    <t>ภูหลวง</t>
  </si>
  <si>
    <t>เลย</t>
  </si>
  <si>
    <t>ป่าลุ่มน้ำป่าสัก</t>
  </si>
  <si>
    <t>แม่จะเรา</t>
  </si>
  <si>
    <t>แม่ระมาด</t>
  </si>
  <si>
    <t>ป่าแม่ระมาด</t>
  </si>
  <si>
    <t>ดอนอะราง</t>
  </si>
  <si>
    <t>หนองกี่</t>
  </si>
  <si>
    <t>บุรีรัมย์</t>
  </si>
  <si>
    <t>ป่าเมืองไผ่</t>
  </si>
  <si>
    <t>นาคำ</t>
  </si>
  <si>
    <t>ศรีสงคราม</t>
  </si>
  <si>
    <t>นครพนม</t>
  </si>
  <si>
    <t>ป่าบ้านโพนตูมและป่านางุม</t>
  </si>
  <si>
    <t>หนองสูงเหนือ</t>
  </si>
  <si>
    <t>หนองสูง</t>
  </si>
  <si>
    <t>มุกดาหาร</t>
  </si>
  <si>
    <t>ป่าดงภูสีฐาน</t>
  </si>
  <si>
    <t>เสี้ยว</t>
  </si>
  <si>
    <t>เมืองเลย</t>
  </si>
  <si>
    <t>ป่าโคกภูเหล็ก</t>
  </si>
  <si>
    <t>นาใน</t>
  </si>
  <si>
    <t>พรรณานิคม</t>
  </si>
  <si>
    <t>สกลนคร</t>
  </si>
  <si>
    <t>ป่ากุดไห ป่านาใน และป่าโนนอุดม</t>
  </si>
  <si>
    <t>นาขาม</t>
  </si>
  <si>
    <t>กุฉินารายณ์</t>
  </si>
  <si>
    <t>กาฬสินธุ์</t>
  </si>
  <si>
    <t>หนองแซง</t>
  </si>
  <si>
    <t>นางลือ</t>
  </si>
  <si>
    <t>เมืองชัยนาท</t>
  </si>
  <si>
    <t>หนองบัวใหญ่</t>
  </si>
  <si>
    <t>จัตุรัส</t>
  </si>
  <si>
    <t>หนองระเวียง</t>
  </si>
  <si>
    <t>พิมาย</t>
  </si>
  <si>
    <t>ช้างกลาง</t>
  </si>
  <si>
    <t>หนองหม้อ</t>
  </si>
  <si>
    <t>ตาคลี</t>
  </si>
  <si>
    <t>นิคม</t>
  </si>
  <si>
    <t>สตึก</t>
  </si>
  <si>
    <t>หัวหว้า</t>
  </si>
  <si>
    <t>ศรีมหาโพธิ</t>
  </si>
  <si>
    <t>ปราจีนบุรี</t>
  </si>
  <si>
    <t>พระยาบันลือ</t>
  </si>
  <si>
    <t>ลำประดา</t>
  </si>
  <si>
    <t>ชอนม่วง</t>
  </si>
  <si>
    <t>ทรายมูล</t>
  </si>
  <si>
    <t>สว่างแดนดิน</t>
  </si>
  <si>
    <t>สระแจง</t>
  </si>
  <si>
    <t>บางระจัน</t>
  </si>
  <si>
    <t>บางกระบือ</t>
  </si>
  <si>
    <t>บ้านชบ</t>
  </si>
  <si>
    <t>สังขะ</t>
  </si>
  <si>
    <t>สุรินทร์</t>
  </si>
  <si>
    <t>หนองฮะ</t>
  </si>
  <si>
    <t>สำโรงทาบ</t>
  </si>
  <si>
    <t>เสม็จ</t>
  </si>
  <si>
    <t>กระเบื้อง</t>
  </si>
  <si>
    <t>ชุมพลบุรี</t>
  </si>
  <si>
    <t>ในเมือง</t>
  </si>
  <si>
    <t>ตับเต่า</t>
  </si>
  <si>
    <t>เทิง</t>
  </si>
  <si>
    <t>เชียงราย</t>
  </si>
  <si>
    <t>แม่คะ</t>
  </si>
  <si>
    <t>ฝาง</t>
  </si>
  <si>
    <t>เชียงใหม่</t>
  </si>
  <si>
    <t>low</t>
  </si>
  <si>
    <t>ห้วยไคร้</t>
  </si>
  <si>
    <t>แม่สาย</t>
  </si>
  <si>
    <t>บ้านด้าย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</si>
</sst>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9" t="s">
        <v>35</v>
      </c>
      <c r="B1" s="29"/>
      <c r="C1" s="29"/>
      <c r="D1" s="29"/>
      <c r="E1" s="29"/>
      <c r="F1" s="2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F11" sqref="F11"/>
    </sheetView>
  </sheetViews>
  <sheetFormatPr defaultColWidth="8.26953125" defaultRowHeight="18"/>
  <cols>
    <col min="1" max="1" width="7.632812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36328125" style="13" bestFit="1" customWidth="1"/>
    <col min="9" max="9" width="9.26953125" style="13" bestFit="1" customWidth="1"/>
    <col min="10" max="10" width="11.1796875" style="13" bestFit="1" customWidth="1"/>
    <col min="11" max="11" width="17.1796875" style="13" bestFit="1" customWidth="1"/>
    <col min="12" max="12" width="11.6328125" style="13" bestFit="1" customWidth="1"/>
    <col min="13" max="13" width="13.453125" style="13" bestFit="1" customWidth="1"/>
    <col min="14" max="14" width="14" style="13" bestFit="1" customWidth="1"/>
    <col min="15" max="15" width="30.36328125" style="14" bestFit="1" customWidth="1"/>
    <col min="16" max="16" width="11.54296875" style="14" bestFit="1" customWidth="1"/>
    <col min="17" max="17" width="13.453125" style="14" bestFit="1" customWidth="1"/>
    <col min="18" max="18" width="45.81640625" style="14" bestFit="1" customWidth="1"/>
    <col min="19" max="19" width="1.54296875" style="14" bestFit="1" customWidth="1"/>
    <col min="20" max="20" width="12.7265625" style="14" bestFit="1" customWidth="1"/>
    <col min="21" max="16384" width="8.26953125" style="14"/>
  </cols>
  <sheetData>
    <row r="1" spans="1:18" ht="28.5" customHeight="1">
      <c r="A1" s="30" t="s">
        <v>70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2" customFormat="1">
      <c r="A4" s="23">
        <v>45236</v>
      </c>
      <c r="B4" s="24">
        <v>13.09</v>
      </c>
      <c r="C4" s="25">
        <v>12.23072</v>
      </c>
      <c r="D4" s="25">
        <v>99.910839999999993</v>
      </c>
      <c r="E4" s="26">
        <v>599071.91413299995</v>
      </c>
      <c r="F4" s="26">
        <v>1352233.2498699999</v>
      </c>
      <c r="G4" s="27" t="s">
        <v>45</v>
      </c>
      <c r="H4" s="27" t="s">
        <v>71</v>
      </c>
      <c r="I4" s="27" t="s">
        <v>72</v>
      </c>
      <c r="J4" s="27" t="s">
        <v>73</v>
      </c>
      <c r="K4" s="27" t="s">
        <v>53</v>
      </c>
      <c r="L4" s="27" t="s">
        <v>74</v>
      </c>
      <c r="M4" s="27" t="s">
        <v>75</v>
      </c>
      <c r="N4" s="27" t="s">
        <v>76</v>
      </c>
      <c r="O4" s="27" t="s">
        <v>77</v>
      </c>
      <c r="P4" s="27" t="s">
        <v>46</v>
      </c>
      <c r="Q4" s="27" t="s">
        <v>78</v>
      </c>
      <c r="R4" s="28" t="str">
        <f>HYPERLINK(CONCATENATE("http://maps.google.com/maps?q=",C4,",",D4))</f>
        <v>http://maps.google.com/maps?q=12.23072,99.91084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54"/>
  <sheetViews>
    <sheetView zoomScaleNormal="100" workbookViewId="0">
      <selection activeCell="F15" sqref="F15"/>
    </sheetView>
  </sheetViews>
  <sheetFormatPr defaultColWidth="9.1796875" defaultRowHeight="22.5" customHeight="1"/>
  <cols>
    <col min="1" max="1" width="7.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1796875" style="13" bestFit="1" customWidth="1"/>
    <col min="9" max="9" width="8.90625" style="13" bestFit="1" customWidth="1"/>
    <col min="10" max="10" width="7.36328125" style="13" bestFit="1" customWidth="1"/>
    <col min="11" max="11" width="17.6328125" style="13" bestFit="1" customWidth="1"/>
    <col min="12" max="12" width="24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1" t="s">
        <v>68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">
      <c r="A4" s="23">
        <v>45236</v>
      </c>
      <c r="B4" s="24">
        <v>2.02</v>
      </c>
      <c r="C4" s="25">
        <v>16.948229999999999</v>
      </c>
      <c r="D4" s="25">
        <v>98.570120000000003</v>
      </c>
      <c r="E4" s="26">
        <v>454229.278314</v>
      </c>
      <c r="F4" s="26">
        <v>1873878.04841</v>
      </c>
      <c r="G4" s="27" t="s">
        <v>45</v>
      </c>
      <c r="H4" s="27" t="s">
        <v>83</v>
      </c>
      <c r="I4" s="27" t="s">
        <v>84</v>
      </c>
      <c r="J4" s="27" t="s">
        <v>49</v>
      </c>
      <c r="K4" s="27" t="s">
        <v>50</v>
      </c>
      <c r="L4" s="27" t="s">
        <v>85</v>
      </c>
      <c r="M4" s="27" t="s">
        <v>46</v>
      </c>
    </row>
    <row r="5" spans="1:13" s="22" customFormat="1" ht="18">
      <c r="A5" s="23">
        <v>45236</v>
      </c>
      <c r="B5" s="24">
        <v>2.02</v>
      </c>
      <c r="C5" s="25">
        <v>17.60557</v>
      </c>
      <c r="D5" s="25">
        <v>104.35361</v>
      </c>
      <c r="E5" s="26">
        <v>1068674.6498499999</v>
      </c>
      <c r="F5" s="26">
        <v>1954600.77306</v>
      </c>
      <c r="G5" s="27" t="s">
        <v>45</v>
      </c>
      <c r="H5" s="27" t="s">
        <v>90</v>
      </c>
      <c r="I5" s="27" t="s">
        <v>91</v>
      </c>
      <c r="J5" s="27" t="s">
        <v>92</v>
      </c>
      <c r="K5" s="27" t="s">
        <v>52</v>
      </c>
      <c r="L5" s="27" t="s">
        <v>93</v>
      </c>
      <c r="M5" s="27" t="s">
        <v>46</v>
      </c>
    </row>
    <row r="6" spans="1:13" s="22" customFormat="1" ht="18">
      <c r="A6" s="23">
        <v>45236</v>
      </c>
      <c r="B6" s="24">
        <v>2.02</v>
      </c>
      <c r="C6" s="25">
        <v>16.501570000000001</v>
      </c>
      <c r="D6" s="25">
        <v>104.33467</v>
      </c>
      <c r="E6" s="26">
        <v>1070014.6998999999</v>
      </c>
      <c r="F6" s="26">
        <v>1831970.7006600001</v>
      </c>
      <c r="G6" s="27" t="s">
        <v>45</v>
      </c>
      <c r="H6" s="27" t="s">
        <v>94</v>
      </c>
      <c r="I6" s="27" t="s">
        <v>95</v>
      </c>
      <c r="J6" s="27" t="s">
        <v>96</v>
      </c>
      <c r="K6" s="27" t="s">
        <v>52</v>
      </c>
      <c r="L6" s="27" t="s">
        <v>97</v>
      </c>
      <c r="M6" s="27" t="s">
        <v>46</v>
      </c>
    </row>
    <row r="7" spans="1:13" s="22" customFormat="1" ht="18">
      <c r="A7" s="23">
        <v>45236</v>
      </c>
      <c r="B7" s="24">
        <v>2.02</v>
      </c>
      <c r="C7" s="25">
        <v>17.456939999999999</v>
      </c>
      <c r="D7" s="25">
        <v>101.60590999999999</v>
      </c>
      <c r="E7" s="26">
        <v>776779.32616900001</v>
      </c>
      <c r="F7" s="26">
        <v>1931994.28095</v>
      </c>
      <c r="G7" s="27" t="s">
        <v>45</v>
      </c>
      <c r="H7" s="27" t="s">
        <v>98</v>
      </c>
      <c r="I7" s="27" t="s">
        <v>99</v>
      </c>
      <c r="J7" s="27" t="s">
        <v>81</v>
      </c>
      <c r="K7" s="27" t="s">
        <v>52</v>
      </c>
      <c r="L7" s="27" t="s">
        <v>100</v>
      </c>
      <c r="M7" s="27" t="s">
        <v>46</v>
      </c>
    </row>
    <row r="8" spans="1:13" s="22" customFormat="1" ht="18">
      <c r="A8" s="23">
        <v>45236</v>
      </c>
      <c r="B8" s="24">
        <v>13.09</v>
      </c>
      <c r="C8" s="25">
        <v>14.634320000000001</v>
      </c>
      <c r="D8" s="25">
        <v>102.53062</v>
      </c>
      <c r="E8" s="26">
        <v>880416.85199999996</v>
      </c>
      <c r="F8" s="26">
        <v>1620844.79415</v>
      </c>
      <c r="G8" s="27" t="s">
        <v>45</v>
      </c>
      <c r="H8" s="27" t="s">
        <v>86</v>
      </c>
      <c r="I8" s="27" t="s">
        <v>87</v>
      </c>
      <c r="J8" s="27" t="s">
        <v>88</v>
      </c>
      <c r="K8" s="27" t="s">
        <v>52</v>
      </c>
      <c r="L8" s="27" t="s">
        <v>89</v>
      </c>
      <c r="M8" s="27" t="s">
        <v>46</v>
      </c>
    </row>
    <row r="9" spans="1:13" s="22" customFormat="1" ht="18">
      <c r="A9" s="23">
        <v>45236</v>
      </c>
      <c r="B9" s="24">
        <v>13.09</v>
      </c>
      <c r="C9" s="25">
        <v>17.037410000000001</v>
      </c>
      <c r="D9" s="25">
        <v>101.52269</v>
      </c>
      <c r="E9" s="26">
        <v>768542.31764000002</v>
      </c>
      <c r="F9" s="26">
        <v>1885426.47808</v>
      </c>
      <c r="G9" s="27" t="s">
        <v>45</v>
      </c>
      <c r="H9" s="27" t="s">
        <v>79</v>
      </c>
      <c r="I9" s="27" t="s">
        <v>80</v>
      </c>
      <c r="J9" s="27" t="s">
        <v>81</v>
      </c>
      <c r="K9" s="27" t="s">
        <v>52</v>
      </c>
      <c r="L9" s="27" t="s">
        <v>82</v>
      </c>
      <c r="M9" s="27" t="s">
        <v>46</v>
      </c>
    </row>
    <row r="10" spans="1:13" s="22" customFormat="1" ht="18">
      <c r="A10" s="23">
        <v>45236</v>
      </c>
      <c r="B10" s="24">
        <v>13.09</v>
      </c>
      <c r="C10" s="25">
        <v>17.181619999999999</v>
      </c>
      <c r="D10" s="25">
        <v>103.85257</v>
      </c>
      <c r="E10" s="26">
        <v>1016536.48117</v>
      </c>
      <c r="F10" s="26">
        <v>1906119.5110500001</v>
      </c>
      <c r="G10" s="27" t="s">
        <v>45</v>
      </c>
      <c r="H10" s="27" t="s">
        <v>101</v>
      </c>
      <c r="I10" s="27" t="s">
        <v>102</v>
      </c>
      <c r="J10" s="27" t="s">
        <v>103</v>
      </c>
      <c r="K10" s="27" t="s">
        <v>52</v>
      </c>
      <c r="L10" s="27" t="s">
        <v>104</v>
      </c>
      <c r="M10" s="27" t="s">
        <v>46</v>
      </c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</sheetData>
  <sortState xmlns:xlrd2="http://schemas.microsoft.com/office/spreadsheetml/2017/richdata2" ref="A4:M10">
    <sortCondition ref="B4:B10"/>
    <sortCondition ref="J4:J10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1"/>
  <sheetViews>
    <sheetView topLeftCell="A23" zoomScaleNormal="100" workbookViewId="0">
      <selection activeCell="A28" sqref="A28:XFD31"/>
    </sheetView>
  </sheetViews>
  <sheetFormatPr defaultColWidth="9.1796875" defaultRowHeight="18"/>
  <cols>
    <col min="1" max="1" width="7.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0.1796875" style="21" bestFit="1" customWidth="1"/>
    <col min="9" max="9" width="9.363281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30" t="s">
        <v>69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3">
        <v>45236</v>
      </c>
      <c r="B4" s="24">
        <v>2.02</v>
      </c>
      <c r="C4" s="25">
        <v>16.505739999999999</v>
      </c>
      <c r="D4" s="25">
        <v>104.33548</v>
      </c>
      <c r="E4" s="26">
        <v>1070089.1772100001</v>
      </c>
      <c r="F4" s="26">
        <v>1832435.97905</v>
      </c>
      <c r="G4" s="27" t="s">
        <v>45</v>
      </c>
      <c r="H4" s="27" t="s">
        <v>94</v>
      </c>
      <c r="I4" s="27" t="s">
        <v>95</v>
      </c>
      <c r="J4" s="27" t="s">
        <v>96</v>
      </c>
      <c r="K4" s="27" t="s">
        <v>52</v>
      </c>
      <c r="L4" s="27" t="s">
        <v>46</v>
      </c>
    </row>
    <row r="5" spans="1:12" s="22" customFormat="1">
      <c r="A5" s="23">
        <v>45236</v>
      </c>
      <c r="B5" s="24">
        <v>13.09</v>
      </c>
      <c r="C5" s="25">
        <v>16.56512</v>
      </c>
      <c r="D5" s="25">
        <v>103.88717</v>
      </c>
      <c r="E5" s="26">
        <v>1021924.74615</v>
      </c>
      <c r="F5" s="26">
        <v>1837804.80902</v>
      </c>
      <c r="G5" s="27" t="s">
        <v>45</v>
      </c>
      <c r="H5" s="27" t="s">
        <v>105</v>
      </c>
      <c r="I5" s="27" t="s">
        <v>106</v>
      </c>
      <c r="J5" s="27" t="s">
        <v>107</v>
      </c>
      <c r="K5" s="27" t="s">
        <v>52</v>
      </c>
      <c r="L5" s="27" t="s">
        <v>46</v>
      </c>
    </row>
    <row r="6" spans="1:12" s="22" customFormat="1">
      <c r="A6" s="23">
        <v>45236</v>
      </c>
      <c r="B6" s="24">
        <v>13.09</v>
      </c>
      <c r="C6" s="25">
        <v>15.111890000000001</v>
      </c>
      <c r="D6" s="25">
        <v>100.00892</v>
      </c>
      <c r="E6" s="26">
        <v>608414.70146600006</v>
      </c>
      <c r="F6" s="26">
        <v>1670950.45566</v>
      </c>
      <c r="G6" s="27" t="s">
        <v>45</v>
      </c>
      <c r="H6" s="27" t="s">
        <v>108</v>
      </c>
      <c r="I6" s="27" t="s">
        <v>59</v>
      </c>
      <c r="J6" s="27" t="s">
        <v>58</v>
      </c>
      <c r="K6" s="27" t="s">
        <v>53</v>
      </c>
      <c r="L6" s="27" t="s">
        <v>46</v>
      </c>
    </row>
    <row r="7" spans="1:12" s="22" customFormat="1">
      <c r="A7" s="23">
        <v>45236</v>
      </c>
      <c r="B7" s="24">
        <v>13.09</v>
      </c>
      <c r="C7" s="25">
        <v>15.117979999999999</v>
      </c>
      <c r="D7" s="25">
        <v>100.09128</v>
      </c>
      <c r="E7" s="26">
        <v>617262.34306900005</v>
      </c>
      <c r="F7" s="26">
        <v>1671666.4457</v>
      </c>
      <c r="G7" s="27" t="s">
        <v>45</v>
      </c>
      <c r="H7" s="27" t="s">
        <v>109</v>
      </c>
      <c r="I7" s="27" t="s">
        <v>110</v>
      </c>
      <c r="J7" s="27" t="s">
        <v>58</v>
      </c>
      <c r="K7" s="27" t="s">
        <v>53</v>
      </c>
      <c r="L7" s="27" t="s">
        <v>46</v>
      </c>
    </row>
    <row r="8" spans="1:12" s="22" customFormat="1">
      <c r="A8" s="23">
        <v>45236</v>
      </c>
      <c r="B8" s="24">
        <v>13.09</v>
      </c>
      <c r="C8" s="25">
        <v>15.142289999999999</v>
      </c>
      <c r="D8" s="25">
        <v>100.07792000000001</v>
      </c>
      <c r="E8" s="26">
        <v>615813.40303100005</v>
      </c>
      <c r="F8" s="26">
        <v>1674348.5950499999</v>
      </c>
      <c r="G8" s="27" t="s">
        <v>45</v>
      </c>
      <c r="H8" s="27" t="s">
        <v>109</v>
      </c>
      <c r="I8" s="27" t="s">
        <v>110</v>
      </c>
      <c r="J8" s="27" t="s">
        <v>58</v>
      </c>
      <c r="K8" s="27" t="s">
        <v>53</v>
      </c>
      <c r="L8" s="27" t="s">
        <v>46</v>
      </c>
    </row>
    <row r="9" spans="1:12" s="22" customFormat="1">
      <c r="A9" s="23">
        <v>45236</v>
      </c>
      <c r="B9" s="24">
        <v>13.09</v>
      </c>
      <c r="C9" s="25">
        <v>15.573270000000001</v>
      </c>
      <c r="D9" s="25">
        <v>101.85961</v>
      </c>
      <c r="E9" s="26">
        <v>806704.80564200005</v>
      </c>
      <c r="F9" s="26">
        <v>1723789.8552399999</v>
      </c>
      <c r="G9" s="27" t="s">
        <v>45</v>
      </c>
      <c r="H9" s="27" t="s">
        <v>111</v>
      </c>
      <c r="I9" s="27" t="s">
        <v>112</v>
      </c>
      <c r="J9" s="27" t="s">
        <v>65</v>
      </c>
      <c r="K9" s="27" t="s">
        <v>52</v>
      </c>
      <c r="L9" s="27" t="s">
        <v>46</v>
      </c>
    </row>
    <row r="10" spans="1:12" s="22" customFormat="1">
      <c r="A10" s="23">
        <v>45236</v>
      </c>
      <c r="B10" s="24">
        <v>13.09</v>
      </c>
      <c r="C10" s="25">
        <v>15.12209</v>
      </c>
      <c r="D10" s="25">
        <v>102.44062</v>
      </c>
      <c r="E10" s="26">
        <v>869875.00416200003</v>
      </c>
      <c r="F10" s="26">
        <v>1674729.4665099999</v>
      </c>
      <c r="G10" s="27" t="s">
        <v>45</v>
      </c>
      <c r="H10" s="27" t="s">
        <v>113</v>
      </c>
      <c r="I10" s="27" t="s">
        <v>114</v>
      </c>
      <c r="J10" s="27" t="s">
        <v>48</v>
      </c>
      <c r="K10" s="27" t="s">
        <v>52</v>
      </c>
      <c r="L10" s="27" t="s">
        <v>46</v>
      </c>
    </row>
    <row r="11" spans="1:12" s="22" customFormat="1">
      <c r="A11" s="23">
        <v>45236</v>
      </c>
      <c r="B11" s="24">
        <v>13.09</v>
      </c>
      <c r="C11" s="25">
        <v>8.3224599999999995</v>
      </c>
      <c r="D11" s="25">
        <v>99.581890000000001</v>
      </c>
      <c r="E11" s="26">
        <v>564073.47205800004</v>
      </c>
      <c r="F11" s="26">
        <v>919993.67987700005</v>
      </c>
      <c r="G11" s="27" t="s">
        <v>45</v>
      </c>
      <c r="H11" s="27" t="s">
        <v>115</v>
      </c>
      <c r="I11" s="27" t="s">
        <v>115</v>
      </c>
      <c r="J11" s="27" t="s">
        <v>47</v>
      </c>
      <c r="K11" s="27" t="s">
        <v>51</v>
      </c>
      <c r="L11" s="27" t="s">
        <v>46</v>
      </c>
    </row>
    <row r="12" spans="1:12" s="22" customFormat="1">
      <c r="A12" s="23">
        <v>45236</v>
      </c>
      <c r="B12" s="24">
        <v>13.09</v>
      </c>
      <c r="C12" s="25">
        <v>15.16469</v>
      </c>
      <c r="D12" s="25">
        <v>100.34796</v>
      </c>
      <c r="E12" s="26">
        <v>644815.86571399996</v>
      </c>
      <c r="F12" s="26">
        <v>1676987.25431</v>
      </c>
      <c r="G12" s="27" t="s">
        <v>45</v>
      </c>
      <c r="H12" s="27" t="s">
        <v>116</v>
      </c>
      <c r="I12" s="27" t="s">
        <v>117</v>
      </c>
      <c r="J12" s="27" t="s">
        <v>62</v>
      </c>
      <c r="K12" s="27" t="s">
        <v>50</v>
      </c>
      <c r="L12" s="27" t="s">
        <v>46</v>
      </c>
    </row>
    <row r="13" spans="1:12" s="22" customFormat="1">
      <c r="A13" s="23">
        <v>45236</v>
      </c>
      <c r="B13" s="24">
        <v>13.09</v>
      </c>
      <c r="C13" s="25">
        <v>15.28661</v>
      </c>
      <c r="D13" s="25">
        <v>103.29246999999999</v>
      </c>
      <c r="E13" s="26">
        <v>961226.24217800004</v>
      </c>
      <c r="F13" s="26">
        <v>1694587.96897</v>
      </c>
      <c r="G13" s="27" t="s">
        <v>45</v>
      </c>
      <c r="H13" s="27" t="s">
        <v>118</v>
      </c>
      <c r="I13" s="27" t="s">
        <v>119</v>
      </c>
      <c r="J13" s="27" t="s">
        <v>88</v>
      </c>
      <c r="K13" s="27" t="s">
        <v>52</v>
      </c>
      <c r="L13" s="27" t="s">
        <v>46</v>
      </c>
    </row>
    <row r="14" spans="1:12" s="22" customFormat="1">
      <c r="A14" s="23">
        <v>45236</v>
      </c>
      <c r="B14" s="24">
        <v>13.09</v>
      </c>
      <c r="C14" s="25">
        <v>13.819129999999999</v>
      </c>
      <c r="D14" s="25">
        <v>101.52722</v>
      </c>
      <c r="E14" s="26">
        <v>773207.57183699997</v>
      </c>
      <c r="F14" s="26">
        <v>1529163.0186000001</v>
      </c>
      <c r="G14" s="27" t="s">
        <v>45</v>
      </c>
      <c r="H14" s="27" t="s">
        <v>120</v>
      </c>
      <c r="I14" s="27" t="s">
        <v>121</v>
      </c>
      <c r="J14" s="27" t="s">
        <v>122</v>
      </c>
      <c r="K14" s="27" t="s">
        <v>53</v>
      </c>
      <c r="L14" s="27" t="s">
        <v>46</v>
      </c>
    </row>
    <row r="15" spans="1:12" s="22" customFormat="1">
      <c r="A15" s="23">
        <v>45236</v>
      </c>
      <c r="B15" s="24">
        <v>13.09</v>
      </c>
      <c r="C15" s="25">
        <v>14.171939999999999</v>
      </c>
      <c r="D15" s="25">
        <v>100.37531</v>
      </c>
      <c r="E15" s="26">
        <v>648422.33704000001</v>
      </c>
      <c r="F15" s="26">
        <v>1567178.3439499999</v>
      </c>
      <c r="G15" s="27" t="s">
        <v>45</v>
      </c>
      <c r="H15" s="27" t="s">
        <v>123</v>
      </c>
      <c r="I15" s="27" t="s">
        <v>54</v>
      </c>
      <c r="J15" s="27" t="s">
        <v>55</v>
      </c>
      <c r="K15" s="27" t="s">
        <v>53</v>
      </c>
      <c r="L15" s="27" t="s">
        <v>46</v>
      </c>
    </row>
    <row r="16" spans="1:12" s="22" customFormat="1">
      <c r="A16" s="23">
        <v>45236</v>
      </c>
      <c r="B16" s="24">
        <v>13.09</v>
      </c>
      <c r="C16" s="25">
        <v>16.060549999999999</v>
      </c>
      <c r="D16" s="25">
        <v>100.47987000000001</v>
      </c>
      <c r="E16" s="26">
        <v>658300.85422099999</v>
      </c>
      <c r="F16" s="26">
        <v>1776198.76339</v>
      </c>
      <c r="G16" s="27" t="s">
        <v>45</v>
      </c>
      <c r="H16" s="27" t="s">
        <v>124</v>
      </c>
      <c r="I16" s="27" t="s">
        <v>64</v>
      </c>
      <c r="J16" s="27" t="s">
        <v>63</v>
      </c>
      <c r="K16" s="27" t="s">
        <v>50</v>
      </c>
      <c r="L16" s="27" t="s">
        <v>46</v>
      </c>
    </row>
    <row r="17" spans="1:12" s="22" customFormat="1">
      <c r="A17" s="23">
        <v>45236</v>
      </c>
      <c r="B17" s="24">
        <v>13.09</v>
      </c>
      <c r="C17" s="25">
        <v>15.1899</v>
      </c>
      <c r="D17" s="25">
        <v>100.58279</v>
      </c>
      <c r="E17" s="26">
        <v>670029.42596000002</v>
      </c>
      <c r="F17" s="26">
        <v>1679945.42297</v>
      </c>
      <c r="G17" s="27" t="s">
        <v>45</v>
      </c>
      <c r="H17" s="27" t="s">
        <v>125</v>
      </c>
      <c r="I17" s="27" t="s">
        <v>60</v>
      </c>
      <c r="J17" s="27" t="s">
        <v>61</v>
      </c>
      <c r="K17" s="27" t="s">
        <v>53</v>
      </c>
      <c r="L17" s="27" t="s">
        <v>46</v>
      </c>
    </row>
    <row r="18" spans="1:12" s="22" customFormat="1">
      <c r="A18" s="23">
        <v>45236</v>
      </c>
      <c r="B18" s="24">
        <v>13.09</v>
      </c>
      <c r="C18" s="25">
        <v>17.532139999999998</v>
      </c>
      <c r="D18" s="25">
        <v>103.49431</v>
      </c>
      <c r="E18" s="26">
        <v>977421.839133</v>
      </c>
      <c r="F18" s="26">
        <v>1944073.46233</v>
      </c>
      <c r="G18" s="27" t="s">
        <v>45</v>
      </c>
      <c r="H18" s="27" t="s">
        <v>126</v>
      </c>
      <c r="I18" s="27" t="s">
        <v>127</v>
      </c>
      <c r="J18" s="27" t="s">
        <v>103</v>
      </c>
      <c r="K18" s="27" t="s">
        <v>52</v>
      </c>
      <c r="L18" s="27" t="s">
        <v>46</v>
      </c>
    </row>
    <row r="19" spans="1:12" s="22" customFormat="1">
      <c r="A19" s="23">
        <v>45236</v>
      </c>
      <c r="B19" s="24">
        <v>13.09</v>
      </c>
      <c r="C19" s="25">
        <v>14.846629999999999</v>
      </c>
      <c r="D19" s="25">
        <v>100.23990000000001</v>
      </c>
      <c r="E19" s="26">
        <v>633402.15211000002</v>
      </c>
      <c r="F19" s="26">
        <v>1641732.60148</v>
      </c>
      <c r="G19" s="27" t="s">
        <v>45</v>
      </c>
      <c r="H19" s="27" t="s">
        <v>128</v>
      </c>
      <c r="I19" s="27" t="s">
        <v>129</v>
      </c>
      <c r="J19" s="27" t="s">
        <v>57</v>
      </c>
      <c r="K19" s="27" t="s">
        <v>53</v>
      </c>
      <c r="L19" s="27" t="s">
        <v>46</v>
      </c>
    </row>
    <row r="20" spans="1:12" s="22" customFormat="1">
      <c r="A20" s="23">
        <v>45236</v>
      </c>
      <c r="B20" s="24">
        <v>13.09</v>
      </c>
      <c r="C20" s="25">
        <v>14.904199999999999</v>
      </c>
      <c r="D20" s="25">
        <v>100.35008000000001</v>
      </c>
      <c r="E20" s="26">
        <v>645219.84149899997</v>
      </c>
      <c r="F20" s="26">
        <v>1648170.25019</v>
      </c>
      <c r="G20" s="27" t="s">
        <v>45</v>
      </c>
      <c r="H20" s="27" t="s">
        <v>130</v>
      </c>
      <c r="I20" s="27" t="s">
        <v>56</v>
      </c>
      <c r="J20" s="27" t="s">
        <v>57</v>
      </c>
      <c r="K20" s="27" t="s">
        <v>53</v>
      </c>
      <c r="L20" s="27" t="s">
        <v>46</v>
      </c>
    </row>
    <row r="21" spans="1:12" s="22" customFormat="1">
      <c r="A21" s="23">
        <v>45236</v>
      </c>
      <c r="B21" s="24">
        <v>13.09</v>
      </c>
      <c r="C21" s="25">
        <v>14.62773</v>
      </c>
      <c r="D21" s="25">
        <v>103.81281</v>
      </c>
      <c r="E21" s="26">
        <v>1018833.40157</v>
      </c>
      <c r="F21" s="26">
        <v>1622664.4059599999</v>
      </c>
      <c r="G21" s="27" t="s">
        <v>45</v>
      </c>
      <c r="H21" s="27" t="s">
        <v>131</v>
      </c>
      <c r="I21" s="27" t="s">
        <v>132</v>
      </c>
      <c r="J21" s="27" t="s">
        <v>133</v>
      </c>
      <c r="K21" s="27" t="s">
        <v>52</v>
      </c>
      <c r="L21" s="27" t="s">
        <v>46</v>
      </c>
    </row>
    <row r="22" spans="1:12" s="22" customFormat="1">
      <c r="A22" s="23">
        <v>45236</v>
      </c>
      <c r="B22" s="24">
        <v>13.09</v>
      </c>
      <c r="C22" s="25">
        <v>15.07687</v>
      </c>
      <c r="D22" s="25">
        <v>103.88978</v>
      </c>
      <c r="E22" s="26">
        <v>1026055.6797</v>
      </c>
      <c r="F22" s="26">
        <v>1672677.4389299999</v>
      </c>
      <c r="G22" s="27" t="s">
        <v>45</v>
      </c>
      <c r="H22" s="27" t="s">
        <v>134</v>
      </c>
      <c r="I22" s="27" t="s">
        <v>135</v>
      </c>
      <c r="J22" s="27" t="s">
        <v>133</v>
      </c>
      <c r="K22" s="27" t="s">
        <v>52</v>
      </c>
      <c r="L22" s="27" t="s">
        <v>46</v>
      </c>
    </row>
    <row r="23" spans="1:12" s="22" customFormat="1">
      <c r="A23" s="23">
        <v>45236</v>
      </c>
      <c r="B23" s="24">
        <v>13.09</v>
      </c>
      <c r="C23" s="25">
        <v>15.07971</v>
      </c>
      <c r="D23" s="25">
        <v>103.88518999999999</v>
      </c>
      <c r="E23" s="26">
        <v>1025553.82466</v>
      </c>
      <c r="F23" s="26">
        <v>1672981.5467600001</v>
      </c>
      <c r="G23" s="27" t="s">
        <v>45</v>
      </c>
      <c r="H23" s="27" t="s">
        <v>136</v>
      </c>
      <c r="I23" s="27" t="s">
        <v>135</v>
      </c>
      <c r="J23" s="27" t="s">
        <v>133</v>
      </c>
      <c r="K23" s="27" t="s">
        <v>52</v>
      </c>
      <c r="L23" s="27" t="s">
        <v>46</v>
      </c>
    </row>
    <row r="24" spans="1:12" s="22" customFormat="1">
      <c r="A24" s="23">
        <v>45236</v>
      </c>
      <c r="B24" s="24">
        <v>13.09</v>
      </c>
      <c r="C24" s="25">
        <v>15.08039</v>
      </c>
      <c r="D24" s="25">
        <v>103.88525</v>
      </c>
      <c r="E24" s="26">
        <v>1025558.61532</v>
      </c>
      <c r="F24" s="26">
        <v>1673057.1406700001</v>
      </c>
      <c r="G24" s="27" t="s">
        <v>45</v>
      </c>
      <c r="H24" s="27" t="s">
        <v>136</v>
      </c>
      <c r="I24" s="27" t="s">
        <v>135</v>
      </c>
      <c r="J24" s="27" t="s">
        <v>133</v>
      </c>
      <c r="K24" s="27" t="s">
        <v>52</v>
      </c>
      <c r="L24" s="27" t="s">
        <v>46</v>
      </c>
    </row>
    <row r="25" spans="1:12" s="22" customFormat="1">
      <c r="A25" s="23">
        <v>45236</v>
      </c>
      <c r="B25" s="24">
        <v>13.09</v>
      </c>
      <c r="C25" s="25">
        <v>15.080349999999999</v>
      </c>
      <c r="D25" s="25">
        <v>103.88918</v>
      </c>
      <c r="E25" s="26">
        <v>1025982.40067</v>
      </c>
      <c r="F25" s="26">
        <v>1673062.1282800001</v>
      </c>
      <c r="G25" s="27" t="s">
        <v>45</v>
      </c>
      <c r="H25" s="27" t="s">
        <v>134</v>
      </c>
      <c r="I25" s="27" t="s">
        <v>135</v>
      </c>
      <c r="J25" s="27" t="s">
        <v>133</v>
      </c>
      <c r="K25" s="27" t="s">
        <v>52</v>
      </c>
      <c r="L25" s="27" t="s">
        <v>46</v>
      </c>
    </row>
    <row r="26" spans="1:12" s="22" customFormat="1">
      <c r="A26" s="23">
        <v>45236</v>
      </c>
      <c r="B26" s="24">
        <v>13.09</v>
      </c>
      <c r="C26" s="25">
        <v>15.337999999999999</v>
      </c>
      <c r="D26" s="25">
        <v>103.32289</v>
      </c>
      <c r="E26" s="26">
        <v>964386.48507900001</v>
      </c>
      <c r="F26" s="26">
        <v>1700351.1504899999</v>
      </c>
      <c r="G26" s="27" t="s">
        <v>45</v>
      </c>
      <c r="H26" s="27" t="s">
        <v>137</v>
      </c>
      <c r="I26" s="27" t="s">
        <v>138</v>
      </c>
      <c r="J26" s="27" t="s">
        <v>133</v>
      </c>
      <c r="K26" s="27" t="s">
        <v>52</v>
      </c>
      <c r="L26" s="27" t="s">
        <v>46</v>
      </c>
    </row>
    <row r="27" spans="1:12" s="22" customFormat="1">
      <c r="A27" s="23">
        <v>45236</v>
      </c>
      <c r="B27" s="24">
        <v>13.09</v>
      </c>
      <c r="C27" s="25">
        <v>17.315439999999999</v>
      </c>
      <c r="D27" s="25">
        <v>100.12334</v>
      </c>
      <c r="E27" s="26">
        <v>619376.44844900002</v>
      </c>
      <c r="F27" s="26">
        <v>1914799.4597400001</v>
      </c>
      <c r="G27" s="27" t="s">
        <v>45</v>
      </c>
      <c r="H27" s="27" t="s">
        <v>139</v>
      </c>
      <c r="I27" s="27" t="s">
        <v>66</v>
      </c>
      <c r="J27" s="27" t="s">
        <v>67</v>
      </c>
      <c r="K27" s="27" t="s">
        <v>50</v>
      </c>
      <c r="L27" s="27" t="s">
        <v>46</v>
      </c>
    </row>
    <row r="28" spans="1:12" s="22" customFormat="1">
      <c r="A28" s="23">
        <v>45236</v>
      </c>
      <c r="B28" s="24">
        <v>13.09</v>
      </c>
      <c r="C28" s="25">
        <v>19.75564</v>
      </c>
      <c r="D28" s="25">
        <v>100.31498999999999</v>
      </c>
      <c r="E28" s="26">
        <v>637775.23853900004</v>
      </c>
      <c r="F28" s="26">
        <v>2184975.2696500001</v>
      </c>
      <c r="G28" s="27" t="s">
        <v>45</v>
      </c>
      <c r="H28" s="27" t="s">
        <v>140</v>
      </c>
      <c r="I28" s="27" t="s">
        <v>141</v>
      </c>
      <c r="J28" s="27" t="s">
        <v>142</v>
      </c>
      <c r="K28" s="27" t="s">
        <v>50</v>
      </c>
      <c r="L28" s="27" t="s">
        <v>46</v>
      </c>
    </row>
    <row r="29" spans="1:12" s="22" customFormat="1">
      <c r="A29" s="23">
        <v>45236</v>
      </c>
      <c r="B29" s="24">
        <v>13.09</v>
      </c>
      <c r="C29" s="25">
        <v>19.858630000000002</v>
      </c>
      <c r="D29" s="25">
        <v>99.188550000000006</v>
      </c>
      <c r="E29" s="26">
        <v>519740.89113300003</v>
      </c>
      <c r="F29" s="26">
        <v>2195848.4611200001</v>
      </c>
      <c r="G29" s="27" t="s">
        <v>45</v>
      </c>
      <c r="H29" s="27" t="s">
        <v>143</v>
      </c>
      <c r="I29" s="27" t="s">
        <v>144</v>
      </c>
      <c r="J29" s="27" t="s">
        <v>145</v>
      </c>
      <c r="K29" s="27" t="s">
        <v>50</v>
      </c>
      <c r="L29" s="27" t="s">
        <v>146</v>
      </c>
    </row>
    <row r="30" spans="1:12" s="22" customFormat="1">
      <c r="A30" s="23">
        <v>45236</v>
      </c>
      <c r="B30" s="24">
        <v>13.09</v>
      </c>
      <c r="C30" s="25">
        <v>20.288879999999999</v>
      </c>
      <c r="D30" s="25">
        <v>99.909009999999995</v>
      </c>
      <c r="E30" s="26">
        <v>594915.57668099995</v>
      </c>
      <c r="F30" s="26">
        <v>2243710.3888500002</v>
      </c>
      <c r="G30" s="27" t="s">
        <v>45</v>
      </c>
      <c r="H30" s="27" t="s">
        <v>147</v>
      </c>
      <c r="I30" s="27" t="s">
        <v>148</v>
      </c>
      <c r="J30" s="27" t="s">
        <v>142</v>
      </c>
      <c r="K30" s="27" t="s">
        <v>50</v>
      </c>
      <c r="L30" s="27" t="s">
        <v>46</v>
      </c>
    </row>
    <row r="31" spans="1:12" s="22" customFormat="1">
      <c r="A31" s="23">
        <v>45236</v>
      </c>
      <c r="B31" s="24">
        <v>13.09</v>
      </c>
      <c r="C31" s="25">
        <v>20.292850000000001</v>
      </c>
      <c r="D31" s="25">
        <v>99.908199999999994</v>
      </c>
      <c r="E31" s="26">
        <v>594828.578523</v>
      </c>
      <c r="F31" s="26">
        <v>2244149.30063</v>
      </c>
      <c r="G31" s="27" t="s">
        <v>45</v>
      </c>
      <c r="H31" s="27" t="s">
        <v>149</v>
      </c>
      <c r="I31" s="27" t="s">
        <v>148</v>
      </c>
      <c r="J31" s="27" t="s">
        <v>142</v>
      </c>
      <c r="K31" s="27" t="s">
        <v>50</v>
      </c>
      <c r="L31" s="27" t="s">
        <v>46</v>
      </c>
    </row>
  </sheetData>
  <sortState xmlns:xlrd2="http://schemas.microsoft.com/office/spreadsheetml/2017/richdata2" ref="A4:L27">
    <sortCondition ref="B4:B27"/>
    <sortCondition ref="J4:J27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2023-11-06T12:46:12Z</dcterms:modified>
</cp:coreProperties>
</file>