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C6CCF9C-3FF1-4B94-808D-BCA42A2C3F94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8" i="4" l="1"/>
  <c r="T7" i="4"/>
  <c r="T5" i="4"/>
  <c r="T6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<sst xmlns="http://schemas.openxmlformats.org/spreadsheetml/2006/main" count="1455" uniqueCount="528">
  <si>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</si>
  <si>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</si>
  <si>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</si>
  <si>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</si>
  <si>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</si>
  <si>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</si>
  <si>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</si>
  <si>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</si>
  <si>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</si>
  <si>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</si>
  <si>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</si>
  <si>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</si>
  <si>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</si>
  <si>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</si>
  <si>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</si>
  <si>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</si>
  <si>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</si>
  <si>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</si>
  <si>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</si>
  <si>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</si>
  <si>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</si>
  <si>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</si>
  <si>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</si>
  <si>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</si>
  <si>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</si>
  <si>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</si>
  <si>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</si>
  <si>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</si>
  <si>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</si>
  <si>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</si>
  <si>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</si>
  <si>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</si>
  <si>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</si>
  <si>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</si>
  <si>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</si>
  <si>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</si>
  <si>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</si>
  <si>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</si>
  <si>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</si>
  <si>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</si>
  <si>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</si>
  <si>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</si>
  <si>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</si>
  <si>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</si>
  <si>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</si>
  <si>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</si>
  <si>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</si>
  <si>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</si>
  <si>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</si>
  <si>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</si>
  <si>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อุทยานแห่งชาติ</t>
  </si>
  <si>
    <t xml:space="preserve"> </t>
  </si>
  <si>
    <t>nominal</t>
  </si>
  <si>
    <t>ป่าคงสภาพ</t>
  </si>
  <si>
    <t>ภาคเหนือ</t>
  </si>
  <si>
    <t>ชนแดน</t>
  </si>
  <si>
    <t>เพชรบูรณ์</t>
  </si>
  <si>
    <t>ลพบุรี</t>
  </si>
  <si>
    <t>ภาคตะวันออกเฉียงเหนือ</t>
  </si>
  <si>
    <t>สระแก้ว</t>
  </si>
  <si>
    <t>บ้านโคก</t>
  </si>
  <si>
    <t>กาฬสินธุ์</t>
  </si>
  <si>
    <t>เมืองชัยภูมิ</t>
  </si>
  <si>
    <t>ชัยภูมิ</t>
  </si>
  <si>
    <t>นครพนม</t>
  </si>
  <si>
    <t>นครราชสีมา</t>
  </si>
  <si>
    <t>มุกดาหาร</t>
  </si>
  <si>
    <t>เมืองมุกดาหาร</t>
  </si>
  <si>
    <t>ร้อยเอ็ด</t>
  </si>
  <si>
    <t>ลำปาง</t>
  </si>
  <si>
    <t>หนองบัว</t>
  </si>
  <si>
    <t>หนองบัวลำภู</t>
  </si>
  <si>
    <t>อุดรธานี</t>
  </si>
  <si>
    <t>วังสามหมอ</t>
  </si>
  <si>
    <t>อุบลราชธานี</t>
  </si>
  <si>
    <t>เขมราฐ</t>
  </si>
  <si>
    <t>ข้อมูล Hotspot ในพื้นที่ป่าอนุรักษ์ ประจำวันที่ 16 มกราคม 2569</t>
  </si>
  <si>
    <t>ภูผาม่าน</t>
  </si>
  <si>
    <t>ขอนแก่น</t>
  </si>
  <si>
    <t>สถานีควบคุมไฟป่าภูผาม่าน</t>
  </si>
  <si>
    <t>สำนักบริหารพื้นที่อนุรักษ์ที่ 8 (ขอนแก่น)</t>
  </si>
  <si>
    <t>ดงหลวง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</si>
  <si>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</si>
  <si>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</si>
  <si>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</si>
  <si>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</si>
  <si>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แม่ทะลบ</t>
  </si>
  <si>
    <t>ไชยปราการ</t>
  </si>
  <si>
    <t>เชียงใหม่</t>
  </si>
  <si>
    <t>ดอยเวียงผา</t>
  </si>
  <si>
    <t>เตรียมการอุทยานแห่งชาติ</t>
  </si>
  <si>
    <t>สำนักบริหารพื้นที่อนุรักษ์ที่ 16 (เชียงใหม่)</t>
  </si>
  <si>
    <t>D_229</t>
  </si>
  <si>
    <t>D_230</t>
  </si>
  <si>
    <t>D_231</t>
  </si>
  <si>
    <t>ข้อมูล Hotspot ในพื้นที่ป่าสงวนแห่งชาติ ประจำวันที่ 16 มกราคม 2569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</si>
  <si>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</si>
  <si>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</si>
  <si>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</si>
  <si>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</si>
  <si>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ท่าดินดำ</t>
  </si>
  <si>
    <t>ชัยบาดาล</t>
  </si>
  <si>
    <t>ป่าชัยบาดาล</t>
  </si>
  <si>
    <t>มหาโพธิ</t>
  </si>
  <si>
    <t>สระโบสถ์</t>
  </si>
  <si>
    <t>ป่าวังเพลิง ป่าม่วงค่อมและป่าลำนารายณ์</t>
  </si>
  <si>
    <t>โคกแสมสาร</t>
  </si>
  <si>
    <t>โคกเจริญ</t>
  </si>
  <si>
    <t>กุดชุมแสง</t>
  </si>
  <si>
    <t>หนองบัวแดง</t>
  </si>
  <si>
    <t>ป่าภูแลนคาด้านทิศเหนือ</t>
  </si>
  <si>
    <t>ป่าดงลาน</t>
  </si>
  <si>
    <t>หนองโก</t>
  </si>
  <si>
    <t>กระนวน</t>
  </si>
  <si>
    <t>ป่าดงมูล</t>
  </si>
  <si>
    <t>กกตูม</t>
  </si>
  <si>
    <t>ป่าดงภูพาน</t>
  </si>
  <si>
    <t>อุ่มเหม้า</t>
  </si>
  <si>
    <t>ธาตุพนม</t>
  </si>
  <si>
    <t>ป่าดงหมู</t>
  </si>
  <si>
    <t>ท่าช้างคล้อง</t>
  </si>
  <si>
    <t>ผาขาว</t>
  </si>
  <si>
    <t>เลย</t>
  </si>
  <si>
    <t>ป่าห้วยส้มและป่าภูผาแดง</t>
  </si>
  <si>
    <t>บ้านสา</t>
  </si>
  <si>
    <t>แจ้ห่ม</t>
  </si>
  <si>
    <t>ป่าแม่ทรายคำ</t>
  </si>
  <si>
    <t>ป่าลุ่มน้ำแม่ฝาง</t>
  </si>
  <si>
    <t>R_1486</t>
  </si>
  <si>
    <t>R_1487</t>
  </si>
  <si>
    <t>R_1488</t>
  </si>
  <si>
    <t>R_1489</t>
  </si>
  <si>
    <t>R_1490</t>
  </si>
  <si>
    <t>R_1491</t>
  </si>
  <si>
    <t>R_1492</t>
  </si>
  <si>
    <t>R_1493</t>
  </si>
  <si>
    <t>R_1494</t>
  </si>
  <si>
    <t>R_1495</t>
  </si>
  <si>
    <t>R_1496</t>
  </si>
  <si>
    <t>R_1497</t>
  </si>
  <si>
    <t>R_1498</t>
  </si>
  <si>
    <t>R_1499</t>
  </si>
  <si>
    <t>R_1500</t>
  </si>
  <si>
    <t>R_1501</t>
  </si>
  <si>
    <t>R_1502</t>
  </si>
  <si>
    <t>R_1503</t>
  </si>
  <si>
    <t>ข้อมูล Hotspot นอกพื้นที่ป่าฯ ประจำวันที่ 16 มกราคม 2569</t>
  </si>
  <si>
    <t>มาบตาพุด</t>
  </si>
  <si>
    <t>เมืองระยอง</t>
  </si>
  <si>
    <t>ระยอง</t>
  </si>
  <si>
    <t>เขาไม้แก้ว</t>
  </si>
  <si>
    <t>บางละมุง</t>
  </si>
  <si>
    <t>ชลบุรี</t>
  </si>
  <si>
    <t>บ่อวิน</t>
  </si>
  <si>
    <t>ศรีราชา</t>
  </si>
  <si>
    <t>ทุ่งสุขลา</t>
  </si>
  <si>
    <t>วังใหม่</t>
  </si>
  <si>
    <t>วังสมบูรณ์</t>
  </si>
  <si>
    <t>แหลมประดู่</t>
  </si>
  <si>
    <t>บ้านโพธิ์</t>
  </si>
  <si>
    <t>ฉะเชิงเทรา</t>
  </si>
  <si>
    <t>คู้ยายหมี</t>
  </si>
  <si>
    <t>สนามชัย</t>
  </si>
  <si>
    <t>ท่ากระดาน</t>
  </si>
  <si>
    <t>ทุ่งคอก</t>
  </si>
  <si>
    <t>สองพี่น้อง</t>
  </si>
  <si>
    <t>บ้านครัว</t>
  </si>
  <si>
    <t>บ้านหมอ</t>
  </si>
  <si>
    <t>สระบุรี</t>
  </si>
  <si>
    <t>ห้วยเขย่ง</t>
  </si>
  <si>
    <t>ทองผาภูมิ</t>
  </si>
  <si>
    <t>กาญจนบุรี</t>
  </si>
  <si>
    <t>ทับกวาง</t>
  </si>
  <si>
    <t>แก่งคอย</t>
  </si>
  <si>
    <t>บ้านป่า</t>
  </si>
  <si>
    <t>พุกร่าง</t>
  </si>
  <si>
    <t>พระพุทธบาท</t>
  </si>
  <si>
    <t>สีบัวทอง</t>
  </si>
  <si>
    <t>แสวงหา</t>
  </si>
  <si>
    <t>อ่างทอง</t>
  </si>
  <si>
    <t>พัฒนานิคม</t>
  </si>
  <si>
    <t>วังคัน</t>
  </si>
  <si>
    <t>เมืองเดช</t>
  </si>
  <si>
    <t>เดชอุดม</t>
  </si>
  <si>
    <t>หินดาด</t>
  </si>
  <si>
    <t>ด่านขุนทด</t>
  </si>
  <si>
    <t>ตาคลี</t>
  </si>
  <si>
    <t>นครสวรรค์</t>
  </si>
  <si>
    <t>ห้วยยายจิ๋ว</t>
  </si>
  <si>
    <t>เทพสถิต</t>
  </si>
  <si>
    <t>ท่าโรง</t>
  </si>
  <si>
    <t>วิเชียรบุรี</t>
  </si>
  <si>
    <t>นายางกลัก</t>
  </si>
  <si>
    <t>แมด</t>
  </si>
  <si>
    <t>ลืออำนาจ</t>
  </si>
  <si>
    <t>อำนาจเจริญ</t>
  </si>
  <si>
    <t>คึมชาด</t>
  </si>
  <si>
    <t>หนองสองห้อง</t>
  </si>
  <si>
    <t>ห้วยต้อน</t>
  </si>
  <si>
    <t>ซับพุทรา</t>
  </si>
  <si>
    <t>ท่าใหญ่</t>
  </si>
  <si>
    <t>หนองสิม</t>
  </si>
  <si>
    <t>หนองแวง</t>
  </si>
  <si>
    <t>นางาม</t>
  </si>
  <si>
    <t>มัญจาคีรี</t>
  </si>
  <si>
    <t>โพนเพ็ก</t>
  </si>
  <si>
    <t>ชานุมาน</t>
  </si>
  <si>
    <t>โคกสว่าง</t>
  </si>
  <si>
    <t>หนองพอก</t>
  </si>
  <si>
    <t>บ้านดอน</t>
  </si>
  <si>
    <t>ภูเขียว</t>
  </si>
  <si>
    <t>พระยืน</t>
  </si>
  <si>
    <t>โคกสะอาด</t>
  </si>
  <si>
    <t>ฆ้องชัย</t>
  </si>
  <si>
    <t>ดงเย็น</t>
  </si>
  <si>
    <t>คำนาดี</t>
  </si>
  <si>
    <t>โพนทอง</t>
  </si>
  <si>
    <t>ชุมแพ</t>
  </si>
  <si>
    <t>กุดหว้า</t>
  </si>
  <si>
    <t>กุฉินารายณ์</t>
  </si>
  <si>
    <t>กุดโดน</t>
  </si>
  <si>
    <t>ห้วยเม็ก</t>
  </si>
  <si>
    <t>หนองกุงใหญ่</t>
  </si>
  <si>
    <t>โคกสูง</t>
  </si>
  <si>
    <t>อุบลรัตน์</t>
  </si>
  <si>
    <t>วังชัย</t>
  </si>
  <si>
    <t>น้ำพอง</t>
  </si>
  <si>
    <t>หนองโน</t>
  </si>
  <si>
    <t>บ้านฝาง</t>
  </si>
  <si>
    <t>คำโคกสูง</t>
  </si>
  <si>
    <t>หนองช้าง</t>
  </si>
  <si>
    <t>สามชัย</t>
  </si>
  <si>
    <t>บะยาว</t>
  </si>
  <si>
    <t>ปลาปาก</t>
  </si>
  <si>
    <t>หมากหญ้า</t>
  </si>
  <si>
    <t>หนองวัวซอ</t>
  </si>
  <si>
    <t>นาเหล่า</t>
  </si>
  <si>
    <t>นาวัง</t>
  </si>
  <si>
    <t>ผาน้อย</t>
  </si>
  <si>
    <t>วังสะพุง</t>
  </si>
  <si>
    <t>บ้านชัย</t>
  </si>
  <si>
    <t>บ้านดุง</t>
  </si>
  <si>
    <t>A_7838</t>
  </si>
  <si>
    <t>A_7839</t>
  </si>
  <si>
    <t>A_7840</t>
  </si>
  <si>
    <t>A_7841</t>
  </si>
  <si>
    <t>A_7842</t>
  </si>
  <si>
    <t>A_7843</t>
  </si>
  <si>
    <t>A_7844</t>
  </si>
  <si>
    <t>A_7845</t>
  </si>
  <si>
    <t>A_7846</t>
  </si>
  <si>
    <t>A_7847</t>
  </si>
  <si>
    <t>A_7848</t>
  </si>
  <si>
    <t>A_7849</t>
  </si>
  <si>
    <t>A_7850</t>
  </si>
  <si>
    <t>A_7851</t>
  </si>
  <si>
    <t>A_7852</t>
  </si>
  <si>
    <t>A_7853</t>
  </si>
  <si>
    <t>A_7854</t>
  </si>
  <si>
    <t>A_7855</t>
  </si>
  <si>
    <t>A_7856</t>
  </si>
  <si>
    <t>A_7857</t>
  </si>
  <si>
    <t>A_7858</t>
  </si>
  <si>
    <t>A_7859</t>
  </si>
  <si>
    <t>A_7860</t>
  </si>
  <si>
    <t>A_7861</t>
  </si>
  <si>
    <t>A_7862</t>
  </si>
  <si>
    <t>A_7863</t>
  </si>
  <si>
    <t>A_7864</t>
  </si>
  <si>
    <t>A_7865</t>
  </si>
  <si>
    <t>A_7866</t>
  </si>
  <si>
    <t>A_7867</t>
  </si>
  <si>
    <t>A_7868</t>
  </si>
  <si>
    <t>A_7869</t>
  </si>
  <si>
    <t>A_7870</t>
  </si>
  <si>
    <t>A_7871</t>
  </si>
  <si>
    <t>A_7872</t>
  </si>
  <si>
    <t>A_7873</t>
  </si>
  <si>
    <t>A_7874</t>
  </si>
  <si>
    <t>A_7875</t>
  </si>
  <si>
    <t>A_7876</t>
  </si>
  <si>
    <t>A_7877</t>
  </si>
  <si>
    <t>A_7878</t>
  </si>
  <si>
    <t>A_7879</t>
  </si>
  <si>
    <t>A_7880</t>
  </si>
  <si>
    <t>A_7881</t>
  </si>
  <si>
    <t>A_7882</t>
  </si>
  <si>
    <t>A_7883</t>
  </si>
  <si>
    <t>A_7884</t>
  </si>
  <si>
    <t>A_7885</t>
  </si>
  <si>
    <t>A_7886</t>
  </si>
  <si>
    <t>A_7887</t>
  </si>
  <si>
    <t>A_7888</t>
  </si>
  <si>
    <t>A_7889</t>
  </si>
  <si>
    <t>A_7890</t>
  </si>
  <si>
    <t>A_7891</t>
  </si>
  <si>
    <t>A_7892</t>
  </si>
  <si>
    <t>A_7893</t>
  </si>
  <si>
    <t>A_7894</t>
  </si>
  <si>
    <t>A_7895</t>
  </si>
  <si>
    <t>A_7896</t>
  </si>
  <si>
    <t>A_7897</t>
  </si>
  <si>
    <t>A_7898</t>
  </si>
  <si>
    <t>A_7899</t>
  </si>
  <si>
    <t>A_7900</t>
  </si>
  <si>
    <t>A_7901</t>
  </si>
  <si>
    <t>A_7902</t>
  </si>
  <si>
    <t>A_7903</t>
  </si>
  <si>
    <t>A_7904</t>
  </si>
  <si>
    <t>A_7905</t>
  </si>
  <si>
    <t>A_7906</t>
  </si>
  <si>
    <t>A_7907</t>
  </si>
  <si>
    <t>A_7908</t>
  </si>
  <si>
    <t>A_7909</t>
  </si>
  <si>
    <t>A_7910</t>
  </si>
  <si>
    <t>A_7911</t>
  </si>
  <si>
    <t>A_7912</t>
  </si>
  <si>
    <t>A_7913</t>
  </si>
  <si>
    <t>A_7914</t>
  </si>
  <si>
    <t>A_7915</t>
  </si>
  <si>
    <t>A_7916</t>
  </si>
  <si>
    <t>D_232</t>
  </si>
  <si>
    <t>กลัดหลวง</t>
  </si>
  <si>
    <t>ท่ายาง</t>
  </si>
  <si>
    <t>เพชรบุรี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</si>
  <si>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</si>
  <si>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</si>
  <si>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D_233</t>
  </si>
  <si>
    <t>และ</t>
  </si>
  <si>
    <t>ทุ่งช้าง</t>
  </si>
  <si>
    <t>น่าน</t>
  </si>
  <si>
    <t>ดอยภูคา</t>
  </si>
  <si>
    <t>สำนักบริหารพื้นที่อนุรักษ์ที่ 13 (แพร่)</t>
  </si>
  <si>
    <t>R_1504</t>
  </si>
  <si>
    <t>ท่าข้าม</t>
  </si>
  <si>
    <t>เวียงแก่น</t>
  </si>
  <si>
    <t>เชียงราย</t>
  </si>
  <si>
    <t>ป่าแม่อิงฝั่งขวา และป่าแม่งาว</t>
  </si>
  <si>
    <t>R_1505</t>
  </si>
  <si>
    <t>วังยายทอง</t>
  </si>
  <si>
    <t>เทพารักษ์</t>
  </si>
  <si>
    <t>ป่าดงกะสัง และป่าลำพญากลาง</t>
  </si>
  <si>
    <t>R_1506</t>
  </si>
  <si>
    <t>สะเนียน</t>
  </si>
  <si>
    <t>เมืองน่าน</t>
  </si>
  <si>
    <t>ป่าน้ำยาว และป่าน้ำสวด</t>
  </si>
  <si>
    <t>high</t>
  </si>
  <si>
    <t>R_1507</t>
  </si>
  <si>
    <t>R_1508</t>
  </si>
  <si>
    <t>R_1509</t>
  </si>
  <si>
    <t>ขุนน่าน</t>
  </si>
  <si>
    <t>เฉลิมพระเกียรติ</t>
  </si>
  <si>
    <t>ป่าดอยภูคาและป่าผาแดง</t>
  </si>
  <si>
    <t>R_1510</t>
  </si>
  <si>
    <t>ปอน</t>
  </si>
  <si>
    <t>R_1511</t>
  </si>
  <si>
    <t>น้ำร้อน</t>
  </si>
  <si>
    <t>ป่าฝั่งซ้ายแม่น้ำป่าสัก</t>
  </si>
  <si>
    <t>R_1512</t>
  </si>
  <si>
    <t>ปงดอน</t>
  </si>
  <si>
    <t>ป่าแม่แจ้ฟ้า</t>
  </si>
  <si>
    <t>R_1513</t>
  </si>
  <si>
    <t>ทุ่งผึ้ง</t>
  </si>
  <si>
    <t>R_1514</t>
  </si>
  <si>
    <t>ตะปาน</t>
  </si>
  <si>
    <t>พุนพิน</t>
  </si>
  <si>
    <t>สุราษฎร์ธานี</t>
  </si>
  <si>
    <t>ภาคใต้</t>
  </si>
  <si>
    <t>ป่าบางเบา และป่าคลองเซียด</t>
  </si>
  <si>
    <t>R_1515</t>
  </si>
  <si>
    <t>ขอนแตก</t>
  </si>
  <si>
    <t>สังขะ</t>
  </si>
  <si>
    <t>สุรินทร์</t>
  </si>
  <si>
    <t>ป่าฝั่งขวาห้วยเสน</t>
  </si>
  <si>
    <t>R_1516</t>
  </si>
  <si>
    <t>หนองข่า</t>
  </si>
  <si>
    <t>ปทุมราชวงศา</t>
  </si>
  <si>
    <t>ป่าดงคำเดือย แปลงที่หนึ่ง</t>
  </si>
  <si>
    <t>A_7917</t>
  </si>
  <si>
    <t>โป่งน้ำร้อน</t>
  </si>
  <si>
    <t>คลองลาน</t>
  </si>
  <si>
    <t>กำแพงเพชร</t>
  </si>
  <si>
    <t>A_7918</t>
  </si>
  <si>
    <t>ประชาสุขสันต์</t>
  </si>
  <si>
    <t>ลานกระบือ</t>
  </si>
  <si>
    <t>A_7919</t>
  </si>
  <si>
    <t>A_7920</t>
  </si>
  <si>
    <t>หมอนทอง</t>
  </si>
  <si>
    <t>บางน้ำเปรี้ยว</t>
  </si>
  <si>
    <t>A_7921</t>
  </si>
  <si>
    <t>หนองใหญ่</t>
  </si>
  <si>
    <t>A_7922</t>
  </si>
  <si>
    <t>A_7923</t>
  </si>
  <si>
    <t>มาบโป่ง</t>
  </si>
  <si>
    <t>พานทอง</t>
  </si>
  <si>
    <t>A_7924</t>
  </si>
  <si>
    <t>A_7925</t>
  </si>
  <si>
    <t>A_7926</t>
  </si>
  <si>
    <t>กุดตุ้ม</t>
  </si>
  <si>
    <t>A_7927</t>
  </si>
  <si>
    <t>A_7928</t>
  </si>
  <si>
    <t>ตูม</t>
  </si>
  <si>
    <t>ปักธงชัย</t>
  </si>
  <si>
    <t>A_7929</t>
  </si>
  <si>
    <t>A_7930</t>
  </si>
  <si>
    <t>ห้วยหอม</t>
  </si>
  <si>
    <t>A_7931</t>
  </si>
  <si>
    <t>หนองหลวง</t>
  </si>
  <si>
    <t>ท่าตะโก</t>
  </si>
  <si>
    <t>A_7932</t>
  </si>
  <si>
    <t>สายลำโพง</t>
  </si>
  <si>
    <t>A_7933</t>
  </si>
  <si>
    <t>บ้านดู่</t>
  </si>
  <si>
    <t>นาโพธิ์</t>
  </si>
  <si>
    <t>บุรีรัมย์</t>
  </si>
  <si>
    <t>A_7934</t>
  </si>
  <si>
    <t>หัวหว้า</t>
  </si>
  <si>
    <t>ศรีมหาโพธิ</t>
  </si>
  <si>
    <t>ปราจีนบุรี</t>
  </si>
  <si>
    <t>A_7935</t>
  </si>
  <si>
    <t>A_7936</t>
  </si>
  <si>
    <t>ดงสุวรรณ</t>
  </si>
  <si>
    <t>ดอกคำใต้</t>
  </si>
  <si>
    <t>พะเยา</t>
  </si>
  <si>
    <t>A_7937</t>
  </si>
  <si>
    <t>ท้ายทุ่ง</t>
  </si>
  <si>
    <t>ทับคล้อ</t>
  </si>
  <si>
    <t>พิจิตร</t>
  </si>
  <si>
    <t>A_7938</t>
  </si>
  <si>
    <t>A_7939</t>
  </si>
  <si>
    <t>ทุ่งโพธิ์</t>
  </si>
  <si>
    <t>ตะพานหิน</t>
  </si>
  <si>
    <t>A_7940</t>
  </si>
  <si>
    <t>บ้านกล้วย</t>
  </si>
  <si>
    <t>A_7941</t>
  </si>
  <si>
    <t>A_7942</t>
  </si>
  <si>
    <t>แม่เกิ๋ง</t>
  </si>
  <si>
    <t>วังชิ้น</t>
  </si>
  <si>
    <t>แพร่</t>
  </si>
  <si>
    <t>A_7943</t>
  </si>
  <si>
    <t>เม็กดำ</t>
  </si>
  <si>
    <t>พยัคฆภูมิพิสัย</t>
  </si>
  <si>
    <t>มหาสารคาม</t>
  </si>
  <si>
    <t>A_7944</t>
  </si>
  <si>
    <t>A_7945</t>
  </si>
  <si>
    <t>ทุ่งหลวง</t>
  </si>
  <si>
    <t>สุวรรณภูมิ</t>
  </si>
  <si>
    <t>A_7946</t>
  </si>
  <si>
    <t>ดงครั่งน้อย</t>
  </si>
  <si>
    <t>เกษตรวิสัย</t>
  </si>
  <si>
    <t>A_7947</t>
  </si>
  <si>
    <t>สระคู</t>
  </si>
  <si>
    <t>A_7948</t>
  </si>
  <si>
    <t>ดอกไม้</t>
  </si>
  <si>
    <t>A_7949</t>
  </si>
  <si>
    <t>นาใหญ่</t>
  </si>
  <si>
    <t>A_7950</t>
  </si>
  <si>
    <t>คูเมือง</t>
  </si>
  <si>
    <t>เมืองสรวง</t>
  </si>
  <si>
    <t>A_7951</t>
  </si>
  <si>
    <t>ขวาว</t>
  </si>
  <si>
    <t>เสลภูมิ</t>
  </si>
  <si>
    <t>A_7952</t>
  </si>
  <si>
    <t>โพธิ์ชัย</t>
  </si>
  <si>
    <t>A_7953</t>
  </si>
  <si>
    <t>A_7954</t>
  </si>
  <si>
    <t>A_7955</t>
  </si>
  <si>
    <t>A_7956</t>
  </si>
  <si>
    <t>บ้านเป้า</t>
  </si>
  <si>
    <t>เมืองลำปาง</t>
  </si>
  <si>
    <t>A_7957</t>
  </si>
  <si>
    <t>ปากปวน</t>
  </si>
  <si>
    <t>A_7958</t>
  </si>
  <si>
    <t>A_7959</t>
  </si>
  <si>
    <t>กุดเสลา</t>
  </si>
  <si>
    <t>กันทรลักษ์</t>
  </si>
  <si>
    <t>ศรีสะเกษ</t>
  </si>
  <si>
    <t>A_7960</t>
  </si>
  <si>
    <t>A_7961</t>
  </si>
  <si>
    <t>ดินแดง</t>
  </si>
  <si>
    <t>ไพรบึง</t>
  </si>
  <si>
    <t>A_7962</t>
  </si>
  <si>
    <t>A_7963</t>
  </si>
  <si>
    <t>กุง</t>
  </si>
  <si>
    <t>ศิลาลาด</t>
  </si>
  <si>
    <t>A_7964</t>
  </si>
  <si>
    <t>A_7965</t>
  </si>
  <si>
    <t>กุสุมาลย์</t>
  </si>
  <si>
    <t>สกลนคร</t>
  </si>
  <si>
    <t>A_7966</t>
  </si>
  <si>
    <t>A_7967</t>
  </si>
  <si>
    <t>A_7968</t>
  </si>
  <si>
    <t>A_7969</t>
  </si>
  <si>
    <t>A_7970</t>
  </si>
  <si>
    <t>A_7971</t>
  </si>
  <si>
    <t>หนองบอน</t>
  </si>
  <si>
    <t>เมืองสระแก้ว</t>
  </si>
  <si>
    <t>A_7972</t>
  </si>
  <si>
    <t>A_7973</t>
  </si>
  <si>
    <t>ชำผักแพว</t>
  </si>
  <si>
    <t>A_7974</t>
  </si>
  <si>
    <t>A_7975</t>
  </si>
  <si>
    <t>หนองขวาว</t>
  </si>
  <si>
    <t>ศีขรภูมิ</t>
  </si>
  <si>
    <t>A_7976</t>
  </si>
  <si>
    <t>A_7977</t>
  </si>
  <si>
    <t>ขวาวใหญ่</t>
  </si>
  <si>
    <t>A_7978</t>
  </si>
  <si>
    <t>ห้วยคันแหลน</t>
  </si>
  <si>
    <t>วิเศษชัยชาญ</t>
  </si>
  <si>
    <t>A_7979</t>
  </si>
  <si>
    <t>A_7980</t>
  </si>
  <si>
    <t>ผักตบ</t>
  </si>
  <si>
    <t>หนองหาน</t>
  </si>
  <si>
    <t>A_7981</t>
  </si>
  <si>
    <t>แสนตอ</t>
  </si>
  <si>
    <t>น้ำปาด</t>
  </si>
  <si>
    <t>อุตรดิตถ์</t>
  </si>
  <si>
    <t>A_7982</t>
  </si>
  <si>
    <t>ยางขี้นก</t>
  </si>
  <si>
    <t>เขื่องใน</t>
  </si>
  <si>
    <t>A_7983</t>
  </si>
  <si>
    <t>A_7984</t>
  </si>
  <si>
    <t>A_7985</t>
  </si>
  <si>
    <t>กลางใหญ่</t>
  </si>
  <si>
    <t>A_7986</t>
  </si>
  <si>
    <t>A_7987</t>
  </si>
  <si>
    <t>A_7988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</si>
</sst>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42" fillId="0" borderId="0" xfId="46" applyFont="1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2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2"/>
  <sheetViews>
    <sheetView tabSelected="1" zoomScaleNormal="100" workbookViewId="0">
      <selection sqref="A1:T1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8.42578125" style="34" bestFit="1" customWidth="1"/>
    <col min="5" max="5" width="9.42578125" style="34" bestFit="1" customWidth="1"/>
    <col min="6" max="7" width="13.5703125" style="34" bestFit="1" customWidth="1"/>
    <col min="8" max="8" width="9.85546875" style="12" bestFit="1" customWidth="1"/>
    <col min="9" max="9" width="7.42578125" style="12" bestFit="1" customWidth="1"/>
    <col min="10" max="10" width="9.28515625" style="12" bestFit="1" customWidth="1"/>
    <col min="11" max="11" width="7.85546875" style="12" bestFit="1" customWidth="1"/>
    <col min="12" max="12" width="18.5703125" style="12" bestFit="1" customWidth="1"/>
    <col min="13" max="13" width="13.28515625" style="12" bestFit="1" customWidth="1"/>
    <col min="14" max="14" width="19.5703125" style="12" bestFit="1" customWidth="1"/>
    <col min="15" max="15" width="26" style="12" bestFit="1" customWidth="1"/>
    <col min="16" max="16" width="32.28515625" style="21" bestFit="1" customWidth="1"/>
    <col min="17" max="17" width="31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56" ht="28.5" customHeight="1">
      <c r="A1" s="44" t="s">
        <v>76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56" ht="15.75" customHeight="1"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36" t="s">
        <v>41</v>
      </c>
      <c r="O3" s="36" t="s">
        <v>16</v>
      </c>
      <c r="P3" s="36" t="s">
        <v>46</v>
      </c>
      <c r="Q3" s="36" t="s">
        <v>47</v>
      </c>
      <c r="R3" s="11" t="s">
        <v>17</v>
      </c>
      <c r="S3" s="36" t="s">
        <v>42</v>
      </c>
      <c r="T3" s="36" t="s">
        <v>43</v>
      </c>
    </row>
    <row r="4" spans="1:256" customFormat="1">
      <c r="A4" s="32" t="s">
        <v>92</v>
      </c>
      <c r="B4" s="39">
        <v>46038</v>
      </c>
      <c r="C4" s="40">
        <v>1.28</v>
      </c>
      <c r="D4" s="42">
        <v>19.713080000000001</v>
      </c>
      <c r="E4" s="42">
        <v>99.307429999999997</v>
      </c>
      <c r="F4" s="42">
        <v>532216.77085800003</v>
      </c>
      <c r="G4" s="42">
        <v>2179760.4047699999</v>
      </c>
      <c r="H4" s="32" t="s">
        <v>48</v>
      </c>
      <c r="I4" s="32" t="s">
        <v>86</v>
      </c>
      <c r="J4" s="32" t="s">
        <v>87</v>
      </c>
      <c r="K4" s="32" t="s">
        <v>88</v>
      </c>
      <c r="L4" s="32" t="s">
        <v>54</v>
      </c>
      <c r="M4" s="32" t="s">
        <v>89</v>
      </c>
      <c r="N4" s="32" t="s">
        <v>90</v>
      </c>
      <c r="O4" s="32" t="s">
        <v>51</v>
      </c>
      <c r="P4" s="32" t="s">
        <v>91</v>
      </c>
      <c r="Q4" s="32" t="s">
        <v>91</v>
      </c>
      <c r="R4" s="32" t="s">
        <v>52</v>
      </c>
      <c r="S4" s="32" t="s">
        <v>53</v>
      </c>
      <c r="T4" s="41" t="str">
        <f>HYPERLINK(CONCATENATE("http://maps.google.com/maps?q=",D4,",",E4))</f>
        <v>http://maps.google.com/maps?q=19.71308,99.30743</v>
      </c>
    </row>
    <row r="5" spans="1:256" customFormat="1">
      <c r="A5" s="32" t="s">
        <v>93</v>
      </c>
      <c r="B5" s="39">
        <v>46038</v>
      </c>
      <c r="C5" s="40">
        <v>1.3</v>
      </c>
      <c r="D5" s="42">
        <v>16.708760000000002</v>
      </c>
      <c r="E5" s="42">
        <v>101.91659</v>
      </c>
      <c r="F5" s="42">
        <v>811039.68111999996</v>
      </c>
      <c r="G5" s="42">
        <v>1849614.56231</v>
      </c>
      <c r="H5" s="32" t="s">
        <v>48</v>
      </c>
      <c r="I5" s="32" t="s">
        <v>77</v>
      </c>
      <c r="J5" s="32" t="s">
        <v>77</v>
      </c>
      <c r="K5" s="32" t="s">
        <v>78</v>
      </c>
      <c r="L5" s="32" t="s">
        <v>58</v>
      </c>
      <c r="M5" s="32" t="s">
        <v>77</v>
      </c>
      <c r="N5" s="32" t="s">
        <v>50</v>
      </c>
      <c r="O5" s="32" t="s">
        <v>79</v>
      </c>
      <c r="P5" s="32" t="s">
        <v>80</v>
      </c>
      <c r="Q5" s="32" t="s">
        <v>80</v>
      </c>
      <c r="R5" s="32" t="s">
        <v>52</v>
      </c>
      <c r="S5" s="32" t="s">
        <v>53</v>
      </c>
      <c r="T5" s="41" t="str">
        <f>HYPERLINK(CONCATENATE("http://maps.google.com/maps?q=",D5,",",E5))</f>
        <v>http://maps.google.com/maps?q=16.70876,101.91659</v>
      </c>
    </row>
    <row r="6" spans="1:256" customFormat="1">
      <c r="A6" s="32" t="s">
        <v>94</v>
      </c>
      <c r="B6" s="39">
        <v>46038</v>
      </c>
      <c r="C6" s="40">
        <v>1.28</v>
      </c>
      <c r="D6" s="42">
        <v>16.826039999999999</v>
      </c>
      <c r="E6" s="42">
        <v>104.47898000000001</v>
      </c>
      <c r="F6" s="42">
        <v>1084482.48859</v>
      </c>
      <c r="G6" s="42">
        <v>1868418.05376</v>
      </c>
      <c r="H6" s="32" t="s">
        <v>48</v>
      </c>
      <c r="I6" s="32" t="s">
        <v>81</v>
      </c>
      <c r="J6" s="32" t="s">
        <v>81</v>
      </c>
      <c r="K6" s="32" t="s">
        <v>66</v>
      </c>
      <c r="L6" s="32" t="s">
        <v>58</v>
      </c>
      <c r="M6" s="32" t="s">
        <v>82</v>
      </c>
      <c r="N6" s="32" t="s">
        <v>50</v>
      </c>
      <c r="O6" s="32" t="s">
        <v>83</v>
      </c>
      <c r="P6" s="32" t="s">
        <v>84</v>
      </c>
      <c r="Q6" s="32" t="s">
        <v>85</v>
      </c>
      <c r="R6" s="32" t="s">
        <v>52</v>
      </c>
      <c r="S6" s="32" t="s">
        <v>53</v>
      </c>
      <c r="T6" s="41" t="str">
        <f>HYPERLINK(CONCATENATE("http://maps.google.com/maps?q=",D6,",",E6))</f>
        <v>http://maps.google.com/maps?q=16.82604,104.47898</v>
      </c>
    </row>
    <row r="7" spans="1:256">
      <c r="A7" s="32" t="s">
        <v>321</v>
      </c>
      <c r="B7" s="46">
        <v>46038</v>
      </c>
      <c r="C7" s="47">
        <v>14.18</v>
      </c>
      <c r="D7" s="48">
        <v>12.750400000000001</v>
      </c>
      <c r="E7" s="48">
        <v>99.652370000000005</v>
      </c>
      <c r="F7" s="48">
        <v>570815.31147299998</v>
      </c>
      <c r="G7" s="48">
        <v>1409622.64148</v>
      </c>
      <c r="H7" s="49" t="s">
        <v>48</v>
      </c>
      <c r="I7" s="49" t="s">
        <v>322</v>
      </c>
      <c r="J7" s="49" t="s">
        <v>323</v>
      </c>
      <c r="K7" s="49" t="s">
        <v>324</v>
      </c>
      <c r="L7" s="49" t="s">
        <v>49</v>
      </c>
      <c r="M7" s="49" t="s">
        <v>322</v>
      </c>
      <c r="N7" s="49" t="s">
        <v>325</v>
      </c>
      <c r="O7" s="49" t="s">
        <v>51</v>
      </c>
      <c r="P7" s="49" t="s">
        <v>326</v>
      </c>
      <c r="Q7" s="49" t="s">
        <v>326</v>
      </c>
      <c r="R7" s="49" t="s">
        <v>52</v>
      </c>
      <c r="S7" s="49" t="s">
        <v>53</v>
      </c>
      <c r="T7" s="50" t="str">
        <f>HYPERLINK(CONCATENATE("http://maps.google.com/maps?q=",D7,",",E7))</f>
        <v>http://maps.google.com/maps?q=12.7504,99.65237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</row>
    <row r="8" spans="1:256" customFormat="1">
      <c r="A8" s="32" t="s">
        <v>327</v>
      </c>
      <c r="B8" s="46">
        <v>46038</v>
      </c>
      <c r="C8" s="47">
        <v>14.2</v>
      </c>
      <c r="D8" s="48">
        <v>19.43676</v>
      </c>
      <c r="E8" s="48">
        <v>100.98645</v>
      </c>
      <c r="F8" s="48">
        <v>708554.86867600004</v>
      </c>
      <c r="G8" s="48">
        <v>2150358.5209900001</v>
      </c>
      <c r="H8" s="49" t="s">
        <v>48</v>
      </c>
      <c r="I8" s="49" t="s">
        <v>328</v>
      </c>
      <c r="J8" s="49" t="s">
        <v>329</v>
      </c>
      <c r="K8" s="49" t="s">
        <v>330</v>
      </c>
      <c r="L8" s="49" t="s">
        <v>54</v>
      </c>
      <c r="M8" s="49" t="s">
        <v>331</v>
      </c>
      <c r="N8" s="49" t="s">
        <v>50</v>
      </c>
      <c r="O8" s="49" t="s">
        <v>51</v>
      </c>
      <c r="P8" s="49" t="s">
        <v>332</v>
      </c>
      <c r="Q8" s="49" t="s">
        <v>332</v>
      </c>
      <c r="R8" s="49" t="s">
        <v>52</v>
      </c>
      <c r="S8" s="49" t="s">
        <v>53</v>
      </c>
      <c r="T8" s="50" t="str">
        <f>HYPERLINK(CONCATENATE("http://maps.google.com/maps?q=",D8,",",E8))</f>
        <v>http://maps.google.com/maps?q=19.43676,100.98645</v>
      </c>
    </row>
    <row r="9" spans="1:256">
      <c r="B9" s="37"/>
      <c r="P9" s="12"/>
      <c r="Q9" s="12"/>
      <c r="R9" s="12"/>
      <c r="S9" s="12"/>
      <c r="T9" s="38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>
      <c r="A10" s="12"/>
      <c r="S10"/>
    </row>
    <row r="12" spans="1:256">
      <c r="A12" s="45" t="s">
        <v>44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</sheetData>
  <sortState xmlns:xlrd2="http://schemas.microsoft.com/office/spreadsheetml/2017/richdata2" ref="A4:T6">
    <sortCondition ref="M3:M6"/>
  </sortState>
  <mergeCells count="2">
    <mergeCell ref="A1:T1"/>
    <mergeCell ref="A12:T12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3208"/>
  <sheetViews>
    <sheetView zoomScaleNormal="100" workbookViewId="0">
      <selection sqref="A1:N1"/>
    </sheetView>
  </sheetViews>
  <sheetFormatPr defaultColWidth="10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85546875" style="14" bestFit="1" customWidth="1"/>
    <col min="10" max="10" width="10" style="14"/>
    <col min="11" max="11" width="8.28515625" style="14" bestFit="1" customWidth="1"/>
    <col min="12" max="12" width="18.5703125" style="14" bestFit="1" customWidth="1"/>
    <col min="13" max="13" width="34.710937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4" t="s">
        <v>95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23.25" customHeight="1">
      <c r="N2" s="16"/>
    </row>
    <row r="3" spans="1:14" s="12" customFormat="1" ht="22.5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11" t="s">
        <v>17</v>
      </c>
    </row>
    <row r="4" spans="1:14" customFormat="1" ht="18.75">
      <c r="A4" s="35" t="s">
        <v>128</v>
      </c>
      <c r="B4" s="39">
        <v>46038</v>
      </c>
      <c r="C4" s="40">
        <v>1.28</v>
      </c>
      <c r="D4" s="42">
        <v>19.718409999999999</v>
      </c>
      <c r="E4" s="42">
        <v>99.307590000000005</v>
      </c>
      <c r="F4" s="42">
        <v>532232.46980800002</v>
      </c>
      <c r="G4" s="42">
        <v>2180350.2407800001</v>
      </c>
      <c r="H4" s="32" t="s">
        <v>48</v>
      </c>
      <c r="I4" s="32" t="s">
        <v>86</v>
      </c>
      <c r="J4" s="32" t="s">
        <v>87</v>
      </c>
      <c r="K4" s="32" t="s">
        <v>88</v>
      </c>
      <c r="L4" s="32" t="s">
        <v>54</v>
      </c>
      <c r="M4" s="32" t="s">
        <v>127</v>
      </c>
      <c r="N4" s="32" t="s">
        <v>52</v>
      </c>
    </row>
    <row r="5" spans="1:14" customFormat="1" ht="18.75">
      <c r="A5" s="35" t="s">
        <v>129</v>
      </c>
      <c r="B5" s="39">
        <v>46038</v>
      </c>
      <c r="C5" s="40">
        <v>1.28</v>
      </c>
      <c r="D5" s="42">
        <v>17.00947</v>
      </c>
      <c r="E5" s="42">
        <v>102.11363</v>
      </c>
      <c r="F5" s="42">
        <v>831544.39248100005</v>
      </c>
      <c r="G5" s="42">
        <v>1883239.7929</v>
      </c>
      <c r="H5" s="32" t="s">
        <v>48</v>
      </c>
      <c r="I5" s="32" t="s">
        <v>120</v>
      </c>
      <c r="J5" s="32" t="s">
        <v>121</v>
      </c>
      <c r="K5" s="32" t="s">
        <v>122</v>
      </c>
      <c r="L5" s="32" t="s">
        <v>58</v>
      </c>
      <c r="M5" s="32" t="s">
        <v>123</v>
      </c>
      <c r="N5" s="32" t="s">
        <v>52</v>
      </c>
    </row>
    <row r="6" spans="1:14" customFormat="1" ht="18.75">
      <c r="A6" s="35" t="s">
        <v>130</v>
      </c>
      <c r="B6" s="39">
        <v>46038</v>
      </c>
      <c r="C6" s="40">
        <v>1.3</v>
      </c>
      <c r="D6" s="42">
        <v>16.708269999999999</v>
      </c>
      <c r="E6" s="42">
        <v>101.92041999999999</v>
      </c>
      <c r="F6" s="42">
        <v>811449.22450699995</v>
      </c>
      <c r="G6" s="42">
        <v>1849566.28972</v>
      </c>
      <c r="H6" s="32" t="s">
        <v>48</v>
      </c>
      <c r="I6" s="32" t="s">
        <v>77</v>
      </c>
      <c r="J6" s="32" t="s">
        <v>77</v>
      </c>
      <c r="K6" s="32" t="s">
        <v>78</v>
      </c>
      <c r="L6" s="32" t="s">
        <v>58</v>
      </c>
      <c r="M6" s="32" t="s">
        <v>111</v>
      </c>
      <c r="N6" s="32" t="s">
        <v>52</v>
      </c>
    </row>
    <row r="7" spans="1:14" customFormat="1" ht="18.75">
      <c r="A7" s="35" t="s">
        <v>131</v>
      </c>
      <c r="B7" s="39">
        <v>46038</v>
      </c>
      <c r="C7" s="40">
        <v>1.3</v>
      </c>
      <c r="D7" s="42">
        <v>16.72814</v>
      </c>
      <c r="E7" s="42">
        <v>103.1185</v>
      </c>
      <c r="F7" s="42">
        <v>939331.445312</v>
      </c>
      <c r="G7" s="42">
        <v>1854031.37316</v>
      </c>
      <c r="H7" s="32" t="s">
        <v>48</v>
      </c>
      <c r="I7" s="32" t="s">
        <v>112</v>
      </c>
      <c r="J7" s="32" t="s">
        <v>113</v>
      </c>
      <c r="K7" s="32" t="s">
        <v>78</v>
      </c>
      <c r="L7" s="32" t="s">
        <v>58</v>
      </c>
      <c r="M7" s="32" t="s">
        <v>114</v>
      </c>
      <c r="N7" s="32" t="s">
        <v>52</v>
      </c>
    </row>
    <row r="8" spans="1:14" customFormat="1" ht="18.75">
      <c r="A8" s="35" t="s">
        <v>132</v>
      </c>
      <c r="B8" s="39">
        <v>46038</v>
      </c>
      <c r="C8" s="40">
        <v>1.3</v>
      </c>
      <c r="D8" s="42">
        <v>16.009229999999999</v>
      </c>
      <c r="E8" s="42">
        <v>101.8614</v>
      </c>
      <c r="F8" s="42">
        <v>806240.300865</v>
      </c>
      <c r="G8" s="42">
        <v>1772066.5839800001</v>
      </c>
      <c r="H8" s="32" t="s">
        <v>48</v>
      </c>
      <c r="I8" s="32" t="s">
        <v>108</v>
      </c>
      <c r="J8" s="32" t="s">
        <v>109</v>
      </c>
      <c r="K8" s="32" t="s">
        <v>63</v>
      </c>
      <c r="L8" s="32" t="s">
        <v>58</v>
      </c>
      <c r="M8" s="32" t="s">
        <v>110</v>
      </c>
      <c r="N8" s="32" t="s">
        <v>52</v>
      </c>
    </row>
    <row r="9" spans="1:14" customFormat="1" ht="18.75">
      <c r="A9" s="35" t="s">
        <v>133</v>
      </c>
      <c r="B9" s="39">
        <v>46038</v>
      </c>
      <c r="C9" s="40">
        <v>1.28</v>
      </c>
      <c r="D9" s="42">
        <v>16.820340000000002</v>
      </c>
      <c r="E9" s="42">
        <v>104.67545</v>
      </c>
      <c r="F9" s="42">
        <v>1105516.14494</v>
      </c>
      <c r="G9" s="42">
        <v>1868378.9634100001</v>
      </c>
      <c r="H9" s="32" t="s">
        <v>48</v>
      </c>
      <c r="I9" s="32" t="s">
        <v>117</v>
      </c>
      <c r="J9" s="32" t="s">
        <v>118</v>
      </c>
      <c r="K9" s="32" t="s">
        <v>64</v>
      </c>
      <c r="L9" s="32" t="s">
        <v>58</v>
      </c>
      <c r="M9" s="32" t="s">
        <v>119</v>
      </c>
      <c r="N9" s="32" t="s">
        <v>52</v>
      </c>
    </row>
    <row r="10" spans="1:14" customFormat="1" ht="18.75">
      <c r="A10" s="35" t="s">
        <v>134</v>
      </c>
      <c r="B10" s="39">
        <v>46038</v>
      </c>
      <c r="C10" s="40">
        <v>1.28</v>
      </c>
      <c r="D10" s="42">
        <v>16.73414</v>
      </c>
      <c r="E10" s="42">
        <v>104.26096</v>
      </c>
      <c r="F10" s="42">
        <v>1061439.92885</v>
      </c>
      <c r="G10" s="42">
        <v>1857581.40118</v>
      </c>
      <c r="H10" s="32" t="s">
        <v>48</v>
      </c>
      <c r="I10" s="32" t="s">
        <v>115</v>
      </c>
      <c r="J10" s="32" t="s">
        <v>81</v>
      </c>
      <c r="K10" s="32" t="s">
        <v>66</v>
      </c>
      <c r="L10" s="32" t="s">
        <v>58</v>
      </c>
      <c r="M10" s="32" t="s">
        <v>116</v>
      </c>
      <c r="N10" s="32" t="s">
        <v>52</v>
      </c>
    </row>
    <row r="11" spans="1:14" customFormat="1" ht="18.75">
      <c r="A11" s="35" t="s">
        <v>135</v>
      </c>
      <c r="B11" s="39">
        <v>46038</v>
      </c>
      <c r="C11" s="40">
        <v>1.3</v>
      </c>
      <c r="D11" s="42">
        <v>15.167719999999999</v>
      </c>
      <c r="E11" s="42">
        <v>101.12482</v>
      </c>
      <c r="F11" s="42">
        <v>728300.465249</v>
      </c>
      <c r="G11" s="42">
        <v>1677984.69209</v>
      </c>
      <c r="H11" s="32" t="s">
        <v>48</v>
      </c>
      <c r="I11" s="32" t="s">
        <v>100</v>
      </c>
      <c r="J11" s="32" t="s">
        <v>101</v>
      </c>
      <c r="K11" s="32" t="s">
        <v>57</v>
      </c>
      <c r="L11" s="32" t="s">
        <v>49</v>
      </c>
      <c r="M11" s="32" t="s">
        <v>102</v>
      </c>
      <c r="N11" s="32" t="s">
        <v>52</v>
      </c>
    </row>
    <row r="12" spans="1:14" customFormat="1" ht="18.75">
      <c r="A12" s="35" t="s">
        <v>136</v>
      </c>
      <c r="B12" s="39">
        <v>46038</v>
      </c>
      <c r="C12" s="40">
        <v>1.3</v>
      </c>
      <c r="D12" s="42">
        <v>15.16849</v>
      </c>
      <c r="E12" s="42">
        <v>101.12228</v>
      </c>
      <c r="F12" s="42">
        <v>728026.62108199997</v>
      </c>
      <c r="G12" s="42">
        <v>1678067.2607700001</v>
      </c>
      <c r="H12" s="32" t="s">
        <v>48</v>
      </c>
      <c r="I12" s="32" t="s">
        <v>100</v>
      </c>
      <c r="J12" s="32" t="s">
        <v>101</v>
      </c>
      <c r="K12" s="32" t="s">
        <v>57</v>
      </c>
      <c r="L12" s="32" t="s">
        <v>49</v>
      </c>
      <c r="M12" s="32" t="s">
        <v>102</v>
      </c>
      <c r="N12" s="32" t="s">
        <v>52</v>
      </c>
    </row>
    <row r="13" spans="1:14" customFormat="1" ht="18.75">
      <c r="A13" s="35" t="s">
        <v>137</v>
      </c>
      <c r="B13" s="39">
        <v>46038</v>
      </c>
      <c r="C13" s="40">
        <v>1.3</v>
      </c>
      <c r="D13" s="42">
        <v>15.172129999999999</v>
      </c>
      <c r="E13" s="42">
        <v>101.12541</v>
      </c>
      <c r="F13" s="42">
        <v>728359.14287800004</v>
      </c>
      <c r="G13" s="42">
        <v>1678473.3724100001</v>
      </c>
      <c r="H13" s="32" t="s">
        <v>48</v>
      </c>
      <c r="I13" s="32" t="s">
        <v>100</v>
      </c>
      <c r="J13" s="32" t="s">
        <v>101</v>
      </c>
      <c r="K13" s="32" t="s">
        <v>57</v>
      </c>
      <c r="L13" s="32" t="s">
        <v>49</v>
      </c>
      <c r="M13" s="32" t="s">
        <v>102</v>
      </c>
      <c r="N13" s="32" t="s">
        <v>52</v>
      </c>
    </row>
    <row r="14" spans="1:14" customFormat="1" ht="18.75">
      <c r="A14" s="35" t="s">
        <v>138</v>
      </c>
      <c r="B14" s="39">
        <v>46038</v>
      </c>
      <c r="C14" s="40">
        <v>1.3</v>
      </c>
      <c r="D14" s="42">
        <v>15.1729</v>
      </c>
      <c r="E14" s="42">
        <v>101.12286</v>
      </c>
      <c r="F14" s="42">
        <v>728084.22898500005</v>
      </c>
      <c r="G14" s="42">
        <v>1678555.9292899999</v>
      </c>
      <c r="H14" s="32" t="s">
        <v>48</v>
      </c>
      <c r="I14" s="32" t="s">
        <v>100</v>
      </c>
      <c r="J14" s="32" t="s">
        <v>101</v>
      </c>
      <c r="K14" s="32" t="s">
        <v>57</v>
      </c>
      <c r="L14" s="32" t="s">
        <v>49</v>
      </c>
      <c r="M14" s="32" t="s">
        <v>102</v>
      </c>
      <c r="N14" s="32" t="s">
        <v>52</v>
      </c>
    </row>
    <row r="15" spans="1:14" customFormat="1" ht="18.75">
      <c r="A15" s="35" t="s">
        <v>139</v>
      </c>
      <c r="B15" s="39">
        <v>46038</v>
      </c>
      <c r="C15" s="40">
        <v>1.3</v>
      </c>
      <c r="D15" s="42">
        <v>15.300240000000001</v>
      </c>
      <c r="E15" s="42">
        <v>100.90263</v>
      </c>
      <c r="F15" s="42">
        <v>704291.269233</v>
      </c>
      <c r="G15" s="42">
        <v>1692429.6102499999</v>
      </c>
      <c r="H15" s="32" t="s">
        <v>48</v>
      </c>
      <c r="I15" s="32" t="s">
        <v>103</v>
      </c>
      <c r="J15" s="32" t="s">
        <v>104</v>
      </c>
      <c r="K15" s="32" t="s">
        <v>57</v>
      </c>
      <c r="L15" s="32" t="s">
        <v>49</v>
      </c>
      <c r="M15" s="32" t="s">
        <v>105</v>
      </c>
      <c r="N15" s="32" t="s">
        <v>52</v>
      </c>
    </row>
    <row r="16" spans="1:14" customFormat="1" ht="18.75">
      <c r="A16" s="35" t="s">
        <v>140</v>
      </c>
      <c r="B16" s="39">
        <v>46038</v>
      </c>
      <c r="C16" s="40">
        <v>1.3</v>
      </c>
      <c r="D16" s="42">
        <v>15.30251</v>
      </c>
      <c r="E16" s="42">
        <v>100.89984</v>
      </c>
      <c r="F16" s="42">
        <v>703989.40416200005</v>
      </c>
      <c r="G16" s="42">
        <v>1692678.1837599999</v>
      </c>
      <c r="H16" s="32" t="s">
        <v>48</v>
      </c>
      <c r="I16" s="32" t="s">
        <v>103</v>
      </c>
      <c r="J16" s="32" t="s">
        <v>104</v>
      </c>
      <c r="K16" s="32" t="s">
        <v>57</v>
      </c>
      <c r="L16" s="32" t="s">
        <v>49</v>
      </c>
      <c r="M16" s="32" t="s">
        <v>105</v>
      </c>
      <c r="N16" s="32" t="s">
        <v>52</v>
      </c>
    </row>
    <row r="17" spans="1:243" customFormat="1" ht="18.75">
      <c r="A17" s="35" t="s">
        <v>141</v>
      </c>
      <c r="B17" s="39">
        <v>46038</v>
      </c>
      <c r="C17" s="40">
        <v>1.3</v>
      </c>
      <c r="D17" s="42">
        <v>15.38663</v>
      </c>
      <c r="E17" s="42">
        <v>100.84911</v>
      </c>
      <c r="F17" s="42">
        <v>698461.24202000001</v>
      </c>
      <c r="G17" s="42">
        <v>1701939.64775</v>
      </c>
      <c r="H17" s="32" t="s">
        <v>48</v>
      </c>
      <c r="I17" s="32" t="s">
        <v>106</v>
      </c>
      <c r="J17" s="32" t="s">
        <v>107</v>
      </c>
      <c r="K17" s="32" t="s">
        <v>57</v>
      </c>
      <c r="L17" s="32" t="s">
        <v>49</v>
      </c>
      <c r="M17" s="32" t="s">
        <v>105</v>
      </c>
      <c r="N17" s="32" t="s">
        <v>52</v>
      </c>
    </row>
    <row r="18" spans="1:243" customFormat="1" ht="18.75">
      <c r="A18" s="35" t="s">
        <v>142</v>
      </c>
      <c r="B18" s="39">
        <v>46038</v>
      </c>
      <c r="C18" s="40">
        <v>1.3</v>
      </c>
      <c r="D18" s="42">
        <v>15.387230000000001</v>
      </c>
      <c r="E18" s="42">
        <v>100.84444999999999</v>
      </c>
      <c r="F18" s="42">
        <v>697960.37663900002</v>
      </c>
      <c r="G18" s="42">
        <v>1702001.76226</v>
      </c>
      <c r="H18" s="32" t="s">
        <v>48</v>
      </c>
      <c r="I18" s="32" t="s">
        <v>106</v>
      </c>
      <c r="J18" s="32" t="s">
        <v>107</v>
      </c>
      <c r="K18" s="32" t="s">
        <v>57</v>
      </c>
      <c r="L18" s="32" t="s">
        <v>49</v>
      </c>
      <c r="M18" s="32" t="s">
        <v>105</v>
      </c>
      <c r="N18" s="32" t="s">
        <v>52</v>
      </c>
    </row>
    <row r="19" spans="1:243" customFormat="1" ht="18.75">
      <c r="A19" s="35" t="s">
        <v>143</v>
      </c>
      <c r="B19" s="39">
        <v>46038</v>
      </c>
      <c r="C19" s="40">
        <v>1.28</v>
      </c>
      <c r="D19" s="42">
        <v>18.555340000000001</v>
      </c>
      <c r="E19" s="42">
        <v>99.572900000000004</v>
      </c>
      <c r="F19" s="42">
        <v>560456.82721100003</v>
      </c>
      <c r="G19" s="42">
        <v>2051724.1627799999</v>
      </c>
      <c r="H19" s="32" t="s">
        <v>48</v>
      </c>
      <c r="I19" s="32" t="s">
        <v>124</v>
      </c>
      <c r="J19" s="32" t="s">
        <v>125</v>
      </c>
      <c r="K19" s="32" t="s">
        <v>69</v>
      </c>
      <c r="L19" s="32" t="s">
        <v>54</v>
      </c>
      <c r="M19" s="32" t="s">
        <v>126</v>
      </c>
      <c r="N19" s="32" t="s">
        <v>52</v>
      </c>
    </row>
    <row r="20" spans="1:243" customFormat="1" ht="18.75">
      <c r="A20" s="35" t="s">
        <v>144</v>
      </c>
      <c r="B20" s="39">
        <v>46038</v>
      </c>
      <c r="C20" s="40">
        <v>1.3</v>
      </c>
      <c r="D20" s="42">
        <v>14.901809999999999</v>
      </c>
      <c r="E20" s="42">
        <v>99.726749999999996</v>
      </c>
      <c r="F20" s="42">
        <v>578168.42291800003</v>
      </c>
      <c r="G20" s="42">
        <v>1647593.2845699999</v>
      </c>
      <c r="H20" s="32" t="s">
        <v>48</v>
      </c>
      <c r="I20" s="32" t="s">
        <v>96</v>
      </c>
      <c r="J20" s="32" t="s">
        <v>97</v>
      </c>
      <c r="K20" s="32" t="s">
        <v>98</v>
      </c>
      <c r="L20" s="32" t="s">
        <v>49</v>
      </c>
      <c r="M20" s="32" t="s">
        <v>99</v>
      </c>
      <c r="N20" s="32" t="s">
        <v>52</v>
      </c>
    </row>
    <row r="21" spans="1:243" customFormat="1" ht="18.75">
      <c r="A21" s="35" t="s">
        <v>145</v>
      </c>
      <c r="B21" s="39">
        <v>46038</v>
      </c>
      <c r="C21" s="40">
        <v>1.3</v>
      </c>
      <c r="D21" s="42">
        <v>14.903079999999999</v>
      </c>
      <c r="E21" s="42">
        <v>99.725480000000005</v>
      </c>
      <c r="F21" s="42">
        <v>578031.35928099998</v>
      </c>
      <c r="G21" s="42">
        <v>1647733.3156099999</v>
      </c>
      <c r="H21" s="32" t="s">
        <v>48</v>
      </c>
      <c r="I21" s="32" t="s">
        <v>96</v>
      </c>
      <c r="J21" s="32" t="s">
        <v>97</v>
      </c>
      <c r="K21" s="32" t="s">
        <v>98</v>
      </c>
      <c r="L21" s="32" t="s">
        <v>49</v>
      </c>
      <c r="M21" s="32" t="s">
        <v>99</v>
      </c>
      <c r="N21" s="32" t="s">
        <v>52</v>
      </c>
    </row>
    <row r="22" spans="1:243" ht="18" customHeight="1">
      <c r="A22" s="35" t="s">
        <v>333</v>
      </c>
      <c r="B22" s="46">
        <v>46038</v>
      </c>
      <c r="C22" s="47">
        <v>14.2</v>
      </c>
      <c r="D22" s="48">
        <v>20.049630000000001</v>
      </c>
      <c r="E22" s="48">
        <v>100.4593</v>
      </c>
      <c r="F22" s="48">
        <v>652615.21765600005</v>
      </c>
      <c r="G22" s="48">
        <v>2217639.7859999998</v>
      </c>
      <c r="H22" s="49" t="s">
        <v>48</v>
      </c>
      <c r="I22" s="49" t="s">
        <v>334</v>
      </c>
      <c r="J22" s="49" t="s">
        <v>335</v>
      </c>
      <c r="K22" s="49" t="s">
        <v>336</v>
      </c>
      <c r="L22" s="49" t="s">
        <v>54</v>
      </c>
      <c r="M22" s="49" t="s">
        <v>337</v>
      </c>
      <c r="N22" s="49" t="s">
        <v>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</row>
    <row r="23" spans="1:243" customFormat="1" ht="18.75">
      <c r="A23" s="35" t="s">
        <v>338</v>
      </c>
      <c r="B23" s="46">
        <v>46038</v>
      </c>
      <c r="C23" s="47">
        <v>14.2</v>
      </c>
      <c r="D23" s="48">
        <v>15.34247</v>
      </c>
      <c r="E23" s="48">
        <v>101.46527</v>
      </c>
      <c r="F23" s="48">
        <v>764679.11706099997</v>
      </c>
      <c r="G23" s="48">
        <v>1697712.55485</v>
      </c>
      <c r="H23" s="49" t="s">
        <v>48</v>
      </c>
      <c r="I23" s="49" t="s">
        <v>339</v>
      </c>
      <c r="J23" s="49" t="s">
        <v>340</v>
      </c>
      <c r="K23" s="49" t="s">
        <v>65</v>
      </c>
      <c r="L23" s="49" t="s">
        <v>58</v>
      </c>
      <c r="M23" s="49" t="s">
        <v>341</v>
      </c>
      <c r="N23" s="49" t="s">
        <v>52</v>
      </c>
    </row>
    <row r="24" spans="1:243" customFormat="1" ht="18.75">
      <c r="A24" s="35" t="s">
        <v>342</v>
      </c>
      <c r="B24" s="46">
        <v>46038</v>
      </c>
      <c r="C24" s="47">
        <v>14.2</v>
      </c>
      <c r="D24" s="48">
        <v>18.87677</v>
      </c>
      <c r="E24" s="48">
        <v>100.55569</v>
      </c>
      <c r="F24" s="48">
        <v>663872.38801600004</v>
      </c>
      <c r="G24" s="48">
        <v>2087912.31342</v>
      </c>
      <c r="H24" s="49" t="s">
        <v>48</v>
      </c>
      <c r="I24" s="49" t="s">
        <v>343</v>
      </c>
      <c r="J24" s="49" t="s">
        <v>344</v>
      </c>
      <c r="K24" s="49" t="s">
        <v>330</v>
      </c>
      <c r="L24" s="49" t="s">
        <v>54</v>
      </c>
      <c r="M24" s="49" t="s">
        <v>345</v>
      </c>
      <c r="N24" s="49" t="s">
        <v>346</v>
      </c>
    </row>
    <row r="25" spans="1:243" customFormat="1" ht="18.75">
      <c r="A25" s="35" t="s">
        <v>347</v>
      </c>
      <c r="B25" s="46">
        <v>46038</v>
      </c>
      <c r="C25" s="47">
        <v>14.2</v>
      </c>
      <c r="D25" s="48">
        <v>18.914269999999998</v>
      </c>
      <c r="E25" s="48">
        <v>100.57113</v>
      </c>
      <c r="F25" s="48">
        <v>665462.254205</v>
      </c>
      <c r="G25" s="48">
        <v>2092077.1650799999</v>
      </c>
      <c r="H25" s="49" t="s">
        <v>48</v>
      </c>
      <c r="I25" s="49" t="s">
        <v>343</v>
      </c>
      <c r="J25" s="49" t="s">
        <v>344</v>
      </c>
      <c r="K25" s="49" t="s">
        <v>330</v>
      </c>
      <c r="L25" s="49" t="s">
        <v>54</v>
      </c>
      <c r="M25" s="49" t="s">
        <v>345</v>
      </c>
      <c r="N25" s="49" t="s">
        <v>52</v>
      </c>
    </row>
    <row r="26" spans="1:243" customFormat="1" ht="18.75">
      <c r="A26" s="35" t="s">
        <v>348</v>
      </c>
      <c r="B26" s="46">
        <v>46038</v>
      </c>
      <c r="C26" s="47">
        <v>14.2</v>
      </c>
      <c r="D26" s="48">
        <v>18.920179999999998</v>
      </c>
      <c r="E26" s="48">
        <v>100.57017</v>
      </c>
      <c r="F26" s="48">
        <v>665355.31938799995</v>
      </c>
      <c r="G26" s="48">
        <v>2092730.3842</v>
      </c>
      <c r="H26" s="49" t="s">
        <v>48</v>
      </c>
      <c r="I26" s="49" t="s">
        <v>343</v>
      </c>
      <c r="J26" s="49" t="s">
        <v>344</v>
      </c>
      <c r="K26" s="49" t="s">
        <v>330</v>
      </c>
      <c r="L26" s="49" t="s">
        <v>54</v>
      </c>
      <c r="M26" s="49" t="s">
        <v>345</v>
      </c>
      <c r="N26" s="49" t="s">
        <v>52</v>
      </c>
    </row>
    <row r="27" spans="1:243" customFormat="1" ht="18.75">
      <c r="A27" s="35" t="s">
        <v>349</v>
      </c>
      <c r="B27" s="46">
        <v>46038</v>
      </c>
      <c r="C27" s="47">
        <v>14.2</v>
      </c>
      <c r="D27" s="48">
        <v>19.581520000000001</v>
      </c>
      <c r="E27" s="48">
        <v>101.2244</v>
      </c>
      <c r="F27" s="48">
        <v>733338.34258699999</v>
      </c>
      <c r="G27" s="48">
        <v>2166691.96869</v>
      </c>
      <c r="H27" s="49" t="s">
        <v>48</v>
      </c>
      <c r="I27" s="49" t="s">
        <v>350</v>
      </c>
      <c r="J27" s="49" t="s">
        <v>351</v>
      </c>
      <c r="K27" s="49" t="s">
        <v>330</v>
      </c>
      <c r="L27" s="49" t="s">
        <v>54</v>
      </c>
      <c r="M27" s="49" t="s">
        <v>352</v>
      </c>
      <c r="N27" s="49" t="s">
        <v>52</v>
      </c>
    </row>
    <row r="28" spans="1:243" customFormat="1" ht="18.75">
      <c r="A28" s="35" t="s">
        <v>353</v>
      </c>
      <c r="B28" s="46">
        <v>46038</v>
      </c>
      <c r="C28" s="47">
        <v>14.2</v>
      </c>
      <c r="D28" s="48">
        <v>19.587800000000001</v>
      </c>
      <c r="E28" s="48">
        <v>100.95158000000001</v>
      </c>
      <c r="F28" s="48">
        <v>704702.48743199999</v>
      </c>
      <c r="G28" s="48">
        <v>2167037.3889299999</v>
      </c>
      <c r="H28" s="49" t="s">
        <v>48</v>
      </c>
      <c r="I28" s="49" t="s">
        <v>354</v>
      </c>
      <c r="J28" s="49" t="s">
        <v>329</v>
      </c>
      <c r="K28" s="49" t="s">
        <v>330</v>
      </c>
      <c r="L28" s="49" t="s">
        <v>54</v>
      </c>
      <c r="M28" s="49" t="s">
        <v>352</v>
      </c>
      <c r="N28" s="49" t="s">
        <v>52</v>
      </c>
    </row>
    <row r="29" spans="1:243" customFormat="1" ht="18.75">
      <c r="A29" s="35" t="s">
        <v>355</v>
      </c>
      <c r="B29" s="46">
        <v>46038</v>
      </c>
      <c r="C29" s="47">
        <v>14.2</v>
      </c>
      <c r="D29" s="48">
        <v>15.69298</v>
      </c>
      <c r="E29" s="48">
        <v>101.30982</v>
      </c>
      <c r="F29" s="48">
        <v>747562.750138</v>
      </c>
      <c r="G29" s="48">
        <v>1736325.2857299999</v>
      </c>
      <c r="H29" s="49" t="s">
        <v>48</v>
      </c>
      <c r="I29" s="49" t="s">
        <v>356</v>
      </c>
      <c r="J29" s="49" t="s">
        <v>191</v>
      </c>
      <c r="K29" s="49" t="s">
        <v>56</v>
      </c>
      <c r="L29" s="49" t="s">
        <v>54</v>
      </c>
      <c r="M29" s="49" t="s">
        <v>357</v>
      </c>
      <c r="N29" s="49" t="s">
        <v>52</v>
      </c>
    </row>
    <row r="30" spans="1:243" customFormat="1" ht="18.75">
      <c r="A30" s="35" t="s">
        <v>358</v>
      </c>
      <c r="B30" s="46">
        <v>46038</v>
      </c>
      <c r="C30" s="47">
        <v>14.2</v>
      </c>
      <c r="D30" s="48">
        <v>18.791509999999999</v>
      </c>
      <c r="E30" s="48">
        <v>99.681280000000001</v>
      </c>
      <c r="F30" s="48">
        <v>571794.82770899998</v>
      </c>
      <c r="G30" s="48">
        <v>2077896.2531300001</v>
      </c>
      <c r="H30" s="49" t="s">
        <v>48</v>
      </c>
      <c r="I30" s="49" t="s">
        <v>359</v>
      </c>
      <c r="J30" s="49" t="s">
        <v>125</v>
      </c>
      <c r="K30" s="49" t="s">
        <v>69</v>
      </c>
      <c r="L30" s="49" t="s">
        <v>54</v>
      </c>
      <c r="M30" s="49" t="s">
        <v>360</v>
      </c>
      <c r="N30" s="49" t="s">
        <v>52</v>
      </c>
    </row>
    <row r="31" spans="1:243" customFormat="1" ht="18.75">
      <c r="A31" s="35" t="s">
        <v>361</v>
      </c>
      <c r="B31" s="46">
        <v>46038</v>
      </c>
      <c r="C31" s="47">
        <v>14.2</v>
      </c>
      <c r="D31" s="48">
        <v>18.897349999999999</v>
      </c>
      <c r="E31" s="48">
        <v>99.680130000000005</v>
      </c>
      <c r="F31" s="48">
        <v>571628.727831</v>
      </c>
      <c r="G31" s="48">
        <v>2089607.21315</v>
      </c>
      <c r="H31" s="49" t="s">
        <v>48</v>
      </c>
      <c r="I31" s="49" t="s">
        <v>362</v>
      </c>
      <c r="J31" s="49" t="s">
        <v>125</v>
      </c>
      <c r="K31" s="49" t="s">
        <v>69</v>
      </c>
      <c r="L31" s="49" t="s">
        <v>54</v>
      </c>
      <c r="M31" s="49" t="s">
        <v>360</v>
      </c>
      <c r="N31" s="49" t="s">
        <v>52</v>
      </c>
    </row>
    <row r="32" spans="1:243" customFormat="1" ht="18.75">
      <c r="A32" s="35" t="s">
        <v>363</v>
      </c>
      <c r="B32" s="46">
        <v>46038</v>
      </c>
      <c r="C32" s="47">
        <v>14.18</v>
      </c>
      <c r="D32" s="48">
        <v>8.8666</v>
      </c>
      <c r="E32" s="48">
        <v>99.062510000000003</v>
      </c>
      <c r="F32" s="48">
        <v>506873.22324199998</v>
      </c>
      <c r="G32" s="48">
        <v>980104.47603999998</v>
      </c>
      <c r="H32" s="49" t="s">
        <v>48</v>
      </c>
      <c r="I32" s="49" t="s">
        <v>364</v>
      </c>
      <c r="J32" s="49" t="s">
        <v>365</v>
      </c>
      <c r="K32" s="49" t="s">
        <v>366</v>
      </c>
      <c r="L32" s="49" t="s">
        <v>367</v>
      </c>
      <c r="M32" s="49" t="s">
        <v>368</v>
      </c>
      <c r="N32" s="49" t="s">
        <v>52</v>
      </c>
    </row>
    <row r="33" spans="1:251" customFormat="1" ht="18.75">
      <c r="A33" s="35" t="s">
        <v>369</v>
      </c>
      <c r="B33" s="46">
        <v>46038</v>
      </c>
      <c r="C33" s="47">
        <v>12.37</v>
      </c>
      <c r="D33" s="48">
        <v>14.735799999999999</v>
      </c>
      <c r="E33" s="48">
        <v>103.93225</v>
      </c>
      <c r="F33" s="48">
        <v>1031474.69645</v>
      </c>
      <c r="G33" s="48">
        <v>1634933.8507600001</v>
      </c>
      <c r="H33" s="49" t="s">
        <v>48</v>
      </c>
      <c r="I33" s="49" t="s">
        <v>370</v>
      </c>
      <c r="J33" s="49" t="s">
        <v>371</v>
      </c>
      <c r="K33" s="49" t="s">
        <v>372</v>
      </c>
      <c r="L33" s="49" t="s">
        <v>58</v>
      </c>
      <c r="M33" s="49" t="s">
        <v>373</v>
      </c>
      <c r="N33" s="49" t="s">
        <v>52</v>
      </c>
    </row>
    <row r="34" spans="1:251" customFormat="1" ht="18.75">
      <c r="A34" s="35" t="s">
        <v>374</v>
      </c>
      <c r="B34" s="46">
        <v>46038</v>
      </c>
      <c r="C34" s="47">
        <v>12.37</v>
      </c>
      <c r="D34" s="48">
        <v>15.991250000000001</v>
      </c>
      <c r="E34" s="48">
        <v>104.8327</v>
      </c>
      <c r="F34" s="48">
        <v>1124999.09867</v>
      </c>
      <c r="G34" s="48">
        <v>1776753.45108</v>
      </c>
      <c r="H34" s="49" t="s">
        <v>48</v>
      </c>
      <c r="I34" s="49" t="s">
        <v>375</v>
      </c>
      <c r="J34" s="49" t="s">
        <v>376</v>
      </c>
      <c r="K34" s="49" t="s">
        <v>195</v>
      </c>
      <c r="L34" s="49" t="s">
        <v>58</v>
      </c>
      <c r="M34" s="49" t="s">
        <v>377</v>
      </c>
      <c r="N34" s="49" t="s">
        <v>52</v>
      </c>
    </row>
    <row r="35" spans="1:251" ht="18" customHeight="1"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</row>
    <row r="36" spans="1:251" ht="18" customHeight="1">
      <c r="A36" s="29"/>
      <c r="B36" s="30"/>
      <c r="C36" s="31"/>
      <c r="D36" s="31"/>
      <c r="E36" s="31"/>
      <c r="F36" s="31"/>
      <c r="G36" s="31"/>
      <c r="H36" s="30"/>
      <c r="I36" s="30"/>
      <c r="J36" s="30"/>
      <c r="K36" s="30"/>
      <c r="L36" s="30"/>
      <c r="M36" s="30"/>
      <c r="N36" s="30"/>
    </row>
    <row r="37" spans="1:251" ht="18" customHeight="1">
      <c r="N37" s="13"/>
    </row>
    <row r="38" spans="1:251" ht="18" customHeight="1">
      <c r="A38" s="45" t="s">
        <v>44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</row>
    <row r="39" spans="1:251" ht="18" customHeight="1">
      <c r="N39" s="13"/>
    </row>
    <row r="40" spans="1:251" ht="18" customHeight="1">
      <c r="N40" s="13"/>
    </row>
    <row r="41" spans="1:251" ht="18" customHeight="1">
      <c r="N41" s="13"/>
    </row>
    <row r="42" spans="1:251" ht="18" customHeight="1">
      <c r="N42" s="13"/>
    </row>
    <row r="43" spans="1:251" ht="18" customHeight="1">
      <c r="N43" s="13"/>
    </row>
    <row r="44" spans="1:251" ht="18" customHeight="1">
      <c r="N44" s="13"/>
    </row>
    <row r="45" spans="1:251" ht="18" customHeight="1">
      <c r="N45" s="13"/>
    </row>
    <row r="46" spans="1:251" ht="18" customHeight="1">
      <c r="N46" s="13"/>
    </row>
    <row r="47" spans="1:251" ht="18" customHeight="1">
      <c r="N47" s="13"/>
    </row>
    <row r="48" spans="1:251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</sheetData>
  <sortState xmlns:xlrd2="http://schemas.microsoft.com/office/spreadsheetml/2017/richdata2" ref="A4:N21">
    <sortCondition ref="K3:K21"/>
  </sortState>
  <mergeCells count="2">
    <mergeCell ref="A38:N38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158"/>
  <sheetViews>
    <sheetView zoomScaleNormal="100" workbookViewId="0">
      <selection sqref="A1:M1"/>
    </sheetView>
  </sheetViews>
  <sheetFormatPr defaultColWidth="10.85546875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0.28515625" style="20" bestFit="1" customWidth="1"/>
    <col min="10" max="10" width="11.4257812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16384" width="10.85546875" style="17"/>
  </cols>
  <sheetData>
    <row r="1" spans="1:13" ht="28.5" customHeight="1">
      <c r="A1" s="44" t="s">
        <v>146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J2" s="17"/>
      <c r="K2" s="17"/>
      <c r="L2" s="17"/>
    </row>
    <row r="3" spans="1:13" s="12" customFormat="1" ht="19.5" customHeight="1">
      <c r="A3" s="36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6" t="s">
        <v>14</v>
      </c>
      <c r="K3" s="36" t="s">
        <v>8</v>
      </c>
      <c r="L3" s="36" t="s">
        <v>40</v>
      </c>
      <c r="M3" s="9" t="s">
        <v>17</v>
      </c>
    </row>
    <row r="4" spans="1:13" customFormat="1" ht="18.75">
      <c r="A4" s="32" t="s">
        <v>242</v>
      </c>
      <c r="B4" s="39">
        <v>46038</v>
      </c>
      <c r="C4" s="40">
        <v>1.3</v>
      </c>
      <c r="D4" s="42">
        <v>15.688549999999999</v>
      </c>
      <c r="E4" s="42">
        <v>101.13969</v>
      </c>
      <c r="F4" s="42">
        <v>729325.87029700004</v>
      </c>
      <c r="G4" s="42">
        <v>1735643.29816</v>
      </c>
      <c r="H4" s="32" t="s">
        <v>48</v>
      </c>
      <c r="I4" s="32" t="s">
        <v>190</v>
      </c>
      <c r="J4" s="32" t="s">
        <v>191</v>
      </c>
      <c r="K4" s="32" t="s">
        <v>56</v>
      </c>
      <c r="L4" s="32" t="s">
        <v>54</v>
      </c>
      <c r="M4" s="32" t="s">
        <v>52</v>
      </c>
    </row>
    <row r="5" spans="1:13" customFormat="1" ht="18.75">
      <c r="A5" s="32" t="s">
        <v>243</v>
      </c>
      <c r="B5" s="39">
        <v>46038</v>
      </c>
      <c r="C5" s="40">
        <v>1.3</v>
      </c>
      <c r="D5" s="42">
        <v>15.99854</v>
      </c>
      <c r="E5" s="42">
        <v>100.9041</v>
      </c>
      <c r="F5" s="42">
        <v>703756.15547400003</v>
      </c>
      <c r="G5" s="42">
        <v>1769707.26823</v>
      </c>
      <c r="H5" s="32" t="s">
        <v>48</v>
      </c>
      <c r="I5" s="32" t="s">
        <v>199</v>
      </c>
      <c r="J5" s="32" t="s">
        <v>55</v>
      </c>
      <c r="K5" s="32" t="s">
        <v>56</v>
      </c>
      <c r="L5" s="32" t="s">
        <v>54</v>
      </c>
      <c r="M5" s="32" t="s">
        <v>52</v>
      </c>
    </row>
    <row r="6" spans="1:13" customFormat="1" ht="18.75">
      <c r="A6" s="32" t="s">
        <v>244</v>
      </c>
      <c r="B6" s="39">
        <v>46038</v>
      </c>
      <c r="C6" s="40">
        <v>1.3</v>
      </c>
      <c r="D6" s="42">
        <v>15.999140000000001</v>
      </c>
      <c r="E6" s="42">
        <v>100.89936</v>
      </c>
      <c r="F6" s="42">
        <v>703248.16623800003</v>
      </c>
      <c r="G6" s="42">
        <v>1769769.02477</v>
      </c>
      <c r="H6" s="32" t="s">
        <v>48</v>
      </c>
      <c r="I6" s="32" t="s">
        <v>199</v>
      </c>
      <c r="J6" s="32" t="s">
        <v>55</v>
      </c>
      <c r="K6" s="32" t="s">
        <v>56</v>
      </c>
      <c r="L6" s="32" t="s">
        <v>54</v>
      </c>
      <c r="M6" s="32" t="s">
        <v>52</v>
      </c>
    </row>
    <row r="7" spans="1:13" customFormat="1" ht="18.75">
      <c r="A7" s="32" t="s">
        <v>245</v>
      </c>
      <c r="B7" s="39">
        <v>46038</v>
      </c>
      <c r="C7" s="40">
        <v>1.28</v>
      </c>
      <c r="D7" s="42">
        <v>17.326080000000001</v>
      </c>
      <c r="E7" s="42">
        <v>101.83539</v>
      </c>
      <c r="F7" s="42">
        <v>801383.19357600005</v>
      </c>
      <c r="G7" s="42">
        <v>1917850.35219</v>
      </c>
      <c r="H7" s="32" t="s">
        <v>48</v>
      </c>
      <c r="I7" s="32" t="s">
        <v>238</v>
      </c>
      <c r="J7" s="32" t="s">
        <v>239</v>
      </c>
      <c r="K7" s="32" t="s">
        <v>122</v>
      </c>
      <c r="L7" s="32" t="s">
        <v>58</v>
      </c>
      <c r="M7" s="32" t="s">
        <v>52</v>
      </c>
    </row>
    <row r="8" spans="1:13" customFormat="1" ht="18.75">
      <c r="A8" s="32" t="s">
        <v>246</v>
      </c>
      <c r="B8" s="39">
        <v>46038</v>
      </c>
      <c r="C8" s="40">
        <v>1.3</v>
      </c>
      <c r="D8" s="42">
        <v>14.600619999999999</v>
      </c>
      <c r="E8" s="42">
        <v>98.606859999999998</v>
      </c>
      <c r="F8" s="42">
        <v>457656.79656699998</v>
      </c>
      <c r="G8" s="42">
        <v>1614190.18096</v>
      </c>
      <c r="H8" s="32" t="s">
        <v>48</v>
      </c>
      <c r="I8" s="32" t="s">
        <v>169</v>
      </c>
      <c r="J8" s="32" t="s">
        <v>170</v>
      </c>
      <c r="K8" s="32" t="s">
        <v>171</v>
      </c>
      <c r="L8" s="32" t="s">
        <v>49</v>
      </c>
      <c r="M8" s="32" t="s">
        <v>52</v>
      </c>
    </row>
    <row r="9" spans="1:13" customFormat="1" ht="18.75">
      <c r="A9" s="32" t="s">
        <v>247</v>
      </c>
      <c r="B9" s="39">
        <v>46038</v>
      </c>
      <c r="C9" s="40">
        <v>1.3</v>
      </c>
      <c r="D9" s="42">
        <v>16.31512</v>
      </c>
      <c r="E9" s="42">
        <v>103.42581</v>
      </c>
      <c r="F9" s="42">
        <v>973174.14536299999</v>
      </c>
      <c r="G9" s="42">
        <v>1808933.9359500001</v>
      </c>
      <c r="H9" s="32" t="s">
        <v>48</v>
      </c>
      <c r="I9" s="32" t="s">
        <v>212</v>
      </c>
      <c r="J9" s="32" t="s">
        <v>213</v>
      </c>
      <c r="K9" s="32" t="s">
        <v>61</v>
      </c>
      <c r="L9" s="32" t="s">
        <v>58</v>
      </c>
      <c r="M9" s="32" t="s">
        <v>52</v>
      </c>
    </row>
    <row r="10" spans="1:13" customFormat="1" ht="18.75">
      <c r="A10" s="32" t="s">
        <v>248</v>
      </c>
      <c r="B10" s="39">
        <v>46038</v>
      </c>
      <c r="C10" s="40">
        <v>1.3</v>
      </c>
      <c r="D10" s="42">
        <v>16.504899999999999</v>
      </c>
      <c r="E10" s="42">
        <v>104.19825</v>
      </c>
      <c r="F10" s="42">
        <v>1055394.2648700001</v>
      </c>
      <c r="G10" s="42">
        <v>1831957.7855100001</v>
      </c>
      <c r="H10" s="32" t="s">
        <v>48</v>
      </c>
      <c r="I10" s="32" t="s">
        <v>218</v>
      </c>
      <c r="J10" s="32" t="s">
        <v>219</v>
      </c>
      <c r="K10" s="32" t="s">
        <v>61</v>
      </c>
      <c r="L10" s="32" t="s">
        <v>58</v>
      </c>
      <c r="M10" s="32" t="s">
        <v>52</v>
      </c>
    </row>
    <row r="11" spans="1:13" customFormat="1" ht="18.75">
      <c r="A11" s="32" t="s">
        <v>249</v>
      </c>
      <c r="B11" s="39">
        <v>46038</v>
      </c>
      <c r="C11" s="40">
        <v>1.3</v>
      </c>
      <c r="D11" s="42">
        <v>16.562290000000001</v>
      </c>
      <c r="E11" s="42">
        <v>103.24988</v>
      </c>
      <c r="F11" s="42">
        <v>953758.82155999995</v>
      </c>
      <c r="G11" s="42">
        <v>1835937.8751300001</v>
      </c>
      <c r="H11" s="32" t="s">
        <v>48</v>
      </c>
      <c r="I11" s="32" t="s">
        <v>220</v>
      </c>
      <c r="J11" s="32" t="s">
        <v>221</v>
      </c>
      <c r="K11" s="32" t="s">
        <v>61</v>
      </c>
      <c r="L11" s="32" t="s">
        <v>58</v>
      </c>
      <c r="M11" s="32" t="s">
        <v>52</v>
      </c>
    </row>
    <row r="12" spans="1:13" customFormat="1" ht="18.75">
      <c r="A12" s="32" t="s">
        <v>250</v>
      </c>
      <c r="B12" s="39">
        <v>46038</v>
      </c>
      <c r="C12" s="40">
        <v>1.3</v>
      </c>
      <c r="D12" s="42">
        <v>16.579650000000001</v>
      </c>
      <c r="E12" s="42">
        <v>103.21052</v>
      </c>
      <c r="F12" s="42">
        <v>949509.53230700002</v>
      </c>
      <c r="G12" s="42">
        <v>1837773.8788900001</v>
      </c>
      <c r="H12" s="32" t="s">
        <v>48</v>
      </c>
      <c r="I12" s="32" t="s">
        <v>221</v>
      </c>
      <c r="J12" s="32" t="s">
        <v>221</v>
      </c>
      <c r="K12" s="32" t="s">
        <v>61</v>
      </c>
      <c r="L12" s="32" t="s">
        <v>58</v>
      </c>
      <c r="M12" s="32" t="s">
        <v>52</v>
      </c>
    </row>
    <row r="13" spans="1:13" customFormat="1" ht="18.75">
      <c r="A13" s="32" t="s">
        <v>251</v>
      </c>
      <c r="B13" s="39">
        <v>46038</v>
      </c>
      <c r="C13" s="40">
        <v>1.28</v>
      </c>
      <c r="D13" s="42">
        <v>16.947240000000001</v>
      </c>
      <c r="E13" s="42">
        <v>103.55188</v>
      </c>
      <c r="F13" s="42">
        <v>985078.72049800004</v>
      </c>
      <c r="G13" s="42">
        <v>1879343.5970399999</v>
      </c>
      <c r="H13" s="32" t="s">
        <v>48</v>
      </c>
      <c r="I13" s="32" t="s">
        <v>230</v>
      </c>
      <c r="J13" s="32" t="s">
        <v>231</v>
      </c>
      <c r="K13" s="32" t="s">
        <v>61</v>
      </c>
      <c r="L13" s="32" t="s">
        <v>58</v>
      </c>
      <c r="M13" s="32" t="s">
        <v>52</v>
      </c>
    </row>
    <row r="14" spans="1:13" customFormat="1" ht="18.75">
      <c r="A14" s="32" t="s">
        <v>252</v>
      </c>
      <c r="B14" s="39">
        <v>46038</v>
      </c>
      <c r="C14" s="40">
        <v>1.3</v>
      </c>
      <c r="D14" s="42">
        <v>15.809850000000001</v>
      </c>
      <c r="E14" s="42">
        <v>102.77159</v>
      </c>
      <c r="F14" s="42">
        <v>904158.04056800005</v>
      </c>
      <c r="G14" s="42">
        <v>1751530.14161</v>
      </c>
      <c r="H14" s="32" t="s">
        <v>48</v>
      </c>
      <c r="I14" s="32" t="s">
        <v>196</v>
      </c>
      <c r="J14" s="32" t="s">
        <v>197</v>
      </c>
      <c r="K14" s="32" t="s">
        <v>78</v>
      </c>
      <c r="L14" s="32" t="s">
        <v>58</v>
      </c>
      <c r="M14" s="32" t="s">
        <v>52</v>
      </c>
    </row>
    <row r="15" spans="1:13" customFormat="1" ht="18.75">
      <c r="A15" s="32" t="s">
        <v>253</v>
      </c>
      <c r="B15" s="39">
        <v>46038</v>
      </c>
      <c r="C15" s="40">
        <v>1.3</v>
      </c>
      <c r="D15" s="42">
        <v>15.8124</v>
      </c>
      <c r="E15" s="42">
        <v>102.76962</v>
      </c>
      <c r="F15" s="42">
        <v>903941.60366300005</v>
      </c>
      <c r="G15" s="42">
        <v>1751808.9322899999</v>
      </c>
      <c r="H15" s="32" t="s">
        <v>48</v>
      </c>
      <c r="I15" s="32" t="s">
        <v>196</v>
      </c>
      <c r="J15" s="32" t="s">
        <v>197</v>
      </c>
      <c r="K15" s="32" t="s">
        <v>78</v>
      </c>
      <c r="L15" s="32" t="s">
        <v>58</v>
      </c>
      <c r="M15" s="32" t="s">
        <v>52</v>
      </c>
    </row>
    <row r="16" spans="1:13" customFormat="1" ht="18.75">
      <c r="A16" s="32" t="s">
        <v>254</v>
      </c>
      <c r="B16" s="39">
        <v>46038</v>
      </c>
      <c r="C16" s="40">
        <v>1.3</v>
      </c>
      <c r="D16" s="42">
        <v>16.1631</v>
      </c>
      <c r="E16" s="42">
        <v>102.38074</v>
      </c>
      <c r="F16" s="42">
        <v>861594.33358800004</v>
      </c>
      <c r="G16" s="42">
        <v>1789948.8780499999</v>
      </c>
      <c r="H16" s="32" t="s">
        <v>48</v>
      </c>
      <c r="I16" s="32" t="s">
        <v>203</v>
      </c>
      <c r="J16" s="32" t="s">
        <v>204</v>
      </c>
      <c r="K16" s="32" t="s">
        <v>78</v>
      </c>
      <c r="L16" s="32" t="s">
        <v>58</v>
      </c>
      <c r="M16" s="32" t="s">
        <v>52</v>
      </c>
    </row>
    <row r="17" spans="1:13" customFormat="1" ht="18.75">
      <c r="A17" s="32" t="s">
        <v>255</v>
      </c>
      <c r="B17" s="39">
        <v>46038</v>
      </c>
      <c r="C17" s="40">
        <v>1.3</v>
      </c>
      <c r="D17" s="42">
        <v>16.24971</v>
      </c>
      <c r="E17" s="42">
        <v>102.56426999999999</v>
      </c>
      <c r="F17" s="42">
        <v>881078.35355600005</v>
      </c>
      <c r="G17" s="42">
        <v>1799877.1002</v>
      </c>
      <c r="H17" s="32" t="s">
        <v>48</v>
      </c>
      <c r="I17" s="32" t="s">
        <v>205</v>
      </c>
      <c r="J17" s="32" t="s">
        <v>204</v>
      </c>
      <c r="K17" s="32" t="s">
        <v>78</v>
      </c>
      <c r="L17" s="32" t="s">
        <v>58</v>
      </c>
      <c r="M17" s="32" t="s">
        <v>52</v>
      </c>
    </row>
    <row r="18" spans="1:13" customFormat="1" ht="18.75">
      <c r="A18" s="32" t="s">
        <v>256</v>
      </c>
      <c r="B18" s="39">
        <v>46038</v>
      </c>
      <c r="C18" s="40">
        <v>1.3</v>
      </c>
      <c r="D18" s="42">
        <v>16.3141</v>
      </c>
      <c r="E18" s="42">
        <v>102.70122000000001</v>
      </c>
      <c r="F18" s="42">
        <v>895608.11136099999</v>
      </c>
      <c r="G18" s="42">
        <v>1807272.8118199999</v>
      </c>
      <c r="H18" s="32" t="s">
        <v>48</v>
      </c>
      <c r="I18" s="32" t="s">
        <v>202</v>
      </c>
      <c r="J18" s="32" t="s">
        <v>211</v>
      </c>
      <c r="K18" s="32" t="s">
        <v>78</v>
      </c>
      <c r="L18" s="32" t="s">
        <v>58</v>
      </c>
      <c r="M18" s="32" t="s">
        <v>52</v>
      </c>
    </row>
    <row r="19" spans="1:13" customFormat="1" ht="18.75">
      <c r="A19" s="32" t="s">
        <v>257</v>
      </c>
      <c r="B19" s="39">
        <v>46038</v>
      </c>
      <c r="C19" s="40">
        <v>1.3</v>
      </c>
      <c r="D19" s="42">
        <v>16.500209999999999</v>
      </c>
      <c r="E19" s="42">
        <v>102.07183000000001</v>
      </c>
      <c r="F19" s="42">
        <v>827962.47178699996</v>
      </c>
      <c r="G19" s="42">
        <v>1826765.8234399999</v>
      </c>
      <c r="H19" s="32" t="s">
        <v>48</v>
      </c>
      <c r="I19" s="32" t="s">
        <v>217</v>
      </c>
      <c r="J19" s="32" t="s">
        <v>217</v>
      </c>
      <c r="K19" s="32" t="s">
        <v>78</v>
      </c>
      <c r="L19" s="32" t="s">
        <v>58</v>
      </c>
      <c r="M19" s="32" t="s">
        <v>52</v>
      </c>
    </row>
    <row r="20" spans="1:13" customFormat="1" ht="18.75">
      <c r="A20" s="32" t="s">
        <v>258</v>
      </c>
      <c r="B20" s="39">
        <v>46038</v>
      </c>
      <c r="C20" s="40">
        <v>1.3</v>
      </c>
      <c r="D20" s="42">
        <v>16.659099999999999</v>
      </c>
      <c r="E20" s="42">
        <v>103.09227</v>
      </c>
      <c r="F20" s="42">
        <v>936686.70859299996</v>
      </c>
      <c r="G20" s="42">
        <v>1846319.7620900001</v>
      </c>
      <c r="H20" s="32" t="s">
        <v>48</v>
      </c>
      <c r="I20" s="32" t="s">
        <v>222</v>
      </c>
      <c r="J20" s="32" t="s">
        <v>113</v>
      </c>
      <c r="K20" s="32" t="s">
        <v>78</v>
      </c>
      <c r="L20" s="32" t="s">
        <v>58</v>
      </c>
      <c r="M20" s="32" t="s">
        <v>52</v>
      </c>
    </row>
    <row r="21" spans="1:13" customFormat="1" ht="18.75">
      <c r="A21" s="32" t="s">
        <v>259</v>
      </c>
      <c r="B21" s="39">
        <v>46038</v>
      </c>
      <c r="C21" s="40">
        <v>1.3</v>
      </c>
      <c r="D21" s="42">
        <v>16.673770000000001</v>
      </c>
      <c r="E21" s="42">
        <v>102.69911999999999</v>
      </c>
      <c r="F21" s="42">
        <v>894651.78098000004</v>
      </c>
      <c r="G21" s="42">
        <v>1847125.3806</v>
      </c>
      <c r="H21" s="32" t="s">
        <v>48</v>
      </c>
      <c r="I21" s="32" t="s">
        <v>223</v>
      </c>
      <c r="J21" s="32" t="s">
        <v>224</v>
      </c>
      <c r="K21" s="32" t="s">
        <v>78</v>
      </c>
      <c r="L21" s="32" t="s">
        <v>58</v>
      </c>
      <c r="M21" s="32" t="s">
        <v>52</v>
      </c>
    </row>
    <row r="22" spans="1:13" customFormat="1" ht="18.75">
      <c r="A22" s="32" t="s">
        <v>260</v>
      </c>
      <c r="B22" s="39">
        <v>46038</v>
      </c>
      <c r="C22" s="40">
        <v>1.3</v>
      </c>
      <c r="D22" s="42">
        <v>16.69652</v>
      </c>
      <c r="E22" s="42">
        <v>102.84045</v>
      </c>
      <c r="F22" s="42">
        <v>909700.05987899995</v>
      </c>
      <c r="G22" s="42">
        <v>1849932.2009399999</v>
      </c>
      <c r="H22" s="32" t="s">
        <v>48</v>
      </c>
      <c r="I22" s="32" t="s">
        <v>225</v>
      </c>
      <c r="J22" s="32" t="s">
        <v>226</v>
      </c>
      <c r="K22" s="32" t="s">
        <v>78</v>
      </c>
      <c r="L22" s="32" t="s">
        <v>58</v>
      </c>
      <c r="M22" s="32" t="s">
        <v>52</v>
      </c>
    </row>
    <row r="23" spans="1:13" customFormat="1" ht="18.75">
      <c r="A23" s="32" t="s">
        <v>261</v>
      </c>
      <c r="B23" s="39">
        <v>46038</v>
      </c>
      <c r="C23" s="40">
        <v>1.3</v>
      </c>
      <c r="D23" s="42">
        <v>16.727029999999999</v>
      </c>
      <c r="E23" s="42">
        <v>103.11435</v>
      </c>
      <c r="F23" s="42">
        <v>938890.66134400002</v>
      </c>
      <c r="G23" s="42">
        <v>1853899.1325000001</v>
      </c>
      <c r="H23" s="32" t="s">
        <v>48</v>
      </c>
      <c r="I23" s="32" t="s">
        <v>112</v>
      </c>
      <c r="J23" s="32" t="s">
        <v>113</v>
      </c>
      <c r="K23" s="32" t="s">
        <v>78</v>
      </c>
      <c r="L23" s="32" t="s">
        <v>58</v>
      </c>
      <c r="M23" s="32" t="s">
        <v>52</v>
      </c>
    </row>
    <row r="24" spans="1:13" customFormat="1" ht="18.75">
      <c r="A24" s="32" t="s">
        <v>262</v>
      </c>
      <c r="B24" s="39">
        <v>46038</v>
      </c>
      <c r="C24" s="40">
        <v>1.3</v>
      </c>
      <c r="D24" s="42">
        <v>16.73218</v>
      </c>
      <c r="E24" s="42">
        <v>103.01257</v>
      </c>
      <c r="F24" s="42">
        <v>928006.82658200001</v>
      </c>
      <c r="G24" s="42">
        <v>1854247.70789</v>
      </c>
      <c r="H24" s="32" t="s">
        <v>48</v>
      </c>
      <c r="I24" s="32" t="s">
        <v>227</v>
      </c>
      <c r="J24" s="32" t="s">
        <v>113</v>
      </c>
      <c r="K24" s="32" t="s">
        <v>78</v>
      </c>
      <c r="L24" s="32" t="s">
        <v>58</v>
      </c>
      <c r="M24" s="32" t="s">
        <v>52</v>
      </c>
    </row>
    <row r="25" spans="1:13" customFormat="1" ht="18.75">
      <c r="A25" s="32" t="s">
        <v>263</v>
      </c>
      <c r="B25" s="39">
        <v>46038</v>
      </c>
      <c r="C25" s="40">
        <v>1.3</v>
      </c>
      <c r="D25" s="42">
        <v>16.73471</v>
      </c>
      <c r="E25" s="42">
        <v>103.01166000000001</v>
      </c>
      <c r="F25" s="42">
        <v>927903.96361600002</v>
      </c>
      <c r="G25" s="42">
        <v>1854526.1960100001</v>
      </c>
      <c r="H25" s="32" t="s">
        <v>48</v>
      </c>
      <c r="I25" s="32" t="s">
        <v>227</v>
      </c>
      <c r="J25" s="32" t="s">
        <v>113</v>
      </c>
      <c r="K25" s="32" t="s">
        <v>78</v>
      </c>
      <c r="L25" s="32" t="s">
        <v>58</v>
      </c>
      <c r="M25" s="32" t="s">
        <v>52</v>
      </c>
    </row>
    <row r="26" spans="1:13" customFormat="1" ht="18.75">
      <c r="A26" s="32" t="s">
        <v>264</v>
      </c>
      <c r="B26" s="39">
        <v>46038</v>
      </c>
      <c r="C26" s="40">
        <v>1.3</v>
      </c>
      <c r="D26" s="42">
        <v>16.758649999999999</v>
      </c>
      <c r="E26" s="42">
        <v>103.02728</v>
      </c>
      <c r="F26" s="42">
        <v>929518.53602100001</v>
      </c>
      <c r="G26" s="42">
        <v>1857213.7515799999</v>
      </c>
      <c r="H26" s="32" t="s">
        <v>48</v>
      </c>
      <c r="I26" s="32" t="s">
        <v>228</v>
      </c>
      <c r="J26" s="32" t="s">
        <v>113</v>
      </c>
      <c r="K26" s="32" t="s">
        <v>78</v>
      </c>
      <c r="L26" s="32" t="s">
        <v>58</v>
      </c>
      <c r="M26" s="32" t="s">
        <v>52</v>
      </c>
    </row>
    <row r="27" spans="1:13" customFormat="1" ht="18.75">
      <c r="A27" s="32" t="s">
        <v>265</v>
      </c>
      <c r="B27" s="39">
        <v>46038</v>
      </c>
      <c r="C27" s="40">
        <v>1.3</v>
      </c>
      <c r="D27" s="42">
        <v>13.5946</v>
      </c>
      <c r="E27" s="42">
        <v>101.1755</v>
      </c>
      <c r="F27" s="42">
        <v>735390.58113499999</v>
      </c>
      <c r="G27" s="42">
        <v>1503942.5955999999</v>
      </c>
      <c r="H27" s="32" t="s">
        <v>48</v>
      </c>
      <c r="I27" s="32" t="s">
        <v>158</v>
      </c>
      <c r="J27" s="32" t="s">
        <v>159</v>
      </c>
      <c r="K27" s="32" t="s">
        <v>160</v>
      </c>
      <c r="L27" s="32" t="s">
        <v>49</v>
      </c>
      <c r="M27" s="32" t="s">
        <v>52</v>
      </c>
    </row>
    <row r="28" spans="1:13" customFormat="1" ht="18.75">
      <c r="A28" s="32" t="s">
        <v>266</v>
      </c>
      <c r="B28" s="39">
        <v>46038</v>
      </c>
      <c r="C28" s="40">
        <v>1.3</v>
      </c>
      <c r="D28" s="42">
        <v>13.615130000000001</v>
      </c>
      <c r="E28" s="42">
        <v>101.50353</v>
      </c>
      <c r="F28" s="42">
        <v>770879.19109900005</v>
      </c>
      <c r="G28" s="42">
        <v>1506556.0065599999</v>
      </c>
      <c r="H28" s="32" t="s">
        <v>48</v>
      </c>
      <c r="I28" s="32" t="s">
        <v>161</v>
      </c>
      <c r="J28" s="32" t="s">
        <v>162</v>
      </c>
      <c r="K28" s="32" t="s">
        <v>160</v>
      </c>
      <c r="L28" s="32" t="s">
        <v>49</v>
      </c>
      <c r="M28" s="32" t="s">
        <v>52</v>
      </c>
    </row>
    <row r="29" spans="1:13" customFormat="1" ht="18.75">
      <c r="A29" s="32" t="s">
        <v>267</v>
      </c>
      <c r="B29" s="39">
        <v>46038</v>
      </c>
      <c r="C29" s="40">
        <v>1.3</v>
      </c>
      <c r="D29" s="42">
        <v>13.615640000000001</v>
      </c>
      <c r="E29" s="42">
        <v>101.50355999999999</v>
      </c>
      <c r="F29" s="42">
        <v>770881.85789400002</v>
      </c>
      <c r="G29" s="42">
        <v>1506612.4899299999</v>
      </c>
      <c r="H29" s="32" t="s">
        <v>48</v>
      </c>
      <c r="I29" s="32" t="s">
        <v>161</v>
      </c>
      <c r="J29" s="32" t="s">
        <v>162</v>
      </c>
      <c r="K29" s="32" t="s">
        <v>160</v>
      </c>
      <c r="L29" s="32" t="s">
        <v>49</v>
      </c>
      <c r="M29" s="32" t="s">
        <v>52</v>
      </c>
    </row>
    <row r="30" spans="1:13" customFormat="1" ht="18.75">
      <c r="A30" s="32" t="s">
        <v>268</v>
      </c>
      <c r="B30" s="39">
        <v>46038</v>
      </c>
      <c r="C30" s="40">
        <v>1.3</v>
      </c>
      <c r="D30" s="42">
        <v>13.677530000000001</v>
      </c>
      <c r="E30" s="42">
        <v>101.58443</v>
      </c>
      <c r="F30" s="42">
        <v>779564.15875599999</v>
      </c>
      <c r="G30" s="42">
        <v>1513554.82812</v>
      </c>
      <c r="H30" s="32" t="s">
        <v>48</v>
      </c>
      <c r="I30" s="32" t="s">
        <v>163</v>
      </c>
      <c r="J30" s="32" t="s">
        <v>162</v>
      </c>
      <c r="K30" s="32" t="s">
        <v>160</v>
      </c>
      <c r="L30" s="32" t="s">
        <v>49</v>
      </c>
      <c r="M30" s="32" t="s">
        <v>52</v>
      </c>
    </row>
    <row r="31" spans="1:13" customFormat="1" ht="18.75">
      <c r="A31" s="32" t="s">
        <v>269</v>
      </c>
      <c r="B31" s="39">
        <v>46038</v>
      </c>
      <c r="C31" s="40">
        <v>1.3</v>
      </c>
      <c r="D31" s="42">
        <v>12.926489999999999</v>
      </c>
      <c r="E31" s="42">
        <v>101.0502</v>
      </c>
      <c r="F31" s="42">
        <v>722434.74190499994</v>
      </c>
      <c r="G31" s="42">
        <v>1429897.0841699999</v>
      </c>
      <c r="H31" s="32" t="s">
        <v>48</v>
      </c>
      <c r="I31" s="32" t="s">
        <v>150</v>
      </c>
      <c r="J31" s="32" t="s">
        <v>151</v>
      </c>
      <c r="K31" s="32" t="s">
        <v>152</v>
      </c>
      <c r="L31" s="32" t="s">
        <v>49</v>
      </c>
      <c r="M31" s="32" t="s">
        <v>52</v>
      </c>
    </row>
    <row r="32" spans="1:13" customFormat="1" ht="18.75">
      <c r="A32" s="32" t="s">
        <v>270</v>
      </c>
      <c r="B32" s="39">
        <v>46038</v>
      </c>
      <c r="C32" s="40">
        <v>1.3</v>
      </c>
      <c r="D32" s="42">
        <v>13.048719999999999</v>
      </c>
      <c r="E32" s="42">
        <v>101.08511</v>
      </c>
      <c r="F32" s="42">
        <v>726113.10820100002</v>
      </c>
      <c r="G32" s="42">
        <v>1443452.7329200001</v>
      </c>
      <c r="H32" s="32" t="s">
        <v>48</v>
      </c>
      <c r="I32" s="32" t="s">
        <v>153</v>
      </c>
      <c r="J32" s="32" t="s">
        <v>154</v>
      </c>
      <c r="K32" s="32" t="s">
        <v>152</v>
      </c>
      <c r="L32" s="32" t="s">
        <v>49</v>
      </c>
      <c r="M32" s="32" t="s">
        <v>52</v>
      </c>
    </row>
    <row r="33" spans="1:13" customFormat="1" ht="18.75">
      <c r="A33" s="32" t="s">
        <v>271</v>
      </c>
      <c r="B33" s="39">
        <v>46038</v>
      </c>
      <c r="C33" s="40">
        <v>1.3</v>
      </c>
      <c r="D33" s="42">
        <v>13.11153</v>
      </c>
      <c r="E33" s="42">
        <v>100.91048000000001</v>
      </c>
      <c r="F33" s="42">
        <v>707116.815053</v>
      </c>
      <c r="G33" s="42">
        <v>1450252.9905999999</v>
      </c>
      <c r="H33" s="32" t="s">
        <v>48</v>
      </c>
      <c r="I33" s="32" t="s">
        <v>155</v>
      </c>
      <c r="J33" s="32" t="s">
        <v>154</v>
      </c>
      <c r="K33" s="32" t="s">
        <v>152</v>
      </c>
      <c r="L33" s="32" t="s">
        <v>49</v>
      </c>
      <c r="M33" s="32" t="s">
        <v>52</v>
      </c>
    </row>
    <row r="34" spans="1:13" customFormat="1" ht="18.75">
      <c r="A34" s="32" t="s">
        <v>272</v>
      </c>
      <c r="B34" s="39">
        <v>46038</v>
      </c>
      <c r="C34" s="40">
        <v>1.3</v>
      </c>
      <c r="D34" s="42">
        <v>15.4581</v>
      </c>
      <c r="E34" s="42">
        <v>101.54255000000001</v>
      </c>
      <c r="F34" s="42">
        <v>772829.83722800005</v>
      </c>
      <c r="G34" s="42">
        <v>1710609.15019</v>
      </c>
      <c r="H34" s="32" t="s">
        <v>48</v>
      </c>
      <c r="I34" s="32" t="s">
        <v>188</v>
      </c>
      <c r="J34" s="32" t="s">
        <v>189</v>
      </c>
      <c r="K34" s="32" t="s">
        <v>63</v>
      </c>
      <c r="L34" s="32" t="s">
        <v>58</v>
      </c>
      <c r="M34" s="32" t="s">
        <v>52</v>
      </c>
    </row>
    <row r="35" spans="1:13" customFormat="1" ht="18.75">
      <c r="A35" s="32" t="s">
        <v>273</v>
      </c>
      <c r="B35" s="39">
        <v>46038</v>
      </c>
      <c r="C35" s="40">
        <v>1.3</v>
      </c>
      <c r="D35" s="42">
        <v>15.69688</v>
      </c>
      <c r="E35" s="42">
        <v>101.52178000000001</v>
      </c>
      <c r="F35" s="42">
        <v>770287.21724699996</v>
      </c>
      <c r="G35" s="42">
        <v>1737016.4067299999</v>
      </c>
      <c r="H35" s="32" t="s">
        <v>48</v>
      </c>
      <c r="I35" s="32" t="s">
        <v>192</v>
      </c>
      <c r="J35" s="32" t="s">
        <v>189</v>
      </c>
      <c r="K35" s="32" t="s">
        <v>63</v>
      </c>
      <c r="L35" s="32" t="s">
        <v>58</v>
      </c>
      <c r="M35" s="32" t="s">
        <v>52</v>
      </c>
    </row>
    <row r="36" spans="1:13" customFormat="1" ht="18.75">
      <c r="A36" s="32" t="s">
        <v>274</v>
      </c>
      <c r="B36" s="39">
        <v>46038</v>
      </c>
      <c r="C36" s="40">
        <v>1.3</v>
      </c>
      <c r="D36" s="42">
        <v>15.938789999999999</v>
      </c>
      <c r="E36" s="42">
        <v>101.87177</v>
      </c>
      <c r="F36" s="42">
        <v>807458.62089999998</v>
      </c>
      <c r="G36" s="42">
        <v>1764281.89329</v>
      </c>
      <c r="H36" s="32" t="s">
        <v>48</v>
      </c>
      <c r="I36" s="32" t="s">
        <v>198</v>
      </c>
      <c r="J36" s="32" t="s">
        <v>62</v>
      </c>
      <c r="K36" s="32" t="s">
        <v>63</v>
      </c>
      <c r="L36" s="32" t="s">
        <v>58</v>
      </c>
      <c r="M36" s="32" t="s">
        <v>52</v>
      </c>
    </row>
    <row r="37" spans="1:13" customFormat="1" ht="18.75">
      <c r="A37" s="32" t="s">
        <v>275</v>
      </c>
      <c r="B37" s="39">
        <v>46038</v>
      </c>
      <c r="C37" s="40">
        <v>1.3</v>
      </c>
      <c r="D37" s="42">
        <v>15.99929</v>
      </c>
      <c r="E37" s="42">
        <v>101.63648999999999</v>
      </c>
      <c r="F37" s="42">
        <v>782168.23295800004</v>
      </c>
      <c r="G37" s="42">
        <v>1770647.12555</v>
      </c>
      <c r="H37" s="32" t="s">
        <v>48</v>
      </c>
      <c r="I37" s="32" t="s">
        <v>200</v>
      </c>
      <c r="J37" s="32" t="s">
        <v>109</v>
      </c>
      <c r="K37" s="32" t="s">
        <v>63</v>
      </c>
      <c r="L37" s="32" t="s">
        <v>58</v>
      </c>
      <c r="M37" s="32" t="s">
        <v>52</v>
      </c>
    </row>
    <row r="38" spans="1:13" customFormat="1" ht="18.75">
      <c r="A38" s="32" t="s">
        <v>276</v>
      </c>
      <c r="B38" s="39">
        <v>46038</v>
      </c>
      <c r="C38" s="40">
        <v>1.3</v>
      </c>
      <c r="D38" s="42">
        <v>16.07349</v>
      </c>
      <c r="E38" s="42">
        <v>101.7555</v>
      </c>
      <c r="F38" s="42">
        <v>794804.15489300003</v>
      </c>
      <c r="G38" s="42">
        <v>1779028.26664</v>
      </c>
      <c r="H38" s="32" t="s">
        <v>48</v>
      </c>
      <c r="I38" s="32" t="s">
        <v>109</v>
      </c>
      <c r="J38" s="32" t="s">
        <v>109</v>
      </c>
      <c r="K38" s="32" t="s">
        <v>63</v>
      </c>
      <c r="L38" s="32" t="s">
        <v>58</v>
      </c>
      <c r="M38" s="32" t="s">
        <v>52</v>
      </c>
    </row>
    <row r="39" spans="1:13" customFormat="1" ht="18.75">
      <c r="A39" s="32" t="s">
        <v>277</v>
      </c>
      <c r="B39" s="39">
        <v>46038</v>
      </c>
      <c r="C39" s="40">
        <v>1.3</v>
      </c>
      <c r="D39" s="42">
        <v>16.08577</v>
      </c>
      <c r="E39" s="42">
        <v>101.72765</v>
      </c>
      <c r="F39" s="42">
        <v>791804.68050699995</v>
      </c>
      <c r="G39" s="42">
        <v>1780348.40436</v>
      </c>
      <c r="H39" s="32" t="s">
        <v>48</v>
      </c>
      <c r="I39" s="32" t="s">
        <v>202</v>
      </c>
      <c r="J39" s="32" t="s">
        <v>109</v>
      </c>
      <c r="K39" s="32" t="s">
        <v>63</v>
      </c>
      <c r="L39" s="32" t="s">
        <v>58</v>
      </c>
      <c r="M39" s="32" t="s">
        <v>52</v>
      </c>
    </row>
    <row r="40" spans="1:13" customFormat="1" ht="18.75">
      <c r="A40" s="32" t="s">
        <v>278</v>
      </c>
      <c r="B40" s="39">
        <v>46038</v>
      </c>
      <c r="C40" s="40">
        <v>1.3</v>
      </c>
      <c r="D40" s="42">
        <v>16.09112</v>
      </c>
      <c r="E40" s="42">
        <v>101.68572</v>
      </c>
      <c r="F40" s="42">
        <v>787308.47532500001</v>
      </c>
      <c r="G40" s="42">
        <v>1780881.95523</v>
      </c>
      <c r="H40" s="32" t="s">
        <v>48</v>
      </c>
      <c r="I40" s="32" t="s">
        <v>202</v>
      </c>
      <c r="J40" s="32" t="s">
        <v>109</v>
      </c>
      <c r="K40" s="32" t="s">
        <v>63</v>
      </c>
      <c r="L40" s="32" t="s">
        <v>58</v>
      </c>
      <c r="M40" s="32" t="s">
        <v>52</v>
      </c>
    </row>
    <row r="41" spans="1:13" customFormat="1" ht="18.75">
      <c r="A41" s="32" t="s">
        <v>279</v>
      </c>
      <c r="B41" s="39">
        <v>46038</v>
      </c>
      <c r="C41" s="40">
        <v>1.3</v>
      </c>
      <c r="D41" s="42">
        <v>16.302430000000001</v>
      </c>
      <c r="E41" s="42">
        <v>102.31388</v>
      </c>
      <c r="F41" s="42">
        <v>854186.49664200004</v>
      </c>
      <c r="G41" s="42">
        <v>1805266.4952700001</v>
      </c>
      <c r="H41" s="32" t="s">
        <v>48</v>
      </c>
      <c r="I41" s="32" t="s">
        <v>209</v>
      </c>
      <c r="J41" s="32" t="s">
        <v>210</v>
      </c>
      <c r="K41" s="32" t="s">
        <v>63</v>
      </c>
      <c r="L41" s="32" t="s">
        <v>58</v>
      </c>
      <c r="M41" s="32" t="s">
        <v>52</v>
      </c>
    </row>
    <row r="42" spans="1:13" customFormat="1" ht="18.75">
      <c r="A42" s="32" t="s">
        <v>280</v>
      </c>
      <c r="B42" s="39">
        <v>46038</v>
      </c>
      <c r="C42" s="40">
        <v>1.28</v>
      </c>
      <c r="D42" s="42">
        <v>17.17267</v>
      </c>
      <c r="E42" s="42">
        <v>104.44807</v>
      </c>
      <c r="F42" s="42">
        <v>1080103.40065</v>
      </c>
      <c r="G42" s="42">
        <v>1906817.5262200001</v>
      </c>
      <c r="H42" s="32" t="s">
        <v>48</v>
      </c>
      <c r="I42" s="32" t="s">
        <v>207</v>
      </c>
      <c r="J42" s="32" t="s">
        <v>233</v>
      </c>
      <c r="K42" s="32" t="s">
        <v>64</v>
      </c>
      <c r="L42" s="32" t="s">
        <v>58</v>
      </c>
      <c r="M42" s="32" t="s">
        <v>52</v>
      </c>
    </row>
    <row r="43" spans="1:13" customFormat="1" ht="18.75">
      <c r="A43" s="32" t="s">
        <v>281</v>
      </c>
      <c r="B43" s="39">
        <v>46038</v>
      </c>
      <c r="C43" s="40">
        <v>1.3</v>
      </c>
      <c r="D43" s="42">
        <v>15.090999999999999</v>
      </c>
      <c r="E43" s="42">
        <v>101.66264</v>
      </c>
      <c r="F43" s="42">
        <v>786221.93444500002</v>
      </c>
      <c r="G43" s="42">
        <v>1670123.45386</v>
      </c>
      <c r="H43" s="32" t="s">
        <v>48</v>
      </c>
      <c r="I43" s="32" t="s">
        <v>184</v>
      </c>
      <c r="J43" s="32" t="s">
        <v>185</v>
      </c>
      <c r="K43" s="32" t="s">
        <v>65</v>
      </c>
      <c r="L43" s="32" t="s">
        <v>58</v>
      </c>
      <c r="M43" s="32" t="s">
        <v>52</v>
      </c>
    </row>
    <row r="44" spans="1:13" customFormat="1" ht="18.75">
      <c r="A44" s="32" t="s">
        <v>282</v>
      </c>
      <c r="B44" s="39">
        <v>46038</v>
      </c>
      <c r="C44" s="40">
        <v>1.3</v>
      </c>
      <c r="D44" s="42">
        <v>15.09212</v>
      </c>
      <c r="E44" s="42">
        <v>101.65984</v>
      </c>
      <c r="F44" s="42">
        <v>785919.25876899995</v>
      </c>
      <c r="G44" s="42">
        <v>1670243.8033700001</v>
      </c>
      <c r="H44" s="32" t="s">
        <v>48</v>
      </c>
      <c r="I44" s="32" t="s">
        <v>184</v>
      </c>
      <c r="J44" s="32" t="s">
        <v>185</v>
      </c>
      <c r="K44" s="32" t="s">
        <v>65</v>
      </c>
      <c r="L44" s="32" t="s">
        <v>58</v>
      </c>
      <c r="M44" s="32" t="s">
        <v>52</v>
      </c>
    </row>
    <row r="45" spans="1:13" customFormat="1" ht="18.75">
      <c r="A45" s="32" t="s">
        <v>283</v>
      </c>
      <c r="B45" s="39">
        <v>46038</v>
      </c>
      <c r="C45" s="40">
        <v>1.3</v>
      </c>
      <c r="D45" s="42">
        <v>15.25606</v>
      </c>
      <c r="E45" s="42">
        <v>100.33081</v>
      </c>
      <c r="F45" s="42">
        <v>642911.48219100002</v>
      </c>
      <c r="G45" s="42">
        <v>1687084.46538</v>
      </c>
      <c r="H45" s="32" t="s">
        <v>48</v>
      </c>
      <c r="I45" s="32" t="s">
        <v>186</v>
      </c>
      <c r="J45" s="32" t="s">
        <v>186</v>
      </c>
      <c r="K45" s="32" t="s">
        <v>187</v>
      </c>
      <c r="L45" s="32" t="s">
        <v>54</v>
      </c>
      <c r="M45" s="32" t="s">
        <v>52</v>
      </c>
    </row>
    <row r="46" spans="1:13" customFormat="1" ht="18.75">
      <c r="A46" s="32" t="s">
        <v>284</v>
      </c>
      <c r="B46" s="39">
        <v>46038</v>
      </c>
      <c r="C46" s="40">
        <v>1.3</v>
      </c>
      <c r="D46" s="42">
        <v>15.25827</v>
      </c>
      <c r="E46" s="42">
        <v>100.32879</v>
      </c>
      <c r="F46" s="42">
        <v>642693.03457400005</v>
      </c>
      <c r="G46" s="42">
        <v>1687327.63854</v>
      </c>
      <c r="H46" s="32" t="s">
        <v>48</v>
      </c>
      <c r="I46" s="32" t="s">
        <v>186</v>
      </c>
      <c r="J46" s="32" t="s">
        <v>186</v>
      </c>
      <c r="K46" s="32" t="s">
        <v>187</v>
      </c>
      <c r="L46" s="32" t="s">
        <v>54</v>
      </c>
      <c r="M46" s="32" t="s">
        <v>52</v>
      </c>
    </row>
    <row r="47" spans="1:13" customFormat="1" ht="18.75">
      <c r="A47" s="32" t="s">
        <v>285</v>
      </c>
      <c r="B47" s="39">
        <v>46038</v>
      </c>
      <c r="C47" s="40">
        <v>1.3</v>
      </c>
      <c r="D47" s="42">
        <v>16.37096</v>
      </c>
      <c r="E47" s="42">
        <v>104.74912999999999</v>
      </c>
      <c r="F47" s="42">
        <v>1114834.73248</v>
      </c>
      <c r="G47" s="42">
        <v>1818684.9874</v>
      </c>
      <c r="H47" s="32" t="s">
        <v>48</v>
      </c>
      <c r="I47" s="32" t="s">
        <v>214</v>
      </c>
      <c r="J47" s="32" t="s">
        <v>67</v>
      </c>
      <c r="K47" s="32" t="s">
        <v>66</v>
      </c>
      <c r="L47" s="32" t="s">
        <v>58</v>
      </c>
      <c r="M47" s="32" t="s">
        <v>52</v>
      </c>
    </row>
    <row r="48" spans="1:13" customFormat="1" ht="18.75">
      <c r="A48" s="32" t="s">
        <v>286</v>
      </c>
      <c r="B48" s="39">
        <v>46038</v>
      </c>
      <c r="C48" s="40">
        <v>1.3</v>
      </c>
      <c r="D48" s="42">
        <v>16.597750000000001</v>
      </c>
      <c r="E48" s="42">
        <v>104.54259999999999</v>
      </c>
      <c r="F48" s="42">
        <v>1091994.48383</v>
      </c>
      <c r="G48" s="42">
        <v>1843254.66735</v>
      </c>
      <c r="H48" s="32" t="s">
        <v>48</v>
      </c>
      <c r="I48" s="32" t="s">
        <v>60</v>
      </c>
      <c r="J48" s="32" t="s">
        <v>67</v>
      </c>
      <c r="K48" s="32" t="s">
        <v>66</v>
      </c>
      <c r="L48" s="32" t="s">
        <v>58</v>
      </c>
      <c r="M48" s="32" t="s">
        <v>52</v>
      </c>
    </row>
    <row r="49" spans="1:13" customFormat="1" ht="18.75">
      <c r="A49" s="32" t="s">
        <v>287</v>
      </c>
      <c r="B49" s="39">
        <v>46038</v>
      </c>
      <c r="C49" s="40">
        <v>1.3</v>
      </c>
      <c r="D49" s="42">
        <v>16.248899999999999</v>
      </c>
      <c r="E49" s="42">
        <v>104.24612</v>
      </c>
      <c r="F49" s="42">
        <v>1061256.6187499999</v>
      </c>
      <c r="G49" s="42">
        <v>1803671.8568</v>
      </c>
      <c r="H49" s="32" t="s">
        <v>48</v>
      </c>
      <c r="I49" s="32" t="s">
        <v>207</v>
      </c>
      <c r="J49" s="32" t="s">
        <v>208</v>
      </c>
      <c r="K49" s="32" t="s">
        <v>68</v>
      </c>
      <c r="L49" s="32" t="s">
        <v>58</v>
      </c>
      <c r="M49" s="32" t="s">
        <v>52</v>
      </c>
    </row>
    <row r="50" spans="1:13" customFormat="1" ht="18.75">
      <c r="A50" s="32" t="s">
        <v>288</v>
      </c>
      <c r="B50" s="39">
        <v>46038</v>
      </c>
      <c r="C50" s="40">
        <v>1.3</v>
      </c>
      <c r="D50" s="42">
        <v>16.250250000000001</v>
      </c>
      <c r="E50" s="42">
        <v>104.24384000000001</v>
      </c>
      <c r="F50" s="42">
        <v>1061008.2642900001</v>
      </c>
      <c r="G50" s="42">
        <v>1803815.4413999999</v>
      </c>
      <c r="H50" s="32" t="s">
        <v>48</v>
      </c>
      <c r="I50" s="32" t="s">
        <v>207</v>
      </c>
      <c r="J50" s="32" t="s">
        <v>208</v>
      </c>
      <c r="K50" s="32" t="s">
        <v>68</v>
      </c>
      <c r="L50" s="32" t="s">
        <v>58</v>
      </c>
      <c r="M50" s="32" t="s">
        <v>52</v>
      </c>
    </row>
    <row r="51" spans="1:13" customFormat="1" ht="18.75">
      <c r="A51" s="32" t="s">
        <v>289</v>
      </c>
      <c r="B51" s="39">
        <v>46038</v>
      </c>
      <c r="C51" s="40">
        <v>1.3</v>
      </c>
      <c r="D51" s="42">
        <v>16.43966</v>
      </c>
      <c r="E51" s="42">
        <v>103.94503</v>
      </c>
      <c r="F51" s="42">
        <v>1028458.95581</v>
      </c>
      <c r="G51" s="42">
        <v>1824034.58192</v>
      </c>
      <c r="H51" s="32" t="s">
        <v>48</v>
      </c>
      <c r="I51" s="32" t="s">
        <v>215</v>
      </c>
      <c r="J51" s="32" t="s">
        <v>216</v>
      </c>
      <c r="K51" s="32" t="s">
        <v>68</v>
      </c>
      <c r="L51" s="32" t="s">
        <v>58</v>
      </c>
      <c r="M51" s="32" t="s">
        <v>52</v>
      </c>
    </row>
    <row r="52" spans="1:13" customFormat="1" ht="18.75">
      <c r="A52" s="32" t="s">
        <v>290</v>
      </c>
      <c r="B52" s="39">
        <v>46038</v>
      </c>
      <c r="C52" s="40">
        <v>1.3</v>
      </c>
      <c r="D52" s="42">
        <v>12.675459999999999</v>
      </c>
      <c r="E52" s="42">
        <v>101.15602</v>
      </c>
      <c r="F52" s="42">
        <v>734152.09254400001</v>
      </c>
      <c r="G52" s="42">
        <v>1402213.5445099999</v>
      </c>
      <c r="H52" s="32" t="s">
        <v>48</v>
      </c>
      <c r="I52" s="32" t="s">
        <v>147</v>
      </c>
      <c r="J52" s="32" t="s">
        <v>148</v>
      </c>
      <c r="K52" s="32" t="s">
        <v>149</v>
      </c>
      <c r="L52" s="32" t="s">
        <v>49</v>
      </c>
      <c r="M52" s="32" t="s">
        <v>52</v>
      </c>
    </row>
    <row r="53" spans="1:13" customFormat="1" ht="18.75">
      <c r="A53" s="32" t="s">
        <v>291</v>
      </c>
      <c r="B53" s="39">
        <v>46038</v>
      </c>
      <c r="C53" s="40">
        <v>1.3</v>
      </c>
      <c r="D53" s="42">
        <v>14.79744</v>
      </c>
      <c r="E53" s="42">
        <v>101.05831000000001</v>
      </c>
      <c r="F53" s="42">
        <v>721532.34774700005</v>
      </c>
      <c r="G53" s="42">
        <v>1636938.7720600001</v>
      </c>
      <c r="H53" s="32" t="s">
        <v>48</v>
      </c>
      <c r="I53" s="32" t="s">
        <v>70</v>
      </c>
      <c r="J53" s="32" t="s">
        <v>180</v>
      </c>
      <c r="K53" s="32" t="s">
        <v>57</v>
      </c>
      <c r="L53" s="32" t="s">
        <v>49</v>
      </c>
      <c r="M53" s="32" t="s">
        <v>52</v>
      </c>
    </row>
    <row r="54" spans="1:13" customFormat="1" ht="18.75">
      <c r="A54" s="32" t="s">
        <v>292</v>
      </c>
      <c r="B54" s="39">
        <v>46038</v>
      </c>
      <c r="C54" s="40">
        <v>1.3</v>
      </c>
      <c r="D54" s="42">
        <v>14.92728</v>
      </c>
      <c r="E54" s="42">
        <v>100.98519</v>
      </c>
      <c r="F54" s="42">
        <v>713532.015075</v>
      </c>
      <c r="G54" s="42">
        <v>1651236.0396700001</v>
      </c>
      <c r="H54" s="32" t="s">
        <v>48</v>
      </c>
      <c r="I54" s="32" t="s">
        <v>180</v>
      </c>
      <c r="J54" s="32" t="s">
        <v>180</v>
      </c>
      <c r="K54" s="32" t="s">
        <v>57</v>
      </c>
      <c r="L54" s="32" t="s">
        <v>49</v>
      </c>
      <c r="M54" s="32" t="s">
        <v>52</v>
      </c>
    </row>
    <row r="55" spans="1:13" customFormat="1" ht="18.75">
      <c r="A55" s="32" t="s">
        <v>293</v>
      </c>
      <c r="B55" s="39">
        <v>46038</v>
      </c>
      <c r="C55" s="40">
        <v>1.3</v>
      </c>
      <c r="D55" s="42">
        <v>13.39968</v>
      </c>
      <c r="E55" s="42">
        <v>102.21791</v>
      </c>
      <c r="F55" s="42">
        <v>848552.38415000006</v>
      </c>
      <c r="G55" s="42">
        <v>1483605.53629</v>
      </c>
      <c r="H55" s="32" t="s">
        <v>48</v>
      </c>
      <c r="I55" s="32" t="s">
        <v>156</v>
      </c>
      <c r="J55" s="32" t="s">
        <v>157</v>
      </c>
      <c r="K55" s="32" t="s">
        <v>59</v>
      </c>
      <c r="L55" s="32" t="s">
        <v>49</v>
      </c>
      <c r="M55" s="32" t="s">
        <v>52</v>
      </c>
    </row>
    <row r="56" spans="1:13" customFormat="1" ht="18.75">
      <c r="A56" s="32" t="s">
        <v>294</v>
      </c>
      <c r="B56" s="39">
        <v>46038</v>
      </c>
      <c r="C56" s="40">
        <v>1.3</v>
      </c>
      <c r="D56" s="42">
        <v>14.56873</v>
      </c>
      <c r="E56" s="42">
        <v>100.76336999999999</v>
      </c>
      <c r="F56" s="42">
        <v>689976.43244100001</v>
      </c>
      <c r="G56" s="42">
        <v>1611362.04067</v>
      </c>
      <c r="H56" s="32" t="s">
        <v>48</v>
      </c>
      <c r="I56" s="32" t="s">
        <v>166</v>
      </c>
      <c r="J56" s="32" t="s">
        <v>167</v>
      </c>
      <c r="K56" s="32" t="s">
        <v>168</v>
      </c>
      <c r="L56" s="32" t="s">
        <v>49</v>
      </c>
      <c r="M56" s="32" t="s">
        <v>52</v>
      </c>
    </row>
    <row r="57" spans="1:13" customFormat="1" ht="18.75">
      <c r="A57" s="32" t="s">
        <v>295</v>
      </c>
      <c r="B57" s="39">
        <v>46038</v>
      </c>
      <c r="C57" s="40">
        <v>1.3</v>
      </c>
      <c r="D57" s="42">
        <v>14.61647</v>
      </c>
      <c r="E57" s="42">
        <v>101.07774999999999</v>
      </c>
      <c r="F57" s="42">
        <v>723809.90124499996</v>
      </c>
      <c r="G57" s="42">
        <v>1616930.9536600001</v>
      </c>
      <c r="H57" s="32" t="s">
        <v>48</v>
      </c>
      <c r="I57" s="32" t="s">
        <v>172</v>
      </c>
      <c r="J57" s="32" t="s">
        <v>173</v>
      </c>
      <c r="K57" s="32" t="s">
        <v>168</v>
      </c>
      <c r="L57" s="32" t="s">
        <v>49</v>
      </c>
      <c r="M57" s="32" t="s">
        <v>52</v>
      </c>
    </row>
    <row r="58" spans="1:13" customFormat="1" ht="18.75">
      <c r="A58" s="32" t="s">
        <v>296</v>
      </c>
      <c r="B58" s="39">
        <v>46038</v>
      </c>
      <c r="C58" s="40">
        <v>1.3</v>
      </c>
      <c r="D58" s="42">
        <v>14.627280000000001</v>
      </c>
      <c r="E58" s="42">
        <v>101.09717999999999</v>
      </c>
      <c r="F58" s="42">
        <v>725892.60987699998</v>
      </c>
      <c r="G58" s="42">
        <v>1618146.5106800001</v>
      </c>
      <c r="H58" s="32" t="s">
        <v>48</v>
      </c>
      <c r="I58" s="32" t="s">
        <v>172</v>
      </c>
      <c r="J58" s="32" t="s">
        <v>173</v>
      </c>
      <c r="K58" s="32" t="s">
        <v>168</v>
      </c>
      <c r="L58" s="32" t="s">
        <v>49</v>
      </c>
      <c r="M58" s="32" t="s">
        <v>52</v>
      </c>
    </row>
    <row r="59" spans="1:13" customFormat="1" ht="18.75">
      <c r="A59" s="32" t="s">
        <v>297</v>
      </c>
      <c r="B59" s="39">
        <v>46038</v>
      </c>
      <c r="C59" s="40">
        <v>1.3</v>
      </c>
      <c r="D59" s="42">
        <v>14.62955</v>
      </c>
      <c r="E59" s="42">
        <v>101.07764</v>
      </c>
      <c r="F59" s="42">
        <v>723784.79069399997</v>
      </c>
      <c r="G59" s="42">
        <v>1618378.33975</v>
      </c>
      <c r="H59" s="32" t="s">
        <v>48</v>
      </c>
      <c r="I59" s="32" t="s">
        <v>172</v>
      </c>
      <c r="J59" s="32" t="s">
        <v>173</v>
      </c>
      <c r="K59" s="32" t="s">
        <v>168</v>
      </c>
      <c r="L59" s="32" t="s">
        <v>49</v>
      </c>
      <c r="M59" s="32" t="s">
        <v>52</v>
      </c>
    </row>
    <row r="60" spans="1:13" customFormat="1" ht="18.75">
      <c r="A60" s="32" t="s">
        <v>298</v>
      </c>
      <c r="B60" s="39">
        <v>46038</v>
      </c>
      <c r="C60" s="40">
        <v>1.3</v>
      </c>
      <c r="D60" s="42">
        <v>14.63015</v>
      </c>
      <c r="E60" s="42">
        <v>101.07571</v>
      </c>
      <c r="F60" s="42">
        <v>723576.22058600001</v>
      </c>
      <c r="G60" s="42">
        <v>1618442.8339499999</v>
      </c>
      <c r="H60" s="32" t="s">
        <v>48</v>
      </c>
      <c r="I60" s="32" t="s">
        <v>172</v>
      </c>
      <c r="J60" s="32" t="s">
        <v>173</v>
      </c>
      <c r="K60" s="32" t="s">
        <v>168</v>
      </c>
      <c r="L60" s="32" t="s">
        <v>49</v>
      </c>
      <c r="M60" s="32" t="s">
        <v>52</v>
      </c>
    </row>
    <row r="61" spans="1:13" customFormat="1" ht="18.75">
      <c r="A61" s="32" t="s">
        <v>299</v>
      </c>
      <c r="B61" s="39">
        <v>46038</v>
      </c>
      <c r="C61" s="40">
        <v>1.3</v>
      </c>
      <c r="D61" s="42">
        <v>14.633929999999999</v>
      </c>
      <c r="E61" s="42">
        <v>101.07839</v>
      </c>
      <c r="F61" s="42">
        <v>723861.16161299997</v>
      </c>
      <c r="G61" s="42">
        <v>1618863.79238</v>
      </c>
      <c r="H61" s="32" t="s">
        <v>48</v>
      </c>
      <c r="I61" s="32" t="s">
        <v>172</v>
      </c>
      <c r="J61" s="32" t="s">
        <v>173</v>
      </c>
      <c r="K61" s="32" t="s">
        <v>168</v>
      </c>
      <c r="L61" s="32" t="s">
        <v>49</v>
      </c>
      <c r="M61" s="32" t="s">
        <v>52</v>
      </c>
    </row>
    <row r="62" spans="1:13" customFormat="1" ht="18.75">
      <c r="A62" s="32" t="s">
        <v>300</v>
      </c>
      <c r="B62" s="39">
        <v>46038</v>
      </c>
      <c r="C62" s="40">
        <v>1.3</v>
      </c>
      <c r="D62" s="42">
        <v>14.63453</v>
      </c>
      <c r="E62" s="42">
        <v>101.07639</v>
      </c>
      <c r="F62" s="42">
        <v>723645.05265299999</v>
      </c>
      <c r="G62" s="42">
        <v>1618928.2163199999</v>
      </c>
      <c r="H62" s="32" t="s">
        <v>48</v>
      </c>
      <c r="I62" s="32" t="s">
        <v>172</v>
      </c>
      <c r="J62" s="32" t="s">
        <v>173</v>
      </c>
      <c r="K62" s="32" t="s">
        <v>168</v>
      </c>
      <c r="L62" s="32" t="s">
        <v>49</v>
      </c>
      <c r="M62" s="32" t="s">
        <v>52</v>
      </c>
    </row>
    <row r="63" spans="1:13" customFormat="1" ht="18.75">
      <c r="A63" s="32" t="s">
        <v>301</v>
      </c>
      <c r="B63" s="39">
        <v>46038</v>
      </c>
      <c r="C63" s="40">
        <v>1.3</v>
      </c>
      <c r="D63" s="42">
        <v>14.647819999999999</v>
      </c>
      <c r="E63" s="42">
        <v>101.03922</v>
      </c>
      <c r="F63" s="42">
        <v>719626.78910000005</v>
      </c>
      <c r="G63" s="42">
        <v>1620362.56332</v>
      </c>
      <c r="H63" s="32" t="s">
        <v>48</v>
      </c>
      <c r="I63" s="32" t="s">
        <v>174</v>
      </c>
      <c r="J63" s="32" t="s">
        <v>173</v>
      </c>
      <c r="K63" s="32" t="s">
        <v>168</v>
      </c>
      <c r="L63" s="32" t="s">
        <v>49</v>
      </c>
      <c r="M63" s="32" t="s">
        <v>52</v>
      </c>
    </row>
    <row r="64" spans="1:13" customFormat="1" ht="18.75">
      <c r="A64" s="32" t="s">
        <v>302</v>
      </c>
      <c r="B64" s="39">
        <v>46038</v>
      </c>
      <c r="C64" s="40">
        <v>1.3</v>
      </c>
      <c r="D64" s="42">
        <v>14.64812</v>
      </c>
      <c r="E64" s="42">
        <v>101.04170999999999</v>
      </c>
      <c r="F64" s="42">
        <v>719894.76585600001</v>
      </c>
      <c r="G64" s="42">
        <v>1620398.1791900001</v>
      </c>
      <c r="H64" s="32" t="s">
        <v>48</v>
      </c>
      <c r="I64" s="32" t="s">
        <v>174</v>
      </c>
      <c r="J64" s="32" t="s">
        <v>173</v>
      </c>
      <c r="K64" s="32" t="s">
        <v>168</v>
      </c>
      <c r="L64" s="32" t="s">
        <v>49</v>
      </c>
      <c r="M64" s="32" t="s">
        <v>52</v>
      </c>
    </row>
    <row r="65" spans="1:13" customFormat="1" ht="18.75">
      <c r="A65" s="32" t="s">
        <v>303</v>
      </c>
      <c r="B65" s="39">
        <v>46038</v>
      </c>
      <c r="C65" s="40">
        <v>1.3</v>
      </c>
      <c r="D65" s="42">
        <v>14.648720000000001</v>
      </c>
      <c r="E65" s="42">
        <v>101.03727000000001</v>
      </c>
      <c r="F65" s="42">
        <v>719415.79771800002</v>
      </c>
      <c r="G65" s="42">
        <v>1620460.26875</v>
      </c>
      <c r="H65" s="32" t="s">
        <v>48</v>
      </c>
      <c r="I65" s="32" t="s">
        <v>174</v>
      </c>
      <c r="J65" s="32" t="s">
        <v>173</v>
      </c>
      <c r="K65" s="32" t="s">
        <v>168</v>
      </c>
      <c r="L65" s="32" t="s">
        <v>49</v>
      </c>
      <c r="M65" s="32" t="s">
        <v>52</v>
      </c>
    </row>
    <row r="66" spans="1:13" customFormat="1" ht="18.75">
      <c r="A66" s="32" t="s">
        <v>304</v>
      </c>
      <c r="B66" s="39">
        <v>46038</v>
      </c>
      <c r="C66" s="40">
        <v>1.3</v>
      </c>
      <c r="D66" s="42">
        <v>14.67137</v>
      </c>
      <c r="E66" s="42">
        <v>100.79974</v>
      </c>
      <c r="F66" s="42">
        <v>693805.79776099999</v>
      </c>
      <c r="G66" s="42">
        <v>1622749.6933800001</v>
      </c>
      <c r="H66" s="32" t="s">
        <v>48</v>
      </c>
      <c r="I66" s="32" t="s">
        <v>175</v>
      </c>
      <c r="J66" s="32" t="s">
        <v>176</v>
      </c>
      <c r="K66" s="32" t="s">
        <v>168</v>
      </c>
      <c r="L66" s="32" t="s">
        <v>49</v>
      </c>
      <c r="M66" s="32" t="s">
        <v>52</v>
      </c>
    </row>
    <row r="67" spans="1:13" customFormat="1" ht="18.75">
      <c r="A67" s="32" t="s">
        <v>305</v>
      </c>
      <c r="B67" s="39">
        <v>46038</v>
      </c>
      <c r="C67" s="40">
        <v>1.3</v>
      </c>
      <c r="D67" s="42">
        <v>14.673170000000001</v>
      </c>
      <c r="E67" s="42">
        <v>100.80186</v>
      </c>
      <c r="F67" s="42">
        <v>694032.56990200002</v>
      </c>
      <c r="G67" s="42">
        <v>1622950.68056</v>
      </c>
      <c r="H67" s="32" t="s">
        <v>48</v>
      </c>
      <c r="I67" s="32" t="s">
        <v>175</v>
      </c>
      <c r="J67" s="32" t="s">
        <v>176</v>
      </c>
      <c r="K67" s="32" t="s">
        <v>168</v>
      </c>
      <c r="L67" s="32" t="s">
        <v>49</v>
      </c>
      <c r="M67" s="32" t="s">
        <v>52</v>
      </c>
    </row>
    <row r="68" spans="1:13" customFormat="1" ht="18.75">
      <c r="A68" s="32" t="s">
        <v>306</v>
      </c>
      <c r="B68" s="39">
        <v>46038</v>
      </c>
      <c r="C68" s="40">
        <v>1.3</v>
      </c>
      <c r="D68" s="42">
        <v>14.675789999999999</v>
      </c>
      <c r="E68" s="42">
        <v>100.80072</v>
      </c>
      <c r="F68" s="42">
        <v>693907.46509499999</v>
      </c>
      <c r="G68" s="42">
        <v>1623239.60341</v>
      </c>
      <c r="H68" s="32" t="s">
        <v>48</v>
      </c>
      <c r="I68" s="32" t="s">
        <v>175</v>
      </c>
      <c r="J68" s="32" t="s">
        <v>176</v>
      </c>
      <c r="K68" s="32" t="s">
        <v>168</v>
      </c>
      <c r="L68" s="32" t="s">
        <v>49</v>
      </c>
      <c r="M68" s="32" t="s">
        <v>52</v>
      </c>
    </row>
    <row r="69" spans="1:13" customFormat="1" ht="18.75">
      <c r="A69" s="32" t="s">
        <v>307</v>
      </c>
      <c r="B69" s="39">
        <v>46038</v>
      </c>
      <c r="C69" s="40">
        <v>1.3</v>
      </c>
      <c r="D69" s="42">
        <v>14.17235</v>
      </c>
      <c r="E69" s="42">
        <v>99.904660000000007</v>
      </c>
      <c r="F69" s="42">
        <v>597625.28316400002</v>
      </c>
      <c r="G69" s="42">
        <v>1566976.2103599999</v>
      </c>
      <c r="H69" s="32" t="s">
        <v>48</v>
      </c>
      <c r="I69" s="32" t="s">
        <v>164</v>
      </c>
      <c r="J69" s="32" t="s">
        <v>165</v>
      </c>
      <c r="K69" s="32" t="s">
        <v>98</v>
      </c>
      <c r="L69" s="32" t="s">
        <v>49</v>
      </c>
      <c r="M69" s="32" t="s">
        <v>52</v>
      </c>
    </row>
    <row r="70" spans="1:13" customFormat="1" ht="18.75">
      <c r="A70" s="32" t="s">
        <v>308</v>
      </c>
      <c r="B70" s="39">
        <v>46038</v>
      </c>
      <c r="C70" s="40">
        <v>1.3</v>
      </c>
      <c r="D70" s="42">
        <v>14.9604</v>
      </c>
      <c r="E70" s="42">
        <v>99.729389999999995</v>
      </c>
      <c r="F70" s="42">
        <v>578431.1335</v>
      </c>
      <c r="G70" s="42">
        <v>1654074.9459599999</v>
      </c>
      <c r="H70" s="32" t="s">
        <v>48</v>
      </c>
      <c r="I70" s="32" t="s">
        <v>181</v>
      </c>
      <c r="J70" s="32" t="s">
        <v>97</v>
      </c>
      <c r="K70" s="32" t="s">
        <v>98</v>
      </c>
      <c r="L70" s="32" t="s">
        <v>49</v>
      </c>
      <c r="M70" s="32" t="s">
        <v>52</v>
      </c>
    </row>
    <row r="71" spans="1:13" customFormat="1" ht="18.75">
      <c r="A71" s="32" t="s">
        <v>309</v>
      </c>
      <c r="B71" s="39">
        <v>46038</v>
      </c>
      <c r="C71" s="40">
        <v>1.28</v>
      </c>
      <c r="D71" s="42">
        <v>17.314039999999999</v>
      </c>
      <c r="E71" s="42">
        <v>102.07356</v>
      </c>
      <c r="F71" s="42">
        <v>826739.74970799999</v>
      </c>
      <c r="G71" s="42">
        <v>1916906.21257</v>
      </c>
      <c r="H71" s="32" t="s">
        <v>48</v>
      </c>
      <c r="I71" s="32" t="s">
        <v>236</v>
      </c>
      <c r="J71" s="32" t="s">
        <v>237</v>
      </c>
      <c r="K71" s="32" t="s">
        <v>71</v>
      </c>
      <c r="L71" s="32" t="s">
        <v>58</v>
      </c>
      <c r="M71" s="32" t="s">
        <v>52</v>
      </c>
    </row>
    <row r="72" spans="1:13" customFormat="1" ht="18.75">
      <c r="A72" s="32" t="s">
        <v>310</v>
      </c>
      <c r="B72" s="39">
        <v>46038</v>
      </c>
      <c r="C72" s="40">
        <v>1.3</v>
      </c>
      <c r="D72" s="42">
        <v>14.77272</v>
      </c>
      <c r="E72" s="42">
        <v>100.26476</v>
      </c>
      <c r="F72" s="42">
        <v>636123.38385800004</v>
      </c>
      <c r="G72" s="42">
        <v>1633571.20419</v>
      </c>
      <c r="H72" s="32" t="s">
        <v>48</v>
      </c>
      <c r="I72" s="32" t="s">
        <v>177</v>
      </c>
      <c r="J72" s="32" t="s">
        <v>178</v>
      </c>
      <c r="K72" s="32" t="s">
        <v>179</v>
      </c>
      <c r="L72" s="32" t="s">
        <v>49</v>
      </c>
      <c r="M72" s="32" t="s">
        <v>52</v>
      </c>
    </row>
    <row r="73" spans="1:13" customFormat="1" ht="18.75">
      <c r="A73" s="32" t="s">
        <v>311</v>
      </c>
      <c r="B73" s="39">
        <v>46038</v>
      </c>
      <c r="C73" s="40">
        <v>1.3</v>
      </c>
      <c r="D73" s="42">
        <v>15.753579999999999</v>
      </c>
      <c r="E73" s="42">
        <v>104.66808</v>
      </c>
      <c r="F73" s="42">
        <v>1108026.04761</v>
      </c>
      <c r="G73" s="42">
        <v>1749862.7853000001</v>
      </c>
      <c r="H73" s="32" t="s">
        <v>48</v>
      </c>
      <c r="I73" s="32" t="s">
        <v>193</v>
      </c>
      <c r="J73" s="32" t="s">
        <v>194</v>
      </c>
      <c r="K73" s="32" t="s">
        <v>195</v>
      </c>
      <c r="L73" s="32" t="s">
        <v>58</v>
      </c>
      <c r="M73" s="32" t="s">
        <v>52</v>
      </c>
    </row>
    <row r="74" spans="1:13" customFormat="1" ht="18.75">
      <c r="A74" s="32" t="s">
        <v>312</v>
      </c>
      <c r="B74" s="39">
        <v>46038</v>
      </c>
      <c r="C74" s="40">
        <v>1.3</v>
      </c>
      <c r="D74" s="42">
        <v>15.754899999999999</v>
      </c>
      <c r="E74" s="42">
        <v>104.67095</v>
      </c>
      <c r="F74" s="42">
        <v>1108330.82932</v>
      </c>
      <c r="G74" s="42">
        <v>1750017.73068</v>
      </c>
      <c r="H74" s="32" t="s">
        <v>48</v>
      </c>
      <c r="I74" s="32" t="s">
        <v>193</v>
      </c>
      <c r="J74" s="32" t="s">
        <v>194</v>
      </c>
      <c r="K74" s="32" t="s">
        <v>195</v>
      </c>
      <c r="L74" s="32" t="s">
        <v>58</v>
      </c>
      <c r="M74" s="32" t="s">
        <v>52</v>
      </c>
    </row>
    <row r="75" spans="1:13" customFormat="1" ht="18.75">
      <c r="A75" s="32" t="s">
        <v>313</v>
      </c>
      <c r="B75" s="39">
        <v>46038</v>
      </c>
      <c r="C75" s="40">
        <v>1.3</v>
      </c>
      <c r="D75" s="42">
        <v>15.7555</v>
      </c>
      <c r="E75" s="42">
        <v>104.66672</v>
      </c>
      <c r="F75" s="42">
        <v>1107874.00235</v>
      </c>
      <c r="G75" s="42">
        <v>1750072.11237</v>
      </c>
      <c r="H75" s="32" t="s">
        <v>48</v>
      </c>
      <c r="I75" s="32" t="s">
        <v>193</v>
      </c>
      <c r="J75" s="32" t="s">
        <v>194</v>
      </c>
      <c r="K75" s="32" t="s">
        <v>195</v>
      </c>
      <c r="L75" s="32" t="s">
        <v>58</v>
      </c>
      <c r="M75" s="32" t="s">
        <v>52</v>
      </c>
    </row>
    <row r="76" spans="1:13" customFormat="1" ht="18.75">
      <c r="A76" s="32" t="s">
        <v>314</v>
      </c>
      <c r="B76" s="39">
        <v>46038</v>
      </c>
      <c r="C76" s="40">
        <v>1.3</v>
      </c>
      <c r="D76" s="42">
        <v>16.21996</v>
      </c>
      <c r="E76" s="42">
        <v>104.94698</v>
      </c>
      <c r="F76" s="42">
        <v>1136547.4947899999</v>
      </c>
      <c r="G76" s="42">
        <v>1802517.88008</v>
      </c>
      <c r="H76" s="32" t="s">
        <v>48</v>
      </c>
      <c r="I76" s="32" t="s">
        <v>206</v>
      </c>
      <c r="J76" s="32" t="s">
        <v>206</v>
      </c>
      <c r="K76" s="32" t="s">
        <v>195</v>
      </c>
      <c r="L76" s="32" t="s">
        <v>58</v>
      </c>
      <c r="M76" s="32" t="s">
        <v>52</v>
      </c>
    </row>
    <row r="77" spans="1:13" customFormat="1" ht="18.75">
      <c r="A77" s="32" t="s">
        <v>315</v>
      </c>
      <c r="B77" s="39">
        <v>46038</v>
      </c>
      <c r="C77" s="40">
        <v>1.28</v>
      </c>
      <c r="D77" s="42">
        <v>16.926130000000001</v>
      </c>
      <c r="E77" s="42">
        <v>103.41512</v>
      </c>
      <c r="F77" s="42">
        <v>970532.81079699995</v>
      </c>
      <c r="G77" s="42">
        <v>1876668.83017</v>
      </c>
      <c r="H77" s="32" t="s">
        <v>48</v>
      </c>
      <c r="I77" s="32" t="s">
        <v>229</v>
      </c>
      <c r="J77" s="32" t="s">
        <v>73</v>
      </c>
      <c r="K77" s="32" t="s">
        <v>72</v>
      </c>
      <c r="L77" s="32" t="s">
        <v>58</v>
      </c>
      <c r="M77" s="32" t="s">
        <v>52</v>
      </c>
    </row>
    <row r="78" spans="1:13" customFormat="1" ht="18.75">
      <c r="A78" s="32" t="s">
        <v>316</v>
      </c>
      <c r="B78" s="39">
        <v>46038</v>
      </c>
      <c r="C78" s="40">
        <v>1.28</v>
      </c>
      <c r="D78" s="42">
        <v>17.054760000000002</v>
      </c>
      <c r="E78" s="42">
        <v>103.34751</v>
      </c>
      <c r="F78" s="42">
        <v>962998.85412699997</v>
      </c>
      <c r="G78" s="42">
        <v>1890771.77192</v>
      </c>
      <c r="H78" s="32" t="s">
        <v>48</v>
      </c>
      <c r="I78" s="32" t="s">
        <v>232</v>
      </c>
      <c r="J78" s="32" t="s">
        <v>73</v>
      </c>
      <c r="K78" s="32" t="s">
        <v>72</v>
      </c>
      <c r="L78" s="32" t="s">
        <v>58</v>
      </c>
      <c r="M78" s="32" t="s">
        <v>52</v>
      </c>
    </row>
    <row r="79" spans="1:13" customFormat="1" ht="18.75">
      <c r="A79" s="32" t="s">
        <v>317</v>
      </c>
      <c r="B79" s="39">
        <v>46038</v>
      </c>
      <c r="C79" s="40">
        <v>1.28</v>
      </c>
      <c r="D79" s="42">
        <v>17.253820000000001</v>
      </c>
      <c r="E79" s="42">
        <v>102.61487</v>
      </c>
      <c r="F79" s="42">
        <v>884468.39832399995</v>
      </c>
      <c r="G79" s="42">
        <v>1911234.96636</v>
      </c>
      <c r="H79" s="32" t="s">
        <v>48</v>
      </c>
      <c r="I79" s="32" t="s">
        <v>234</v>
      </c>
      <c r="J79" s="32" t="s">
        <v>235</v>
      </c>
      <c r="K79" s="32" t="s">
        <v>72</v>
      </c>
      <c r="L79" s="32" t="s">
        <v>58</v>
      </c>
      <c r="M79" s="32" t="s">
        <v>52</v>
      </c>
    </row>
    <row r="80" spans="1:13" customFormat="1" ht="18.75">
      <c r="A80" s="32" t="s">
        <v>318</v>
      </c>
      <c r="B80" s="39">
        <v>46038</v>
      </c>
      <c r="C80" s="40">
        <v>1.28</v>
      </c>
      <c r="D80" s="42">
        <v>17.640560000000001</v>
      </c>
      <c r="E80" s="42">
        <v>103.223</v>
      </c>
      <c r="F80" s="42">
        <v>948288.46024699998</v>
      </c>
      <c r="G80" s="42">
        <v>1955432.1921399999</v>
      </c>
      <c r="H80" s="32" t="s">
        <v>48</v>
      </c>
      <c r="I80" s="32" t="s">
        <v>240</v>
      </c>
      <c r="J80" s="32" t="s">
        <v>241</v>
      </c>
      <c r="K80" s="32" t="s">
        <v>72</v>
      </c>
      <c r="L80" s="32" t="s">
        <v>58</v>
      </c>
      <c r="M80" s="32" t="s">
        <v>52</v>
      </c>
    </row>
    <row r="81" spans="1:243" customFormat="1" ht="18.75">
      <c r="A81" s="32" t="s">
        <v>319</v>
      </c>
      <c r="B81" s="39">
        <v>46038</v>
      </c>
      <c r="C81" s="40">
        <v>1.3</v>
      </c>
      <c r="D81" s="42">
        <v>14.938040000000001</v>
      </c>
      <c r="E81" s="42">
        <v>105.07355</v>
      </c>
      <c r="F81" s="42">
        <v>1154209.71618</v>
      </c>
      <c r="G81" s="42">
        <v>1660435.5219699999</v>
      </c>
      <c r="H81" s="32" t="s">
        <v>48</v>
      </c>
      <c r="I81" s="32" t="s">
        <v>182</v>
      </c>
      <c r="J81" s="32" t="s">
        <v>183</v>
      </c>
      <c r="K81" s="32" t="s">
        <v>74</v>
      </c>
      <c r="L81" s="32" t="s">
        <v>58</v>
      </c>
      <c r="M81" s="32" t="s">
        <v>52</v>
      </c>
    </row>
    <row r="82" spans="1:243" customFormat="1" ht="18.75">
      <c r="A82" s="32" t="s">
        <v>320</v>
      </c>
      <c r="B82" s="39">
        <v>46038</v>
      </c>
      <c r="C82" s="40">
        <v>1.3</v>
      </c>
      <c r="D82" s="42">
        <v>16.017479999999999</v>
      </c>
      <c r="E82" s="42">
        <v>105.02843</v>
      </c>
      <c r="F82" s="42">
        <v>1145952.7046000001</v>
      </c>
      <c r="G82" s="42">
        <v>1780270.73703</v>
      </c>
      <c r="H82" s="32" t="s">
        <v>48</v>
      </c>
      <c r="I82" s="32" t="s">
        <v>201</v>
      </c>
      <c r="J82" s="32" t="s">
        <v>75</v>
      </c>
      <c r="K82" s="32" t="s">
        <v>74</v>
      </c>
      <c r="L82" s="32" t="s">
        <v>58</v>
      </c>
      <c r="M82" s="32" t="s">
        <v>52</v>
      </c>
    </row>
    <row r="83" spans="1:243" ht="18.75">
      <c r="A83" s="32" t="s">
        <v>378</v>
      </c>
      <c r="B83" s="46">
        <v>46038</v>
      </c>
      <c r="C83" s="47">
        <v>14.2</v>
      </c>
      <c r="D83" s="48">
        <v>16.466329999999999</v>
      </c>
      <c r="E83" s="48">
        <v>99.259249999999994</v>
      </c>
      <c r="F83" s="48">
        <v>527672.39719100005</v>
      </c>
      <c r="G83" s="48">
        <v>1820537.07387</v>
      </c>
      <c r="H83" s="49" t="s">
        <v>48</v>
      </c>
      <c r="I83" s="49" t="s">
        <v>379</v>
      </c>
      <c r="J83" s="49" t="s">
        <v>380</v>
      </c>
      <c r="K83" s="49" t="s">
        <v>381</v>
      </c>
      <c r="L83" s="49" t="s">
        <v>54</v>
      </c>
      <c r="M83" s="49" t="s">
        <v>52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</row>
    <row r="84" spans="1:243" customFormat="1" ht="18.75">
      <c r="A84" s="32" t="s">
        <v>382</v>
      </c>
      <c r="B84" s="46">
        <v>46038</v>
      </c>
      <c r="C84" s="47">
        <v>14.2</v>
      </c>
      <c r="D84" s="48">
        <v>16.563939999999999</v>
      </c>
      <c r="E84" s="48">
        <v>99.989680000000007</v>
      </c>
      <c r="F84" s="48">
        <v>605589.74634900002</v>
      </c>
      <c r="G84" s="48">
        <v>1831576.9241899999</v>
      </c>
      <c r="H84" s="49" t="s">
        <v>48</v>
      </c>
      <c r="I84" s="49" t="s">
        <v>383</v>
      </c>
      <c r="J84" s="49" t="s">
        <v>384</v>
      </c>
      <c r="K84" s="49" t="s">
        <v>381</v>
      </c>
      <c r="L84" s="49" t="s">
        <v>54</v>
      </c>
      <c r="M84" s="49" t="s">
        <v>52</v>
      </c>
    </row>
    <row r="85" spans="1:243" customFormat="1" ht="18.75">
      <c r="A85" s="32" t="s">
        <v>385</v>
      </c>
      <c r="B85" s="46">
        <v>46038</v>
      </c>
      <c r="C85" s="47">
        <v>12.37</v>
      </c>
      <c r="D85" s="48">
        <v>16.339490000000001</v>
      </c>
      <c r="E85" s="48">
        <v>102.55486000000001</v>
      </c>
      <c r="F85" s="48">
        <v>879897.78050700005</v>
      </c>
      <c r="G85" s="48">
        <v>1809807.0382999999</v>
      </c>
      <c r="H85" s="49" t="s">
        <v>48</v>
      </c>
      <c r="I85" s="49" t="s">
        <v>211</v>
      </c>
      <c r="J85" s="49" t="s">
        <v>211</v>
      </c>
      <c r="K85" s="49" t="s">
        <v>78</v>
      </c>
      <c r="L85" s="49" t="s">
        <v>58</v>
      </c>
      <c r="M85" s="49" t="s">
        <v>52</v>
      </c>
    </row>
    <row r="86" spans="1:243" customFormat="1" ht="18.75">
      <c r="A86" s="32" t="s">
        <v>386</v>
      </c>
      <c r="B86" s="46">
        <v>46038</v>
      </c>
      <c r="C86" s="47">
        <v>14.18</v>
      </c>
      <c r="D86" s="48">
        <v>13.887890000000001</v>
      </c>
      <c r="E86" s="48">
        <v>101.06168</v>
      </c>
      <c r="F86" s="48">
        <v>722792.76558600005</v>
      </c>
      <c r="G86" s="48">
        <v>1536289.96297</v>
      </c>
      <c r="H86" s="49" t="s">
        <v>48</v>
      </c>
      <c r="I86" s="49" t="s">
        <v>387</v>
      </c>
      <c r="J86" s="49" t="s">
        <v>388</v>
      </c>
      <c r="K86" s="49" t="s">
        <v>160</v>
      </c>
      <c r="L86" s="49" t="s">
        <v>49</v>
      </c>
      <c r="M86" s="49" t="s">
        <v>52</v>
      </c>
    </row>
    <row r="87" spans="1:243" customFormat="1" ht="18.75">
      <c r="A87" s="32" t="s">
        <v>389</v>
      </c>
      <c r="B87" s="46">
        <v>46038</v>
      </c>
      <c r="C87" s="47">
        <v>14.18</v>
      </c>
      <c r="D87" s="48">
        <v>13.19028</v>
      </c>
      <c r="E87" s="48">
        <v>101.38211</v>
      </c>
      <c r="F87" s="48">
        <v>758188.12995099998</v>
      </c>
      <c r="G87" s="48">
        <v>1459403.4557399999</v>
      </c>
      <c r="H87" s="49" t="s">
        <v>48</v>
      </c>
      <c r="I87" s="49" t="s">
        <v>390</v>
      </c>
      <c r="J87" s="49" t="s">
        <v>390</v>
      </c>
      <c r="K87" s="49" t="s">
        <v>152</v>
      </c>
      <c r="L87" s="49" t="s">
        <v>49</v>
      </c>
      <c r="M87" s="49" t="s">
        <v>52</v>
      </c>
    </row>
    <row r="88" spans="1:243" customFormat="1" ht="18.75">
      <c r="A88" s="32" t="s">
        <v>391</v>
      </c>
      <c r="B88" s="46">
        <v>46038</v>
      </c>
      <c r="C88" s="47">
        <v>14.18</v>
      </c>
      <c r="D88" s="48">
        <v>13.19075</v>
      </c>
      <c r="E88" s="48">
        <v>101.38618</v>
      </c>
      <c r="F88" s="48">
        <v>758628.99756699998</v>
      </c>
      <c r="G88" s="48">
        <v>1459459.6659500001</v>
      </c>
      <c r="H88" s="49" t="s">
        <v>48</v>
      </c>
      <c r="I88" s="49" t="s">
        <v>390</v>
      </c>
      <c r="J88" s="49" t="s">
        <v>390</v>
      </c>
      <c r="K88" s="49" t="s">
        <v>152</v>
      </c>
      <c r="L88" s="49" t="s">
        <v>49</v>
      </c>
      <c r="M88" s="49" t="s">
        <v>52</v>
      </c>
    </row>
    <row r="89" spans="1:243" customFormat="1" ht="18.75">
      <c r="A89" s="32" t="s">
        <v>392</v>
      </c>
      <c r="B89" s="46">
        <v>46038</v>
      </c>
      <c r="C89" s="47">
        <v>14.18</v>
      </c>
      <c r="D89" s="48">
        <v>13.42468</v>
      </c>
      <c r="E89" s="48">
        <v>101.12202000000001</v>
      </c>
      <c r="F89" s="48">
        <v>729764.36899500003</v>
      </c>
      <c r="G89" s="48">
        <v>1485088.41426</v>
      </c>
      <c r="H89" s="49" t="s">
        <v>48</v>
      </c>
      <c r="I89" s="49" t="s">
        <v>393</v>
      </c>
      <c r="J89" s="49" t="s">
        <v>394</v>
      </c>
      <c r="K89" s="49" t="s">
        <v>152</v>
      </c>
      <c r="L89" s="49" t="s">
        <v>49</v>
      </c>
      <c r="M89" s="49" t="s">
        <v>52</v>
      </c>
    </row>
    <row r="90" spans="1:243" customFormat="1" ht="18.75">
      <c r="A90" s="32" t="s">
        <v>395</v>
      </c>
      <c r="B90" s="46">
        <v>46038</v>
      </c>
      <c r="C90" s="47">
        <v>14.18</v>
      </c>
      <c r="D90" s="48">
        <v>13.424709999999999</v>
      </c>
      <c r="E90" s="48">
        <v>101.12482</v>
      </c>
      <c r="F90" s="48">
        <v>730067.63870200003</v>
      </c>
      <c r="G90" s="48">
        <v>1485094.34488</v>
      </c>
      <c r="H90" s="49" t="s">
        <v>48</v>
      </c>
      <c r="I90" s="49" t="s">
        <v>393</v>
      </c>
      <c r="J90" s="49" t="s">
        <v>394</v>
      </c>
      <c r="K90" s="49" t="s">
        <v>152</v>
      </c>
      <c r="L90" s="49" t="s">
        <v>49</v>
      </c>
      <c r="M90" s="49" t="s">
        <v>346</v>
      </c>
    </row>
    <row r="91" spans="1:243" customFormat="1" ht="18.75">
      <c r="A91" s="32" t="s">
        <v>396</v>
      </c>
      <c r="B91" s="46">
        <v>46038</v>
      </c>
      <c r="C91" s="47">
        <v>14.18</v>
      </c>
      <c r="D91" s="48">
        <v>13.425140000000001</v>
      </c>
      <c r="E91" s="48">
        <v>101.12612</v>
      </c>
      <c r="F91" s="48">
        <v>730208.04578399996</v>
      </c>
      <c r="G91" s="48">
        <v>1485143.14133</v>
      </c>
      <c r="H91" s="49" t="s">
        <v>48</v>
      </c>
      <c r="I91" s="49" t="s">
        <v>393</v>
      </c>
      <c r="J91" s="49" t="s">
        <v>394</v>
      </c>
      <c r="K91" s="49" t="s">
        <v>152</v>
      </c>
      <c r="L91" s="49" t="s">
        <v>49</v>
      </c>
      <c r="M91" s="49" t="s">
        <v>52</v>
      </c>
    </row>
    <row r="92" spans="1:243" customFormat="1" ht="18.75">
      <c r="A92" s="32" t="s">
        <v>397</v>
      </c>
      <c r="B92" s="46">
        <v>46038</v>
      </c>
      <c r="C92" s="47">
        <v>12.37</v>
      </c>
      <c r="D92" s="48">
        <v>15.757529999999999</v>
      </c>
      <c r="E92" s="48">
        <v>102.13882</v>
      </c>
      <c r="F92" s="48">
        <v>836373.71186399995</v>
      </c>
      <c r="G92" s="48">
        <v>1744618.95573</v>
      </c>
      <c r="H92" s="49" t="s">
        <v>48</v>
      </c>
      <c r="I92" s="49" t="s">
        <v>398</v>
      </c>
      <c r="J92" s="49" t="s">
        <v>62</v>
      </c>
      <c r="K92" s="49" t="s">
        <v>63</v>
      </c>
      <c r="L92" s="49" t="s">
        <v>58</v>
      </c>
      <c r="M92" s="49" t="s">
        <v>52</v>
      </c>
    </row>
    <row r="93" spans="1:243" customFormat="1" ht="18.75">
      <c r="A93" s="32" t="s">
        <v>399</v>
      </c>
      <c r="B93" s="46">
        <v>46038</v>
      </c>
      <c r="C93" s="47">
        <v>12.37</v>
      </c>
      <c r="D93" s="48">
        <v>15.75854</v>
      </c>
      <c r="E93" s="48">
        <v>102.1357</v>
      </c>
      <c r="F93" s="48">
        <v>836037.40388799994</v>
      </c>
      <c r="G93" s="48">
        <v>1744725.8363900001</v>
      </c>
      <c r="H93" s="49" t="s">
        <v>48</v>
      </c>
      <c r="I93" s="49" t="s">
        <v>398</v>
      </c>
      <c r="J93" s="49" t="s">
        <v>62</v>
      </c>
      <c r="K93" s="49" t="s">
        <v>63</v>
      </c>
      <c r="L93" s="49" t="s">
        <v>58</v>
      </c>
      <c r="M93" s="49" t="s">
        <v>52</v>
      </c>
    </row>
    <row r="94" spans="1:243" customFormat="1" ht="18.75">
      <c r="A94" s="32" t="s">
        <v>400</v>
      </c>
      <c r="B94" s="46">
        <v>46038</v>
      </c>
      <c r="C94" s="47">
        <v>12.37</v>
      </c>
      <c r="D94" s="48">
        <v>14.63771</v>
      </c>
      <c r="E94" s="48">
        <v>101.96725000000001</v>
      </c>
      <c r="F94" s="48">
        <v>819657.78630499996</v>
      </c>
      <c r="G94" s="48">
        <v>1620348.8232799999</v>
      </c>
      <c r="H94" s="49" t="s">
        <v>48</v>
      </c>
      <c r="I94" s="49" t="s">
        <v>401</v>
      </c>
      <c r="J94" s="49" t="s">
        <v>402</v>
      </c>
      <c r="K94" s="49" t="s">
        <v>65</v>
      </c>
      <c r="L94" s="49" t="s">
        <v>58</v>
      </c>
      <c r="M94" s="49" t="s">
        <v>52</v>
      </c>
    </row>
    <row r="95" spans="1:243" customFormat="1" ht="18.75">
      <c r="A95" s="32" t="s">
        <v>403</v>
      </c>
      <c r="B95" s="46">
        <v>46038</v>
      </c>
      <c r="C95" s="47">
        <v>14.2</v>
      </c>
      <c r="D95" s="48">
        <v>15.34362</v>
      </c>
      <c r="E95" s="48">
        <v>101.46305</v>
      </c>
      <c r="F95" s="48">
        <v>764439.19476500002</v>
      </c>
      <c r="G95" s="48">
        <v>1697837.1402700001</v>
      </c>
      <c r="H95" s="49" t="s">
        <v>48</v>
      </c>
      <c r="I95" s="49" t="s">
        <v>339</v>
      </c>
      <c r="J95" s="49" t="s">
        <v>340</v>
      </c>
      <c r="K95" s="49" t="s">
        <v>65</v>
      </c>
      <c r="L95" s="49" t="s">
        <v>58</v>
      </c>
      <c r="M95" s="49" t="s">
        <v>52</v>
      </c>
    </row>
    <row r="96" spans="1:243" customFormat="1" ht="18.75">
      <c r="A96" s="32" t="s">
        <v>404</v>
      </c>
      <c r="B96" s="46">
        <v>46038</v>
      </c>
      <c r="C96" s="47">
        <v>14.2</v>
      </c>
      <c r="D96" s="48">
        <v>15.25676</v>
      </c>
      <c r="E96" s="48">
        <v>100.48909999999999</v>
      </c>
      <c r="F96" s="48">
        <v>659912.35913999996</v>
      </c>
      <c r="G96" s="48">
        <v>1687272.02449</v>
      </c>
      <c r="H96" s="49" t="s">
        <v>48</v>
      </c>
      <c r="I96" s="49" t="s">
        <v>405</v>
      </c>
      <c r="J96" s="49" t="s">
        <v>186</v>
      </c>
      <c r="K96" s="49" t="s">
        <v>187</v>
      </c>
      <c r="L96" s="49" t="s">
        <v>54</v>
      </c>
      <c r="M96" s="49" t="s">
        <v>52</v>
      </c>
    </row>
    <row r="97" spans="1:13" customFormat="1" ht="18.75">
      <c r="A97" s="32" t="s">
        <v>406</v>
      </c>
      <c r="B97" s="46">
        <v>46038</v>
      </c>
      <c r="C97" s="47">
        <v>14.2</v>
      </c>
      <c r="D97" s="48">
        <v>15.51699</v>
      </c>
      <c r="E97" s="48">
        <v>100.54465</v>
      </c>
      <c r="F97" s="48">
        <v>665673.01581600006</v>
      </c>
      <c r="G97" s="48">
        <v>1716106.23257</v>
      </c>
      <c r="H97" s="49" t="s">
        <v>48</v>
      </c>
      <c r="I97" s="49" t="s">
        <v>407</v>
      </c>
      <c r="J97" s="49" t="s">
        <v>408</v>
      </c>
      <c r="K97" s="49" t="s">
        <v>187</v>
      </c>
      <c r="L97" s="49" t="s">
        <v>54</v>
      </c>
      <c r="M97" s="49" t="s">
        <v>52</v>
      </c>
    </row>
    <row r="98" spans="1:13" customFormat="1" ht="18.75">
      <c r="A98" s="32" t="s">
        <v>409</v>
      </c>
      <c r="B98" s="46">
        <v>46038</v>
      </c>
      <c r="C98" s="47">
        <v>14.2</v>
      </c>
      <c r="D98" s="48">
        <v>15.745990000000001</v>
      </c>
      <c r="E98" s="48">
        <v>100.54559999999999</v>
      </c>
      <c r="F98" s="48">
        <v>665590.71461799997</v>
      </c>
      <c r="G98" s="48">
        <v>1741444.74636</v>
      </c>
      <c r="H98" s="49" t="s">
        <v>48</v>
      </c>
      <c r="I98" s="49" t="s">
        <v>410</v>
      </c>
      <c r="J98" s="49" t="s">
        <v>408</v>
      </c>
      <c r="K98" s="49" t="s">
        <v>187</v>
      </c>
      <c r="L98" s="49" t="s">
        <v>54</v>
      </c>
      <c r="M98" s="49" t="s">
        <v>52</v>
      </c>
    </row>
    <row r="99" spans="1:13" customFormat="1" ht="18.75">
      <c r="A99" s="32" t="s">
        <v>411</v>
      </c>
      <c r="B99" s="46">
        <v>46038</v>
      </c>
      <c r="C99" s="47">
        <v>14.2</v>
      </c>
      <c r="D99" s="48">
        <v>15.724410000000001</v>
      </c>
      <c r="E99" s="48">
        <v>102.99576</v>
      </c>
      <c r="F99" s="48">
        <v>928392.01535600005</v>
      </c>
      <c r="G99" s="48">
        <v>1742504.6057800001</v>
      </c>
      <c r="H99" s="49" t="s">
        <v>48</v>
      </c>
      <c r="I99" s="49" t="s">
        <v>412</v>
      </c>
      <c r="J99" s="49" t="s">
        <v>413</v>
      </c>
      <c r="K99" s="49" t="s">
        <v>414</v>
      </c>
      <c r="L99" s="49" t="s">
        <v>58</v>
      </c>
      <c r="M99" s="49" t="s">
        <v>52</v>
      </c>
    </row>
    <row r="100" spans="1:13" customFormat="1" ht="18.75">
      <c r="A100" s="32" t="s">
        <v>415</v>
      </c>
      <c r="B100" s="46">
        <v>46038</v>
      </c>
      <c r="C100" s="47">
        <v>14.18</v>
      </c>
      <c r="D100" s="48">
        <v>13.92464</v>
      </c>
      <c r="E100" s="48">
        <v>101.43958000000001</v>
      </c>
      <c r="F100" s="48">
        <v>763608.67589099996</v>
      </c>
      <c r="G100" s="48">
        <v>1540743.0043500001</v>
      </c>
      <c r="H100" s="49" t="s">
        <v>48</v>
      </c>
      <c r="I100" s="49" t="s">
        <v>416</v>
      </c>
      <c r="J100" s="49" t="s">
        <v>417</v>
      </c>
      <c r="K100" s="49" t="s">
        <v>418</v>
      </c>
      <c r="L100" s="49" t="s">
        <v>49</v>
      </c>
      <c r="M100" s="49" t="s">
        <v>346</v>
      </c>
    </row>
    <row r="101" spans="1:13" customFormat="1" ht="18.75">
      <c r="A101" s="32" t="s">
        <v>419</v>
      </c>
      <c r="B101" s="46">
        <v>46038</v>
      </c>
      <c r="C101" s="47">
        <v>14.18</v>
      </c>
      <c r="D101" s="48">
        <v>13.933999999999999</v>
      </c>
      <c r="E101" s="48">
        <v>101.46953999999999</v>
      </c>
      <c r="F101" s="48">
        <v>766837.02032699995</v>
      </c>
      <c r="G101" s="48">
        <v>1541812.4378800001</v>
      </c>
      <c r="H101" s="49" t="s">
        <v>48</v>
      </c>
      <c r="I101" s="49" t="s">
        <v>416</v>
      </c>
      <c r="J101" s="49" t="s">
        <v>417</v>
      </c>
      <c r="K101" s="49" t="s">
        <v>418</v>
      </c>
      <c r="L101" s="49" t="s">
        <v>49</v>
      </c>
      <c r="M101" s="49" t="s">
        <v>52</v>
      </c>
    </row>
    <row r="102" spans="1:13" customFormat="1" ht="18.75">
      <c r="A102" s="32" t="s">
        <v>420</v>
      </c>
      <c r="B102" s="46">
        <v>46038</v>
      </c>
      <c r="C102" s="47">
        <v>14.2</v>
      </c>
      <c r="D102" s="48">
        <v>19.240829999999999</v>
      </c>
      <c r="E102" s="48">
        <v>100.07677</v>
      </c>
      <c r="F102" s="48">
        <v>613171.13955099997</v>
      </c>
      <c r="G102" s="48">
        <v>2127825.5765999998</v>
      </c>
      <c r="H102" s="49" t="s">
        <v>48</v>
      </c>
      <c r="I102" s="49" t="s">
        <v>421</v>
      </c>
      <c r="J102" s="49" t="s">
        <v>422</v>
      </c>
      <c r="K102" s="49" t="s">
        <v>423</v>
      </c>
      <c r="L102" s="49" t="s">
        <v>54</v>
      </c>
      <c r="M102" s="49" t="s">
        <v>52</v>
      </c>
    </row>
    <row r="103" spans="1:13" customFormat="1" ht="18.75">
      <c r="A103" s="32" t="s">
        <v>424</v>
      </c>
      <c r="B103" s="46">
        <v>46038</v>
      </c>
      <c r="C103" s="47">
        <v>14.2</v>
      </c>
      <c r="D103" s="48">
        <v>16.0944</v>
      </c>
      <c r="E103" s="48">
        <v>100.56547</v>
      </c>
      <c r="F103" s="48">
        <v>667430.97953500005</v>
      </c>
      <c r="G103" s="48">
        <v>1780011.6315200001</v>
      </c>
      <c r="H103" s="49" t="s">
        <v>48</v>
      </c>
      <c r="I103" s="49" t="s">
        <v>425</v>
      </c>
      <c r="J103" s="49" t="s">
        <v>426</v>
      </c>
      <c r="K103" s="49" t="s">
        <v>427</v>
      </c>
      <c r="L103" s="49" t="s">
        <v>54</v>
      </c>
      <c r="M103" s="49" t="s">
        <v>52</v>
      </c>
    </row>
    <row r="104" spans="1:13" customFormat="1" ht="18.75">
      <c r="A104" s="32" t="s">
        <v>428</v>
      </c>
      <c r="B104" s="46">
        <v>46038</v>
      </c>
      <c r="C104" s="47">
        <v>14.2</v>
      </c>
      <c r="D104" s="48">
        <v>16.095929999999999</v>
      </c>
      <c r="E104" s="48">
        <v>100.57501000000001</v>
      </c>
      <c r="F104" s="48">
        <v>668450.23451600003</v>
      </c>
      <c r="G104" s="48">
        <v>1780188.6831199999</v>
      </c>
      <c r="H104" s="49" t="s">
        <v>48</v>
      </c>
      <c r="I104" s="49" t="s">
        <v>425</v>
      </c>
      <c r="J104" s="49" t="s">
        <v>426</v>
      </c>
      <c r="K104" s="49" t="s">
        <v>427</v>
      </c>
      <c r="L104" s="49" t="s">
        <v>54</v>
      </c>
      <c r="M104" s="49" t="s">
        <v>52</v>
      </c>
    </row>
    <row r="105" spans="1:13" customFormat="1" ht="18.75">
      <c r="A105" s="32" t="s">
        <v>429</v>
      </c>
      <c r="B105" s="46">
        <v>46038</v>
      </c>
      <c r="C105" s="47">
        <v>14.2</v>
      </c>
      <c r="D105" s="48">
        <v>16.13419</v>
      </c>
      <c r="E105" s="48">
        <v>100.49644000000001</v>
      </c>
      <c r="F105" s="48">
        <v>660014.65987600002</v>
      </c>
      <c r="G105" s="48">
        <v>1784359.5927500001</v>
      </c>
      <c r="H105" s="49" t="s">
        <v>48</v>
      </c>
      <c r="I105" s="49" t="s">
        <v>430</v>
      </c>
      <c r="J105" s="49" t="s">
        <v>431</v>
      </c>
      <c r="K105" s="49" t="s">
        <v>427</v>
      </c>
      <c r="L105" s="49" t="s">
        <v>54</v>
      </c>
      <c r="M105" s="49" t="s">
        <v>52</v>
      </c>
    </row>
    <row r="106" spans="1:13" customFormat="1" ht="18.75">
      <c r="A106" s="32" t="s">
        <v>432</v>
      </c>
      <c r="B106" s="46">
        <v>46038</v>
      </c>
      <c r="C106" s="47">
        <v>12.37</v>
      </c>
      <c r="D106" s="48">
        <v>16.048290000000001</v>
      </c>
      <c r="E106" s="48">
        <v>100.77804999999999</v>
      </c>
      <c r="F106" s="48">
        <v>690216.64687000006</v>
      </c>
      <c r="G106" s="48">
        <v>1775093.0767900001</v>
      </c>
      <c r="H106" s="49" t="s">
        <v>48</v>
      </c>
      <c r="I106" s="49" t="s">
        <v>433</v>
      </c>
      <c r="J106" s="49" t="s">
        <v>55</v>
      </c>
      <c r="K106" s="49" t="s">
        <v>56</v>
      </c>
      <c r="L106" s="49" t="s">
        <v>54</v>
      </c>
      <c r="M106" s="49" t="s">
        <v>346</v>
      </c>
    </row>
    <row r="107" spans="1:13" customFormat="1" ht="18.75">
      <c r="A107" s="32" t="s">
        <v>434</v>
      </c>
      <c r="B107" s="46">
        <v>46038</v>
      </c>
      <c r="C107" s="47">
        <v>12.37</v>
      </c>
      <c r="D107" s="48">
        <v>16.050350000000002</v>
      </c>
      <c r="E107" s="48">
        <v>100.77696</v>
      </c>
      <c r="F107" s="48">
        <v>690098.05102100002</v>
      </c>
      <c r="G107" s="48">
        <v>1775320.0363700001</v>
      </c>
      <c r="H107" s="49" t="s">
        <v>48</v>
      </c>
      <c r="I107" s="49" t="s">
        <v>433</v>
      </c>
      <c r="J107" s="49" t="s">
        <v>55</v>
      </c>
      <c r="K107" s="49" t="s">
        <v>56</v>
      </c>
      <c r="L107" s="49" t="s">
        <v>54</v>
      </c>
      <c r="M107" s="49" t="s">
        <v>346</v>
      </c>
    </row>
    <row r="108" spans="1:13" customFormat="1" ht="18.75">
      <c r="A108" s="32" t="s">
        <v>435</v>
      </c>
      <c r="B108" s="46">
        <v>46038</v>
      </c>
      <c r="C108" s="47">
        <v>14.2</v>
      </c>
      <c r="D108" s="48">
        <v>17.957540000000002</v>
      </c>
      <c r="E108" s="48">
        <v>99.630840000000006</v>
      </c>
      <c r="F108" s="48">
        <v>566799.44082000002</v>
      </c>
      <c r="G108" s="48">
        <v>1985601.32445</v>
      </c>
      <c r="H108" s="49" t="s">
        <v>48</v>
      </c>
      <c r="I108" s="49" t="s">
        <v>436</v>
      </c>
      <c r="J108" s="49" t="s">
        <v>437</v>
      </c>
      <c r="K108" s="49" t="s">
        <v>438</v>
      </c>
      <c r="L108" s="49" t="s">
        <v>54</v>
      </c>
      <c r="M108" s="49" t="s">
        <v>52</v>
      </c>
    </row>
    <row r="109" spans="1:13" customFormat="1" ht="18.75">
      <c r="A109" s="32" t="s">
        <v>439</v>
      </c>
      <c r="B109" s="46">
        <v>46038</v>
      </c>
      <c r="C109" s="47">
        <v>14.2</v>
      </c>
      <c r="D109" s="48">
        <v>15.50328</v>
      </c>
      <c r="E109" s="48">
        <v>103.08411</v>
      </c>
      <c r="F109" s="48">
        <v>938348.91339999996</v>
      </c>
      <c r="G109" s="48">
        <v>1718173.2972599999</v>
      </c>
      <c r="H109" s="49" t="s">
        <v>48</v>
      </c>
      <c r="I109" s="49" t="s">
        <v>440</v>
      </c>
      <c r="J109" s="49" t="s">
        <v>441</v>
      </c>
      <c r="K109" s="49" t="s">
        <v>442</v>
      </c>
      <c r="L109" s="49" t="s">
        <v>58</v>
      </c>
      <c r="M109" s="49" t="s">
        <v>52</v>
      </c>
    </row>
    <row r="110" spans="1:13" customFormat="1" ht="18.75">
      <c r="A110" s="32" t="s">
        <v>443</v>
      </c>
      <c r="B110" s="46">
        <v>46038</v>
      </c>
      <c r="C110" s="47">
        <v>14.2</v>
      </c>
      <c r="D110" s="48">
        <v>15.5067</v>
      </c>
      <c r="E110" s="48">
        <v>103.08418</v>
      </c>
      <c r="F110" s="48">
        <v>938349.20086900005</v>
      </c>
      <c r="G110" s="48">
        <v>1718552.5556300001</v>
      </c>
      <c r="H110" s="49" t="s">
        <v>48</v>
      </c>
      <c r="I110" s="49" t="s">
        <v>440</v>
      </c>
      <c r="J110" s="49" t="s">
        <v>441</v>
      </c>
      <c r="K110" s="49" t="s">
        <v>442</v>
      </c>
      <c r="L110" s="49" t="s">
        <v>58</v>
      </c>
      <c r="M110" s="49" t="s">
        <v>52</v>
      </c>
    </row>
    <row r="111" spans="1:13" customFormat="1" ht="18.75">
      <c r="A111" s="32" t="s">
        <v>444</v>
      </c>
      <c r="B111" s="46">
        <v>46038</v>
      </c>
      <c r="C111" s="47">
        <v>12.37</v>
      </c>
      <c r="D111" s="48">
        <v>15.48597</v>
      </c>
      <c r="E111" s="48">
        <v>103.70283000000001</v>
      </c>
      <c r="F111" s="48">
        <v>1004918.9397700001</v>
      </c>
      <c r="G111" s="48">
        <v>1717619.3912500001</v>
      </c>
      <c r="H111" s="49" t="s">
        <v>48</v>
      </c>
      <c r="I111" s="49" t="s">
        <v>445</v>
      </c>
      <c r="J111" s="49" t="s">
        <v>446</v>
      </c>
      <c r="K111" s="49" t="s">
        <v>68</v>
      </c>
      <c r="L111" s="49" t="s">
        <v>58</v>
      </c>
      <c r="M111" s="49" t="s">
        <v>52</v>
      </c>
    </row>
    <row r="112" spans="1:13" customFormat="1" ht="18.75">
      <c r="A112" s="32" t="s">
        <v>447</v>
      </c>
      <c r="B112" s="46">
        <v>46038</v>
      </c>
      <c r="C112" s="47">
        <v>12.37</v>
      </c>
      <c r="D112" s="48">
        <v>15.51305</v>
      </c>
      <c r="E112" s="48">
        <v>103.61857999999999</v>
      </c>
      <c r="F112" s="48">
        <v>995791.50700400001</v>
      </c>
      <c r="G112" s="48">
        <v>1720425.83222</v>
      </c>
      <c r="H112" s="49" t="s">
        <v>48</v>
      </c>
      <c r="I112" s="49" t="s">
        <v>448</v>
      </c>
      <c r="J112" s="49" t="s">
        <v>449</v>
      </c>
      <c r="K112" s="49" t="s">
        <v>68</v>
      </c>
      <c r="L112" s="49" t="s">
        <v>58</v>
      </c>
      <c r="M112" s="49" t="s">
        <v>52</v>
      </c>
    </row>
    <row r="113" spans="1:13" customFormat="1" ht="18.75">
      <c r="A113" s="32" t="s">
        <v>450</v>
      </c>
      <c r="B113" s="46">
        <v>46038</v>
      </c>
      <c r="C113" s="47">
        <v>14.2</v>
      </c>
      <c r="D113" s="48">
        <v>15.54622</v>
      </c>
      <c r="E113" s="48">
        <v>103.75915000000001</v>
      </c>
      <c r="F113" s="48">
        <v>1010828.81403</v>
      </c>
      <c r="G113" s="48">
        <v>1724437.3750400001</v>
      </c>
      <c r="H113" s="49" t="s">
        <v>48</v>
      </c>
      <c r="I113" s="49" t="s">
        <v>451</v>
      </c>
      <c r="J113" s="49" t="s">
        <v>446</v>
      </c>
      <c r="K113" s="49" t="s">
        <v>68</v>
      </c>
      <c r="L113" s="49" t="s">
        <v>58</v>
      </c>
      <c r="M113" s="49" t="s">
        <v>346</v>
      </c>
    </row>
    <row r="114" spans="1:13" customFormat="1" ht="18.75">
      <c r="A114" s="32" t="s">
        <v>452</v>
      </c>
      <c r="B114" s="46">
        <v>46038</v>
      </c>
      <c r="C114" s="47">
        <v>14.2</v>
      </c>
      <c r="D114" s="48">
        <v>15.64123</v>
      </c>
      <c r="E114" s="48">
        <v>103.7373</v>
      </c>
      <c r="F114" s="48">
        <v>1008244.08573</v>
      </c>
      <c r="G114" s="48">
        <v>1734925.1461</v>
      </c>
      <c r="H114" s="49" t="s">
        <v>48</v>
      </c>
      <c r="I114" s="49" t="s">
        <v>453</v>
      </c>
      <c r="J114" s="49" t="s">
        <v>446</v>
      </c>
      <c r="K114" s="49" t="s">
        <v>68</v>
      </c>
      <c r="L114" s="49" t="s">
        <v>58</v>
      </c>
      <c r="M114" s="49" t="s">
        <v>52</v>
      </c>
    </row>
    <row r="115" spans="1:13" customFormat="1" ht="18.75">
      <c r="A115" s="32" t="s">
        <v>454</v>
      </c>
      <c r="B115" s="46">
        <v>46038</v>
      </c>
      <c r="C115" s="47">
        <v>12.37</v>
      </c>
      <c r="D115" s="48">
        <v>15.719900000000001</v>
      </c>
      <c r="E115" s="48">
        <v>103.72638999999999</v>
      </c>
      <c r="F115" s="48">
        <v>1006876.28262</v>
      </c>
      <c r="G115" s="48">
        <v>1743626.2584899999</v>
      </c>
      <c r="H115" s="49" t="s">
        <v>48</v>
      </c>
      <c r="I115" s="49" t="s">
        <v>455</v>
      </c>
      <c r="J115" s="49" t="s">
        <v>446</v>
      </c>
      <c r="K115" s="49" t="s">
        <v>68</v>
      </c>
      <c r="L115" s="49" t="s">
        <v>58</v>
      </c>
      <c r="M115" s="49" t="s">
        <v>52</v>
      </c>
    </row>
    <row r="116" spans="1:13" customFormat="1" ht="18.75">
      <c r="A116" s="32" t="s">
        <v>456</v>
      </c>
      <c r="B116" s="46">
        <v>46038</v>
      </c>
      <c r="C116" s="47">
        <v>12.37</v>
      </c>
      <c r="D116" s="48">
        <v>15.720829999999999</v>
      </c>
      <c r="E116" s="48">
        <v>103.72443</v>
      </c>
      <c r="F116" s="48">
        <v>1006663.36451</v>
      </c>
      <c r="G116" s="48">
        <v>1743724.7113300001</v>
      </c>
      <c r="H116" s="49" t="s">
        <v>48</v>
      </c>
      <c r="I116" s="49" t="s">
        <v>457</v>
      </c>
      <c r="J116" s="49" t="s">
        <v>458</v>
      </c>
      <c r="K116" s="49" t="s">
        <v>68</v>
      </c>
      <c r="L116" s="49" t="s">
        <v>58</v>
      </c>
      <c r="M116" s="49" t="s">
        <v>52</v>
      </c>
    </row>
    <row r="117" spans="1:13" customFormat="1" ht="18.75">
      <c r="A117" s="32" t="s">
        <v>459</v>
      </c>
      <c r="B117" s="46">
        <v>46038</v>
      </c>
      <c r="C117" s="47">
        <v>12.37</v>
      </c>
      <c r="D117" s="48">
        <v>15.968819999999999</v>
      </c>
      <c r="E117" s="48">
        <v>103.99541000000001</v>
      </c>
      <c r="F117" s="48">
        <v>1035128.97364</v>
      </c>
      <c r="G117" s="48">
        <v>1771916.05351</v>
      </c>
      <c r="H117" s="49" t="s">
        <v>48</v>
      </c>
      <c r="I117" s="49" t="s">
        <v>460</v>
      </c>
      <c r="J117" s="49" t="s">
        <v>461</v>
      </c>
      <c r="K117" s="49" t="s">
        <v>68</v>
      </c>
      <c r="L117" s="49" t="s">
        <v>58</v>
      </c>
      <c r="M117" s="49" t="s">
        <v>52</v>
      </c>
    </row>
    <row r="118" spans="1:13" customFormat="1" ht="18.75">
      <c r="A118" s="32" t="s">
        <v>462</v>
      </c>
      <c r="B118" s="46">
        <v>46038</v>
      </c>
      <c r="C118" s="47">
        <v>12.37</v>
      </c>
      <c r="D118" s="48">
        <v>16.25159</v>
      </c>
      <c r="E118" s="48">
        <v>103.83669</v>
      </c>
      <c r="F118" s="48">
        <v>1017354.4122500001</v>
      </c>
      <c r="G118" s="48">
        <v>1802886.7530700001</v>
      </c>
      <c r="H118" s="49" t="s">
        <v>48</v>
      </c>
      <c r="I118" s="49" t="s">
        <v>88</v>
      </c>
      <c r="J118" s="49" t="s">
        <v>463</v>
      </c>
      <c r="K118" s="49" t="s">
        <v>68</v>
      </c>
      <c r="L118" s="49" t="s">
        <v>58</v>
      </c>
      <c r="M118" s="49" t="s">
        <v>346</v>
      </c>
    </row>
    <row r="119" spans="1:13" customFormat="1" ht="18.75">
      <c r="A119" s="32" t="s">
        <v>464</v>
      </c>
      <c r="B119" s="46">
        <v>46038</v>
      </c>
      <c r="C119" s="47">
        <v>12.37</v>
      </c>
      <c r="D119" s="48">
        <v>16.253119999999999</v>
      </c>
      <c r="E119" s="48">
        <v>103.83762</v>
      </c>
      <c r="F119" s="48">
        <v>1017450.0692</v>
      </c>
      <c r="G119" s="48">
        <v>1803058.87118</v>
      </c>
      <c r="H119" s="49" t="s">
        <v>48</v>
      </c>
      <c r="I119" s="49" t="s">
        <v>88</v>
      </c>
      <c r="J119" s="49" t="s">
        <v>463</v>
      </c>
      <c r="K119" s="49" t="s">
        <v>68</v>
      </c>
      <c r="L119" s="49" t="s">
        <v>58</v>
      </c>
      <c r="M119" s="49" t="s">
        <v>346</v>
      </c>
    </row>
    <row r="120" spans="1:13" customFormat="1" ht="18.75">
      <c r="A120" s="32" t="s">
        <v>465</v>
      </c>
      <c r="B120" s="46">
        <v>46038</v>
      </c>
      <c r="C120" s="47">
        <v>14.2</v>
      </c>
      <c r="D120" s="48">
        <v>15.28608</v>
      </c>
      <c r="E120" s="48">
        <v>100.9071</v>
      </c>
      <c r="F120" s="48">
        <v>704785.14221600001</v>
      </c>
      <c r="G120" s="48">
        <v>1690866.8721700001</v>
      </c>
      <c r="H120" s="49" t="s">
        <v>48</v>
      </c>
      <c r="I120" s="49" t="s">
        <v>103</v>
      </c>
      <c r="J120" s="49" t="s">
        <v>104</v>
      </c>
      <c r="K120" s="49" t="s">
        <v>57</v>
      </c>
      <c r="L120" s="49" t="s">
        <v>49</v>
      </c>
      <c r="M120" s="49" t="s">
        <v>52</v>
      </c>
    </row>
    <row r="121" spans="1:13" customFormat="1" ht="18.75">
      <c r="A121" s="32" t="s">
        <v>466</v>
      </c>
      <c r="B121" s="46">
        <v>46038</v>
      </c>
      <c r="C121" s="47">
        <v>14.2</v>
      </c>
      <c r="D121" s="48">
        <v>15.28701</v>
      </c>
      <c r="E121" s="48">
        <v>100.90947</v>
      </c>
      <c r="F121" s="48">
        <v>705038.81079200003</v>
      </c>
      <c r="G121" s="48">
        <v>1690972.0226100001</v>
      </c>
      <c r="H121" s="49" t="s">
        <v>48</v>
      </c>
      <c r="I121" s="49" t="s">
        <v>103</v>
      </c>
      <c r="J121" s="49" t="s">
        <v>104</v>
      </c>
      <c r="K121" s="49" t="s">
        <v>57</v>
      </c>
      <c r="L121" s="49" t="s">
        <v>49</v>
      </c>
      <c r="M121" s="49" t="s">
        <v>52</v>
      </c>
    </row>
    <row r="122" spans="1:13" customFormat="1" ht="18.75">
      <c r="A122" s="32" t="s">
        <v>467</v>
      </c>
      <c r="B122" s="46">
        <v>46038</v>
      </c>
      <c r="C122" s="47">
        <v>14.2</v>
      </c>
      <c r="D122" s="48">
        <v>18.384989999999998</v>
      </c>
      <c r="E122" s="48">
        <v>99.457319999999996</v>
      </c>
      <c r="F122" s="48">
        <v>548307.362463</v>
      </c>
      <c r="G122" s="48">
        <v>2032840.9974100001</v>
      </c>
      <c r="H122" s="49" t="s">
        <v>48</v>
      </c>
      <c r="I122" s="49" t="s">
        <v>468</v>
      </c>
      <c r="J122" s="49" t="s">
        <v>469</v>
      </c>
      <c r="K122" s="49" t="s">
        <v>69</v>
      </c>
      <c r="L122" s="49" t="s">
        <v>54</v>
      </c>
      <c r="M122" s="49" t="s">
        <v>52</v>
      </c>
    </row>
    <row r="123" spans="1:13" customFormat="1" ht="18.75">
      <c r="A123" s="32" t="s">
        <v>470</v>
      </c>
      <c r="B123" s="46">
        <v>46038</v>
      </c>
      <c r="C123" s="47">
        <v>14.2</v>
      </c>
      <c r="D123" s="48">
        <v>17.373270000000002</v>
      </c>
      <c r="E123" s="48">
        <v>101.72614</v>
      </c>
      <c r="F123" s="48">
        <v>789689.03653599997</v>
      </c>
      <c r="G123" s="48">
        <v>1922907.7344200001</v>
      </c>
      <c r="H123" s="49" t="s">
        <v>48</v>
      </c>
      <c r="I123" s="49" t="s">
        <v>471</v>
      </c>
      <c r="J123" s="49" t="s">
        <v>239</v>
      </c>
      <c r="K123" s="49" t="s">
        <v>122</v>
      </c>
      <c r="L123" s="49" t="s">
        <v>58</v>
      </c>
      <c r="M123" s="49" t="s">
        <v>52</v>
      </c>
    </row>
    <row r="124" spans="1:13" customFormat="1" ht="18.75">
      <c r="A124" s="32" t="s">
        <v>472</v>
      </c>
      <c r="B124" s="46">
        <v>46038</v>
      </c>
      <c r="C124" s="47">
        <v>14.2</v>
      </c>
      <c r="D124" s="48">
        <v>17.375589999999999</v>
      </c>
      <c r="E124" s="48">
        <v>101.72369</v>
      </c>
      <c r="F124" s="48">
        <v>789424.87913000002</v>
      </c>
      <c r="G124" s="48">
        <v>1923160.9317000001</v>
      </c>
      <c r="H124" s="49" t="s">
        <v>48</v>
      </c>
      <c r="I124" s="49" t="s">
        <v>471</v>
      </c>
      <c r="J124" s="49" t="s">
        <v>239</v>
      </c>
      <c r="K124" s="49" t="s">
        <v>122</v>
      </c>
      <c r="L124" s="49" t="s">
        <v>58</v>
      </c>
      <c r="M124" s="49" t="s">
        <v>52</v>
      </c>
    </row>
    <row r="125" spans="1:13" customFormat="1" ht="18.75">
      <c r="A125" s="32" t="s">
        <v>473</v>
      </c>
      <c r="B125" s="46">
        <v>46038</v>
      </c>
      <c r="C125" s="47">
        <v>12.37</v>
      </c>
      <c r="D125" s="48">
        <v>14.69929</v>
      </c>
      <c r="E125" s="48">
        <v>104.85586000000001</v>
      </c>
      <c r="F125" s="48">
        <v>1131384.44713</v>
      </c>
      <c r="G125" s="48">
        <v>1633274.5160000001</v>
      </c>
      <c r="H125" s="49" t="s">
        <v>48</v>
      </c>
      <c r="I125" s="49" t="s">
        <v>474</v>
      </c>
      <c r="J125" s="49" t="s">
        <v>475</v>
      </c>
      <c r="K125" s="49" t="s">
        <v>476</v>
      </c>
      <c r="L125" s="49" t="s">
        <v>58</v>
      </c>
      <c r="M125" s="49" t="s">
        <v>52</v>
      </c>
    </row>
    <row r="126" spans="1:13" customFormat="1" ht="18.75">
      <c r="A126" s="32" t="s">
        <v>477</v>
      </c>
      <c r="B126" s="46">
        <v>46038</v>
      </c>
      <c r="C126" s="47">
        <v>12.37</v>
      </c>
      <c r="D126" s="48">
        <v>14.70514</v>
      </c>
      <c r="E126" s="48">
        <v>104.85471</v>
      </c>
      <c r="F126" s="48">
        <v>1131243.1567800001</v>
      </c>
      <c r="G126" s="48">
        <v>1633921.2711499999</v>
      </c>
      <c r="H126" s="49" t="s">
        <v>48</v>
      </c>
      <c r="I126" s="49" t="s">
        <v>474</v>
      </c>
      <c r="J126" s="49" t="s">
        <v>475</v>
      </c>
      <c r="K126" s="49" t="s">
        <v>476</v>
      </c>
      <c r="L126" s="49" t="s">
        <v>58</v>
      </c>
      <c r="M126" s="49" t="s">
        <v>52</v>
      </c>
    </row>
    <row r="127" spans="1:13" customFormat="1" ht="18.75">
      <c r="A127" s="32" t="s">
        <v>478</v>
      </c>
      <c r="B127" s="46">
        <v>46038</v>
      </c>
      <c r="C127" s="47">
        <v>12.37</v>
      </c>
      <c r="D127" s="48">
        <v>14.80466</v>
      </c>
      <c r="E127" s="48">
        <v>104.32273000000001</v>
      </c>
      <c r="F127" s="48">
        <v>1073471.68597</v>
      </c>
      <c r="G127" s="48">
        <v>1643541.5321500001</v>
      </c>
      <c r="H127" s="49" t="s">
        <v>48</v>
      </c>
      <c r="I127" s="49" t="s">
        <v>479</v>
      </c>
      <c r="J127" s="49" t="s">
        <v>480</v>
      </c>
      <c r="K127" s="49" t="s">
        <v>476</v>
      </c>
      <c r="L127" s="49" t="s">
        <v>58</v>
      </c>
      <c r="M127" s="49" t="s">
        <v>52</v>
      </c>
    </row>
    <row r="128" spans="1:13" customFormat="1" ht="18.75">
      <c r="A128" s="32" t="s">
        <v>481</v>
      </c>
      <c r="B128" s="46">
        <v>46038</v>
      </c>
      <c r="C128" s="47">
        <v>12.37</v>
      </c>
      <c r="D128" s="48">
        <v>14.81066</v>
      </c>
      <c r="E128" s="48">
        <v>104.32141</v>
      </c>
      <c r="F128" s="48">
        <v>1073313.25211</v>
      </c>
      <c r="G128" s="48">
        <v>1644204.26563</v>
      </c>
      <c r="H128" s="49" t="s">
        <v>48</v>
      </c>
      <c r="I128" s="49" t="s">
        <v>479</v>
      </c>
      <c r="J128" s="49" t="s">
        <v>480</v>
      </c>
      <c r="K128" s="49" t="s">
        <v>476</v>
      </c>
      <c r="L128" s="49" t="s">
        <v>58</v>
      </c>
      <c r="M128" s="49" t="s">
        <v>52</v>
      </c>
    </row>
    <row r="129" spans="1:13" customFormat="1" ht="18.75">
      <c r="A129" s="32" t="s">
        <v>482</v>
      </c>
      <c r="B129" s="46">
        <v>46038</v>
      </c>
      <c r="C129" s="47">
        <v>14.2</v>
      </c>
      <c r="D129" s="48">
        <v>15.49396</v>
      </c>
      <c r="E129" s="48">
        <v>104.10747000000001</v>
      </c>
      <c r="F129" s="48">
        <v>1048437.47523</v>
      </c>
      <c r="G129" s="48">
        <v>1719503.9325300001</v>
      </c>
      <c r="H129" s="49" t="s">
        <v>48</v>
      </c>
      <c r="I129" s="49" t="s">
        <v>483</v>
      </c>
      <c r="J129" s="49" t="s">
        <v>484</v>
      </c>
      <c r="K129" s="49" t="s">
        <v>476</v>
      </c>
      <c r="L129" s="49" t="s">
        <v>58</v>
      </c>
      <c r="M129" s="49" t="s">
        <v>52</v>
      </c>
    </row>
    <row r="130" spans="1:13" customFormat="1" ht="18.75">
      <c r="A130" s="32" t="s">
        <v>485</v>
      </c>
      <c r="B130" s="46">
        <v>46038</v>
      </c>
      <c r="C130" s="47">
        <v>14.2</v>
      </c>
      <c r="D130" s="48">
        <v>15.49662</v>
      </c>
      <c r="E130" s="48">
        <v>104.10988</v>
      </c>
      <c r="F130" s="48">
        <v>1048689.7994899999</v>
      </c>
      <c r="G130" s="48">
        <v>1719805.36039</v>
      </c>
      <c r="H130" s="49" t="s">
        <v>48</v>
      </c>
      <c r="I130" s="49" t="s">
        <v>483</v>
      </c>
      <c r="J130" s="49" t="s">
        <v>484</v>
      </c>
      <c r="K130" s="49" t="s">
        <v>476</v>
      </c>
      <c r="L130" s="49" t="s">
        <v>58</v>
      </c>
      <c r="M130" s="49" t="s">
        <v>52</v>
      </c>
    </row>
    <row r="131" spans="1:13" customFormat="1" ht="18.75">
      <c r="A131" s="32" t="s">
        <v>486</v>
      </c>
      <c r="B131" s="46">
        <v>46038</v>
      </c>
      <c r="C131" s="47">
        <v>12.37</v>
      </c>
      <c r="D131" s="48">
        <v>17.32647</v>
      </c>
      <c r="E131" s="48">
        <v>104.26497999999999</v>
      </c>
      <c r="F131" s="48">
        <v>1060095.13931</v>
      </c>
      <c r="G131" s="48">
        <v>1923350.80308</v>
      </c>
      <c r="H131" s="49" t="s">
        <v>48</v>
      </c>
      <c r="I131" s="49" t="s">
        <v>413</v>
      </c>
      <c r="J131" s="49" t="s">
        <v>487</v>
      </c>
      <c r="K131" s="49" t="s">
        <v>488</v>
      </c>
      <c r="L131" s="49" t="s">
        <v>58</v>
      </c>
      <c r="M131" s="49" t="s">
        <v>52</v>
      </c>
    </row>
    <row r="132" spans="1:13" customFormat="1" ht="18.75">
      <c r="A132" s="32" t="s">
        <v>489</v>
      </c>
      <c r="B132" s="46">
        <v>46038</v>
      </c>
      <c r="C132" s="47">
        <v>12.37</v>
      </c>
      <c r="D132" s="48">
        <v>17.326889999999999</v>
      </c>
      <c r="E132" s="48">
        <v>104.26479</v>
      </c>
      <c r="F132" s="48">
        <v>1060073.60002</v>
      </c>
      <c r="G132" s="48">
        <v>1923396.8739</v>
      </c>
      <c r="H132" s="49" t="s">
        <v>48</v>
      </c>
      <c r="I132" s="49" t="s">
        <v>413</v>
      </c>
      <c r="J132" s="49" t="s">
        <v>487</v>
      </c>
      <c r="K132" s="49" t="s">
        <v>488</v>
      </c>
      <c r="L132" s="49" t="s">
        <v>58</v>
      </c>
      <c r="M132" s="49" t="s">
        <v>52</v>
      </c>
    </row>
    <row r="133" spans="1:13" customFormat="1" ht="18.75">
      <c r="A133" s="32" t="s">
        <v>490</v>
      </c>
      <c r="B133" s="46">
        <v>46038</v>
      </c>
      <c r="C133" s="47">
        <v>12.37</v>
      </c>
      <c r="D133" s="48">
        <v>17.327380000000002</v>
      </c>
      <c r="E133" s="48">
        <v>104.26915</v>
      </c>
      <c r="F133" s="48">
        <v>1060537.0112000001</v>
      </c>
      <c r="G133" s="48">
        <v>1923464.03679</v>
      </c>
      <c r="H133" s="49" t="s">
        <v>48</v>
      </c>
      <c r="I133" s="49" t="s">
        <v>413</v>
      </c>
      <c r="J133" s="49" t="s">
        <v>487</v>
      </c>
      <c r="K133" s="49" t="s">
        <v>488</v>
      </c>
      <c r="L133" s="49" t="s">
        <v>58</v>
      </c>
      <c r="M133" s="49" t="s">
        <v>346</v>
      </c>
    </row>
    <row r="134" spans="1:13" customFormat="1" ht="18.75">
      <c r="A134" s="32" t="s">
        <v>491</v>
      </c>
      <c r="B134" s="46">
        <v>46038</v>
      </c>
      <c r="C134" s="47">
        <v>12.37</v>
      </c>
      <c r="D134" s="48">
        <v>17.327770000000001</v>
      </c>
      <c r="E134" s="48">
        <v>104.26897</v>
      </c>
      <c r="F134" s="48">
        <v>1060516.6285900001</v>
      </c>
      <c r="G134" s="48">
        <v>1923506.8061800001</v>
      </c>
      <c r="H134" s="49" t="s">
        <v>48</v>
      </c>
      <c r="I134" s="49" t="s">
        <v>413</v>
      </c>
      <c r="J134" s="49" t="s">
        <v>487</v>
      </c>
      <c r="K134" s="49" t="s">
        <v>488</v>
      </c>
      <c r="L134" s="49" t="s">
        <v>58</v>
      </c>
      <c r="M134" s="49" t="s">
        <v>346</v>
      </c>
    </row>
    <row r="135" spans="1:13" customFormat="1" ht="18.75">
      <c r="A135" s="32" t="s">
        <v>492</v>
      </c>
      <c r="B135" s="46">
        <v>46038</v>
      </c>
      <c r="C135" s="47">
        <v>12.37</v>
      </c>
      <c r="D135" s="48">
        <v>17.32827</v>
      </c>
      <c r="E135" s="48">
        <v>104.27328</v>
      </c>
      <c r="F135" s="48">
        <v>1060974.6768100001</v>
      </c>
      <c r="G135" s="48">
        <v>1923574.9438</v>
      </c>
      <c r="H135" s="49" t="s">
        <v>48</v>
      </c>
      <c r="I135" s="49" t="s">
        <v>413</v>
      </c>
      <c r="J135" s="49" t="s">
        <v>487</v>
      </c>
      <c r="K135" s="49" t="s">
        <v>488</v>
      </c>
      <c r="L135" s="49" t="s">
        <v>58</v>
      </c>
      <c r="M135" s="49" t="s">
        <v>52</v>
      </c>
    </row>
    <row r="136" spans="1:13" customFormat="1" ht="18.75">
      <c r="A136" s="32" t="s">
        <v>493</v>
      </c>
      <c r="B136" s="46">
        <v>46038</v>
      </c>
      <c r="C136" s="47">
        <v>12.37</v>
      </c>
      <c r="D136" s="48">
        <v>17.32864</v>
      </c>
      <c r="E136" s="48">
        <v>104.27312000000001</v>
      </c>
      <c r="F136" s="48">
        <v>1060956.48682</v>
      </c>
      <c r="G136" s="48">
        <v>1923615.5512600001</v>
      </c>
      <c r="H136" s="49" t="s">
        <v>48</v>
      </c>
      <c r="I136" s="49" t="s">
        <v>413</v>
      </c>
      <c r="J136" s="49" t="s">
        <v>487</v>
      </c>
      <c r="K136" s="49" t="s">
        <v>488</v>
      </c>
      <c r="L136" s="49" t="s">
        <v>58</v>
      </c>
      <c r="M136" s="49" t="s">
        <v>52</v>
      </c>
    </row>
    <row r="137" spans="1:13" customFormat="1" ht="18.75">
      <c r="A137" s="32" t="s">
        <v>494</v>
      </c>
      <c r="B137" s="46">
        <v>46038</v>
      </c>
      <c r="C137" s="47">
        <v>14.18</v>
      </c>
      <c r="D137" s="48">
        <v>13.839700000000001</v>
      </c>
      <c r="E137" s="48">
        <v>102.13153</v>
      </c>
      <c r="F137" s="48">
        <v>838559.75744199997</v>
      </c>
      <c r="G137" s="48">
        <v>1532212.8088199999</v>
      </c>
      <c r="H137" s="49" t="s">
        <v>48</v>
      </c>
      <c r="I137" s="49" t="s">
        <v>495</v>
      </c>
      <c r="J137" s="49" t="s">
        <v>496</v>
      </c>
      <c r="K137" s="49" t="s">
        <v>59</v>
      </c>
      <c r="L137" s="49" t="s">
        <v>49</v>
      </c>
      <c r="M137" s="49" t="s">
        <v>346</v>
      </c>
    </row>
    <row r="138" spans="1:13" customFormat="1" ht="18.75">
      <c r="A138" s="32" t="s">
        <v>497</v>
      </c>
      <c r="B138" s="46">
        <v>46038</v>
      </c>
      <c r="C138" s="47">
        <v>14.18</v>
      </c>
      <c r="D138" s="48">
        <v>13.840170000000001</v>
      </c>
      <c r="E138" s="48">
        <v>102.12974</v>
      </c>
      <c r="F138" s="48">
        <v>838365.382231</v>
      </c>
      <c r="G138" s="48">
        <v>1532262.3228199999</v>
      </c>
      <c r="H138" s="49" t="s">
        <v>48</v>
      </c>
      <c r="I138" s="49" t="s">
        <v>495</v>
      </c>
      <c r="J138" s="49" t="s">
        <v>496</v>
      </c>
      <c r="K138" s="49" t="s">
        <v>59</v>
      </c>
      <c r="L138" s="49" t="s">
        <v>49</v>
      </c>
      <c r="M138" s="49" t="s">
        <v>346</v>
      </c>
    </row>
    <row r="139" spans="1:13" customFormat="1" ht="18.75">
      <c r="A139" s="32" t="s">
        <v>498</v>
      </c>
      <c r="B139" s="46">
        <v>46038</v>
      </c>
      <c r="C139" s="47">
        <v>14.18</v>
      </c>
      <c r="D139" s="48">
        <v>14.50798</v>
      </c>
      <c r="E139" s="48">
        <v>101.03856</v>
      </c>
      <c r="F139" s="48">
        <v>719694.32146100001</v>
      </c>
      <c r="G139" s="48">
        <v>1604886.9531700001</v>
      </c>
      <c r="H139" s="49" t="s">
        <v>48</v>
      </c>
      <c r="I139" s="49" t="s">
        <v>499</v>
      </c>
      <c r="J139" s="49" t="s">
        <v>173</v>
      </c>
      <c r="K139" s="49" t="s">
        <v>168</v>
      </c>
      <c r="L139" s="49" t="s">
        <v>49</v>
      </c>
      <c r="M139" s="49" t="s">
        <v>52</v>
      </c>
    </row>
    <row r="140" spans="1:13" customFormat="1" ht="18.75">
      <c r="A140" s="32" t="s">
        <v>500</v>
      </c>
      <c r="B140" s="46">
        <v>46038</v>
      </c>
      <c r="C140" s="47">
        <v>14.2</v>
      </c>
      <c r="D140" s="48">
        <v>14.86389</v>
      </c>
      <c r="E140" s="48">
        <v>99.688130000000001</v>
      </c>
      <c r="F140" s="48">
        <v>574027.25824600004</v>
      </c>
      <c r="G140" s="48">
        <v>1643385.7519400001</v>
      </c>
      <c r="H140" s="49" t="s">
        <v>48</v>
      </c>
      <c r="I140" s="49" t="s">
        <v>96</v>
      </c>
      <c r="J140" s="49" t="s">
        <v>97</v>
      </c>
      <c r="K140" s="49" t="s">
        <v>98</v>
      </c>
      <c r="L140" s="49" t="s">
        <v>49</v>
      </c>
      <c r="M140" s="49" t="s">
        <v>52</v>
      </c>
    </row>
    <row r="141" spans="1:13" customFormat="1" ht="18.75">
      <c r="A141" s="32" t="s">
        <v>501</v>
      </c>
      <c r="B141" s="46">
        <v>46038</v>
      </c>
      <c r="C141" s="47">
        <v>12.37</v>
      </c>
      <c r="D141" s="48">
        <v>14.958780000000001</v>
      </c>
      <c r="E141" s="48">
        <v>103.75121</v>
      </c>
      <c r="F141" s="48">
        <v>1011399.87069</v>
      </c>
      <c r="G141" s="48">
        <v>1659249.22012</v>
      </c>
      <c r="H141" s="49" t="s">
        <v>48</v>
      </c>
      <c r="I141" s="49" t="s">
        <v>502</v>
      </c>
      <c r="J141" s="49" t="s">
        <v>503</v>
      </c>
      <c r="K141" s="49" t="s">
        <v>372</v>
      </c>
      <c r="L141" s="49" t="s">
        <v>58</v>
      </c>
      <c r="M141" s="49" t="s">
        <v>52</v>
      </c>
    </row>
    <row r="142" spans="1:13" customFormat="1" ht="18.75">
      <c r="A142" s="32" t="s">
        <v>504</v>
      </c>
      <c r="B142" s="46">
        <v>46038</v>
      </c>
      <c r="C142" s="47">
        <v>12.37</v>
      </c>
      <c r="D142" s="48">
        <v>14.96307</v>
      </c>
      <c r="E142" s="48">
        <v>103.74979999999999</v>
      </c>
      <c r="F142" s="48">
        <v>1011237.59133</v>
      </c>
      <c r="G142" s="48">
        <v>1659721.8751399999</v>
      </c>
      <c r="H142" s="49" t="s">
        <v>48</v>
      </c>
      <c r="I142" s="49" t="s">
        <v>502</v>
      </c>
      <c r="J142" s="49" t="s">
        <v>503</v>
      </c>
      <c r="K142" s="49" t="s">
        <v>372</v>
      </c>
      <c r="L142" s="49" t="s">
        <v>58</v>
      </c>
      <c r="M142" s="49" t="s">
        <v>52</v>
      </c>
    </row>
    <row r="143" spans="1:13" customFormat="1" ht="18.75">
      <c r="A143" s="32" t="s">
        <v>505</v>
      </c>
      <c r="B143" s="46">
        <v>46038</v>
      </c>
      <c r="C143" s="47">
        <v>12.37</v>
      </c>
      <c r="D143" s="48">
        <v>15.00168</v>
      </c>
      <c r="E143" s="48">
        <v>103.80938999999999</v>
      </c>
      <c r="F143" s="48">
        <v>1017571.37752</v>
      </c>
      <c r="G143" s="48">
        <v>1664144.21267</v>
      </c>
      <c r="H143" s="49" t="s">
        <v>48</v>
      </c>
      <c r="I143" s="49" t="s">
        <v>506</v>
      </c>
      <c r="J143" s="49" t="s">
        <v>503</v>
      </c>
      <c r="K143" s="49" t="s">
        <v>372</v>
      </c>
      <c r="L143" s="49" t="s">
        <v>58</v>
      </c>
      <c r="M143" s="49" t="s">
        <v>52</v>
      </c>
    </row>
    <row r="144" spans="1:13" customFormat="1" ht="18.75">
      <c r="A144" s="32" t="s">
        <v>507</v>
      </c>
      <c r="B144" s="46">
        <v>46038</v>
      </c>
      <c r="C144" s="47">
        <v>14.18</v>
      </c>
      <c r="D144" s="48">
        <v>14.552099999999999</v>
      </c>
      <c r="E144" s="48">
        <v>100.28666</v>
      </c>
      <c r="F144" s="48">
        <v>638619.53246500005</v>
      </c>
      <c r="G144" s="48">
        <v>1609178.3525100001</v>
      </c>
      <c r="H144" s="49" t="s">
        <v>48</v>
      </c>
      <c r="I144" s="49" t="s">
        <v>508</v>
      </c>
      <c r="J144" s="49" t="s">
        <v>509</v>
      </c>
      <c r="K144" s="49" t="s">
        <v>179</v>
      </c>
      <c r="L144" s="49" t="s">
        <v>49</v>
      </c>
      <c r="M144" s="49" t="s">
        <v>346</v>
      </c>
    </row>
    <row r="145" spans="1:251" customFormat="1" ht="18.75">
      <c r="A145" s="32" t="s">
        <v>510</v>
      </c>
      <c r="B145" s="46">
        <v>46038</v>
      </c>
      <c r="C145" s="47">
        <v>12.37</v>
      </c>
      <c r="D145" s="48">
        <v>17.06429</v>
      </c>
      <c r="E145" s="48">
        <v>103.35825</v>
      </c>
      <c r="F145" s="48">
        <v>964120.84668700001</v>
      </c>
      <c r="G145" s="48">
        <v>1891854.1567899999</v>
      </c>
      <c r="H145" s="49" t="s">
        <v>48</v>
      </c>
      <c r="I145" s="49" t="s">
        <v>232</v>
      </c>
      <c r="J145" s="49" t="s">
        <v>73</v>
      </c>
      <c r="K145" s="49" t="s">
        <v>72</v>
      </c>
      <c r="L145" s="49" t="s">
        <v>58</v>
      </c>
      <c r="M145" s="49" t="s">
        <v>52</v>
      </c>
    </row>
    <row r="146" spans="1:251" customFormat="1" ht="18.75">
      <c r="A146" s="32" t="s">
        <v>511</v>
      </c>
      <c r="B146" s="46">
        <v>46038</v>
      </c>
      <c r="C146" s="47">
        <v>14.2</v>
      </c>
      <c r="D146" s="48">
        <v>17.39705</v>
      </c>
      <c r="E146" s="48">
        <v>103.01864999999999</v>
      </c>
      <c r="F146" s="48">
        <v>927136.76291699999</v>
      </c>
      <c r="G146" s="48">
        <v>1927963.52532</v>
      </c>
      <c r="H146" s="49" t="s">
        <v>48</v>
      </c>
      <c r="I146" s="49" t="s">
        <v>512</v>
      </c>
      <c r="J146" s="49" t="s">
        <v>513</v>
      </c>
      <c r="K146" s="49" t="s">
        <v>72</v>
      </c>
      <c r="L146" s="49" t="s">
        <v>58</v>
      </c>
      <c r="M146" s="49" t="s">
        <v>52</v>
      </c>
    </row>
    <row r="147" spans="1:251" customFormat="1" ht="18.75">
      <c r="A147" s="32" t="s">
        <v>514</v>
      </c>
      <c r="B147" s="46">
        <v>46038</v>
      </c>
      <c r="C147" s="47">
        <v>14.2</v>
      </c>
      <c r="D147" s="48">
        <v>17.71068</v>
      </c>
      <c r="E147" s="48">
        <v>100.66293</v>
      </c>
      <c r="F147" s="48">
        <v>676347.28939100006</v>
      </c>
      <c r="G147" s="48">
        <v>1958955.44257</v>
      </c>
      <c r="H147" s="49" t="s">
        <v>48</v>
      </c>
      <c r="I147" s="49" t="s">
        <v>515</v>
      </c>
      <c r="J147" s="49" t="s">
        <v>516</v>
      </c>
      <c r="K147" s="49" t="s">
        <v>517</v>
      </c>
      <c r="L147" s="49" t="s">
        <v>54</v>
      </c>
      <c r="M147" s="49" t="s">
        <v>52</v>
      </c>
    </row>
    <row r="148" spans="1:251" customFormat="1" ht="18.75">
      <c r="A148" s="32" t="s">
        <v>518</v>
      </c>
      <c r="B148" s="46">
        <v>46038</v>
      </c>
      <c r="C148" s="47">
        <v>14.2</v>
      </c>
      <c r="D148" s="48">
        <v>15.46326</v>
      </c>
      <c r="E148" s="48">
        <v>104.46366</v>
      </c>
      <c r="F148" s="48">
        <v>1086868.99019</v>
      </c>
      <c r="G148" s="48">
        <v>1717042.5503499999</v>
      </c>
      <c r="H148" s="49" t="s">
        <v>48</v>
      </c>
      <c r="I148" s="49" t="s">
        <v>519</v>
      </c>
      <c r="J148" s="49" t="s">
        <v>520</v>
      </c>
      <c r="K148" s="49" t="s">
        <v>74</v>
      </c>
      <c r="L148" s="49" t="s">
        <v>58</v>
      </c>
      <c r="M148" s="49" t="s">
        <v>52</v>
      </c>
    </row>
    <row r="149" spans="1:251" customFormat="1" ht="18.75">
      <c r="A149" s="32" t="s">
        <v>521</v>
      </c>
      <c r="B149" s="46">
        <v>46038</v>
      </c>
      <c r="C149" s="47">
        <v>14.2</v>
      </c>
      <c r="D149" s="48">
        <v>15.463979999999999</v>
      </c>
      <c r="E149" s="48">
        <v>104.47103</v>
      </c>
      <c r="F149" s="48">
        <v>1087660.6640900001</v>
      </c>
      <c r="G149" s="48">
        <v>1717142.75939</v>
      </c>
      <c r="H149" s="49" t="s">
        <v>48</v>
      </c>
      <c r="I149" s="49" t="s">
        <v>519</v>
      </c>
      <c r="J149" s="49" t="s">
        <v>520</v>
      </c>
      <c r="K149" s="49" t="s">
        <v>74</v>
      </c>
      <c r="L149" s="49" t="s">
        <v>58</v>
      </c>
      <c r="M149" s="49" t="s">
        <v>52</v>
      </c>
    </row>
    <row r="150" spans="1:251" customFormat="1" ht="18.75">
      <c r="A150" s="32" t="s">
        <v>522</v>
      </c>
      <c r="B150" s="46">
        <v>46038</v>
      </c>
      <c r="C150" s="47">
        <v>14.2</v>
      </c>
      <c r="D150" s="48">
        <v>15.46546</v>
      </c>
      <c r="E150" s="48">
        <v>104.46760999999999</v>
      </c>
      <c r="F150" s="48">
        <v>1087288.15093</v>
      </c>
      <c r="G150" s="48">
        <v>1717297.7026800001</v>
      </c>
      <c r="H150" s="49" t="s">
        <v>48</v>
      </c>
      <c r="I150" s="49" t="s">
        <v>519</v>
      </c>
      <c r="J150" s="49" t="s">
        <v>520</v>
      </c>
      <c r="K150" s="49" t="s">
        <v>74</v>
      </c>
      <c r="L150" s="49" t="s">
        <v>58</v>
      </c>
      <c r="M150" s="49" t="s">
        <v>346</v>
      </c>
    </row>
    <row r="151" spans="1:251" customFormat="1" ht="18.75">
      <c r="A151" s="32" t="s">
        <v>523</v>
      </c>
      <c r="B151" s="46">
        <v>46038</v>
      </c>
      <c r="C151" s="47">
        <v>12.37</v>
      </c>
      <c r="D151" s="48">
        <v>15.50338</v>
      </c>
      <c r="E151" s="48">
        <v>104.40088</v>
      </c>
      <c r="F151" s="48">
        <v>1079995.76887</v>
      </c>
      <c r="G151" s="48">
        <v>1721325.8317499999</v>
      </c>
      <c r="H151" s="49" t="s">
        <v>48</v>
      </c>
      <c r="I151" s="49" t="s">
        <v>524</v>
      </c>
      <c r="J151" s="49" t="s">
        <v>520</v>
      </c>
      <c r="K151" s="49" t="s">
        <v>74</v>
      </c>
      <c r="L151" s="49" t="s">
        <v>58</v>
      </c>
      <c r="M151" s="49" t="s">
        <v>52</v>
      </c>
    </row>
    <row r="152" spans="1:251" customFormat="1" ht="18.75">
      <c r="A152" s="32" t="s">
        <v>525</v>
      </c>
      <c r="B152" s="46">
        <v>46038</v>
      </c>
      <c r="C152" s="47">
        <v>14.2</v>
      </c>
      <c r="D152" s="48">
        <v>15.51313</v>
      </c>
      <c r="E152" s="48">
        <v>104.40163</v>
      </c>
      <c r="F152" s="48">
        <v>1080049.1453</v>
      </c>
      <c r="G152" s="48">
        <v>1722410.46111</v>
      </c>
      <c r="H152" s="49" t="s">
        <v>48</v>
      </c>
      <c r="I152" s="49" t="s">
        <v>524</v>
      </c>
      <c r="J152" s="49" t="s">
        <v>520</v>
      </c>
      <c r="K152" s="49" t="s">
        <v>74</v>
      </c>
      <c r="L152" s="49" t="s">
        <v>58</v>
      </c>
      <c r="M152" s="49" t="s">
        <v>52</v>
      </c>
    </row>
    <row r="153" spans="1:251" customFormat="1" ht="18.75">
      <c r="A153" s="32" t="s">
        <v>526</v>
      </c>
      <c r="B153" s="46">
        <v>46038</v>
      </c>
      <c r="C153" s="47">
        <v>14.2</v>
      </c>
      <c r="D153" s="48">
        <v>15.517670000000001</v>
      </c>
      <c r="E153" s="48">
        <v>104.40355</v>
      </c>
      <c r="F153" s="48">
        <v>1080243.09537</v>
      </c>
      <c r="G153" s="48">
        <v>1722919.78895</v>
      </c>
      <c r="H153" s="49" t="s">
        <v>48</v>
      </c>
      <c r="I153" s="49" t="s">
        <v>524</v>
      </c>
      <c r="J153" s="49" t="s">
        <v>520</v>
      </c>
      <c r="K153" s="49" t="s">
        <v>74</v>
      </c>
      <c r="L153" s="49" t="s">
        <v>58</v>
      </c>
      <c r="M153" s="49" t="s">
        <v>52</v>
      </c>
    </row>
    <row r="154" spans="1:251" customFormat="1" ht="18.75">
      <c r="A154" s="32" t="s">
        <v>527</v>
      </c>
      <c r="B154" s="46">
        <v>46038</v>
      </c>
      <c r="C154" s="47">
        <v>14.2</v>
      </c>
      <c r="D154" s="48">
        <v>15.52032</v>
      </c>
      <c r="E154" s="48">
        <v>104.40088</v>
      </c>
      <c r="F154" s="48">
        <v>1079948.2082100001</v>
      </c>
      <c r="G154" s="48">
        <v>1723206.75798</v>
      </c>
      <c r="H154" s="49" t="s">
        <v>48</v>
      </c>
      <c r="I154" s="49" t="s">
        <v>524</v>
      </c>
      <c r="J154" s="49" t="s">
        <v>520</v>
      </c>
      <c r="K154" s="49" t="s">
        <v>74</v>
      </c>
      <c r="L154" s="49" t="s">
        <v>58</v>
      </c>
      <c r="M154" s="49" t="s">
        <v>52</v>
      </c>
    </row>
    <row r="155" spans="1:251"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</row>
    <row r="156" spans="1:251" ht="18.75">
      <c r="A156" s="25"/>
    </row>
    <row r="158" spans="1:251" ht="18.75">
      <c r="A158" s="45" t="s">
        <v>44</v>
      </c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</row>
  </sheetData>
  <sortState xmlns:xlrd2="http://schemas.microsoft.com/office/spreadsheetml/2017/richdata2" ref="A4:M82">
    <sortCondition ref="K3:K82"/>
  </sortState>
  <mergeCells count="2">
    <mergeCell ref="A158:M158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2026-01-16T12:07:49Z</dcterms:modified>
</cp:coreProperties>
</file>